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/>
  <mc:AlternateContent xmlns:mc="http://schemas.openxmlformats.org/markup-compatibility/2006">
    <mc:Choice Requires="x15">
      <x15ac:absPath xmlns:x15ac="http://schemas.microsoft.com/office/spreadsheetml/2010/11/ac" url="/Users/mjrstark/Documents/Data 1/Manuscripts (ours)/08-Tenovins/"/>
    </mc:Choice>
  </mc:AlternateContent>
  <xr:revisionPtr revIDLastSave="0" documentId="13_ncr:1_{233D104E-01C3-5843-87E5-EE80C878E5C5}" xr6:coauthVersionLast="36" xr6:coauthVersionMax="36" xr10:uidLastSave="{00000000-0000-0000-0000-000000000000}"/>
  <bookViews>
    <workbookView xWindow="680" yWindow="1840" windowWidth="28800" windowHeight="16620" tabRatio="500" firstSheet="3" activeTab="3" xr2:uid="{00000000-000D-0000-FFFF-FFFF00000000}"/>
  </bookViews>
  <sheets>
    <sheet name="First pass" sheetId="1" r:id="rId1"/>
    <sheet name="Duplicates" sheetId="2" r:id="rId2"/>
    <sheet name="Duplicates Analysis" sheetId="3" r:id="rId3"/>
    <sheet name="Ranked list" sheetId="9" r:id="rId4"/>
    <sheet name="strain database" sheetId="10" r:id="rId5"/>
  </sheets>
  <definedNames>
    <definedName name="_xlnm.Database">'strain database'!$A$1:$B$7123</definedName>
  </definedNames>
  <calcPr calcId="181029"/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/>
  <c r="J5" i="1"/>
  <c r="K5" i="1" s="1"/>
  <c r="J6" i="1"/>
  <c r="K6" i="1" s="1"/>
  <c r="J7" i="1"/>
  <c r="K7" i="1" s="1"/>
  <c r="J8" i="1"/>
  <c r="K8" i="1"/>
  <c r="J9" i="1"/>
  <c r="K9" i="1"/>
  <c r="J10" i="1"/>
  <c r="K10" i="1" s="1"/>
  <c r="J11" i="1"/>
  <c r="K11" i="1" s="1"/>
  <c r="J12" i="1"/>
  <c r="K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/>
  <c r="J280" i="1"/>
  <c r="K280" i="1"/>
  <c r="J281" i="1"/>
  <c r="K281" i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/>
  <c r="J288" i="1"/>
  <c r="K288" i="1"/>
  <c r="J289" i="1"/>
  <c r="K289" i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/>
  <c r="J296" i="1"/>
  <c r="K296" i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/>
  <c r="J304" i="1"/>
  <c r="K304" i="1"/>
  <c r="J305" i="1"/>
  <c r="K305" i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/>
  <c r="J313" i="1"/>
  <c r="K313" i="1"/>
  <c r="J314" i="1"/>
  <c r="K314" i="1" s="1"/>
  <c r="J315" i="1"/>
  <c r="K315" i="1"/>
  <c r="J316" i="1"/>
  <c r="K316" i="1" s="1"/>
  <c r="J317" i="1"/>
  <c r="K317" i="1" s="1"/>
  <c r="J318" i="1"/>
  <c r="K318" i="1" s="1"/>
  <c r="J319" i="1"/>
  <c r="K319" i="1"/>
  <c r="J320" i="1"/>
  <c r="K320" i="1" s="1"/>
  <c r="J321" i="1"/>
  <c r="K321" i="1"/>
  <c r="J322" i="1"/>
  <c r="K322" i="1" s="1"/>
  <c r="J323" i="1"/>
  <c r="K323" i="1" s="1"/>
  <c r="J324" i="1"/>
  <c r="K324" i="1"/>
  <c r="J325" i="1"/>
  <c r="K325" i="1" s="1"/>
  <c r="J326" i="1"/>
  <c r="K326" i="1" s="1"/>
  <c r="J327" i="1"/>
  <c r="K327" i="1"/>
  <c r="J328" i="1"/>
  <c r="K328" i="1"/>
  <c r="J329" i="1"/>
  <c r="K329" i="1"/>
  <c r="J330" i="1"/>
  <c r="K330" i="1" s="1"/>
  <c r="J331" i="1"/>
  <c r="K331" i="1" s="1"/>
  <c r="J332" i="1"/>
  <c r="K332" i="1" s="1"/>
  <c r="J333" i="1"/>
  <c r="K333" i="1"/>
  <c r="J334" i="1"/>
  <c r="K334" i="1" s="1"/>
  <c r="J335" i="1"/>
  <c r="K335" i="1"/>
  <c r="J336" i="1"/>
  <c r="K336" i="1"/>
  <c r="J337" i="1"/>
  <c r="K337" i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/>
  <c r="J363" i="1"/>
  <c r="K363" i="1" s="1"/>
  <c r="J364" i="1"/>
  <c r="K364" i="1" s="1"/>
  <c r="J365" i="1"/>
  <c r="K365" i="1" s="1"/>
  <c r="J366" i="1"/>
  <c r="K366" i="1"/>
  <c r="J367" i="1"/>
  <c r="K367" i="1" s="1"/>
  <c r="J368" i="1"/>
  <c r="K368" i="1" s="1"/>
  <c r="J369" i="1"/>
  <c r="K369" i="1" s="1"/>
  <c r="J370" i="1"/>
  <c r="K370" i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/>
  <c r="J395" i="1"/>
  <c r="K395" i="1" s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K401" i="1" s="1"/>
  <c r="J402" i="1"/>
  <c r="K402" i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/>
  <c r="J427" i="1"/>
  <c r="K427" i="1" s="1"/>
  <c r="J428" i="1"/>
  <c r="K428" i="1" s="1"/>
  <c r="J429" i="1"/>
  <c r="K429" i="1" s="1"/>
  <c r="J430" i="1"/>
  <c r="K430" i="1"/>
  <c r="J431" i="1"/>
  <c r="K431" i="1" s="1"/>
  <c r="J432" i="1"/>
  <c r="K432" i="1" s="1"/>
  <c r="J433" i="1"/>
  <c r="K433" i="1" s="1"/>
  <c r="J434" i="1"/>
  <c r="K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/>
  <c r="J459" i="1"/>
  <c r="K459" i="1" s="1"/>
  <c r="J460" i="1"/>
  <c r="K460" i="1" s="1"/>
  <c r="J461" i="1"/>
  <c r="K461" i="1" s="1"/>
  <c r="J462" i="1"/>
  <c r="K462" i="1"/>
  <c r="J463" i="1"/>
  <c r="K463" i="1" s="1"/>
  <c r="J464" i="1"/>
  <c r="K464" i="1" s="1"/>
  <c r="J465" i="1"/>
  <c r="K465" i="1" s="1"/>
  <c r="J466" i="1"/>
  <c r="K466" i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/>
  <c r="J491" i="1"/>
  <c r="K491" i="1" s="1"/>
  <c r="J492" i="1"/>
  <c r="K492" i="1" s="1"/>
  <c r="J493" i="1"/>
  <c r="K493" i="1" s="1"/>
  <c r="J494" i="1"/>
  <c r="K494" i="1"/>
  <c r="J495" i="1"/>
  <c r="K495" i="1" s="1"/>
  <c r="J496" i="1"/>
  <c r="K496" i="1" s="1"/>
  <c r="J497" i="1"/>
  <c r="K497" i="1" s="1"/>
  <c r="J498" i="1"/>
  <c r="K498" i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K1" i="2"/>
  <c r="L1" i="2"/>
  <c r="O1" i="2"/>
  <c r="P1" i="2" s="1"/>
  <c r="Q1" i="2"/>
  <c r="K2" i="2"/>
  <c r="L2" i="2"/>
  <c r="O2" i="2"/>
  <c r="P2" i="2" s="1"/>
  <c r="S2" i="2"/>
  <c r="K3" i="2"/>
  <c r="L3" i="2" s="1"/>
  <c r="O3" i="2"/>
  <c r="P3" i="2" s="1"/>
  <c r="S3" i="2"/>
  <c r="K4" i="2"/>
  <c r="L4" i="2"/>
  <c r="O4" i="2"/>
  <c r="P4" i="2"/>
  <c r="R4" i="2"/>
  <c r="K5" i="2"/>
  <c r="L5" i="2"/>
  <c r="R5" i="2" s="1"/>
  <c r="O5" i="2"/>
  <c r="P5" i="2"/>
  <c r="K6" i="2"/>
  <c r="L6" i="2" s="1"/>
  <c r="O6" i="2"/>
  <c r="P6" i="2"/>
  <c r="K7" i="2"/>
  <c r="L7" i="2"/>
  <c r="O7" i="2"/>
  <c r="P7" i="2"/>
  <c r="R7" i="2" s="1"/>
  <c r="K8" i="2"/>
  <c r="L8" i="2" s="1"/>
  <c r="R8" i="2" s="1"/>
  <c r="O8" i="2"/>
  <c r="P8" i="2"/>
  <c r="Q8" i="2"/>
  <c r="S8" i="2" s="1"/>
  <c r="K9" i="2"/>
  <c r="L9" i="2"/>
  <c r="O9" i="2"/>
  <c r="P9" i="2"/>
  <c r="Q9" i="2"/>
  <c r="S9" i="2" s="1"/>
  <c r="R9" i="2"/>
  <c r="K10" i="2"/>
  <c r="L10" i="2" s="1"/>
  <c r="O10" i="2"/>
  <c r="P10" i="2" s="1"/>
  <c r="K11" i="2"/>
  <c r="L11" i="2"/>
  <c r="Q11" i="2" s="1"/>
  <c r="O11" i="2"/>
  <c r="P11" i="2"/>
  <c r="K12" i="2"/>
  <c r="L12" i="2" s="1"/>
  <c r="O12" i="2"/>
  <c r="P12" i="2" s="1"/>
  <c r="K13" i="2"/>
  <c r="L13" i="2"/>
  <c r="O13" i="2"/>
  <c r="P13" i="2"/>
  <c r="K14" i="2"/>
  <c r="L14" i="2"/>
  <c r="O14" i="2"/>
  <c r="P14" i="2" s="1"/>
  <c r="K15" i="2"/>
  <c r="L15" i="2"/>
  <c r="O15" i="2"/>
  <c r="P15" i="2"/>
  <c r="R15" i="2" s="1"/>
  <c r="K16" i="2"/>
  <c r="L16" i="2" s="1"/>
  <c r="O16" i="2"/>
  <c r="P16" i="2"/>
  <c r="Q16" i="2" s="1"/>
  <c r="K17" i="2"/>
  <c r="L17" i="2"/>
  <c r="O17" i="2"/>
  <c r="P17" i="2"/>
  <c r="Q17" i="2"/>
  <c r="S17" i="2" s="1"/>
  <c r="R17" i="2"/>
  <c r="K18" i="2"/>
  <c r="L18" i="2" s="1"/>
  <c r="O18" i="2"/>
  <c r="P18" i="2" s="1"/>
  <c r="K19" i="2"/>
  <c r="L19" i="2"/>
  <c r="Q19" i="2" s="1"/>
  <c r="O19" i="2"/>
  <c r="P19" i="2"/>
  <c r="K20" i="2"/>
  <c r="L20" i="2" s="1"/>
  <c r="O20" i="2"/>
  <c r="P20" i="2" s="1"/>
  <c r="K21" i="2"/>
  <c r="L21" i="2"/>
  <c r="O21" i="2"/>
  <c r="P21" i="2"/>
  <c r="K22" i="2"/>
  <c r="L22" i="2"/>
  <c r="O22" i="2"/>
  <c r="P22" i="2" s="1"/>
  <c r="K23" i="2"/>
  <c r="L23" i="2"/>
  <c r="O23" i="2"/>
  <c r="P23" i="2"/>
  <c r="R23" i="2" s="1"/>
  <c r="K24" i="2"/>
  <c r="L24" i="2" s="1"/>
  <c r="O24" i="2"/>
  <c r="P24" i="2"/>
  <c r="Q24" i="2"/>
  <c r="K25" i="2"/>
  <c r="L25" i="2"/>
  <c r="O25" i="2"/>
  <c r="P25" i="2"/>
  <c r="Q25" i="2"/>
  <c r="S25" i="2" s="1"/>
  <c r="R25" i="2"/>
  <c r="K26" i="2"/>
  <c r="L26" i="2" s="1"/>
  <c r="O26" i="2"/>
  <c r="P26" i="2" s="1"/>
  <c r="K27" i="2"/>
  <c r="L27" i="2"/>
  <c r="Q27" i="2" s="1"/>
  <c r="O27" i="2"/>
  <c r="P27" i="2"/>
  <c r="K28" i="2"/>
  <c r="L28" i="2" s="1"/>
  <c r="O28" i="2"/>
  <c r="P28" i="2" s="1"/>
  <c r="K29" i="2"/>
  <c r="L29" i="2"/>
  <c r="O29" i="2"/>
  <c r="P29" i="2"/>
  <c r="K30" i="2"/>
  <c r="L30" i="2"/>
  <c r="O30" i="2"/>
  <c r="P30" i="2" s="1"/>
  <c r="K31" i="2"/>
  <c r="L31" i="2"/>
  <c r="O31" i="2"/>
  <c r="P31" i="2" s="1"/>
  <c r="R31" i="2" s="1"/>
  <c r="K32" i="2"/>
  <c r="L32" i="2" s="1"/>
  <c r="O32" i="2"/>
  <c r="P32" i="2"/>
  <c r="Q32" i="2"/>
  <c r="K33" i="2"/>
  <c r="L33" i="2"/>
  <c r="O33" i="2"/>
  <c r="P33" i="2"/>
  <c r="Q33" i="2"/>
  <c r="S33" i="2" s="1"/>
  <c r="R33" i="2"/>
  <c r="K34" i="2"/>
  <c r="L34" i="2" s="1"/>
  <c r="O34" i="2"/>
  <c r="P34" i="2" s="1"/>
  <c r="K35" i="2"/>
  <c r="L35" i="2"/>
  <c r="Q35" i="2" s="1"/>
  <c r="O35" i="2"/>
  <c r="P35" i="2"/>
  <c r="K36" i="2"/>
  <c r="L36" i="2" s="1"/>
  <c r="O36" i="2"/>
  <c r="P36" i="2" s="1"/>
  <c r="K37" i="2"/>
  <c r="L37" i="2"/>
  <c r="O37" i="2"/>
  <c r="P37" i="2"/>
  <c r="K38" i="2"/>
  <c r="L38" i="2"/>
  <c r="O38" i="2"/>
  <c r="P38" i="2" s="1"/>
  <c r="K39" i="2"/>
  <c r="L39" i="2"/>
  <c r="O39" i="2"/>
  <c r="P39" i="2" s="1"/>
  <c r="R39" i="2" s="1"/>
  <c r="K40" i="2"/>
  <c r="L40" i="2" s="1"/>
  <c r="O40" i="2"/>
  <c r="P40" i="2"/>
  <c r="Q40" i="2" s="1"/>
  <c r="K41" i="2"/>
  <c r="L41" i="2"/>
  <c r="O41" i="2"/>
  <c r="P41" i="2"/>
  <c r="Q41" i="2"/>
  <c r="S41" i="2" s="1"/>
  <c r="R41" i="2"/>
  <c r="K42" i="2"/>
  <c r="L42" i="2" s="1"/>
  <c r="O42" i="2"/>
  <c r="P42" i="2" s="1"/>
  <c r="K43" i="2"/>
  <c r="L43" i="2"/>
  <c r="Q43" i="2" s="1"/>
  <c r="O43" i="2"/>
  <c r="P43" i="2"/>
  <c r="K44" i="2"/>
  <c r="L44" i="2" s="1"/>
  <c r="O44" i="2"/>
  <c r="P44" i="2" s="1"/>
  <c r="K45" i="2"/>
  <c r="L45" i="2"/>
  <c r="O45" i="2"/>
  <c r="P45" i="2"/>
  <c r="K46" i="2"/>
  <c r="L46" i="2"/>
  <c r="O46" i="2"/>
  <c r="P46" i="2" s="1"/>
  <c r="K47" i="2"/>
  <c r="L47" i="2"/>
  <c r="O47" i="2"/>
  <c r="P47" i="2" s="1"/>
  <c r="R47" i="2" s="1"/>
  <c r="K48" i="2"/>
  <c r="L48" i="2" s="1"/>
  <c r="O48" i="2"/>
  <c r="P48" i="2"/>
  <c r="Q48" i="2" s="1"/>
  <c r="K49" i="2"/>
  <c r="L49" i="2"/>
  <c r="O49" i="2"/>
  <c r="P49" i="2"/>
  <c r="Q49" i="2"/>
  <c r="S49" i="2" s="1"/>
  <c r="R49" i="2"/>
  <c r="K50" i="2"/>
  <c r="L50" i="2" s="1"/>
  <c r="O50" i="2"/>
  <c r="P50" i="2" s="1"/>
  <c r="K51" i="2"/>
  <c r="L51" i="2"/>
  <c r="Q51" i="2" s="1"/>
  <c r="O51" i="2"/>
  <c r="P51" i="2"/>
  <c r="K52" i="2"/>
  <c r="L52" i="2" s="1"/>
  <c r="O52" i="2"/>
  <c r="P52" i="2" s="1"/>
  <c r="K53" i="2"/>
  <c r="L53" i="2" s="1"/>
  <c r="O53" i="2"/>
  <c r="P53" i="2"/>
  <c r="K54" i="2"/>
  <c r="L54" i="2"/>
  <c r="O54" i="2"/>
  <c r="P54" i="2" s="1"/>
  <c r="K55" i="2"/>
  <c r="L55" i="2"/>
  <c r="O55" i="2"/>
  <c r="P55" i="2" s="1"/>
  <c r="R55" i="2" s="1"/>
  <c r="K56" i="2"/>
  <c r="L56" i="2" s="1"/>
  <c r="O56" i="2"/>
  <c r="P56" i="2"/>
  <c r="Q56" i="2"/>
  <c r="K57" i="2"/>
  <c r="L57" i="2"/>
  <c r="O57" i="2"/>
  <c r="P57" i="2"/>
  <c r="Q57" i="2"/>
  <c r="S57" i="2" s="1"/>
  <c r="R57" i="2"/>
  <c r="U57" i="2"/>
  <c r="V57" i="2"/>
  <c r="K58" i="2"/>
  <c r="L58" i="2" s="1"/>
  <c r="O58" i="2"/>
  <c r="P58" i="2"/>
  <c r="Q58" i="2" s="1"/>
  <c r="K59" i="2"/>
  <c r="L59" i="2"/>
  <c r="O59" i="2"/>
  <c r="P59" i="2"/>
  <c r="Q59" i="2"/>
  <c r="R59" i="2"/>
  <c r="K60" i="2"/>
  <c r="L60" i="2" s="1"/>
  <c r="Q60" i="2" s="1"/>
  <c r="S60" i="2" s="1"/>
  <c r="O60" i="2"/>
  <c r="P60" i="2" s="1"/>
  <c r="R60" i="2"/>
  <c r="K61" i="2"/>
  <c r="L61" i="2"/>
  <c r="O61" i="2"/>
  <c r="P61" i="2"/>
  <c r="K62" i="2"/>
  <c r="L62" i="2" s="1"/>
  <c r="O62" i="2"/>
  <c r="P62" i="2" s="1"/>
  <c r="S62" i="2"/>
  <c r="K63" i="2"/>
  <c r="L63" i="2"/>
  <c r="Q63" i="2" s="1"/>
  <c r="S63" i="2" s="1"/>
  <c r="O63" i="2"/>
  <c r="P63" i="2"/>
  <c r="R63" i="2"/>
  <c r="K64" i="2"/>
  <c r="L64" i="2" s="1"/>
  <c r="R64" i="2" s="1"/>
  <c r="O64" i="2"/>
  <c r="P64" i="2"/>
  <c r="Q64" i="2"/>
  <c r="S64" i="2"/>
  <c r="K65" i="2"/>
  <c r="L65" i="2"/>
  <c r="O65" i="2"/>
  <c r="P65" i="2"/>
  <c r="Q65" i="2"/>
  <c r="S65" i="2" s="1"/>
  <c r="R65" i="2"/>
  <c r="K66" i="2"/>
  <c r="L66" i="2" s="1"/>
  <c r="O66" i="2"/>
  <c r="P66" i="2" s="1"/>
  <c r="K67" i="2"/>
  <c r="L67" i="2"/>
  <c r="O67" i="2"/>
  <c r="P67" i="2"/>
  <c r="K68" i="2"/>
  <c r="L68" i="2" s="1"/>
  <c r="O68" i="2"/>
  <c r="P68" i="2" s="1"/>
  <c r="K69" i="2"/>
  <c r="L69" i="2" s="1"/>
  <c r="O69" i="2"/>
  <c r="P69" i="2"/>
  <c r="K70" i="2"/>
  <c r="L70" i="2"/>
  <c r="O70" i="2"/>
  <c r="P70" i="2" s="1"/>
  <c r="K71" i="2"/>
  <c r="L71" i="2"/>
  <c r="O71" i="2"/>
  <c r="P71" i="2"/>
  <c r="R71" i="2" s="1"/>
  <c r="K72" i="2"/>
  <c r="L72" i="2" s="1"/>
  <c r="O72" i="2"/>
  <c r="P72" i="2"/>
  <c r="K73" i="2"/>
  <c r="L73" i="2"/>
  <c r="O73" i="2"/>
  <c r="P73" i="2"/>
  <c r="Q73" i="2"/>
  <c r="S73" i="2" s="1"/>
  <c r="R73" i="2"/>
  <c r="K74" i="2"/>
  <c r="L74" i="2" s="1"/>
  <c r="Q74" i="2" s="1"/>
  <c r="O74" i="2"/>
  <c r="P74" i="2" s="1"/>
  <c r="K75" i="2"/>
  <c r="L75" i="2"/>
  <c r="O75" i="2"/>
  <c r="P75" i="2"/>
  <c r="K76" i="2"/>
  <c r="L76" i="2" s="1"/>
  <c r="R76" i="2" s="1"/>
  <c r="O76" i="2"/>
  <c r="P76" i="2" s="1"/>
  <c r="Q76" i="2"/>
  <c r="S76" i="2" s="1"/>
  <c r="K77" i="2"/>
  <c r="L77" i="2"/>
  <c r="O77" i="2"/>
  <c r="P77" i="2"/>
  <c r="K78" i="2"/>
  <c r="L78" i="2"/>
  <c r="Q78" i="2" s="1"/>
  <c r="O78" i="2"/>
  <c r="P78" i="2" s="1"/>
  <c r="K79" i="2"/>
  <c r="L79" i="2"/>
  <c r="O79" i="2"/>
  <c r="P79" i="2"/>
  <c r="R79" i="2" s="1"/>
  <c r="K80" i="2"/>
  <c r="L80" i="2" s="1"/>
  <c r="O80" i="2"/>
  <c r="P80" i="2"/>
  <c r="Q80" i="2"/>
  <c r="K81" i="2"/>
  <c r="L81" i="2"/>
  <c r="Q81" i="2" s="1"/>
  <c r="O81" i="2"/>
  <c r="P81" i="2"/>
  <c r="R81" i="2"/>
  <c r="K82" i="2"/>
  <c r="L82" i="2" s="1"/>
  <c r="O82" i="2"/>
  <c r="P82" i="2" s="1"/>
  <c r="K83" i="2"/>
  <c r="L83" i="2"/>
  <c r="O83" i="2"/>
  <c r="P83" i="2"/>
  <c r="K84" i="2"/>
  <c r="L84" i="2" s="1"/>
  <c r="R84" i="2" s="1"/>
  <c r="O84" i="2"/>
  <c r="P84" i="2" s="1"/>
  <c r="Q84" i="2"/>
  <c r="S84" i="2" s="1"/>
  <c r="K85" i="2"/>
  <c r="L85" i="2"/>
  <c r="O85" i="2"/>
  <c r="P85" i="2"/>
  <c r="K86" i="2"/>
  <c r="L86" i="2"/>
  <c r="R86" i="2" s="1"/>
  <c r="O86" i="2"/>
  <c r="P86" i="2" s="1"/>
  <c r="Q86" i="2"/>
  <c r="S86" i="2" s="1"/>
  <c r="K87" i="2"/>
  <c r="L87" i="2"/>
  <c r="O87" i="2"/>
  <c r="P87" i="2" s="1"/>
  <c r="R87" i="2" s="1"/>
  <c r="S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Q61" i="2" l="1"/>
  <c r="R61" i="2"/>
  <c r="Q14" i="2"/>
  <c r="R14" i="2"/>
  <c r="Q44" i="2"/>
  <c r="R44" i="2"/>
  <c r="Q18" i="2"/>
  <c r="R18" i="2"/>
  <c r="Q82" i="2"/>
  <c r="S82" i="2" s="1"/>
  <c r="R82" i="2"/>
  <c r="Q69" i="2"/>
  <c r="R69" i="2"/>
  <c r="Q20" i="2"/>
  <c r="R20" i="2"/>
  <c r="Q42" i="2"/>
  <c r="R42" i="2"/>
  <c r="Q66" i="2"/>
  <c r="S66" i="2" s="1"/>
  <c r="R66" i="2"/>
  <c r="Q53" i="2"/>
  <c r="R53" i="2"/>
  <c r="Q46" i="2"/>
  <c r="R46" i="2"/>
  <c r="Q26" i="2"/>
  <c r="R26" i="2"/>
  <c r="Q22" i="2"/>
  <c r="S22" i="2" s="1"/>
  <c r="R22" i="2"/>
  <c r="Q75" i="2"/>
  <c r="R75" i="2"/>
  <c r="Q68" i="2"/>
  <c r="S68" i="2" s="1"/>
  <c r="R68" i="2"/>
  <c r="Q50" i="2"/>
  <c r="R50" i="2"/>
  <c r="Q28" i="2"/>
  <c r="R28" i="2"/>
  <c r="S81" i="2"/>
  <c r="Q77" i="2"/>
  <c r="S77" i="2" s="1"/>
  <c r="R77" i="2"/>
  <c r="Q52" i="2"/>
  <c r="R52" i="2"/>
  <c r="S32" i="2"/>
  <c r="Q30" i="2"/>
  <c r="R30" i="2"/>
  <c r="R70" i="2"/>
  <c r="Q70" i="2"/>
  <c r="Q34" i="2"/>
  <c r="R34" i="2"/>
  <c r="Q85" i="2"/>
  <c r="S85" i="2" s="1"/>
  <c r="R85" i="2"/>
  <c r="S56" i="2"/>
  <c r="Q54" i="2"/>
  <c r="S54" i="2" s="1"/>
  <c r="R54" i="2"/>
  <c r="Q36" i="2"/>
  <c r="R36" i="2"/>
  <c r="Q10" i="2"/>
  <c r="S10" i="2" s="1"/>
  <c r="R10" i="2"/>
  <c r="R72" i="2"/>
  <c r="Q72" i="2"/>
  <c r="S72" i="2" s="1"/>
  <c r="Q38" i="2"/>
  <c r="S38" i="2" s="1"/>
  <c r="R38" i="2"/>
  <c r="Q12" i="2"/>
  <c r="R12" i="2"/>
  <c r="Q6" i="2"/>
  <c r="S6" i="2" s="1"/>
  <c r="R6" i="2"/>
  <c r="Q83" i="2"/>
  <c r="S83" i="2" s="1"/>
  <c r="R80" i="2"/>
  <c r="S80" i="2" s="1"/>
  <c r="R56" i="2"/>
  <c r="R48" i="2"/>
  <c r="S48" i="2" s="1"/>
  <c r="R40" i="2"/>
  <c r="S40" i="2" s="1"/>
  <c r="R32" i="2"/>
  <c r="R24" i="2"/>
  <c r="S24" i="2" s="1"/>
  <c r="R16" i="2"/>
  <c r="S16" i="2" s="1"/>
  <c r="R78" i="2"/>
  <c r="S78" i="2" s="1"/>
  <c r="R74" i="2"/>
  <c r="S74" i="2" s="1"/>
  <c r="Q67" i="2"/>
  <c r="R67" i="2"/>
  <c r="Q71" i="2"/>
  <c r="S71" i="2" s="1"/>
  <c r="Q45" i="2"/>
  <c r="R45" i="2"/>
  <c r="Q37" i="2"/>
  <c r="R37" i="2"/>
  <c r="Q29" i="2"/>
  <c r="R29" i="2"/>
  <c r="Q21" i="2"/>
  <c r="S21" i="2" s="1"/>
  <c r="R21" i="2"/>
  <c r="Q13" i="2"/>
  <c r="R13" i="2"/>
  <c r="S1" i="2"/>
  <c r="Q87" i="2"/>
  <c r="S87" i="2" s="1"/>
  <c r="Q55" i="2"/>
  <c r="S55" i="2" s="1"/>
  <c r="Q47" i="2"/>
  <c r="S47" i="2" s="1"/>
  <c r="Q39" i="2"/>
  <c r="S39" i="2" s="1"/>
  <c r="Q31" i="2"/>
  <c r="S31" i="2" s="1"/>
  <c r="Q23" i="2"/>
  <c r="S23" i="2" s="1"/>
  <c r="Q15" i="2"/>
  <c r="S15" i="2" s="1"/>
  <c r="Q7" i="2"/>
  <c r="S7" i="2" s="1"/>
  <c r="R83" i="2"/>
  <c r="Q79" i="2"/>
  <c r="S79" i="2" s="1"/>
  <c r="S59" i="2"/>
  <c r="R58" i="2"/>
  <c r="S58" i="2" s="1"/>
  <c r="R51" i="2"/>
  <c r="S51" i="2" s="1"/>
  <c r="R43" i="2"/>
  <c r="S43" i="2" s="1"/>
  <c r="R35" i="2"/>
  <c r="S35" i="2" s="1"/>
  <c r="R27" i="2"/>
  <c r="S27" i="2" s="1"/>
  <c r="R19" i="2"/>
  <c r="S19" i="2" s="1"/>
  <c r="R11" i="2"/>
  <c r="S11" i="2" s="1"/>
  <c r="R1" i="2"/>
  <c r="Q5" i="2"/>
  <c r="S5" i="2" s="1"/>
  <c r="Q4" i="2"/>
  <c r="S4" i="2" s="1"/>
  <c r="S46" i="2" l="1"/>
  <c r="S44" i="2"/>
  <c r="S42" i="2"/>
  <c r="S52" i="2"/>
  <c r="S69" i="2"/>
  <c r="S50" i="2"/>
  <c r="S12" i="2"/>
  <c r="S13" i="2"/>
  <c r="S45" i="2"/>
  <c r="S34" i="2"/>
  <c r="S53" i="2"/>
  <c r="S14" i="2"/>
  <c r="S18" i="2"/>
  <c r="S70" i="2"/>
  <c r="S37" i="2"/>
  <c r="S67" i="2"/>
  <c r="S61" i="2"/>
  <c r="S36" i="2"/>
  <c r="S75" i="2"/>
  <c r="S20" i="2"/>
  <c r="S29" i="2"/>
  <c r="S30" i="2"/>
  <c r="S28" i="2"/>
  <c r="S26" i="2"/>
</calcChain>
</file>

<file path=xl/sharedStrings.xml><?xml version="1.0" encoding="utf-8"?>
<sst xmlns="http://schemas.openxmlformats.org/spreadsheetml/2006/main" count="19532" uniqueCount="12080">
  <si>
    <t>ARR3</t>
  </si>
  <si>
    <t>YPR202W</t>
  </si>
  <si>
    <t>YPR203W</t>
  </si>
  <si>
    <t>YPR204C-A</t>
  </si>
  <si>
    <t>YPR204W</t>
  </si>
  <si>
    <t>YPRCdelta13</t>
  </si>
  <si>
    <t>YPRCdelta15</t>
  </si>
  <si>
    <t>YPRCdelta18</t>
  </si>
  <si>
    <t>YPRCdelta19</t>
  </si>
  <si>
    <t>YPRCdelta22</t>
  </si>
  <si>
    <t>YPRCdelta23</t>
  </si>
  <si>
    <t>YPRCdelta24</t>
  </si>
  <si>
    <t>YPRCtau3</t>
  </si>
  <si>
    <t>YPRCTy1-2</t>
  </si>
  <si>
    <t>YPRCTy1-4</t>
  </si>
  <si>
    <t>YPRWdelta12</t>
  </si>
  <si>
    <t>YPRWdelta14</t>
  </si>
  <si>
    <t>YPRWdelta16</t>
  </si>
  <si>
    <t>YPRWdelta17</t>
  </si>
  <si>
    <t>YPRWdelta20</t>
  </si>
  <si>
    <t>YPRWdelta21</t>
  </si>
  <si>
    <t>YPRWsigma2</t>
  </si>
  <si>
    <t>YPRWsigma3</t>
  </si>
  <si>
    <t>YPRWsigma4</t>
  </si>
  <si>
    <t>YPRWtau4</t>
  </si>
  <si>
    <t>YPRWTy1-3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</si>
  <si>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</si>
  <si>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</si>
  <si>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</si>
  <si>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</si>
  <si>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</si>
  <si>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</si>
  <si>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</si>
  <si>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</si>
  <si>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YPR108W-A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</si>
  <si>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</si>
  <si>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</si>
  <si>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</si>
  <si>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</si>
  <si>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</si>
  <si>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</si>
  <si>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</si>
  <si>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</si>
  <si>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</si>
  <si>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</si>
  <si>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</si>
  <si>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YPR116W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</si>
  <si>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</si>
  <si>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</si>
  <si>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</si>
  <si>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</si>
  <si>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</si>
  <si>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</si>
  <si>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</si>
  <si>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</si>
  <si>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</si>
  <si>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</si>
  <si>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</si>
  <si>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</si>
  <si>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</si>
  <si>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</si>
  <si>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</si>
  <si>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YLH47</t>
  </si>
  <si>
    <t>YPR126C</t>
  </si>
  <si>
    <t>YPR127W</t>
  </si>
  <si>
    <t>YPR128C</t>
  </si>
  <si>
    <t>ANT1</t>
  </si>
  <si>
    <t>YPR129W</t>
  </si>
  <si>
    <t>SCD6</t>
  </si>
  <si>
    <t>YPR130C</t>
  </si>
  <si>
    <t>YPR131C</t>
  </si>
  <si>
    <t>NAT3</t>
  </si>
  <si>
    <t>YPR132W</t>
  </si>
  <si>
    <t>RPS23B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</si>
  <si>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</si>
  <si>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</si>
  <si>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</si>
  <si>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</si>
  <si>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</si>
  <si>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</si>
  <si>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</si>
  <si>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</si>
  <si>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YPR136C</t>
  </si>
  <si>
    <t>YPR137C-A</t>
  </si>
  <si>
    <t>YPR137C-B</t>
  </si>
  <si>
    <t>YPR137W</t>
  </si>
  <si>
    <t>RRP9</t>
  </si>
  <si>
    <t>YPR138C</t>
  </si>
  <si>
    <t>MEP3</t>
  </si>
  <si>
    <t>YPR139C</t>
  </si>
  <si>
    <t>VPS66</t>
  </si>
  <si>
    <t>YPR140W</t>
  </si>
  <si>
    <t>TAZ1</t>
  </si>
  <si>
    <t>YPR141C</t>
  </si>
  <si>
    <t>KAR3</t>
  </si>
  <si>
    <t>YPR142C</t>
  </si>
  <si>
    <t>YPR143W</t>
  </si>
  <si>
    <t>RRP15</t>
  </si>
  <si>
    <t>YPR144C</t>
  </si>
  <si>
    <t>NOC4</t>
  </si>
  <si>
    <t>YPR145C-A</t>
  </si>
  <si>
    <t>YPR145W</t>
  </si>
  <si>
    <t>ASN1</t>
  </si>
  <si>
    <t>YPR146C</t>
  </si>
  <si>
    <t>YPR147C</t>
  </si>
  <si>
    <t>YPR148C</t>
  </si>
  <si>
    <t>YPR149W</t>
  </si>
  <si>
    <t>NCE102</t>
  </si>
  <si>
    <t>YPR150W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</si>
  <si>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</si>
  <si>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</si>
  <si>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</si>
  <si>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</si>
  <si>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</si>
  <si>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</si>
  <si>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</si>
  <si>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</si>
  <si>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</si>
  <si>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</si>
  <si>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</si>
  <si>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</si>
  <si>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YPR158C-C</t>
  </si>
  <si>
    <t>YPR158C-D</t>
  </si>
  <si>
    <t>YPR158W</t>
  </si>
  <si>
    <t>CUR1</t>
  </si>
  <si>
    <t>YPR158W-A</t>
  </si>
  <si>
    <t>YPR158W-B</t>
  </si>
  <si>
    <t>YPR159C-A</t>
  </si>
  <si>
    <t>YPR159W</t>
  </si>
  <si>
    <t>KRE6</t>
  </si>
  <si>
    <t>YPR160C-A</t>
  </si>
  <si>
    <t>YPR160W</t>
  </si>
  <si>
    <t>GPH1</t>
  </si>
  <si>
    <t>YPR160W-A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</si>
  <si>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</si>
  <si>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</si>
  <si>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</si>
  <si>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</si>
  <si>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</si>
  <si>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</si>
  <si>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</si>
  <si>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</si>
  <si>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RHO1</t>
  </si>
  <si>
    <t>YPR166C</t>
  </si>
  <si>
    <t>MRP2</t>
  </si>
  <si>
    <t>YPR167C</t>
  </si>
  <si>
    <t>MET16</t>
  </si>
  <si>
    <t>YPR168W</t>
  </si>
  <si>
    <t>NUT2</t>
  </si>
  <si>
    <t>YPR169W</t>
  </si>
  <si>
    <t>JIP5</t>
  </si>
  <si>
    <t>YPR169W-A</t>
  </si>
  <si>
    <t>YPR170C</t>
  </si>
  <si>
    <t>YPR170W-A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</si>
  <si>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</si>
  <si>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</si>
  <si>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</si>
  <si>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</si>
  <si>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</si>
  <si>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</si>
  <si>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</si>
  <si>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</si>
  <si>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</si>
  <si>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</si>
  <si>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</si>
  <si>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YPR177C</t>
  </si>
  <si>
    <t>YPR178W</t>
  </si>
  <si>
    <t>PRP4</t>
  </si>
  <si>
    <t>YPR179C</t>
  </si>
  <si>
    <t>HDA3</t>
  </si>
  <si>
    <t>YPR180W</t>
  </si>
  <si>
    <t>AOS1</t>
  </si>
  <si>
    <t>YPR181C</t>
  </si>
  <si>
    <t>SEC23</t>
  </si>
  <si>
    <t>YPR182W</t>
  </si>
  <si>
    <t>SMX3</t>
  </si>
  <si>
    <t>YPR183W</t>
  </si>
  <si>
    <t>DPM1</t>
  </si>
  <si>
    <t>YPR184W</t>
  </si>
  <si>
    <t>GDB1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</si>
  <si>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</si>
  <si>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</si>
  <si>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</si>
  <si>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</si>
  <si>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</si>
  <si>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</si>
  <si>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</si>
  <si>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</si>
  <si>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</si>
  <si>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</si>
  <si>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</si>
  <si>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</si>
  <si>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</si>
  <si>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</si>
  <si>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</si>
  <si>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</si>
  <si>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</si>
  <si>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</si>
  <si>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</si>
  <si>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</si>
  <si>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</si>
  <si>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</si>
  <si>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YPR197C</t>
  </si>
  <si>
    <t>YPR198W</t>
  </si>
  <si>
    <t>SGE1</t>
  </si>
  <si>
    <t>YPR199C</t>
  </si>
  <si>
    <t>ARR1</t>
  </si>
  <si>
    <t>YPR200C</t>
  </si>
  <si>
    <t>ARR2</t>
  </si>
  <si>
    <t>YPR201W</t>
  </si>
  <si>
    <t>YPLWdelta8</t>
  </si>
  <si>
    <t>YPLWdelta9</t>
  </si>
  <si>
    <t>YPLWsigma1</t>
  </si>
  <si>
    <t>YPLWTy1-1</t>
  </si>
  <si>
    <t>YPR001W</t>
  </si>
  <si>
    <t>CIT3</t>
  </si>
  <si>
    <t>YPR002C-A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</si>
  <si>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</si>
  <si>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</si>
  <si>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</si>
  <si>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</si>
  <si>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</si>
  <si>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</si>
  <si>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</si>
  <si>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</si>
  <si>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</si>
  <si>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YPR007C</t>
  </si>
  <si>
    <t>REC8</t>
  </si>
  <si>
    <t>YPR008W</t>
  </si>
  <si>
    <t>HAA1</t>
  </si>
  <si>
    <t>YPR009W</t>
  </si>
  <si>
    <t>SUT2</t>
  </si>
  <si>
    <t>YPR010C</t>
  </si>
  <si>
    <t>RPA135</t>
  </si>
  <si>
    <t>YPR010C-A</t>
  </si>
  <si>
    <t>YPR011C</t>
  </si>
  <si>
    <t>YPR012W</t>
  </si>
  <si>
    <t>YPR013C</t>
  </si>
  <si>
    <t>YPR014C</t>
  </si>
  <si>
    <t>YPR015C</t>
  </si>
  <si>
    <t>YPR016C</t>
  </si>
  <si>
    <t>TIF6</t>
  </si>
  <si>
    <t>YPR016W-A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</si>
  <si>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</si>
  <si>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</si>
  <si>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</si>
  <si>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</si>
  <si>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</si>
  <si>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</si>
  <si>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</si>
  <si>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</si>
  <si>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</si>
  <si>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</si>
  <si>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</si>
  <si>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</si>
  <si>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</si>
  <si>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</si>
  <si>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</si>
  <si>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</si>
  <si>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</si>
  <si>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</si>
  <si>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</si>
  <si>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</si>
  <si>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</si>
  <si>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</si>
  <si>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</si>
  <si>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</si>
  <si>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</si>
  <si>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</si>
  <si>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</si>
  <si>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</si>
  <si>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</si>
  <si>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</si>
  <si>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</si>
  <si>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</si>
  <si>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</si>
  <si>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</si>
  <si>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</si>
  <si>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</si>
  <si>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</si>
  <si>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</si>
  <si>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YPR037C</t>
  </si>
  <si>
    <t>ERV2</t>
  </si>
  <si>
    <t>YPR038W</t>
  </si>
  <si>
    <t>IRC16</t>
  </si>
  <si>
    <t>YPR039W</t>
  </si>
  <si>
    <t>YPR040W</t>
  </si>
  <si>
    <t>TIP41</t>
  </si>
  <si>
    <t>YPR041W</t>
  </si>
  <si>
    <t>TIF5</t>
  </si>
  <si>
    <t>YPR042C</t>
  </si>
  <si>
    <t>PUF2</t>
  </si>
  <si>
    <t>YPR043W</t>
  </si>
  <si>
    <t>RPL43A</t>
  </si>
  <si>
    <t>YPR044C</t>
  </si>
  <si>
    <t>OPI11</t>
  </si>
  <si>
    <t>YPR045C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</si>
  <si>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</si>
  <si>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</si>
  <si>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</si>
  <si>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</si>
  <si>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</si>
  <si>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</si>
  <si>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</si>
  <si>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</si>
  <si>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YPR050C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</si>
  <si>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</si>
  <si>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</si>
  <si>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</si>
  <si>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</si>
  <si>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</si>
  <si>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</si>
  <si>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</si>
  <si>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</si>
  <si>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</si>
  <si>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</si>
  <si>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</si>
  <si>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</si>
  <si>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</si>
  <si>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</si>
  <si>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</si>
  <si>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</si>
  <si>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</si>
  <si>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</si>
  <si>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</si>
  <si>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JID1</t>
  </si>
  <si>
    <t>YPR062W</t>
  </si>
  <si>
    <t>FCY1</t>
  </si>
  <si>
    <t>YPR063C</t>
  </si>
  <si>
    <t>YPR064W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</si>
  <si>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</si>
  <si>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</si>
  <si>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</si>
  <si>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</si>
  <si>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</si>
  <si>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</si>
  <si>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</si>
  <si>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</si>
  <si>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YPR069C</t>
  </si>
  <si>
    <t>SPE3</t>
  </si>
  <si>
    <t>YPR070W</t>
  </si>
  <si>
    <t>MED1</t>
  </si>
  <si>
    <t>YPR071W</t>
  </si>
  <si>
    <t>YPR072W</t>
  </si>
  <si>
    <t>NOT5</t>
  </si>
  <si>
    <t>YPR073C</t>
  </si>
  <si>
    <t>LTP1</t>
  </si>
  <si>
    <t>YPR074C</t>
  </si>
  <si>
    <t>TKL1</t>
  </si>
  <si>
    <t>YPR074W-A</t>
  </si>
  <si>
    <t>OPY2</t>
  </si>
  <si>
    <t>YPR076W</t>
  </si>
  <si>
    <t>YPR077C</t>
  </si>
  <si>
    <t>YPR078C</t>
  </si>
  <si>
    <t>YPR079W</t>
  </si>
  <si>
    <t>MRL1</t>
  </si>
  <si>
    <t>YPR080W</t>
  </si>
  <si>
    <t>TEF1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</si>
  <si>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</si>
  <si>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</si>
  <si>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</si>
  <si>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</si>
  <si>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</si>
  <si>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</si>
  <si>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</si>
  <si>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</si>
  <si>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</si>
  <si>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</si>
  <si>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</si>
  <si>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YPR087W</t>
  </si>
  <si>
    <t>VPS69</t>
  </si>
  <si>
    <t>YPR088C</t>
  </si>
  <si>
    <t>SRP54</t>
  </si>
  <si>
    <t>YPR089W</t>
  </si>
  <si>
    <t>YPR091C</t>
  </si>
  <si>
    <t>YPR092W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</si>
  <si>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</si>
  <si>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</si>
  <si>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</si>
  <si>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</si>
  <si>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</si>
  <si>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</si>
  <si>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</si>
  <si>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</si>
  <si>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YPR098C</t>
  </si>
  <si>
    <t>YPR099C</t>
  </si>
  <si>
    <t>YPR100W</t>
  </si>
  <si>
    <t>MRPL51</t>
  </si>
  <si>
    <t>YPR101W</t>
  </si>
  <si>
    <t>SNT309</t>
  </si>
  <si>
    <t>YPR102C</t>
  </si>
  <si>
    <t>RPL11A</t>
  </si>
  <si>
    <t>YPR103W</t>
  </si>
  <si>
    <t>PRE2</t>
  </si>
  <si>
    <t>FHL1</t>
  </si>
  <si>
    <t>MF(ALPHA)1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</si>
  <si>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</si>
  <si>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</si>
  <si>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</si>
  <si>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</si>
  <si>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</si>
  <si>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</si>
  <si>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</si>
  <si>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</si>
  <si>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YPL191C</t>
  </si>
  <si>
    <t>YPL192C</t>
  </si>
  <si>
    <t>PRM3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</si>
  <si>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</si>
  <si>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</si>
  <si>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</si>
  <si>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</si>
  <si>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</si>
  <si>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</si>
  <si>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</si>
  <si>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</si>
  <si>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YPL197C</t>
  </si>
  <si>
    <t>YPL198W</t>
  </si>
  <si>
    <t>RPL7B</t>
  </si>
  <si>
    <t>YPL199C</t>
  </si>
  <si>
    <t>YPL200W</t>
  </si>
  <si>
    <t>CSM4</t>
  </si>
  <si>
    <t>YPL201C</t>
  </si>
  <si>
    <t>YIG1</t>
  </si>
  <si>
    <t>AFT2</t>
  </si>
  <si>
    <t>TPK2</t>
  </si>
  <si>
    <t>YPL204W</t>
  </si>
  <si>
    <t>HRR25</t>
  </si>
  <si>
    <t>YPL205C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</si>
  <si>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</si>
  <si>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</si>
  <si>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</si>
  <si>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</si>
  <si>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</si>
  <si>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</si>
  <si>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</si>
  <si>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</si>
  <si>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</si>
  <si>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</si>
  <si>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</si>
  <si>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</si>
  <si>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</si>
  <si>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</si>
  <si>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</si>
  <si>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</si>
  <si>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</si>
  <si>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</si>
  <si>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</si>
  <si>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</si>
  <si>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</si>
  <si>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</si>
  <si>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</si>
  <si>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</si>
  <si>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</si>
  <si>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</si>
  <si>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</si>
  <si>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YPL220W</t>
  </si>
  <si>
    <t>RPL1A</t>
  </si>
  <si>
    <t>YPL221W</t>
  </si>
  <si>
    <t>FLC1</t>
  </si>
  <si>
    <t>YPL222C-A</t>
  </si>
  <si>
    <t>YPL222W</t>
  </si>
  <si>
    <t>FMP40</t>
  </si>
  <si>
    <t>YPL223C</t>
  </si>
  <si>
    <t>GRE1</t>
  </si>
  <si>
    <t>YPL224C</t>
  </si>
  <si>
    <t>MMT2</t>
  </si>
  <si>
    <t>YPL225W</t>
  </si>
  <si>
    <t>NEW1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</si>
  <si>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</si>
  <si>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</si>
  <si>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</si>
  <si>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</si>
  <si>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</si>
  <si>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</si>
  <si>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</si>
  <si>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</si>
  <si>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</si>
  <si>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</si>
  <si>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</si>
  <si>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</si>
  <si>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</si>
  <si>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TFP3</t>
  </si>
  <si>
    <t>YPL235W</t>
  </si>
  <si>
    <t>RVB2</t>
  </si>
  <si>
    <t>SUI3</t>
  </si>
  <si>
    <t>YAR1</t>
  </si>
  <si>
    <t>YPL240C</t>
  </si>
  <si>
    <t>HSP82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</si>
  <si>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</si>
  <si>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</si>
  <si>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</si>
  <si>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</si>
  <si>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</si>
  <si>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</si>
  <si>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</si>
  <si>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</si>
  <si>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</si>
  <si>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</si>
  <si>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</si>
  <si>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</si>
  <si>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</si>
  <si>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</si>
  <si>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</si>
  <si>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</si>
  <si>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</si>
  <si>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</si>
  <si>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</si>
  <si>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ICY2</t>
  </si>
  <si>
    <t>YPL250W-A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</si>
  <si>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</si>
  <si>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</si>
  <si>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</si>
  <si>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</si>
  <si>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</si>
  <si>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</si>
  <si>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</si>
  <si>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</si>
  <si>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</si>
  <si>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</si>
  <si>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YPL257W-A</t>
  </si>
  <si>
    <t>YPL257W-B</t>
  </si>
  <si>
    <t>YPL258C</t>
  </si>
  <si>
    <t>THI21</t>
  </si>
  <si>
    <t>YPL259C</t>
  </si>
  <si>
    <t>APM1</t>
  </si>
  <si>
    <t>YPL260W</t>
  </si>
  <si>
    <t>YPL261C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</si>
  <si>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</si>
  <si>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</si>
  <si>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</si>
  <si>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</si>
  <si>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</si>
  <si>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</si>
  <si>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</si>
  <si>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</si>
  <si>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</si>
  <si>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</si>
  <si>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</si>
  <si>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</si>
  <si>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</si>
  <si>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</si>
  <si>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</si>
  <si>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</si>
  <si>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</si>
  <si>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</si>
  <si>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</si>
  <si>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YPL273W</t>
  </si>
  <si>
    <t>SAM4</t>
  </si>
  <si>
    <t>YPL274W</t>
  </si>
  <si>
    <t>SAM3</t>
  </si>
  <si>
    <t>YPL275W</t>
  </si>
  <si>
    <t>FDH2</t>
  </si>
  <si>
    <t>YPL276W</t>
  </si>
  <si>
    <t>YPL277C</t>
  </si>
  <si>
    <t>YPL278C</t>
  </si>
  <si>
    <t>YPL279C</t>
  </si>
  <si>
    <t>YPL280W</t>
  </si>
  <si>
    <t>HSP32</t>
  </si>
  <si>
    <t>YPL281C</t>
  </si>
  <si>
    <t>ERR2</t>
  </si>
  <si>
    <t>YPL282C</t>
  </si>
  <si>
    <t>PAU22</t>
  </si>
  <si>
    <t>YPL283C</t>
  </si>
  <si>
    <t>YRF1-7</t>
  </si>
  <si>
    <t>YPL283W-A</t>
  </si>
  <si>
    <t>YPL283W-B</t>
  </si>
  <si>
    <t>YPLCdelta1</t>
  </si>
  <si>
    <t>YPLCdelta10</t>
  </si>
  <si>
    <t>YPLCtau1</t>
  </si>
  <si>
    <t>YPLCtau2</t>
  </si>
  <si>
    <t>YPLCTy4-1</t>
  </si>
  <si>
    <t>YPLWdelta11</t>
  </si>
  <si>
    <t>YPLWdelta2</t>
  </si>
  <si>
    <t>YPLWdelta3</t>
  </si>
  <si>
    <t>YPLWdelta4</t>
  </si>
  <si>
    <t>YPLWdelta5</t>
  </si>
  <si>
    <t>YPLWdelta6</t>
  </si>
  <si>
    <t>YPLWdelta7</t>
  </si>
  <si>
    <t>YPL086C</t>
  </si>
  <si>
    <t>ELP3</t>
  </si>
  <si>
    <t>YPL087W</t>
  </si>
  <si>
    <t>YDC1</t>
  </si>
  <si>
    <t>YPL088W</t>
  </si>
  <si>
    <t>YPL089C</t>
  </si>
  <si>
    <t>RLM1</t>
  </si>
  <si>
    <t>YPL090C</t>
  </si>
  <si>
    <t>RPS6A</t>
  </si>
  <si>
    <t>YPL091W</t>
  </si>
  <si>
    <t>GLR1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</si>
  <si>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</si>
  <si>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</si>
  <si>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</si>
  <si>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</si>
  <si>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</si>
  <si>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</si>
  <si>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</si>
  <si>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</si>
  <si>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</si>
  <si>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</si>
  <si>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</si>
  <si>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</si>
  <si>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</si>
  <si>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</si>
  <si>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</si>
  <si>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</si>
  <si>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</si>
  <si>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</si>
  <si>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</si>
  <si>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YPL101W</t>
  </si>
  <si>
    <t>ELP4</t>
  </si>
  <si>
    <t>YPL102C</t>
  </si>
  <si>
    <t>FMP30</t>
  </si>
  <si>
    <t>YPL104W</t>
  </si>
  <si>
    <t>MSD1</t>
  </si>
  <si>
    <t>YPL105C</t>
  </si>
  <si>
    <t>SYH1</t>
  </si>
  <si>
    <t>YPL106C</t>
  </si>
  <si>
    <t>SSE1</t>
  </si>
  <si>
    <t>YPL107W</t>
  </si>
  <si>
    <t>YPL108W</t>
  </si>
  <si>
    <t>YPL110C</t>
  </si>
  <si>
    <t>GDE1</t>
  </si>
  <si>
    <t>YPL111W</t>
  </si>
  <si>
    <t>CAR1</t>
  </si>
  <si>
    <t>YPL112C</t>
  </si>
  <si>
    <t>PEX25</t>
  </si>
  <si>
    <t>YPL113C</t>
  </si>
  <si>
    <t>YPL114W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</si>
  <si>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</si>
  <si>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</si>
  <si>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</si>
  <si>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</si>
  <si>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</si>
  <si>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</si>
  <si>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</si>
  <si>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</si>
  <si>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</si>
  <si>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</si>
  <si>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</si>
  <si>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</si>
  <si>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</si>
  <si>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YPL121C</t>
  </si>
  <si>
    <t>MEI5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</si>
  <si>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</si>
  <si>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</si>
  <si>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</si>
  <si>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</si>
  <si>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</si>
  <si>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</si>
  <si>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</si>
  <si>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</si>
  <si>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</si>
  <si>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</si>
  <si>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</si>
  <si>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</si>
  <si>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</si>
  <si>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</si>
  <si>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</si>
  <si>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</si>
  <si>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YPL130W</t>
  </si>
  <si>
    <t>SPO19</t>
  </si>
  <si>
    <t>YPL131W</t>
  </si>
  <si>
    <t>RPL5</t>
  </si>
  <si>
    <t>YPL132W</t>
  </si>
  <si>
    <t>COX11</t>
  </si>
  <si>
    <t>YPL133C</t>
  </si>
  <si>
    <t>RDS2</t>
  </si>
  <si>
    <t>YPL134C</t>
  </si>
  <si>
    <t>ODC1</t>
  </si>
  <si>
    <t>YPL135C-A</t>
  </si>
  <si>
    <t>YPL135W</t>
  </si>
  <si>
    <t>ISU1</t>
  </si>
  <si>
    <t>YPL136W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</si>
  <si>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</si>
  <si>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</si>
  <si>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</si>
  <si>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</si>
  <si>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</si>
  <si>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</si>
  <si>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</si>
  <si>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</si>
  <si>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</si>
  <si>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</si>
  <si>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</si>
  <si>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</si>
  <si>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</si>
  <si>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</si>
  <si>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</si>
  <si>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</si>
  <si>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</si>
  <si>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</si>
  <si>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</si>
  <si>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</si>
  <si>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</si>
  <si>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</si>
  <si>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</si>
  <si>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</si>
  <si>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</si>
  <si>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</si>
  <si>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</si>
  <si>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YPL152W-A</t>
  </si>
  <si>
    <t>YPL153C</t>
  </si>
  <si>
    <t>RAD53</t>
  </si>
  <si>
    <t>YPL154C</t>
  </si>
  <si>
    <t>PEP4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</si>
  <si>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</si>
  <si>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</si>
  <si>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</si>
  <si>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</si>
  <si>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</si>
  <si>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</si>
  <si>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</si>
  <si>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</si>
  <si>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</si>
  <si>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</si>
  <si>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YPL160W</t>
  </si>
  <si>
    <t>CDC60</t>
  </si>
  <si>
    <t>YPL161C</t>
  </si>
  <si>
    <t>BEM4</t>
  </si>
  <si>
    <t>YPL162C</t>
  </si>
  <si>
    <t>YPL163C</t>
  </si>
  <si>
    <t>SVS1</t>
  </si>
  <si>
    <t>YPL164C</t>
  </si>
  <si>
    <t>MLH3</t>
  </si>
  <si>
    <t>YPL165C</t>
  </si>
  <si>
    <t>SET6</t>
  </si>
  <si>
    <t>YPL166W</t>
  </si>
  <si>
    <t>ATG29</t>
  </si>
  <si>
    <t>YPL167C</t>
  </si>
  <si>
    <t>REV3</t>
  </si>
  <si>
    <t>YPL168W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</si>
  <si>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</si>
  <si>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</si>
  <si>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</si>
  <si>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</si>
  <si>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</si>
  <si>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</si>
  <si>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</si>
  <si>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</si>
  <si>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</si>
  <si>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</si>
  <si>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</si>
  <si>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</si>
  <si>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</si>
  <si>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</si>
  <si>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</si>
  <si>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</si>
  <si>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</si>
  <si>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</si>
  <si>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</si>
  <si>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</si>
  <si>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</si>
  <si>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</si>
  <si>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</si>
  <si>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</si>
  <si>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YPL182C</t>
  </si>
  <si>
    <t>YPL183C</t>
  </si>
  <si>
    <t>RTT10</t>
  </si>
  <si>
    <t>YPL183W-A</t>
  </si>
  <si>
    <t>RTC6</t>
  </si>
  <si>
    <t>YPL184C</t>
  </si>
  <si>
    <t>MRN1</t>
  </si>
  <si>
    <t>YPL185W</t>
  </si>
  <si>
    <t>YPL186C</t>
  </si>
  <si>
    <t>UIP4</t>
  </si>
  <si>
    <t>YPL187W</t>
  </si>
  <si>
    <t>YOR394W</t>
  </si>
  <si>
    <t>PAU21</t>
  </si>
  <si>
    <t>YOR396C-A</t>
  </si>
  <si>
    <t>YOR396W</t>
  </si>
  <si>
    <t>YRF1-8</t>
  </si>
  <si>
    <t>YORCdelta11</t>
  </si>
  <si>
    <t>YORCdelta15</t>
  </si>
  <si>
    <t>YORCdelta18</t>
  </si>
  <si>
    <t>YORCdelta20</t>
  </si>
  <si>
    <t>YORCdelta21</t>
  </si>
  <si>
    <t>YORCdelta25</t>
  </si>
  <si>
    <t>YORCdelta9</t>
  </si>
  <si>
    <t>YORCTy2-1</t>
  </si>
  <si>
    <t>YORWdelta10</t>
  </si>
  <si>
    <t>YORWdelta12</t>
  </si>
  <si>
    <t>YORWdelta13</t>
  </si>
  <si>
    <t>YORWdelta14</t>
  </si>
  <si>
    <t>YORWdelta16</t>
  </si>
  <si>
    <t>YORWdelta17</t>
  </si>
  <si>
    <t>YORWdelta19</t>
  </si>
  <si>
    <t>YORWdelta22</t>
  </si>
  <si>
    <t>YORWdelta23</t>
  </si>
  <si>
    <t>YORWdelta24</t>
  </si>
  <si>
    <t>YORWsigma2</t>
  </si>
  <si>
    <t>YORWsigma3</t>
  </si>
  <si>
    <t>YORWsigma4</t>
  </si>
  <si>
    <t>YORWtau2</t>
  </si>
  <si>
    <t>YORWtau3</t>
  </si>
  <si>
    <t>YORWTy1-2</t>
  </si>
  <si>
    <t>YORWTy2-2</t>
  </si>
  <si>
    <t>YPL001W</t>
  </si>
  <si>
    <t>HAT1</t>
  </si>
  <si>
    <t>YPL002C</t>
  </si>
  <si>
    <t>SNF8</t>
  </si>
  <si>
    <t>YPL003W</t>
  </si>
  <si>
    <t>ULA1</t>
  </si>
  <si>
    <t>YPL004C</t>
  </si>
  <si>
    <t>LSP1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</si>
  <si>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</si>
  <si>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</si>
  <si>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</si>
  <si>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</si>
  <si>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</si>
  <si>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</si>
  <si>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</si>
  <si>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</si>
  <si>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</si>
  <si>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YPL010W</t>
  </si>
  <si>
    <t>RET3</t>
  </si>
  <si>
    <t>YPL011C</t>
  </si>
  <si>
    <t>TAF3</t>
  </si>
  <si>
    <t>YPL012W</t>
  </si>
  <si>
    <t>RRP12</t>
  </si>
  <si>
    <t>YPL013C</t>
  </si>
  <si>
    <t>MRPS16</t>
  </si>
  <si>
    <t>YPL014W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</si>
  <si>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</si>
  <si>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</si>
  <si>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</si>
  <si>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</si>
  <si>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</si>
  <si>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</si>
  <si>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</si>
  <si>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</si>
  <si>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VTC3</t>
  </si>
  <si>
    <t>YPL020C</t>
  </si>
  <si>
    <t>ULP1</t>
  </si>
  <si>
    <t>YPL021W</t>
  </si>
  <si>
    <t>ECM23</t>
  </si>
  <si>
    <t>YPL022W</t>
  </si>
  <si>
    <t>RAD1</t>
  </si>
  <si>
    <t>YPL023C</t>
  </si>
  <si>
    <t>MET12</t>
  </si>
  <si>
    <t>YPL024W</t>
  </si>
  <si>
    <t>RMI1</t>
  </si>
  <si>
    <t>YPL025C</t>
  </si>
  <si>
    <t>YPL026C</t>
  </si>
  <si>
    <t>SKS1</t>
  </si>
  <si>
    <t>YPL027W</t>
  </si>
  <si>
    <t>SMA1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</si>
  <si>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</si>
  <si>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</si>
  <si>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</si>
  <si>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</si>
  <si>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</si>
  <si>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</si>
  <si>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</si>
  <si>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</si>
  <si>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SRL4</t>
  </si>
  <si>
    <t>YPL034W</t>
  </si>
  <si>
    <t>YPL035C</t>
  </si>
  <si>
    <t>YPL036W</t>
  </si>
  <si>
    <t>PMA2</t>
  </si>
  <si>
    <t>YPL037C</t>
  </si>
  <si>
    <t>EGD1</t>
  </si>
  <si>
    <t>YPL038W</t>
  </si>
  <si>
    <t>MET31</t>
  </si>
  <si>
    <t>YPL038W-A</t>
  </si>
  <si>
    <t>YPL039W</t>
  </si>
  <si>
    <t>YPL040C</t>
  </si>
  <si>
    <t>ISM1</t>
  </si>
  <si>
    <t>YPL041C</t>
  </si>
  <si>
    <t>YPL042C</t>
  </si>
  <si>
    <t>SSN3</t>
  </si>
  <si>
    <t>NOP4</t>
  </si>
  <si>
    <t>YPL044C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</si>
  <si>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</si>
  <si>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</si>
  <si>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</si>
  <si>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</si>
  <si>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</si>
  <si>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</si>
  <si>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</si>
  <si>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</si>
  <si>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</si>
  <si>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</si>
  <si>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</si>
  <si>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</si>
  <si>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</si>
  <si>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</si>
  <si>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</si>
  <si>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</si>
  <si>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</si>
  <si>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</si>
  <si>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YPL054W</t>
  </si>
  <si>
    <t>LEE1</t>
  </si>
  <si>
    <t>YPL055C</t>
  </si>
  <si>
    <t>LGE1</t>
  </si>
  <si>
    <t>YPL056C</t>
  </si>
  <si>
    <t>YPL057C</t>
  </si>
  <si>
    <t>SUR1</t>
  </si>
  <si>
    <t>YPL058C</t>
  </si>
  <si>
    <t>PDR12</t>
  </si>
  <si>
    <t>GRX5</t>
  </si>
  <si>
    <t>YPL060C-A</t>
  </si>
  <si>
    <t>YPL060W</t>
  </si>
  <si>
    <t>LPE10</t>
  </si>
  <si>
    <t>YPL061W</t>
  </si>
  <si>
    <t>ALD6</t>
  </si>
  <si>
    <t>YPL062W</t>
  </si>
  <si>
    <t>YPL063W</t>
  </si>
  <si>
    <t>TIM50</t>
  </si>
  <si>
    <t>YPL064C</t>
  </si>
  <si>
    <t>CWC27</t>
  </si>
  <si>
    <t>YPL065W</t>
  </si>
  <si>
    <t>VPS28</t>
  </si>
  <si>
    <t>YPL066W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</si>
  <si>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</si>
  <si>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</si>
  <si>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</si>
  <si>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</si>
  <si>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</si>
  <si>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</si>
  <si>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</si>
  <si>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</si>
  <si>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</si>
  <si>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YPL073C</t>
  </si>
  <si>
    <t>YPL074W</t>
  </si>
  <si>
    <t>YTA6</t>
  </si>
  <si>
    <t>YPL075W</t>
  </si>
  <si>
    <t>GCR1</t>
  </si>
  <si>
    <t>GPI2</t>
  </si>
  <si>
    <t>YPL077C</t>
  </si>
  <si>
    <t>YPL078C</t>
  </si>
  <si>
    <t>ATP4</t>
  </si>
  <si>
    <t>YPL079W</t>
  </si>
  <si>
    <t>RPL21B</t>
  </si>
  <si>
    <t>YPL080C</t>
  </si>
  <si>
    <t>YPL081W</t>
  </si>
  <si>
    <t>RPS9A</t>
  </si>
  <si>
    <t>MOT1</t>
  </si>
  <si>
    <t>YPL083C</t>
  </si>
  <si>
    <t>SEN54</t>
  </si>
  <si>
    <t>YPL084W</t>
  </si>
  <si>
    <t>BRO1</t>
  </si>
  <si>
    <t>YPL085W</t>
  </si>
  <si>
    <t>SEC16</t>
  </si>
  <si>
    <t>YOR293W</t>
  </si>
  <si>
    <t>RPS10A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</si>
  <si>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</si>
  <si>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</si>
  <si>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</si>
  <si>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</si>
  <si>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</si>
  <si>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</si>
  <si>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</si>
  <si>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</si>
  <si>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</si>
  <si>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</si>
  <si>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</si>
  <si>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</si>
  <si>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</si>
  <si>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YOR300W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</si>
  <si>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</si>
  <si>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</si>
  <si>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</si>
  <si>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</si>
  <si>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</si>
  <si>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</si>
  <si>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</si>
  <si>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</si>
  <si>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</si>
  <si>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YOR306C</t>
  </si>
  <si>
    <t>MCH5</t>
  </si>
  <si>
    <t>YOR307C</t>
  </si>
  <si>
    <t>SLY41</t>
  </si>
  <si>
    <t>YOR308C</t>
  </si>
  <si>
    <t>SNU66</t>
  </si>
  <si>
    <t>YOR309C</t>
  </si>
  <si>
    <t>YOR310C</t>
  </si>
  <si>
    <t>NOP58</t>
  </si>
  <si>
    <t>YOR311C</t>
  </si>
  <si>
    <t>DGK1</t>
  </si>
  <si>
    <t>YOR312C</t>
  </si>
  <si>
    <t>RPL20B</t>
  </si>
  <si>
    <t>YOR313C</t>
  </si>
  <si>
    <t>SPS4</t>
  </si>
  <si>
    <t>YOR314W</t>
  </si>
  <si>
    <t>YOR314W-A</t>
  </si>
  <si>
    <t>YOR315W</t>
  </si>
  <si>
    <t>SFG1</t>
  </si>
  <si>
    <t>YOR316C</t>
  </si>
  <si>
    <t>COT1</t>
  </si>
  <si>
    <t>YOR316C-A</t>
  </si>
  <si>
    <t>YOR317W</t>
  </si>
  <si>
    <t>FAA1</t>
  </si>
  <si>
    <t>YOR318C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</si>
  <si>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</si>
  <si>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</si>
  <si>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</si>
  <si>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</si>
  <si>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</si>
  <si>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</si>
  <si>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</si>
  <si>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</si>
  <si>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</si>
  <si>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</si>
  <si>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</si>
  <si>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</si>
  <si>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YOR325W</t>
  </si>
  <si>
    <t>YOR326W</t>
  </si>
  <si>
    <t>MYO2</t>
  </si>
  <si>
    <t>YOR327C</t>
  </si>
  <si>
    <t>SNC2</t>
  </si>
  <si>
    <t>YOR328W</t>
  </si>
  <si>
    <t>PDR10</t>
  </si>
  <si>
    <t>YOR329C</t>
  </si>
  <si>
    <t>SCD5</t>
  </si>
  <si>
    <t>YOR329W-A</t>
  </si>
  <si>
    <t>YOR330C</t>
  </si>
  <si>
    <t>MIP1</t>
  </si>
  <si>
    <t>YOR331C</t>
  </si>
  <si>
    <t>YOR332W</t>
  </si>
  <si>
    <t>VMA4</t>
  </si>
  <si>
    <t>YOR333C</t>
  </si>
  <si>
    <t>YOR334W</t>
  </si>
  <si>
    <t>MRS2</t>
  </si>
  <si>
    <t>YOR335C</t>
  </si>
  <si>
    <t>ALA1</t>
  </si>
  <si>
    <t>YOR335W-A</t>
  </si>
  <si>
    <t>YOR336W</t>
  </si>
  <si>
    <t>KRE5</t>
  </si>
  <si>
    <t>TEA1</t>
  </si>
  <si>
    <t>YOR339C</t>
  </si>
  <si>
    <t>UBC11</t>
  </si>
  <si>
    <t>YOR340C</t>
  </si>
  <si>
    <t>RPA43</t>
  </si>
  <si>
    <t>YOR341W</t>
  </si>
  <si>
    <t>RPA190</t>
  </si>
  <si>
    <t>YOR342C</t>
  </si>
  <si>
    <t>YOR343C</t>
  </si>
  <si>
    <t>YOR343W-A</t>
  </si>
  <si>
    <t>YOR343W-B</t>
  </si>
  <si>
    <t>YOR344C</t>
  </si>
  <si>
    <t>TYE7</t>
  </si>
  <si>
    <t>YOR345C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</si>
  <si>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</si>
  <si>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</si>
  <si>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</si>
  <si>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</si>
  <si>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</si>
  <si>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</si>
  <si>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</si>
  <si>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</si>
  <si>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</si>
  <si>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</si>
  <si>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</si>
  <si>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</t>
  </si>
  <si>
    <t>YOR352W</t>
  </si>
  <si>
    <t>YOR353C</t>
  </si>
  <si>
    <t>SOG2</t>
  </si>
  <si>
    <t>YOR354C</t>
  </si>
  <si>
    <t>MSC6</t>
  </si>
  <si>
    <t>YOR355W</t>
  </si>
  <si>
    <t>GDS1</t>
  </si>
  <si>
    <t>YOR356W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</si>
  <si>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</si>
  <si>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</si>
  <si>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</si>
  <si>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</si>
  <si>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</si>
  <si>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</si>
  <si>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</si>
  <si>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</si>
  <si>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</si>
  <si>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</si>
  <si>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</si>
  <si>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</si>
  <si>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</si>
  <si>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</si>
  <si>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YOR364W</t>
  </si>
  <si>
    <t>YOR365C</t>
  </si>
  <si>
    <t>YOR366W</t>
  </si>
  <si>
    <t>YOR367W</t>
  </si>
  <si>
    <t>SCP1</t>
  </si>
  <si>
    <t>YOR368W</t>
  </si>
  <si>
    <t>RAD17</t>
  </si>
  <si>
    <t>YOR369C</t>
  </si>
  <si>
    <t>RPS12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</si>
  <si>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</si>
  <si>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</si>
  <si>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</si>
  <si>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</si>
  <si>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</si>
  <si>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</si>
  <si>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</si>
  <si>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</si>
  <si>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</si>
  <si>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</si>
  <si>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</si>
  <si>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</si>
  <si>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</t>
  </si>
  <si>
    <t>YOR376W-A</t>
  </si>
  <si>
    <t>YOR377W</t>
  </si>
  <si>
    <t>ATF1</t>
  </si>
  <si>
    <t>YOR378W</t>
  </si>
  <si>
    <t>YOR379C</t>
  </si>
  <si>
    <t>YOR380W</t>
  </si>
  <si>
    <t>RDR1</t>
  </si>
  <si>
    <t>YOR381W</t>
  </si>
  <si>
    <t>FRE3</t>
  </si>
  <si>
    <t>YOR381W-A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</si>
  <si>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</si>
  <si>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</si>
  <si>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</si>
  <si>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</si>
  <si>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</si>
  <si>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</si>
  <si>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</si>
  <si>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</si>
  <si>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</si>
  <si>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YOR387C</t>
  </si>
  <si>
    <t>YOR388C</t>
  </si>
  <si>
    <t>FDH1</t>
  </si>
  <si>
    <t>YOR389W</t>
  </si>
  <si>
    <t>YOR390W</t>
  </si>
  <si>
    <t>YOR391C</t>
  </si>
  <si>
    <t>HSP33</t>
  </si>
  <si>
    <t>YOR392W</t>
  </si>
  <si>
    <t>YOR393W</t>
  </si>
  <si>
    <t>ERR1</t>
  </si>
  <si>
    <t>YOR394C-A</t>
  </si>
  <si>
    <t>SER1</t>
  </si>
  <si>
    <t>YOR185C</t>
  </si>
  <si>
    <t>GSP2</t>
  </si>
  <si>
    <t>YOR186C-A</t>
  </si>
  <si>
    <t>YOR186W</t>
  </si>
  <si>
    <t>YOR187W</t>
  </si>
  <si>
    <t>TUF1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</si>
  <si>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</si>
  <si>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</si>
  <si>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</si>
  <si>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</si>
  <si>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</si>
  <si>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</si>
  <si>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</si>
  <si>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</si>
  <si>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</si>
  <si>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</si>
  <si>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YOR192C-A</t>
  </si>
  <si>
    <t>YOR192C-B</t>
  </si>
  <si>
    <t>YOR192C-C</t>
  </si>
  <si>
    <t>YOR193W</t>
  </si>
  <si>
    <t>PEX27</t>
  </si>
  <si>
    <t>TOA1</t>
  </si>
  <si>
    <t>YOR195W</t>
  </si>
  <si>
    <t>SLK19</t>
  </si>
  <si>
    <t>YOR196C</t>
  </si>
  <si>
    <t>LIP5</t>
  </si>
  <si>
    <t>YOR197W</t>
  </si>
  <si>
    <t>MCA1</t>
  </si>
  <si>
    <t>BFR1</t>
  </si>
  <si>
    <t>YOR200W</t>
  </si>
  <si>
    <t>YOR201C</t>
  </si>
  <si>
    <t>MRM1</t>
  </si>
  <si>
    <t>HIS3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</si>
  <si>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</si>
  <si>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</si>
  <si>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</si>
  <si>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</si>
  <si>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</si>
  <si>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</si>
  <si>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</si>
  <si>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</si>
  <si>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</si>
  <si>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</si>
  <si>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</si>
  <si>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</si>
  <si>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</si>
  <si>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</si>
  <si>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</si>
  <si>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</si>
  <si>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</si>
  <si>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</si>
  <si>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</si>
  <si>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YOR214C</t>
  </si>
  <si>
    <t>YOR215C</t>
  </si>
  <si>
    <t>AIM41</t>
  </si>
  <si>
    <t>YOR216C</t>
  </si>
  <si>
    <t>RUD3</t>
  </si>
  <si>
    <t>YOR217W</t>
  </si>
  <si>
    <t>RFC1</t>
  </si>
  <si>
    <t>YOR218C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</si>
  <si>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</si>
  <si>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</si>
  <si>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</si>
  <si>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</si>
  <si>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</si>
  <si>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</si>
  <si>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</si>
  <si>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</si>
  <si>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</si>
  <si>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YOR225W</t>
  </si>
  <si>
    <t>ISU2</t>
  </si>
  <si>
    <t>YOR227W</t>
  </si>
  <si>
    <t>HER1</t>
  </si>
  <si>
    <t>YOR228C</t>
  </si>
  <si>
    <t>YOR229W</t>
  </si>
  <si>
    <t>WTM2</t>
  </si>
  <si>
    <t>YOR230W</t>
  </si>
  <si>
    <t>WTM1</t>
  </si>
  <si>
    <t>YOR231C-A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</si>
  <si>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</si>
  <si>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</si>
  <si>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</si>
  <si>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</si>
  <si>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</si>
  <si>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</si>
  <si>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</si>
  <si>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</si>
  <si>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YOR235W</t>
  </si>
  <si>
    <t>IRC13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</si>
  <si>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</si>
  <si>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</si>
  <si>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</si>
  <si>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</si>
  <si>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</si>
  <si>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</si>
  <si>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</si>
  <si>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</si>
  <si>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</si>
  <si>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</si>
  <si>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</si>
  <si>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</si>
  <si>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</si>
  <si>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</si>
  <si>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</si>
  <si>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</si>
  <si>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</si>
  <si>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</si>
  <si>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YOR247W</t>
  </si>
  <si>
    <t>SRL1</t>
  </si>
  <si>
    <t>YOR248W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</si>
  <si>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</si>
  <si>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</si>
  <si>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</si>
  <si>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</si>
  <si>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</si>
  <si>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</si>
  <si>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</si>
  <si>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</si>
  <si>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</si>
  <si>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</si>
  <si>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</si>
  <si>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</si>
  <si>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YOR255W</t>
  </si>
  <si>
    <t>OSW1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</si>
  <si>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</si>
  <si>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</si>
  <si>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</si>
  <si>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</si>
  <si>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</si>
  <si>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</si>
  <si>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</si>
  <si>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</si>
  <si>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</si>
  <si>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</si>
  <si>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RPN8</t>
  </si>
  <si>
    <t>YOR263C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</si>
  <si>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</si>
  <si>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</si>
  <si>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</si>
  <si>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</si>
  <si>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</si>
  <si>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</si>
  <si>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</si>
  <si>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</si>
  <si>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YOR268C</t>
  </si>
  <si>
    <t>YOR269W</t>
  </si>
  <si>
    <t>PAC1</t>
  </si>
  <si>
    <t>YOR270C</t>
  </si>
  <si>
    <t>VPH1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</si>
  <si>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</si>
  <si>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</si>
  <si>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</si>
  <si>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</si>
  <si>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</si>
  <si>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</si>
  <si>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</si>
  <si>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</si>
  <si>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</si>
  <si>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</si>
  <si>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</si>
  <si>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</si>
  <si>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YOR277C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</si>
  <si>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</si>
  <si>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</si>
  <si>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</si>
  <si>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</si>
  <si>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</si>
  <si>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</si>
  <si>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</si>
  <si>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</si>
  <si>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YOR282W</t>
  </si>
  <si>
    <t>YOR283W</t>
  </si>
  <si>
    <t>YOR284W</t>
  </si>
  <si>
    <t>HUA2</t>
  </si>
  <si>
    <t>YOR285W</t>
  </si>
  <si>
    <t>YOR286W</t>
  </si>
  <si>
    <t>AIM42</t>
  </si>
  <si>
    <t>YOR287C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</si>
  <si>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</si>
  <si>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</si>
  <si>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</si>
  <si>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</si>
  <si>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</si>
  <si>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</si>
  <si>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</si>
  <si>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</si>
  <si>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YOR293C-A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</si>
  <si>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</si>
  <si>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</si>
  <si>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</si>
  <si>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</si>
  <si>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</si>
  <si>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</si>
  <si>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</si>
  <si>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</si>
  <si>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</si>
  <si>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</si>
  <si>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</si>
  <si>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</si>
  <si>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</si>
  <si>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</si>
  <si>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</si>
  <si>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</si>
  <si>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</si>
  <si>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YOR094W</t>
  </si>
  <si>
    <t>ARF3</t>
  </si>
  <si>
    <t>YOR095C</t>
  </si>
  <si>
    <t>RKI1</t>
  </si>
  <si>
    <t>RPS7A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</si>
  <si>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</si>
  <si>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</si>
  <si>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</si>
  <si>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</si>
  <si>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</si>
  <si>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</si>
  <si>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</si>
  <si>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</si>
  <si>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</si>
  <si>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YOR102W</t>
  </si>
  <si>
    <t>YOR103C</t>
  </si>
  <si>
    <t>OST2</t>
  </si>
  <si>
    <t>YOR104W</t>
  </si>
  <si>
    <t>PIN2</t>
  </si>
  <si>
    <t>YOR105W</t>
  </si>
  <si>
    <t>YOR106W</t>
  </si>
  <si>
    <t>VAM3</t>
  </si>
  <si>
    <t>YOR107W</t>
  </si>
  <si>
    <t>RGS2</t>
  </si>
  <si>
    <t>YOR108C-A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</si>
  <si>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</si>
  <si>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</si>
  <si>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</si>
  <si>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</si>
  <si>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</si>
  <si>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</si>
  <si>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</si>
  <si>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</si>
  <si>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</si>
  <si>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</si>
  <si>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</si>
  <si>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</si>
  <si>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</si>
  <si>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</si>
  <si>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</si>
  <si>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</si>
  <si>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</si>
  <si>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</si>
  <si>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</si>
  <si>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</si>
  <si>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</si>
  <si>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</si>
  <si>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</si>
  <si>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YOR121C</t>
  </si>
  <si>
    <t>YOR122C</t>
  </si>
  <si>
    <t>PFY1</t>
  </si>
  <si>
    <t>YOR123C</t>
  </si>
  <si>
    <t>LEO1</t>
  </si>
  <si>
    <t>YOR124C</t>
  </si>
  <si>
    <t>UBP2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</si>
  <si>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</si>
  <si>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</si>
  <si>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</si>
  <si>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</si>
  <si>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</si>
  <si>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</si>
  <si>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</si>
  <si>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</si>
  <si>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</si>
  <si>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</si>
  <si>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</si>
  <si>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</si>
  <si>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</si>
  <si>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</si>
  <si>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</si>
  <si>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EFT1</t>
  </si>
  <si>
    <t>YOR134W</t>
  </si>
  <si>
    <t>BAG7</t>
  </si>
  <si>
    <t>YOR135C</t>
  </si>
  <si>
    <t>IRC14</t>
  </si>
  <si>
    <t>YOR136W</t>
  </si>
  <si>
    <t>IDH2</t>
  </si>
  <si>
    <t>YOR137C</t>
  </si>
  <si>
    <t>SIA1</t>
  </si>
  <si>
    <t>YOR138C</t>
  </si>
  <si>
    <t>RUP1</t>
  </si>
  <si>
    <t>YOR139C</t>
  </si>
  <si>
    <t>YOR140W</t>
  </si>
  <si>
    <t>SFL1</t>
  </si>
  <si>
    <t>YOR141C</t>
  </si>
  <si>
    <t>ARP8</t>
  </si>
  <si>
    <t>YOR142W</t>
  </si>
  <si>
    <t>LSC1</t>
  </si>
  <si>
    <t>YOR142W-A</t>
  </si>
  <si>
    <t>YOR142W-B</t>
  </si>
  <si>
    <t>YOR143C</t>
  </si>
  <si>
    <t>THI80</t>
  </si>
  <si>
    <t>YOR144C</t>
  </si>
  <si>
    <t>ELG1</t>
  </si>
  <si>
    <t>YOR145C</t>
  </si>
  <si>
    <t>PNO1</t>
  </si>
  <si>
    <t>YOR146W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</si>
  <si>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</si>
  <si>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</si>
  <si>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</si>
  <si>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</si>
  <si>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</si>
  <si>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</si>
  <si>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</si>
  <si>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</si>
  <si>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</si>
  <si>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</si>
  <si>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</si>
  <si>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</si>
  <si>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</si>
  <si>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</si>
  <si>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</si>
  <si>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</si>
  <si>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</si>
  <si>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</si>
  <si>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</si>
  <si>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</si>
  <si>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</si>
  <si>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</si>
  <si>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</si>
  <si>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</si>
  <si>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</si>
  <si>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</si>
  <si>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</si>
  <si>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</si>
  <si>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</si>
  <si>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</si>
  <si>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YOR161W-A</t>
  </si>
  <si>
    <t>YOR161W-B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</si>
  <si>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</si>
  <si>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</si>
  <si>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</si>
  <si>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</si>
  <si>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</si>
  <si>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</si>
  <si>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</si>
  <si>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</si>
  <si>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</si>
  <si>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</si>
  <si>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YOR167C</t>
  </si>
  <si>
    <t>RPS28A</t>
  </si>
  <si>
    <t>YOR168W</t>
  </si>
  <si>
    <t>GLN4</t>
  </si>
  <si>
    <t>YOR169C</t>
  </si>
  <si>
    <t>YOR170W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</si>
  <si>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</si>
  <si>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</si>
  <si>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</si>
  <si>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</si>
  <si>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</si>
  <si>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</si>
  <si>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</si>
  <si>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</si>
  <si>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</si>
  <si>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</si>
  <si>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</si>
  <si>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</si>
  <si>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</si>
  <si>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</si>
  <si>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</si>
  <si>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</si>
  <si>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</si>
  <si>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</si>
  <si>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</si>
  <si>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</si>
  <si>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</si>
  <si>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</si>
  <si>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RPS30B</t>
  </si>
  <si>
    <t>YOR183W</t>
  </si>
  <si>
    <t>FYV12</t>
  </si>
  <si>
    <t>YOR184W</t>
  </si>
  <si>
    <t>YOL155W-A</t>
  </si>
  <si>
    <t>YOL156W</t>
  </si>
  <si>
    <t>HXT11</t>
  </si>
  <si>
    <t>YOL157C</t>
  </si>
  <si>
    <t>YOL158C</t>
  </si>
  <si>
    <t>ENB1</t>
  </si>
  <si>
    <t>YOL159C-A</t>
  </si>
  <si>
    <t>YOL160W</t>
  </si>
  <si>
    <t>YOL161C</t>
  </si>
  <si>
    <t>YOL163W</t>
  </si>
  <si>
    <t>YOL164W</t>
  </si>
  <si>
    <t>BDS1</t>
  </si>
  <si>
    <t>YOL164W-A</t>
  </si>
  <si>
    <t>YOL165C</t>
  </si>
  <si>
    <t>AAD15</t>
  </si>
  <si>
    <t>YOL166C</t>
  </si>
  <si>
    <t>YOL166W-A</t>
  </si>
  <si>
    <t>YOLCdelta1</t>
  </si>
  <si>
    <t>YOLCdelta2</t>
  </si>
  <si>
    <t>YOLCdelta3</t>
  </si>
  <si>
    <t>YOLCdelta7</t>
  </si>
  <si>
    <t>YOLCdelta8</t>
  </si>
  <si>
    <t>YOLWdelta4</t>
  </si>
  <si>
    <t>YOLWdelta5</t>
  </si>
  <si>
    <t>YOLWdelta6</t>
  </si>
  <si>
    <t>YOLWsigma1</t>
  </si>
  <si>
    <t>YOLWtau1</t>
  </si>
  <si>
    <t>YOLWTy1-1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</si>
  <si>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</si>
  <si>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</si>
  <si>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</si>
  <si>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</si>
  <si>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</si>
  <si>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</si>
  <si>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</si>
  <si>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</si>
  <si>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</si>
  <si>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</si>
  <si>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</si>
  <si>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YOR007C</t>
  </si>
  <si>
    <t>SGT2</t>
  </si>
  <si>
    <t>YOR008C</t>
  </si>
  <si>
    <t>SLG1</t>
  </si>
  <si>
    <t>YOR008W-B</t>
  </si>
  <si>
    <t>YOR009W</t>
  </si>
  <si>
    <t>TIR4</t>
  </si>
  <si>
    <t>YOR010C</t>
  </si>
  <si>
    <t>TIR2</t>
  </si>
  <si>
    <t>YOR011W</t>
  </si>
  <si>
    <t>AUS1</t>
  </si>
  <si>
    <t>YOR011W-A</t>
  </si>
  <si>
    <t>YOR012W</t>
  </si>
  <si>
    <t>YOR013W</t>
  </si>
  <si>
    <t>IRC11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</si>
  <si>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</si>
  <si>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</si>
  <si>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</si>
  <si>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</si>
  <si>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</si>
  <si>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</si>
  <si>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</si>
  <si>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</si>
  <si>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</si>
  <si>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</si>
  <si>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</si>
  <si>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</si>
  <si>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</si>
  <si>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</si>
  <si>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YOR022C</t>
  </si>
  <si>
    <t>YOR023C</t>
  </si>
  <si>
    <t>AHC1</t>
  </si>
  <si>
    <t>YOR024W</t>
  </si>
  <si>
    <t>YOR025W</t>
  </si>
  <si>
    <t>HST3</t>
  </si>
  <si>
    <t>YOR026W</t>
  </si>
  <si>
    <t>BUB3</t>
  </si>
  <si>
    <t>YOR027W</t>
  </si>
  <si>
    <t>STI1</t>
  </si>
  <si>
    <t>YOR028C</t>
  </si>
  <si>
    <t>CIN5</t>
  </si>
  <si>
    <t>YOR029W</t>
  </si>
  <si>
    <t>YOR030W</t>
  </si>
  <si>
    <t>DFG16</t>
  </si>
  <si>
    <t>YOR031W</t>
  </si>
  <si>
    <t>CRS5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</si>
  <si>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</si>
  <si>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</si>
  <si>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</si>
  <si>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</si>
  <si>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</si>
  <si>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</si>
  <si>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</si>
  <si>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</si>
  <si>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</si>
  <si>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</si>
  <si>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</si>
  <si>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</si>
  <si>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</si>
  <si>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</si>
  <si>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</si>
  <si>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</si>
  <si>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</si>
  <si>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</si>
  <si>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</si>
  <si>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</si>
  <si>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YOR041C</t>
  </si>
  <si>
    <t>YOR042W</t>
  </si>
  <si>
    <t>CUE5</t>
  </si>
  <si>
    <t>YOR043W</t>
  </si>
  <si>
    <t>WHI2</t>
  </si>
  <si>
    <t>YOR044W</t>
  </si>
  <si>
    <t>IRC23</t>
  </si>
  <si>
    <t>YOR045W</t>
  </si>
  <si>
    <t>TOM6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</si>
  <si>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</si>
  <si>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</si>
  <si>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</si>
  <si>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</si>
  <si>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</si>
  <si>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</si>
  <si>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</si>
  <si>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</si>
  <si>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YOR050C</t>
  </si>
  <si>
    <t>YOR051C</t>
  </si>
  <si>
    <t>YOR052C</t>
  </si>
  <si>
    <t>YOR053W</t>
  </si>
  <si>
    <t>YOR054C</t>
  </si>
  <si>
    <t>VHS3</t>
  </si>
  <si>
    <t>YOR055W</t>
  </si>
  <si>
    <t>YOR056C</t>
  </si>
  <si>
    <t>NOB1</t>
  </si>
  <si>
    <t>YOR057W</t>
  </si>
  <si>
    <t>SGT1</t>
  </si>
  <si>
    <t>YOR058C</t>
  </si>
  <si>
    <t>ASE1</t>
  </si>
  <si>
    <t>YOR059C</t>
  </si>
  <si>
    <t>YOR060C</t>
  </si>
  <si>
    <t>YOR061W</t>
  </si>
  <si>
    <t>CKA2</t>
  </si>
  <si>
    <t>YOR062C</t>
  </si>
  <si>
    <t>YOR063W</t>
  </si>
  <si>
    <t>RPL3</t>
  </si>
  <si>
    <t>YNG1</t>
  </si>
  <si>
    <t>YOR065W</t>
  </si>
  <si>
    <t>CYT1</t>
  </si>
  <si>
    <t>YOR066W</t>
  </si>
  <si>
    <t>MSA1</t>
  </si>
  <si>
    <t>YOR067C</t>
  </si>
  <si>
    <t>ALG8</t>
  </si>
  <si>
    <t>YOR068C</t>
  </si>
  <si>
    <t>VAM10</t>
  </si>
  <si>
    <t>YOR069W</t>
  </si>
  <si>
    <t>VPS5</t>
  </si>
  <si>
    <t>YOR070C</t>
  </si>
  <si>
    <t>GYP1</t>
  </si>
  <si>
    <t>YOR071C</t>
  </si>
  <si>
    <t>NRT1</t>
  </si>
  <si>
    <t>YOR072W</t>
  </si>
  <si>
    <t>YOR072W-A</t>
  </si>
  <si>
    <t>YOR072W-B</t>
  </si>
  <si>
    <t>YOR073W</t>
  </si>
  <si>
    <t>SGO1</t>
  </si>
  <si>
    <t>YOR073W-A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</si>
  <si>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</si>
  <si>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</si>
  <si>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</si>
  <si>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</si>
  <si>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</si>
  <si>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</si>
  <si>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</si>
  <si>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</si>
  <si>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</si>
  <si>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</si>
  <si>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</si>
  <si>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</si>
  <si>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</si>
  <si>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</si>
  <si>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</si>
  <si>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</si>
  <si>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</si>
  <si>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</si>
  <si>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NTG2</t>
  </si>
  <si>
    <t>YOL044W</t>
  </si>
  <si>
    <t>PEX15</t>
  </si>
  <si>
    <t>YOL045W</t>
  </si>
  <si>
    <t>PSK2</t>
  </si>
  <si>
    <t>YOL046C</t>
  </si>
  <si>
    <t>YOL047C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</si>
  <si>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</si>
  <si>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</si>
  <si>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</si>
  <si>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</si>
  <si>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</si>
  <si>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</si>
  <si>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</si>
  <si>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</si>
  <si>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</si>
  <si>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</si>
  <si>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</si>
  <si>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</si>
  <si>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</si>
  <si>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</si>
  <si>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THI20</t>
  </si>
  <si>
    <t>YOL056W</t>
  </si>
  <si>
    <t>GPM3</t>
  </si>
  <si>
    <t>YOL058W</t>
  </si>
  <si>
    <t>ARG1</t>
  </si>
  <si>
    <t>YOL059W</t>
  </si>
  <si>
    <t>GPD2</t>
  </si>
  <si>
    <t>YOL060C</t>
  </si>
  <si>
    <t>MAM3</t>
  </si>
  <si>
    <t>YOL061W</t>
  </si>
  <si>
    <t>PRS5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</si>
  <si>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</si>
  <si>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</si>
  <si>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</si>
  <si>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</si>
  <si>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</si>
  <si>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</si>
  <si>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</si>
  <si>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</si>
  <si>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</si>
  <si>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</si>
  <si>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</si>
  <si>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</si>
  <si>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</si>
  <si>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</si>
  <si>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</si>
  <si>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</si>
  <si>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</si>
  <si>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</si>
  <si>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</si>
  <si>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EMI5</t>
  </si>
  <si>
    <t>YOL072W</t>
  </si>
  <si>
    <t>THP1</t>
  </si>
  <si>
    <t>YOL073C</t>
  </si>
  <si>
    <t>YOL075C</t>
  </si>
  <si>
    <t>BRX1</t>
  </si>
  <si>
    <t>YOL077W-A</t>
  </si>
  <si>
    <t>ATP19</t>
  </si>
  <si>
    <t>YOL078W</t>
  </si>
  <si>
    <t>AVO1</t>
  </si>
  <si>
    <t>REX4</t>
  </si>
  <si>
    <t>IRA2</t>
  </si>
  <si>
    <t>ATG19</t>
  </si>
  <si>
    <t>YOL083C-A</t>
  </si>
  <si>
    <t>PHM7</t>
  </si>
  <si>
    <t>YOL085W-A</t>
  </si>
  <si>
    <t>YOL086C</t>
  </si>
  <si>
    <t>ADH1</t>
  </si>
  <si>
    <t>YOL086W-A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</si>
  <si>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</si>
  <si>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</si>
  <si>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</si>
  <si>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</si>
  <si>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</si>
  <si>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</si>
  <si>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</si>
  <si>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</si>
  <si>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YOL093W</t>
  </si>
  <si>
    <t>TRM10</t>
  </si>
  <si>
    <t>YOL094C</t>
  </si>
  <si>
    <t>RFC4</t>
  </si>
  <si>
    <t>YOL095C</t>
  </si>
  <si>
    <t>HMI1</t>
  </si>
  <si>
    <t>COQ3</t>
  </si>
  <si>
    <t>YOL097C</t>
  </si>
  <si>
    <t>WRS1</t>
  </si>
  <si>
    <t>YOL097W-A</t>
  </si>
  <si>
    <t>YOL098C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</si>
  <si>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</si>
  <si>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</si>
  <si>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</si>
  <si>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</si>
  <si>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</si>
  <si>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</si>
  <si>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</si>
  <si>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</si>
  <si>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YOL103W-A</t>
  </si>
  <si>
    <t>YOL103W-B</t>
  </si>
  <si>
    <t>YOL104C</t>
  </si>
  <si>
    <t>NDJ1</t>
  </si>
  <si>
    <t>YOL105C</t>
  </si>
  <si>
    <t>WSC3</t>
  </si>
  <si>
    <t>YOL106W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</si>
  <si>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</si>
  <si>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</si>
  <si>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</si>
  <si>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</si>
  <si>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</si>
  <si>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</si>
  <si>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</si>
  <si>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</si>
  <si>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</si>
  <si>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</si>
  <si>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</si>
  <si>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</si>
  <si>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</si>
  <si>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</si>
  <si>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PAP2</t>
  </si>
  <si>
    <t>YOL116W</t>
  </si>
  <si>
    <t>MSN1</t>
  </si>
  <si>
    <t>YOL117W</t>
  </si>
  <si>
    <t>RRI2</t>
  </si>
  <si>
    <t>YOL118C</t>
  </si>
  <si>
    <t>YOL119C</t>
  </si>
  <si>
    <t>MCH4</t>
  </si>
  <si>
    <t>RPL18A</t>
  </si>
  <si>
    <t>YOL121C</t>
  </si>
  <si>
    <t>RPS19A</t>
  </si>
  <si>
    <t>YOL122C</t>
  </si>
  <si>
    <t>SMF1</t>
  </si>
  <si>
    <t>HRP1</t>
  </si>
  <si>
    <t>YOL124C</t>
  </si>
  <si>
    <t>TRM11</t>
  </si>
  <si>
    <t>YOL125W</t>
  </si>
  <si>
    <t>TRM13</t>
  </si>
  <si>
    <t>YOL126C</t>
  </si>
  <si>
    <t>MDH2</t>
  </si>
  <si>
    <t>YOL127W</t>
  </si>
  <si>
    <t>RPL25</t>
  </si>
  <si>
    <t>YOL128C</t>
  </si>
  <si>
    <t>YGK3</t>
  </si>
  <si>
    <t>YOL129W</t>
  </si>
  <si>
    <t>VPS68</t>
  </si>
  <si>
    <t>YOL130W</t>
  </si>
  <si>
    <t>ALR1</t>
  </si>
  <si>
    <t>YOL131W</t>
  </si>
  <si>
    <t>YOL132W</t>
  </si>
  <si>
    <t>GAS4</t>
  </si>
  <si>
    <t>YOL133W</t>
  </si>
  <si>
    <t>HRT1</t>
  </si>
  <si>
    <t>YOL134C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</si>
  <si>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</si>
  <si>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</si>
  <si>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</si>
  <si>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</si>
  <si>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</si>
  <si>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</si>
  <si>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</si>
  <si>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</si>
  <si>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</si>
  <si>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</si>
  <si>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</si>
  <si>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</si>
  <si>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</si>
  <si>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</si>
  <si>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</si>
  <si>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</si>
  <si>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</si>
  <si>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</si>
  <si>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NOP8</t>
  </si>
  <si>
    <t>YOL145C</t>
  </si>
  <si>
    <t>CTR9</t>
  </si>
  <si>
    <t>YOL146W</t>
  </si>
  <si>
    <t>PSF3</t>
  </si>
  <si>
    <t>YOL147C</t>
  </si>
  <si>
    <t>PEX11</t>
  </si>
  <si>
    <t>YOL149W</t>
  </si>
  <si>
    <t>DCP1</t>
  </si>
  <si>
    <t>YOL150C</t>
  </si>
  <si>
    <t>YOL151W</t>
  </si>
  <si>
    <t>GRE2</t>
  </si>
  <si>
    <t>YOL152W</t>
  </si>
  <si>
    <t>FRE7</t>
  </si>
  <si>
    <t>YOL153C</t>
  </si>
  <si>
    <t>YOL154W</t>
  </si>
  <si>
    <t>ZPS1</t>
  </si>
  <si>
    <t>YOL155C</t>
  </si>
  <si>
    <t>HPF1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</si>
  <si>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</si>
  <si>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</si>
  <si>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</si>
  <si>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</si>
  <si>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</si>
  <si>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</si>
  <si>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</si>
  <si>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</si>
  <si>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MPP6</t>
  </si>
  <si>
    <t>YNR025C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</si>
  <si>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</si>
  <si>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</si>
  <si>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</si>
  <si>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</si>
  <si>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</si>
  <si>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</si>
  <si>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</si>
  <si>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</si>
  <si>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</si>
  <si>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</si>
  <si>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</si>
  <si>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YNR032C-A</t>
  </si>
  <si>
    <t>HUB1</t>
  </si>
  <si>
    <t>YNR032W</t>
  </si>
  <si>
    <t>PPG1</t>
  </si>
  <si>
    <t>YNR033W</t>
  </si>
  <si>
    <t>ABZ1</t>
  </si>
  <si>
    <t>YNR034W</t>
  </si>
  <si>
    <t>SOL1</t>
  </si>
  <si>
    <t>YNR034W-A</t>
  </si>
  <si>
    <t>YNR035C</t>
  </si>
  <si>
    <t>ARC35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</si>
  <si>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</si>
  <si>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</si>
  <si>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</si>
  <si>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</si>
  <si>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</si>
  <si>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</si>
  <si>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</si>
  <si>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</si>
  <si>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</si>
  <si>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</si>
  <si>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YNR042W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</si>
  <si>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</si>
  <si>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</si>
  <si>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</si>
  <si>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</si>
  <si>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</si>
  <si>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</si>
  <si>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</si>
  <si>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</si>
  <si>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</si>
  <si>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</si>
  <si>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</si>
  <si>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</si>
  <si>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</si>
  <si>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</si>
  <si>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</si>
  <si>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</si>
  <si>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</si>
  <si>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</si>
  <si>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</si>
  <si>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</si>
  <si>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</si>
  <si>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</si>
  <si>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</si>
  <si>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</si>
  <si>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</si>
  <si>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</si>
  <si>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</si>
  <si>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</si>
  <si>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</si>
  <si>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</si>
  <si>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</si>
  <si>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</si>
  <si>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</si>
  <si>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</si>
  <si>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YNR062C</t>
  </si>
  <si>
    <t>YNR063W</t>
  </si>
  <si>
    <t>YNR064C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</si>
  <si>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</si>
  <si>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</si>
  <si>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</si>
  <si>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</si>
  <si>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</si>
  <si>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</si>
  <si>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</si>
  <si>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</si>
  <si>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</si>
  <si>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</si>
  <si>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YNR072W</t>
  </si>
  <si>
    <t>HXT17</t>
  </si>
  <si>
    <t>YNR073C</t>
  </si>
  <si>
    <t>YNR074C</t>
  </si>
  <si>
    <t>AIF1</t>
  </si>
  <si>
    <t>YNR075C-A</t>
  </si>
  <si>
    <t>YNR075W</t>
  </si>
  <si>
    <t>COS10</t>
  </si>
  <si>
    <t>YNR076W</t>
  </si>
  <si>
    <t>PAU6</t>
  </si>
  <si>
    <t>YNR077C</t>
  </si>
  <si>
    <t>YNRCdelta7</t>
  </si>
  <si>
    <t>YNRCdelta8</t>
  </si>
  <si>
    <t>YNRCdelta9</t>
  </si>
  <si>
    <t>YNRCtau3</t>
  </si>
  <si>
    <t>YNRWsigma4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</si>
  <si>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</si>
  <si>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</si>
  <si>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</si>
  <si>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</si>
  <si>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</si>
  <si>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</si>
  <si>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</si>
  <si>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</si>
  <si>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</si>
  <si>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</si>
  <si>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</si>
  <si>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</si>
  <si>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</si>
  <si>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</si>
  <si>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</si>
  <si>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</si>
  <si>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</si>
  <si>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</si>
  <si>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</si>
  <si>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</si>
  <si>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</si>
  <si>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</si>
  <si>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</si>
  <si>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</si>
  <si>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</si>
  <si>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</si>
  <si>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</si>
  <si>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YOL013W-B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</si>
  <si>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</si>
  <si>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</si>
  <si>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</si>
  <si>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</si>
  <si>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</si>
  <si>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</si>
  <si>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</si>
  <si>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</si>
  <si>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</si>
  <si>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</si>
  <si>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YOL019W-A</t>
  </si>
  <si>
    <t>YOL020W</t>
  </si>
  <si>
    <t>TAT2</t>
  </si>
  <si>
    <t>YOL021C</t>
  </si>
  <si>
    <t>DIS3</t>
  </si>
  <si>
    <t>YOL022C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</si>
  <si>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</si>
  <si>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</si>
  <si>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</si>
  <si>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</si>
  <si>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</si>
  <si>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</si>
  <si>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</si>
  <si>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</si>
  <si>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</si>
  <si>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</si>
  <si>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</si>
  <si>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</si>
  <si>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</si>
  <si>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</si>
  <si>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</si>
  <si>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</si>
  <si>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</si>
  <si>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</si>
  <si>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</si>
  <si>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</si>
  <si>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</si>
  <si>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</si>
  <si>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YOL035C</t>
  </si>
  <si>
    <t>YOL036W</t>
  </si>
  <si>
    <t>YOL037C</t>
  </si>
  <si>
    <t>YOL038C-A</t>
  </si>
  <si>
    <t>PRE6</t>
  </si>
  <si>
    <t>YOL039W</t>
  </si>
  <si>
    <t>RPP2A</t>
  </si>
  <si>
    <t>RPS15</t>
  </si>
  <si>
    <t>YOL041C</t>
  </si>
  <si>
    <t>NOP12</t>
  </si>
  <si>
    <t>YOL042W</t>
  </si>
  <si>
    <t>NGL1</t>
  </si>
  <si>
    <t>YIF1</t>
  </si>
  <si>
    <t>YNL264C</t>
  </si>
  <si>
    <t>PDR17</t>
  </si>
  <si>
    <t>YNL265C</t>
  </si>
  <si>
    <t>IST1</t>
  </si>
  <si>
    <t>YNL266W</t>
  </si>
  <si>
    <t>YNL267W</t>
  </si>
  <si>
    <t>PIK1</t>
  </si>
  <si>
    <t>LYP1</t>
  </si>
  <si>
    <t>YNL269W</t>
  </si>
  <si>
    <t>BSC4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</si>
  <si>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</si>
  <si>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</si>
  <si>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</si>
  <si>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</si>
  <si>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</si>
  <si>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</si>
  <si>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</si>
  <si>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</si>
  <si>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GOR1</t>
  </si>
  <si>
    <t>YNL275W</t>
  </si>
  <si>
    <t>BOR1</t>
  </si>
  <si>
    <t>YNL276C</t>
  </si>
  <si>
    <t>YNL277W</t>
  </si>
  <si>
    <t>MET2</t>
  </si>
  <si>
    <t>YNL277W-A</t>
  </si>
  <si>
    <t>YNL278W</t>
  </si>
  <si>
    <t>CAF120</t>
  </si>
  <si>
    <t>YNL279W</t>
  </si>
  <si>
    <t>PRM1</t>
  </si>
  <si>
    <t>ERG24</t>
  </si>
  <si>
    <t>YNL281W</t>
  </si>
  <si>
    <t>HCH1</t>
  </si>
  <si>
    <t>POP3</t>
  </si>
  <si>
    <t>YNL283C</t>
  </si>
  <si>
    <t>WSC2</t>
  </si>
  <si>
    <t>YNL284C</t>
  </si>
  <si>
    <t>MRPL10</t>
  </si>
  <si>
    <t>YNL284C-A</t>
  </si>
  <si>
    <t>YNL284C-B</t>
  </si>
  <si>
    <t>YNL285W</t>
  </si>
  <si>
    <t>YNL286W</t>
  </si>
  <si>
    <t>CUS2</t>
  </si>
  <si>
    <t>YNL287W</t>
  </si>
  <si>
    <t>SEC21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</si>
  <si>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</si>
  <si>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</si>
  <si>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</si>
  <si>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</si>
  <si>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</si>
  <si>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</si>
  <si>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</si>
  <si>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</si>
  <si>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PUS4</t>
  </si>
  <si>
    <t>YNL293W</t>
  </si>
  <si>
    <t>MSB3</t>
  </si>
  <si>
    <t>YNL294C</t>
  </si>
  <si>
    <t>RIM21</t>
  </si>
  <si>
    <t>YNL295W</t>
  </si>
  <si>
    <t>YNL296W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</si>
  <si>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</si>
  <si>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</si>
  <si>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</si>
  <si>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</si>
  <si>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</si>
  <si>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</si>
  <si>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</si>
  <si>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</si>
  <si>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</si>
  <si>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</si>
  <si>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YNL302C</t>
  </si>
  <si>
    <t>RPS19B</t>
  </si>
  <si>
    <t>YNL303W</t>
  </si>
  <si>
    <t>YPT11</t>
  </si>
  <si>
    <t>YNL305C</t>
  </si>
  <si>
    <t>YNL306W</t>
  </si>
  <si>
    <t>MRPS18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</si>
  <si>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</si>
  <si>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</si>
  <si>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</si>
  <si>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</si>
  <si>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</si>
  <si>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</si>
  <si>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</si>
  <si>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</si>
  <si>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YNL312W</t>
  </si>
  <si>
    <t>RFA2</t>
  </si>
  <si>
    <t>YNL313C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</si>
  <si>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</si>
  <si>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</si>
  <si>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</si>
  <si>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</si>
  <si>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</si>
  <si>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</si>
  <si>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</si>
  <si>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</si>
  <si>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YNL318C</t>
  </si>
  <si>
    <t>HXT14</t>
  </si>
  <si>
    <t>YNL319W</t>
  </si>
  <si>
    <t>YNL320W</t>
  </si>
  <si>
    <t>YNL321W</t>
  </si>
  <si>
    <t>VNX1</t>
  </si>
  <si>
    <t>YNL322C</t>
  </si>
  <si>
    <t>KRE1</t>
  </si>
  <si>
    <t>YNL323W</t>
  </si>
  <si>
    <t>LEM3</t>
  </si>
  <si>
    <t>YNL324W</t>
  </si>
  <si>
    <t>YNL325C</t>
  </si>
  <si>
    <t>FIG4</t>
  </si>
  <si>
    <t>YNL326C</t>
  </si>
  <si>
    <t>PFA3</t>
  </si>
  <si>
    <t>YNL327W</t>
  </si>
  <si>
    <t>EGT2</t>
  </si>
  <si>
    <t>YNL329C</t>
  </si>
  <si>
    <t>PEX6</t>
  </si>
  <si>
    <t>YNL330C</t>
  </si>
  <si>
    <t>RPD3</t>
  </si>
  <si>
    <t>AAD14</t>
  </si>
  <si>
    <t>YNL332W</t>
  </si>
  <si>
    <t>THI12</t>
  </si>
  <si>
    <t>YNL333W</t>
  </si>
  <si>
    <t>SNZ2</t>
  </si>
  <si>
    <t>YNL334C</t>
  </si>
  <si>
    <t>SNO2</t>
  </si>
  <si>
    <t>YNL335W</t>
  </si>
  <si>
    <t>DDI3</t>
  </si>
  <si>
    <t>YNL336W</t>
  </si>
  <si>
    <t>COS1</t>
  </si>
  <si>
    <t>YNL337W</t>
  </si>
  <si>
    <t>YNL338W</t>
  </si>
  <si>
    <t>YNL339C</t>
  </si>
  <si>
    <t>YRF1-6</t>
  </si>
  <si>
    <t>YNL339W-A</t>
  </si>
  <si>
    <t>YNL339W-B</t>
  </si>
  <si>
    <t>YNLCdelta1</t>
  </si>
  <si>
    <t>YNLCdelta2</t>
  </si>
  <si>
    <t>YNLCdelta5</t>
  </si>
  <si>
    <t>YNLCdelta6</t>
  </si>
  <si>
    <t>YNLCsigma1</t>
  </si>
  <si>
    <t>YNLCTy1-1</t>
  </si>
  <si>
    <t>YNLCTy2-1</t>
  </si>
  <si>
    <t>YNLWdelta3</t>
  </si>
  <si>
    <t>YNLWdelta4</t>
  </si>
  <si>
    <t>YNLWsigma2</t>
  </si>
  <si>
    <t>YNLWsigma3</t>
  </si>
  <si>
    <t>YNLWtau1</t>
  </si>
  <si>
    <t>YNLWtau2</t>
  </si>
  <si>
    <t>YNLWTy1-2</t>
  </si>
  <si>
    <t>YNR001C</t>
  </si>
  <si>
    <t>CIT1</t>
  </si>
  <si>
    <t>YNR001W-A</t>
  </si>
  <si>
    <t>YNR002C</t>
  </si>
  <si>
    <t>ATO2</t>
  </si>
  <si>
    <t>YNR003C</t>
  </si>
  <si>
    <t>RPC34</t>
  </si>
  <si>
    <t>YNR003W-A</t>
  </si>
  <si>
    <t>YNR004W</t>
  </si>
  <si>
    <t>YNR005C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</si>
  <si>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</si>
  <si>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</si>
  <si>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</si>
  <si>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</si>
  <si>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</si>
  <si>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</si>
  <si>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</si>
  <si>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</si>
  <si>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</si>
  <si>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</si>
  <si>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</si>
  <si>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</si>
  <si>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URK1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</si>
  <si>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</si>
  <si>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</si>
  <si>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</si>
  <si>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</si>
  <si>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</si>
  <si>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</si>
  <si>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</si>
  <si>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</si>
  <si>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</si>
  <si>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AIM38</t>
  </si>
  <si>
    <t>YNR019W</t>
  </si>
  <si>
    <t>YNL146W</t>
  </si>
  <si>
    <t>YNL147W</t>
  </si>
  <si>
    <t>LSM7</t>
  </si>
  <si>
    <t>YNL148C</t>
  </si>
  <si>
    <t>ALF1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</si>
  <si>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</si>
  <si>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</si>
  <si>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</si>
  <si>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</si>
  <si>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</si>
  <si>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</si>
  <si>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</si>
  <si>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</si>
  <si>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</si>
  <si>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</si>
  <si>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YNL156C</t>
  </si>
  <si>
    <t>NSG2</t>
  </si>
  <si>
    <t>PGA1</t>
  </si>
  <si>
    <t>ASI2</t>
  </si>
  <si>
    <t>YGP1</t>
  </si>
  <si>
    <t>CBK1</t>
  </si>
  <si>
    <t>RPL42A</t>
  </si>
  <si>
    <t>YNL162W-A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</si>
  <si>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</si>
  <si>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</si>
  <si>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</si>
  <si>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</si>
  <si>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</si>
  <si>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</si>
  <si>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</si>
  <si>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</si>
  <si>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</si>
  <si>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</si>
  <si>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</si>
  <si>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PSD1</t>
  </si>
  <si>
    <t>YNL171C</t>
  </si>
  <si>
    <t>APC1</t>
  </si>
  <si>
    <t>YNL173C</t>
  </si>
  <si>
    <t>MDG1</t>
  </si>
  <si>
    <t>YNL174W</t>
  </si>
  <si>
    <t>NOP13</t>
  </si>
  <si>
    <t>YNL176C</t>
  </si>
  <si>
    <t>YNL177C</t>
  </si>
  <si>
    <t>MRPL22</t>
  </si>
  <si>
    <t>YNL178W</t>
  </si>
  <si>
    <t>RPS3</t>
  </si>
  <si>
    <t>YNL179C</t>
  </si>
  <si>
    <t>YNL180C</t>
  </si>
  <si>
    <t>RHO5</t>
  </si>
  <si>
    <t>YNL181W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</si>
  <si>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</si>
  <si>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</si>
  <si>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</si>
  <si>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</si>
  <si>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</si>
  <si>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</si>
  <si>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</si>
  <si>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</si>
  <si>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</si>
  <si>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</si>
  <si>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</si>
  <si>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</si>
  <si>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</si>
  <si>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</si>
  <si>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</si>
  <si>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</si>
  <si>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</si>
  <si>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</si>
  <si>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</si>
  <si>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</si>
  <si>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</si>
  <si>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YNL196C</t>
  </si>
  <si>
    <t>SLZ1</t>
  </si>
  <si>
    <t>YNL197C</t>
  </si>
  <si>
    <t>WHI3</t>
  </si>
  <si>
    <t>YNL198C</t>
  </si>
  <si>
    <t>YNL199C</t>
  </si>
  <si>
    <t>GCR2</t>
  </si>
  <si>
    <t>YNL200C</t>
  </si>
  <si>
    <t>YNL201C</t>
  </si>
  <si>
    <t>PSY2</t>
  </si>
  <si>
    <t>YNL202W</t>
  </si>
  <si>
    <t>SPS19</t>
  </si>
  <si>
    <t>YNL203C</t>
  </si>
  <si>
    <t>YNL204C</t>
  </si>
  <si>
    <t>SPS18</t>
  </si>
  <si>
    <t>YNL205C</t>
  </si>
  <si>
    <t>YNL206C</t>
  </si>
  <si>
    <t>RTT106</t>
  </si>
  <si>
    <t>RIO2</t>
  </si>
  <si>
    <t>YNL208W</t>
  </si>
  <si>
    <t>YNL209W</t>
  </si>
  <si>
    <t>SSB2</t>
  </si>
  <si>
    <t>YNL210W</t>
  </si>
  <si>
    <t>MER1</t>
  </si>
  <si>
    <t>YNL211C</t>
  </si>
  <si>
    <t>YNL212W</t>
  </si>
  <si>
    <t>VID27</t>
  </si>
  <si>
    <t>YNL213C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</si>
  <si>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</si>
  <si>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</si>
  <si>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</si>
  <si>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</si>
  <si>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</si>
  <si>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</si>
  <si>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</si>
  <si>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</si>
  <si>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</si>
  <si>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</si>
  <si>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</si>
  <si>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</si>
  <si>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</si>
  <si>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</si>
  <si>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</si>
  <si>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</si>
  <si>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</si>
  <si>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ATG4</t>
  </si>
  <si>
    <t>YNL224C</t>
  </si>
  <si>
    <t>SQS1</t>
  </si>
  <si>
    <t>YNL225C</t>
  </si>
  <si>
    <t>CNM67</t>
  </si>
  <si>
    <t>YNL226W</t>
  </si>
  <si>
    <t>YNL227C</t>
  </si>
  <si>
    <t>JJJ1</t>
  </si>
  <si>
    <t>YNL228W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</si>
  <si>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</si>
  <si>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</si>
  <si>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</si>
  <si>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</si>
  <si>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</si>
  <si>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</si>
  <si>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</si>
  <si>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</si>
  <si>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</si>
  <si>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</si>
  <si>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YNL235C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</si>
  <si>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</si>
  <si>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</si>
  <si>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</si>
  <si>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</si>
  <si>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</si>
  <si>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</si>
  <si>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</si>
  <si>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</si>
  <si>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</si>
  <si>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</si>
  <si>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YNL241C</t>
  </si>
  <si>
    <t>ZWF1</t>
  </si>
  <si>
    <t>YNL242W</t>
  </si>
  <si>
    <t>ATG2</t>
  </si>
  <si>
    <t>YNL243W</t>
  </si>
  <si>
    <t>SLA2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</si>
  <si>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</si>
  <si>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</si>
  <si>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</si>
  <si>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</si>
  <si>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</si>
  <si>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</si>
  <si>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</si>
  <si>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</si>
  <si>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</si>
  <si>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</si>
  <si>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</si>
  <si>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</si>
  <si>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</si>
  <si>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</si>
  <si>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</si>
  <si>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</si>
  <si>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</si>
  <si>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</si>
  <si>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</si>
  <si>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</si>
  <si>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</si>
  <si>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</si>
  <si>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</si>
  <si>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</si>
  <si>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</si>
  <si>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</si>
  <si>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</si>
  <si>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</si>
  <si>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</si>
  <si>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YNL259C</t>
  </si>
  <si>
    <t>ATX1</t>
  </si>
  <si>
    <t>YNL260C</t>
  </si>
  <si>
    <t>YNL261W</t>
  </si>
  <si>
    <t>ORC5</t>
  </si>
  <si>
    <t>YNL262W</t>
  </si>
  <si>
    <t>POL2</t>
  </si>
  <si>
    <t>YNL263C</t>
  </si>
  <si>
    <t>NCE103</t>
  </si>
  <si>
    <t>YNL037C</t>
  </si>
  <si>
    <t>IDH1</t>
  </si>
  <si>
    <t>GPI15</t>
  </si>
  <si>
    <t>YNL039W</t>
  </si>
  <si>
    <t>BDP1</t>
  </si>
  <si>
    <t>YNL040W</t>
  </si>
  <si>
    <t>COG6</t>
  </si>
  <si>
    <t>YNL042W</t>
  </si>
  <si>
    <t>BOP3</t>
  </si>
  <si>
    <t>YNL042W-B</t>
  </si>
  <si>
    <t>YNL043C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</si>
  <si>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</si>
  <si>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</si>
  <si>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</si>
  <si>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</si>
  <si>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</si>
  <si>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</si>
  <si>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</si>
  <si>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</si>
  <si>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</si>
  <si>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</si>
  <si>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</si>
  <si>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</si>
  <si>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</si>
  <si>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</si>
  <si>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</si>
  <si>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</si>
  <si>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</si>
  <si>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</si>
  <si>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</si>
  <si>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YNL054W-A</t>
  </si>
  <si>
    <t>YNL054W-B</t>
  </si>
  <si>
    <t>YNL055C</t>
  </si>
  <si>
    <t>POR1</t>
  </si>
  <si>
    <t>YNL056W</t>
  </si>
  <si>
    <t>OCA2</t>
  </si>
  <si>
    <t>YNL057W</t>
  </si>
  <si>
    <t>YNL058C</t>
  </si>
  <si>
    <t>YNL059C</t>
  </si>
  <si>
    <t>ARP5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</si>
  <si>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</si>
  <si>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</si>
  <si>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</si>
  <si>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</si>
  <si>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</si>
  <si>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</si>
  <si>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</si>
  <si>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</si>
  <si>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</si>
  <si>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YNL066W</t>
  </si>
  <si>
    <t>SUN4</t>
  </si>
  <si>
    <t>YNL067W</t>
  </si>
  <si>
    <t>RPL9B</t>
  </si>
  <si>
    <t>YNL067W-A</t>
  </si>
  <si>
    <t>YNL067W-B</t>
  </si>
  <si>
    <t>YNL068C</t>
  </si>
  <si>
    <t>FKH2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</si>
  <si>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</si>
  <si>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</si>
  <si>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</si>
  <si>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</si>
  <si>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</si>
  <si>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</si>
  <si>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</si>
  <si>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</si>
  <si>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</si>
  <si>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</si>
  <si>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</si>
  <si>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IMP4</t>
  </si>
  <si>
    <t>YNL076W</t>
  </si>
  <si>
    <t>MKS1</t>
  </si>
  <si>
    <t>YNL077W</t>
  </si>
  <si>
    <t>APJ1</t>
  </si>
  <si>
    <t>YNL078W</t>
  </si>
  <si>
    <t>NIS1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</si>
  <si>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</si>
  <si>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</si>
  <si>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</si>
  <si>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</si>
  <si>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</si>
  <si>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</si>
  <si>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</si>
  <si>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</si>
  <si>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</si>
  <si>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</si>
  <si>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</si>
  <si>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YNL085W</t>
  </si>
  <si>
    <t>MKT1</t>
  </si>
  <si>
    <t>YNL086W</t>
  </si>
  <si>
    <t>YNL087W</t>
  </si>
  <si>
    <t>TCB2</t>
  </si>
  <si>
    <t>YNL088W</t>
  </si>
  <si>
    <t>TOP2</t>
  </si>
  <si>
    <t>RHO2</t>
  </si>
  <si>
    <t>YNL091W</t>
  </si>
  <si>
    <t>NST1</t>
  </si>
  <si>
    <t>YNL093W</t>
  </si>
  <si>
    <t>YPT53</t>
  </si>
  <si>
    <t>APP1</t>
  </si>
  <si>
    <t>YNL095C</t>
  </si>
  <si>
    <t>YNL096C</t>
  </si>
  <si>
    <t>RPS7B</t>
  </si>
  <si>
    <t>PHO23</t>
  </si>
  <si>
    <t>YNL097C-B</t>
  </si>
  <si>
    <t>YNL097W-A</t>
  </si>
  <si>
    <t>RAS2</t>
  </si>
  <si>
    <t>YNL099C</t>
  </si>
  <si>
    <t>OCA1</t>
  </si>
  <si>
    <t>AIM37</t>
  </si>
  <si>
    <t>YNL101W</t>
  </si>
  <si>
    <t>AVT4</t>
  </si>
  <si>
    <t>YNL102W</t>
  </si>
  <si>
    <t>POL1</t>
  </si>
  <si>
    <t>MET4</t>
  </si>
  <si>
    <t>YNL103W-A</t>
  </si>
  <si>
    <t>YNL104C</t>
  </si>
  <si>
    <t>LEU4</t>
  </si>
  <si>
    <t>YNL105W</t>
  </si>
  <si>
    <t>RRT16</t>
  </si>
  <si>
    <t>YNL106C</t>
  </si>
  <si>
    <t>INP52</t>
  </si>
  <si>
    <t>YNL107W</t>
  </si>
  <si>
    <t>YAF9</t>
  </si>
  <si>
    <t>YNL109W</t>
  </si>
  <si>
    <t>NOP15</t>
  </si>
  <si>
    <t>YNL111C</t>
  </si>
  <si>
    <t>CYB5</t>
  </si>
  <si>
    <t>YNL112W</t>
  </si>
  <si>
    <t>DBP2</t>
  </si>
  <si>
    <t>YNL113W</t>
  </si>
  <si>
    <t>RPC19</t>
  </si>
  <si>
    <t>YNL114C</t>
  </si>
  <si>
    <t>YNL115C</t>
  </si>
  <si>
    <t>YNL116W</t>
  </si>
  <si>
    <t>DMA2</t>
  </si>
  <si>
    <t>YNL117W</t>
  </si>
  <si>
    <t>MLS1</t>
  </si>
  <si>
    <t>DCP2</t>
  </si>
  <si>
    <t>YNL119W</t>
  </si>
  <si>
    <t>NCS2</t>
  </si>
  <si>
    <t>YNL120C</t>
  </si>
  <si>
    <t>YNL121C</t>
  </si>
  <si>
    <t>TOM70</t>
  </si>
  <si>
    <t>YNL122C</t>
  </si>
  <si>
    <t>YNL123W</t>
  </si>
  <si>
    <t>NMA111</t>
  </si>
  <si>
    <t>NAF1</t>
  </si>
  <si>
    <t>ESBP6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</si>
  <si>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</si>
  <si>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</si>
  <si>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</si>
  <si>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</si>
  <si>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</si>
  <si>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</si>
  <si>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</si>
  <si>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</si>
  <si>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</si>
  <si>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YNL130C-A</t>
  </si>
  <si>
    <t>DGR1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</si>
  <si>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</si>
  <si>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</si>
  <si>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</si>
  <si>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</si>
  <si>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</si>
  <si>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</si>
  <si>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</si>
  <si>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</si>
  <si>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</si>
  <si>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</si>
  <si>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</si>
  <si>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NAM9</t>
  </si>
  <si>
    <t>YNL138W</t>
  </si>
  <si>
    <t>SRV2</t>
  </si>
  <si>
    <t>YNL138W-A</t>
  </si>
  <si>
    <t>YSF3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</si>
  <si>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</si>
  <si>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</si>
  <si>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</si>
  <si>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</si>
  <si>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</si>
  <si>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</si>
  <si>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</si>
  <si>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</si>
  <si>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YNL144W-A</t>
  </si>
  <si>
    <t>YNL145W</t>
  </si>
  <si>
    <t>MFA2</t>
  </si>
  <si>
    <t>YNL146C-A</t>
  </si>
  <si>
    <t>YMR274C</t>
  </si>
  <si>
    <t>RCE1</t>
  </si>
  <si>
    <t>YMR275C</t>
  </si>
  <si>
    <t>BUL1</t>
  </si>
  <si>
    <t>YMR276W</t>
  </si>
  <si>
    <t>DSK2</t>
  </si>
  <si>
    <t>FCP1</t>
  </si>
  <si>
    <t>YMR278W</t>
  </si>
  <si>
    <t>PGM3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</si>
  <si>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</si>
  <si>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</si>
  <si>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</si>
  <si>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</si>
  <si>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</si>
  <si>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</si>
  <si>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</si>
  <si>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</si>
  <si>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</si>
  <si>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</si>
  <si>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</si>
  <si>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</si>
  <si>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</si>
  <si>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</si>
  <si>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</si>
  <si>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</si>
  <si>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</si>
  <si>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</si>
  <si>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</si>
  <si>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</si>
  <si>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</si>
  <si>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</si>
  <si>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</si>
  <si>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YMR290W-A</t>
  </si>
  <si>
    <t>YMR291W</t>
  </si>
  <si>
    <t>YMR292W</t>
  </si>
  <si>
    <t>GOT1</t>
  </si>
  <si>
    <t>YMR293C</t>
  </si>
  <si>
    <t>HER2</t>
  </si>
  <si>
    <t>YMR294W</t>
  </si>
  <si>
    <t>JNM1</t>
  </si>
  <si>
    <t>YMR294W-A</t>
  </si>
  <si>
    <t>YMR295C</t>
  </si>
  <si>
    <t>YMR296C</t>
  </si>
  <si>
    <t>LCB1</t>
  </si>
  <si>
    <t>YMR297W</t>
  </si>
  <si>
    <t>PRC1</t>
  </si>
  <si>
    <t>YMR298W</t>
  </si>
  <si>
    <t>LIP1</t>
  </si>
  <si>
    <t>YMR299C</t>
  </si>
  <si>
    <t>DYN3</t>
  </si>
  <si>
    <t>YMR300C</t>
  </si>
  <si>
    <t>ADE4</t>
  </si>
  <si>
    <t>YMR302C</t>
  </si>
  <si>
    <t>YME2</t>
  </si>
  <si>
    <t>YMR303C</t>
  </si>
  <si>
    <t>ADH2</t>
  </si>
  <si>
    <t>YMR304C-A</t>
  </si>
  <si>
    <t>YMR304W</t>
  </si>
  <si>
    <t>UBP15</t>
  </si>
  <si>
    <t>YMR305C</t>
  </si>
  <si>
    <t>SCW10</t>
  </si>
  <si>
    <t>YMR306C-A</t>
  </si>
  <si>
    <t>YMR306W</t>
  </si>
  <si>
    <t>FKS3</t>
  </si>
  <si>
    <t>YMR307C-A</t>
  </si>
  <si>
    <t>YMR307W</t>
  </si>
  <si>
    <t>GAS1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</si>
  <si>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</si>
  <si>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</si>
  <si>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</si>
  <si>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</si>
  <si>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</si>
  <si>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</si>
  <si>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</si>
  <si>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</si>
  <si>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</si>
  <si>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</si>
  <si>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</si>
  <si>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</si>
  <si>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</si>
  <si>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</si>
  <si>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YMR315W-A</t>
  </si>
  <si>
    <t>YMR316C-A</t>
  </si>
  <si>
    <t>YMR316C-B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</si>
  <si>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</si>
  <si>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</si>
  <si>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</si>
  <si>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</si>
  <si>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</si>
  <si>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</si>
  <si>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</si>
  <si>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</si>
  <si>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YMR321C</t>
  </si>
  <si>
    <t>YMR322C</t>
  </si>
  <si>
    <t>SNO4</t>
  </si>
  <si>
    <t>YMR323W</t>
  </si>
  <si>
    <t>ERR3</t>
  </si>
  <si>
    <t>YMR324C</t>
  </si>
  <si>
    <t>YMR325W</t>
  </si>
  <si>
    <t>YMR326C</t>
  </si>
  <si>
    <t>YMRCdelta10</t>
  </si>
  <si>
    <t>YMRCdelta11</t>
  </si>
  <si>
    <t>YMRCdelta13</t>
  </si>
  <si>
    <t>YMRCdelta14</t>
  </si>
  <si>
    <t>YMRCdelta18</t>
  </si>
  <si>
    <t>YMRCdelta7</t>
  </si>
  <si>
    <t>YMRCdelta8</t>
  </si>
  <si>
    <t>YMRCdelta9</t>
  </si>
  <si>
    <t>YMRCtau1</t>
  </si>
  <si>
    <t>YMRCtau3</t>
  </si>
  <si>
    <t>YMRCTy1-3</t>
  </si>
  <si>
    <t>YMRCTy1-4</t>
  </si>
  <si>
    <t>YMRWdelta12</t>
  </si>
  <si>
    <t>YMRWdelta15</t>
  </si>
  <si>
    <t>YMRWdelta16</t>
  </si>
  <si>
    <t>YMRWdelta17</t>
  </si>
  <si>
    <t>YMRWdelta19</t>
  </si>
  <si>
    <t>YMRWdelta20</t>
  </si>
  <si>
    <t>YMRWdelta21</t>
  </si>
  <si>
    <t>YMRWtau2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</si>
  <si>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</si>
  <si>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</si>
  <si>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</si>
  <si>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</si>
  <si>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</si>
  <si>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</si>
  <si>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</si>
  <si>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</si>
  <si>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</si>
  <si>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</si>
  <si>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</si>
  <si>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</si>
  <si>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YNL007C</t>
  </si>
  <si>
    <t>SIS1</t>
  </si>
  <si>
    <t>YNL008C</t>
  </si>
  <si>
    <t>ASI3</t>
  </si>
  <si>
    <t>YNL009W</t>
  </si>
  <si>
    <t>IDP3</t>
  </si>
  <si>
    <t>YNL010W</t>
  </si>
  <si>
    <t>YNL011C</t>
  </si>
  <si>
    <t>YNL012W</t>
  </si>
  <si>
    <t>SPO1</t>
  </si>
  <si>
    <t>YNL013C</t>
  </si>
  <si>
    <t>YNL014W</t>
  </si>
  <si>
    <t>HEF3</t>
  </si>
  <si>
    <t>YNL015W</t>
  </si>
  <si>
    <t>PBI2</t>
  </si>
  <si>
    <t>YNL016W</t>
  </si>
  <si>
    <t>PUB1</t>
  </si>
  <si>
    <t>YNL017C</t>
  </si>
  <si>
    <t>YNL018C</t>
  </si>
  <si>
    <t>YNL019C</t>
  </si>
  <si>
    <t>YNL020C</t>
  </si>
  <si>
    <t>ARK1</t>
  </si>
  <si>
    <t>YNL021W</t>
  </si>
  <si>
    <t>HDA1</t>
  </si>
  <si>
    <t>YNL023C</t>
  </si>
  <si>
    <t>FAP1</t>
  </si>
  <si>
    <t>YNL024C</t>
  </si>
  <si>
    <t>YNL024C-A</t>
  </si>
  <si>
    <t>SSN8</t>
  </si>
  <si>
    <t>YNL026W</t>
  </si>
  <si>
    <t>SAM50</t>
  </si>
  <si>
    <t>YNL027W</t>
  </si>
  <si>
    <t>CRZ1</t>
  </si>
  <si>
    <t>YNL028W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</si>
  <si>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</si>
  <si>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</si>
  <si>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</si>
  <si>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</si>
  <si>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</si>
  <si>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</si>
  <si>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</si>
  <si>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</si>
  <si>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YNL033W</t>
  </si>
  <si>
    <t>YNL034W</t>
  </si>
  <si>
    <t>YNL035C</t>
  </si>
  <si>
    <t>YNL036W</t>
  </si>
  <si>
    <t>YMR173W-A</t>
  </si>
  <si>
    <t>YMR174C</t>
  </si>
  <si>
    <t>PAI3</t>
  </si>
  <si>
    <t>YMR175W</t>
  </si>
  <si>
    <t>SIP18</t>
  </si>
  <si>
    <t>YMR175W-A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</si>
  <si>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</si>
  <si>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</si>
  <si>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</si>
  <si>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</si>
  <si>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</si>
  <si>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</si>
  <si>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</si>
  <si>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</si>
  <si>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</si>
  <si>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</si>
  <si>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</si>
  <si>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</si>
  <si>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YMR182W-A</t>
  </si>
  <si>
    <t>YMR183C</t>
  </si>
  <si>
    <t>SSO2</t>
  </si>
  <si>
    <t>YMR184W</t>
  </si>
  <si>
    <t>ADD37</t>
  </si>
  <si>
    <t>YMR185W</t>
  </si>
  <si>
    <t>YMR186W</t>
  </si>
  <si>
    <t>HSC82</t>
  </si>
  <si>
    <t>YMR188C</t>
  </si>
  <si>
    <t>MRPS17</t>
  </si>
  <si>
    <t>YMR189W</t>
  </si>
  <si>
    <t>GCV2</t>
  </si>
  <si>
    <t>YMR190C</t>
  </si>
  <si>
    <t>SGS1</t>
  </si>
  <si>
    <t>YMR191W</t>
  </si>
  <si>
    <t>SPG5</t>
  </si>
  <si>
    <t>YMR192W</t>
  </si>
  <si>
    <t>GYL1</t>
  </si>
  <si>
    <t>YMR193C-A</t>
  </si>
  <si>
    <t>YMR193W</t>
  </si>
  <si>
    <t>MRPL24</t>
  </si>
  <si>
    <t>YMR194C-A</t>
  </si>
  <si>
    <t>YMR194C-B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</si>
  <si>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</si>
  <si>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</si>
  <si>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</si>
  <si>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</si>
  <si>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</si>
  <si>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</si>
  <si>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</si>
  <si>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</si>
  <si>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</si>
  <si>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</si>
  <si>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</si>
  <si>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</si>
  <si>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</si>
  <si>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</si>
  <si>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</si>
  <si>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</si>
  <si>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</si>
  <si>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</si>
  <si>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</si>
  <si>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</si>
  <si>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</si>
  <si>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</si>
  <si>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</si>
  <si>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YMR206W</t>
  </si>
  <si>
    <t>YMR207C</t>
  </si>
  <si>
    <t>HFA1</t>
  </si>
  <si>
    <t>YMR208W</t>
  </si>
  <si>
    <t>ERG12</t>
  </si>
  <si>
    <t>YMR209C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</si>
  <si>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</si>
  <si>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</si>
  <si>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</si>
  <si>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</si>
  <si>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</si>
  <si>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</si>
  <si>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</si>
  <si>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</si>
  <si>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</si>
  <si>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</si>
  <si>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</si>
  <si>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</si>
  <si>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GUA1</t>
  </si>
  <si>
    <t>YMR218C</t>
  </si>
  <si>
    <t>TRS130</t>
  </si>
  <si>
    <t>YMR219W</t>
  </si>
  <si>
    <t>ESC1</t>
  </si>
  <si>
    <t>YMR220W</t>
  </si>
  <si>
    <t>ERG8</t>
  </si>
  <si>
    <t>YMR221C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</si>
  <si>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</si>
  <si>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</si>
  <si>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</si>
  <si>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</si>
  <si>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</si>
  <si>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</si>
  <si>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</si>
  <si>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</si>
  <si>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</si>
  <si>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</si>
  <si>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</si>
  <si>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</si>
  <si>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</si>
  <si>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</si>
  <si>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</si>
  <si>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</t>
  </si>
  <si>
    <t>RPS10B</t>
  </si>
  <si>
    <t>YMR230W-A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</si>
  <si>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</si>
  <si>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</si>
  <si>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</si>
  <si>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</si>
  <si>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</si>
  <si>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</si>
  <si>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</si>
  <si>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</si>
  <si>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</si>
  <si>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</si>
  <si>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</si>
  <si>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</si>
  <si>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</si>
  <si>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</si>
  <si>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</si>
  <si>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</si>
  <si>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</si>
  <si>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</si>
  <si>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</si>
  <si>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</si>
  <si>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</si>
  <si>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</si>
  <si>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RPL20A</t>
  </si>
  <si>
    <t>YMR242W-A</t>
  </si>
  <si>
    <t>YMR243C</t>
  </si>
  <si>
    <t>ZRC1</t>
  </si>
  <si>
    <t>YMR244C-A</t>
  </si>
  <si>
    <t>YMR244W</t>
  </si>
  <si>
    <t>YMR245W</t>
  </si>
  <si>
    <t>YMR246W</t>
  </si>
  <si>
    <t>FAA4</t>
  </si>
  <si>
    <t>YMR247C</t>
  </si>
  <si>
    <t>RKR1</t>
  </si>
  <si>
    <t>YMR247W-A</t>
  </si>
  <si>
    <t>YMR250W</t>
  </si>
  <si>
    <t>GAD1</t>
  </si>
  <si>
    <t>YMR251W</t>
  </si>
  <si>
    <t>GTO3</t>
  </si>
  <si>
    <t>YMR251W-A</t>
  </si>
  <si>
    <t>HOR7</t>
  </si>
  <si>
    <t>YMR252C</t>
  </si>
  <si>
    <t>YMR253C</t>
  </si>
  <si>
    <t>YMR254C</t>
  </si>
  <si>
    <t>YMR255W</t>
  </si>
  <si>
    <t>GFD1</t>
  </si>
  <si>
    <t>YMR256C</t>
  </si>
  <si>
    <t>COX7</t>
  </si>
  <si>
    <t>YMR257C</t>
  </si>
  <si>
    <t>PET111</t>
  </si>
  <si>
    <t>YMR258C</t>
  </si>
  <si>
    <t>YMR259C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</si>
  <si>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</si>
  <si>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</si>
  <si>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</si>
  <si>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</si>
  <si>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</si>
  <si>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</si>
  <si>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</si>
  <si>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</si>
  <si>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</si>
  <si>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</si>
  <si>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RSN1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</si>
  <si>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</si>
  <si>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</si>
  <si>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</si>
  <si>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</si>
  <si>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</si>
  <si>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</si>
  <si>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</si>
  <si>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</si>
  <si>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</si>
  <si>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</si>
  <si>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</si>
  <si>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YMR272W-A</t>
  </si>
  <si>
    <t>YMR272W-B</t>
  </si>
  <si>
    <t>YMR273C</t>
  </si>
  <si>
    <t>ZDS1</t>
  </si>
  <si>
    <t>YMR075C-A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</si>
  <si>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</si>
  <si>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</si>
  <si>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</si>
  <si>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</si>
  <si>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</si>
  <si>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</si>
  <si>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</si>
  <si>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</si>
  <si>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</si>
  <si>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</si>
  <si>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</si>
  <si>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</si>
  <si>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</si>
  <si>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</si>
  <si>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YMR082C</t>
  </si>
  <si>
    <t>YMR083W</t>
  </si>
  <si>
    <t>ADH3</t>
  </si>
  <si>
    <t>YMR084W</t>
  </si>
  <si>
    <t>YMR085W</t>
  </si>
  <si>
    <t>YMR086C-A</t>
  </si>
  <si>
    <t>YMR086W</t>
  </si>
  <si>
    <t>YMR087W</t>
  </si>
  <si>
    <t>YMR088C</t>
  </si>
  <si>
    <t>VBA1</t>
  </si>
  <si>
    <t>YMR089C</t>
  </si>
  <si>
    <t>YTA12</t>
  </si>
  <si>
    <t>YMR090W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</si>
  <si>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</si>
  <si>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</si>
  <si>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</si>
  <si>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</si>
  <si>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</si>
  <si>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</si>
  <si>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</si>
  <si>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</si>
  <si>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</si>
  <si>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</si>
  <si>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</si>
  <si>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</si>
  <si>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</si>
  <si>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</si>
  <si>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</si>
  <si>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</si>
  <si>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</si>
  <si>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</si>
  <si>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YMR101C</t>
  </si>
  <si>
    <t>SRT1</t>
  </si>
  <si>
    <t>YMR102C</t>
  </si>
  <si>
    <t>YMR103C</t>
  </si>
  <si>
    <t>YMR104C</t>
  </si>
  <si>
    <t>YPK2</t>
  </si>
  <si>
    <t>YMR105C</t>
  </si>
  <si>
    <t>PGM2</t>
  </si>
  <si>
    <t>YMR105W-A</t>
  </si>
  <si>
    <t>YMR106C</t>
  </si>
  <si>
    <t>YKU80</t>
  </si>
  <si>
    <t>YMR107W</t>
  </si>
  <si>
    <t>SPG4</t>
  </si>
  <si>
    <t>YMR108W</t>
  </si>
  <si>
    <t>ILV2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</si>
  <si>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</si>
  <si>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</si>
  <si>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</si>
  <si>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</si>
  <si>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</si>
  <si>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</si>
  <si>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</si>
  <si>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</si>
  <si>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</si>
  <si>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</si>
  <si>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</si>
  <si>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</si>
  <si>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YMR116C</t>
  </si>
  <si>
    <t>ASC1</t>
  </si>
  <si>
    <t>YMR117C</t>
  </si>
  <si>
    <t>SPC24</t>
  </si>
  <si>
    <t>YMR118C</t>
  </si>
  <si>
    <t>YMR119W</t>
  </si>
  <si>
    <t>ASI1</t>
  </si>
  <si>
    <t>YMR119W-A</t>
  </si>
  <si>
    <t>YMR120C</t>
  </si>
  <si>
    <t>ADE17</t>
  </si>
  <si>
    <t>YMR121C</t>
  </si>
  <si>
    <t>RPL15B</t>
  </si>
  <si>
    <t>YMR122C</t>
  </si>
  <si>
    <t>YMR122W-A</t>
  </si>
  <si>
    <t>YMR123W</t>
  </si>
  <si>
    <t>PKR1</t>
  </si>
  <si>
    <t>YMR124W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</si>
  <si>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</si>
  <si>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</si>
  <si>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</si>
  <si>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</si>
  <si>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</si>
  <si>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</si>
  <si>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</si>
  <si>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</si>
  <si>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</si>
  <si>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</si>
  <si>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</si>
  <si>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</si>
  <si>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</si>
  <si>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</si>
  <si>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</si>
  <si>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YMR133W</t>
  </si>
  <si>
    <t>REC114</t>
  </si>
  <si>
    <t>YMR134W</t>
  </si>
  <si>
    <t>YMR135C</t>
  </si>
  <si>
    <t>GID8</t>
  </si>
  <si>
    <t>YMR135W-A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</si>
  <si>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</si>
  <si>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</si>
  <si>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</si>
  <si>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</si>
  <si>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</si>
  <si>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</si>
  <si>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</si>
  <si>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</si>
  <si>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</si>
  <si>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</si>
  <si>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YMR141C</t>
  </si>
  <si>
    <t>YMR141W-A</t>
  </si>
  <si>
    <t>RPL13B</t>
  </si>
  <si>
    <t>YMR143W</t>
  </si>
  <si>
    <t>RPS16A</t>
  </si>
  <si>
    <t>YMR144W</t>
  </si>
  <si>
    <t>YMR145C</t>
  </si>
  <si>
    <t>NDE1</t>
  </si>
  <si>
    <t>YMR146C</t>
  </si>
  <si>
    <t>TIF34</t>
  </si>
  <si>
    <t>YMR147W</t>
  </si>
  <si>
    <t>YMR148W</t>
  </si>
  <si>
    <t>YMR149W</t>
  </si>
  <si>
    <t>SWP1</t>
  </si>
  <si>
    <t>YMR150C</t>
  </si>
  <si>
    <t>IMP1</t>
  </si>
  <si>
    <t>YMR151W</t>
  </si>
  <si>
    <t>YIM2</t>
  </si>
  <si>
    <t>YMR152W</t>
  </si>
  <si>
    <t>YIM1</t>
  </si>
  <si>
    <t>YMR153C-A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</si>
  <si>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</si>
  <si>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</si>
  <si>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</si>
  <si>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</si>
  <si>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</si>
  <si>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</si>
  <si>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</si>
  <si>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</si>
  <si>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</si>
  <si>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YMR158C-A</t>
  </si>
  <si>
    <t>YMR158W</t>
  </si>
  <si>
    <t>MRPS8</t>
  </si>
  <si>
    <t>YMR158W-B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</si>
  <si>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</si>
  <si>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</si>
  <si>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</si>
  <si>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</si>
  <si>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</si>
  <si>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</si>
  <si>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</si>
  <si>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</si>
  <si>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</si>
  <si>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</si>
  <si>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</si>
  <si>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</si>
  <si>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</si>
  <si>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</si>
  <si>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</si>
  <si>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</si>
  <si>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</si>
  <si>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</si>
  <si>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</si>
  <si>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</si>
  <si>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</si>
  <si>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</si>
  <si>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</si>
  <si>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</si>
  <si>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YMR172C-A</t>
  </si>
  <si>
    <t>YMR172W</t>
  </si>
  <si>
    <t>HOT1</t>
  </si>
  <si>
    <t>YMR173W</t>
  </si>
  <si>
    <t>DDR48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</si>
  <si>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</si>
  <si>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</si>
  <si>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</si>
  <si>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</si>
  <si>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</si>
  <si>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</si>
  <si>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</si>
  <si>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</si>
  <si>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</si>
  <si>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YML116W-A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</si>
  <si>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</si>
  <si>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</si>
  <si>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</si>
  <si>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</si>
  <si>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</si>
  <si>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</si>
  <si>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</si>
  <si>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</si>
  <si>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</si>
  <si>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YML122C</t>
  </si>
  <si>
    <t>YML123C</t>
  </si>
  <si>
    <t>PHO84</t>
  </si>
  <si>
    <t>YML124C</t>
  </si>
  <si>
    <t>TUB3</t>
  </si>
  <si>
    <t>YML125C</t>
  </si>
  <si>
    <t>PGA3</t>
  </si>
  <si>
    <t>YML126C</t>
  </si>
  <si>
    <t>ERG13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</si>
  <si>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</si>
  <si>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</si>
  <si>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</si>
  <si>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</si>
  <si>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</si>
  <si>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</si>
  <si>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</si>
  <si>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</si>
  <si>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</si>
  <si>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YML132W</t>
  </si>
  <si>
    <t>COS3</t>
  </si>
  <si>
    <t>YML133C</t>
  </si>
  <si>
    <t>YML133W-A</t>
  </si>
  <si>
    <t>YML133W-B</t>
  </si>
  <si>
    <t>YMLCdelta1</t>
  </si>
  <si>
    <t>YMLCdelta2</t>
  </si>
  <si>
    <t>YMLWdelta3</t>
  </si>
  <si>
    <t>YMLWdelta4</t>
  </si>
  <si>
    <t>YMLWdelta5</t>
  </si>
  <si>
    <t>YMLWdelta6</t>
  </si>
  <si>
    <t>YMLWTy1-1</t>
  </si>
  <si>
    <t>YMLWTy1-2</t>
  </si>
  <si>
    <t>YMR001C</t>
  </si>
  <si>
    <t>CDC5</t>
  </si>
  <si>
    <t>YMR001C-A</t>
  </si>
  <si>
    <t>YMR002W</t>
  </si>
  <si>
    <t>MIC17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</si>
  <si>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</si>
  <si>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</si>
  <si>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</si>
  <si>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</si>
  <si>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</si>
  <si>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</si>
  <si>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</si>
  <si>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</si>
  <si>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YMR007W</t>
  </si>
  <si>
    <t>YMR008C</t>
  </si>
  <si>
    <t>PLB1</t>
  </si>
  <si>
    <t>YMR009W</t>
  </si>
  <si>
    <t>ADI1</t>
  </si>
  <si>
    <t>YMR011W</t>
  </si>
  <si>
    <t>HXT2</t>
  </si>
  <si>
    <t>YMR012W</t>
  </si>
  <si>
    <t>CLU1</t>
  </si>
  <si>
    <t>YMR013C</t>
  </si>
  <si>
    <t>SEC59</t>
  </si>
  <si>
    <t>YMR013C-A</t>
  </si>
  <si>
    <t>YMR013W-A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</si>
  <si>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</si>
  <si>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</si>
  <si>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</si>
  <si>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</si>
  <si>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</si>
  <si>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</si>
  <si>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</si>
  <si>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</si>
  <si>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</si>
  <si>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</si>
  <si>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</si>
  <si>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</si>
  <si>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</si>
  <si>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</si>
  <si>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</si>
  <si>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</si>
  <si>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</si>
  <si>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</si>
  <si>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</si>
  <si>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</si>
  <si>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</si>
  <si>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</si>
  <si>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</si>
  <si>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</si>
  <si>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</si>
  <si>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</si>
  <si>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</si>
  <si>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</si>
  <si>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</si>
  <si>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</si>
  <si>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</si>
  <si>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</si>
  <si>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</si>
  <si>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</si>
  <si>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YMR031W-A</t>
  </si>
  <si>
    <t>YMR032W</t>
  </si>
  <si>
    <t>HOF1</t>
  </si>
  <si>
    <t>ARP9</t>
  </si>
  <si>
    <t>YMR034C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</si>
  <si>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</si>
  <si>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</si>
  <si>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</si>
  <si>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</si>
  <si>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</si>
  <si>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</si>
  <si>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</si>
  <si>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</si>
  <si>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</si>
  <si>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</si>
  <si>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</si>
  <si>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</si>
  <si>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</si>
  <si>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</si>
  <si>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</si>
  <si>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</si>
  <si>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</si>
  <si>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</si>
  <si>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</si>
  <si>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</si>
  <si>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YMR045C</t>
  </si>
  <si>
    <t>YMR046C</t>
  </si>
  <si>
    <t>YMR046W-A</t>
  </si>
  <si>
    <t>NUP116</t>
  </si>
  <si>
    <t>YMR048W</t>
  </si>
  <si>
    <t>CSM3</t>
  </si>
  <si>
    <t>ERB1</t>
  </si>
  <si>
    <t>YMR050C</t>
  </si>
  <si>
    <t>YMR051C</t>
  </si>
  <si>
    <t>YMR052W</t>
  </si>
  <si>
    <t>FAR3</t>
  </si>
  <si>
    <t>STB2</t>
  </si>
  <si>
    <t>YMR054W</t>
  </si>
  <si>
    <t>STV1</t>
  </si>
  <si>
    <t>BUB2</t>
  </si>
  <si>
    <t>YMR056C</t>
  </si>
  <si>
    <t>AAC1</t>
  </si>
  <si>
    <t>YMR057C</t>
  </si>
  <si>
    <t>YMR058W</t>
  </si>
  <si>
    <t>FET3</t>
  </si>
  <si>
    <t>YMR059W</t>
  </si>
  <si>
    <t>SEN15</t>
  </si>
  <si>
    <t>YMR060C</t>
  </si>
  <si>
    <t>SAM37</t>
  </si>
  <si>
    <t>RNA14</t>
  </si>
  <si>
    <t>YMR062C</t>
  </si>
  <si>
    <t>ECM40</t>
  </si>
  <si>
    <t>YMR063W</t>
  </si>
  <si>
    <t>RIM9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</si>
  <si>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</si>
  <si>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</si>
  <si>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</si>
  <si>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</si>
  <si>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</si>
  <si>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</si>
  <si>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</si>
  <si>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</si>
  <si>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</si>
  <si>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</si>
  <si>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</si>
  <si>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</si>
  <si>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</si>
  <si>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</si>
  <si>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</si>
  <si>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</si>
  <si>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</si>
  <si>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</si>
  <si>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</si>
  <si>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</si>
  <si>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</si>
  <si>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</si>
  <si>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</si>
  <si>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</si>
  <si>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</si>
  <si>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</si>
  <si>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</si>
  <si>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</si>
  <si>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</si>
  <si>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</si>
  <si>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YML017W</t>
  </si>
  <si>
    <t>PSP2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</si>
  <si>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</si>
  <si>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</si>
  <si>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</si>
  <si>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</si>
  <si>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</si>
  <si>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</si>
  <si>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</si>
  <si>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</si>
  <si>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</si>
  <si>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</si>
  <si>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YML024W</t>
  </si>
  <si>
    <t>RPS17A</t>
  </si>
  <si>
    <t>YML025C</t>
  </si>
  <si>
    <t>YML6</t>
  </si>
  <si>
    <t>YML026C</t>
  </si>
  <si>
    <t>RPS18B</t>
  </si>
  <si>
    <t>YML027W</t>
  </si>
  <si>
    <t>YOX1</t>
  </si>
  <si>
    <t>YML028W</t>
  </si>
  <si>
    <t>TSA1</t>
  </si>
  <si>
    <t>YML029W</t>
  </si>
  <si>
    <t>USA1</t>
  </si>
  <si>
    <t>YML030W</t>
  </si>
  <si>
    <t>AIM31</t>
  </si>
  <si>
    <t>YML031C-A</t>
  </si>
  <si>
    <t>NDC1</t>
  </si>
  <si>
    <t>YML032C</t>
  </si>
  <si>
    <t>RAD52</t>
  </si>
  <si>
    <t>YML034C-A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</si>
  <si>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</si>
  <si>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</si>
  <si>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</si>
  <si>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</si>
  <si>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</si>
  <si>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</si>
  <si>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</si>
  <si>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</si>
  <si>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</si>
  <si>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YML039W</t>
  </si>
  <si>
    <t>YML040W</t>
  </si>
  <si>
    <t>YML041C</t>
  </si>
  <si>
    <t>VPS71</t>
  </si>
  <si>
    <t>YML042W</t>
  </si>
  <si>
    <t>CAT2</t>
  </si>
  <si>
    <t>YML043C</t>
  </si>
  <si>
    <t>RRN11</t>
  </si>
  <si>
    <t>YML045W</t>
  </si>
  <si>
    <t>YML045W-A</t>
  </si>
  <si>
    <t>YML046W</t>
  </si>
  <si>
    <t>PRP39</t>
  </si>
  <si>
    <t>YML047C</t>
  </si>
  <si>
    <t>PRM6</t>
  </si>
  <si>
    <t>YML047W-A</t>
  </si>
  <si>
    <t>YML048W</t>
  </si>
  <si>
    <t>GSF2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</si>
  <si>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</si>
  <si>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</si>
  <si>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</si>
  <si>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</si>
  <si>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</si>
  <si>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</si>
  <si>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</si>
  <si>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</si>
  <si>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</si>
  <si>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</si>
  <si>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YML054C-A</t>
  </si>
  <si>
    <t>YML055W</t>
  </si>
  <si>
    <t>SPC2</t>
  </si>
  <si>
    <t>IMD4</t>
  </si>
  <si>
    <t>YML057C-A</t>
  </si>
  <si>
    <t>YML057W</t>
  </si>
  <si>
    <t>CMP2</t>
  </si>
  <si>
    <t>YML058W</t>
  </si>
  <si>
    <t>SML1</t>
  </si>
  <si>
    <t>YML058W-A</t>
  </si>
  <si>
    <t>HUG1</t>
  </si>
  <si>
    <t>YML059C</t>
  </si>
  <si>
    <t>NTE1</t>
  </si>
  <si>
    <t>OGG1</t>
  </si>
  <si>
    <t>PIF1</t>
  </si>
  <si>
    <t>YML062C</t>
  </si>
  <si>
    <t>MFT1</t>
  </si>
  <si>
    <t>YML063W</t>
  </si>
  <si>
    <t>RPS1B</t>
  </si>
  <si>
    <t>YML064C</t>
  </si>
  <si>
    <t>TEM1</t>
  </si>
  <si>
    <t>ORC1</t>
  </si>
  <si>
    <t>YML066C</t>
  </si>
  <si>
    <t>SMA2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</si>
  <si>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</si>
  <si>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</si>
  <si>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</si>
  <si>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</si>
  <si>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</si>
  <si>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</si>
  <si>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</si>
  <si>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</si>
  <si>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</si>
  <si>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</si>
  <si>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</si>
  <si>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</si>
  <si>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</si>
  <si>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</si>
  <si>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</si>
  <si>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</si>
  <si>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</si>
  <si>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</si>
  <si>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</si>
  <si>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</si>
  <si>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</si>
  <si>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</si>
  <si>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YML078W</t>
  </si>
  <si>
    <t>CPR3</t>
  </si>
  <si>
    <t>YML079W</t>
  </si>
  <si>
    <t>DUS1</t>
  </si>
  <si>
    <t>YML081C-A</t>
  </si>
  <si>
    <t>ATP18</t>
  </si>
  <si>
    <t>YML081W</t>
  </si>
  <si>
    <t>YML082W</t>
  </si>
  <si>
    <t>YML083C</t>
  </si>
  <si>
    <t>YML085C</t>
  </si>
  <si>
    <t>TUB1</t>
  </si>
  <si>
    <t>YML086C</t>
  </si>
  <si>
    <t>ALO1</t>
  </si>
  <si>
    <t>YML087C</t>
  </si>
  <si>
    <t>AIM33</t>
  </si>
  <si>
    <t>YML088W</t>
  </si>
  <si>
    <t>UFO1</t>
  </si>
  <si>
    <t>YML089C</t>
  </si>
  <si>
    <t>YML090W</t>
  </si>
  <si>
    <t>YML091C</t>
  </si>
  <si>
    <t>RPM2</t>
  </si>
  <si>
    <t>PRE8</t>
  </si>
  <si>
    <t>YML093W</t>
  </si>
  <si>
    <t>UTP14</t>
  </si>
  <si>
    <t>YML094C-A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</si>
  <si>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</si>
  <si>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</si>
  <si>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</si>
  <si>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</si>
  <si>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</si>
  <si>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</si>
  <si>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</si>
  <si>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</si>
  <si>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</si>
  <si>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</si>
  <si>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</si>
  <si>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YML099W-A</t>
  </si>
  <si>
    <t>YML100W</t>
  </si>
  <si>
    <t>TSL1</t>
  </si>
  <si>
    <t>YML100W-A</t>
  </si>
  <si>
    <t>YML101C</t>
  </si>
  <si>
    <t>CUE4</t>
  </si>
  <si>
    <t>YML101C-A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</si>
  <si>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</si>
  <si>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</si>
  <si>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</si>
  <si>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</si>
  <si>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</si>
  <si>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</si>
  <si>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</si>
  <si>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</si>
  <si>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</si>
  <si>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</si>
  <si>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</si>
  <si>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</si>
  <si>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</si>
  <si>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</si>
  <si>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</si>
  <si>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</si>
  <si>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</si>
  <si>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</si>
  <si>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</si>
  <si>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</si>
  <si>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RPL31B</t>
  </si>
  <si>
    <t>YLR406C-A</t>
  </si>
  <si>
    <t>YLR407W</t>
  </si>
  <si>
    <t>YLR408C</t>
  </si>
  <si>
    <t>YLR409C</t>
  </si>
  <si>
    <t>UTP21</t>
  </si>
  <si>
    <t>YLR410W</t>
  </si>
  <si>
    <t>VIP1</t>
  </si>
  <si>
    <t>YLR410W-A</t>
  </si>
  <si>
    <t>YLR410W-B</t>
  </si>
  <si>
    <t>YLR411W</t>
  </si>
  <si>
    <t>CTR3</t>
  </si>
  <si>
    <t>YLR412C-A</t>
  </si>
  <si>
    <t>YLR412W</t>
  </si>
  <si>
    <t>BER1</t>
  </si>
  <si>
    <t>YLR413W</t>
  </si>
  <si>
    <t>YLR414C</t>
  </si>
  <si>
    <t>YLR415C</t>
  </si>
  <si>
    <t>YLR416C</t>
  </si>
  <si>
    <t>YLR417W</t>
  </si>
  <si>
    <t>VPS36</t>
  </si>
  <si>
    <t>CDC73</t>
  </si>
  <si>
    <t>YLR419W</t>
  </si>
  <si>
    <t>YLR420W</t>
  </si>
  <si>
    <t>URA4</t>
  </si>
  <si>
    <t>YLR421C</t>
  </si>
  <si>
    <t>RPN13</t>
  </si>
  <si>
    <t>YLR422W</t>
  </si>
  <si>
    <t>YLR423C</t>
  </si>
  <si>
    <t>ATG17</t>
  </si>
  <si>
    <t>YLR424W</t>
  </si>
  <si>
    <t>SPP382</t>
  </si>
  <si>
    <t>YLR425W</t>
  </si>
  <si>
    <t>TUS1</t>
  </si>
  <si>
    <t>YLR426W</t>
  </si>
  <si>
    <t>YLR427W</t>
  </si>
  <si>
    <t>MAG2</t>
  </si>
  <si>
    <t>YLR428C</t>
  </si>
  <si>
    <t>YLR429W</t>
  </si>
  <si>
    <t>CRN1</t>
  </si>
  <si>
    <t>YLR430W</t>
  </si>
  <si>
    <t>SEN1</t>
  </si>
  <si>
    <t>YLR431C</t>
  </si>
  <si>
    <t>ATG23</t>
  </si>
  <si>
    <t>IMD3</t>
  </si>
  <si>
    <t>YLR433C</t>
  </si>
  <si>
    <t>CNA1</t>
  </si>
  <si>
    <t>YLR434C</t>
  </si>
  <si>
    <t>YLR435W</t>
  </si>
  <si>
    <t>TSR2</t>
  </si>
  <si>
    <t>YLR436C</t>
  </si>
  <si>
    <t>ECM30</t>
  </si>
  <si>
    <t>YLR437C</t>
  </si>
  <si>
    <t>DIF1</t>
  </si>
  <si>
    <t>YLR437C-A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</si>
  <si>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</si>
  <si>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</si>
  <si>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</si>
  <si>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</si>
  <si>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</si>
  <si>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</si>
  <si>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</si>
  <si>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</si>
  <si>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</si>
  <si>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</si>
  <si>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</si>
  <si>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</si>
  <si>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</si>
  <si>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</si>
  <si>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YLR444C</t>
  </si>
  <si>
    <t>YLR445W</t>
  </si>
  <si>
    <t>YLR446W</t>
  </si>
  <si>
    <t>YLR447C</t>
  </si>
  <si>
    <t>VMA6</t>
  </si>
  <si>
    <t>YLR448W</t>
  </si>
  <si>
    <t>RPL6B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</si>
  <si>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</si>
  <si>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</si>
  <si>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</si>
  <si>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</si>
  <si>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</si>
  <si>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</si>
  <si>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</si>
  <si>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</si>
  <si>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</si>
  <si>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</si>
  <si>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</si>
  <si>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</si>
  <si>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YLR456W</t>
  </si>
  <si>
    <t>YLR457C</t>
  </si>
  <si>
    <t>NBP1</t>
  </si>
  <si>
    <t>YLR458W</t>
  </si>
  <si>
    <t>YLR459W</t>
  </si>
  <si>
    <t>GAB1</t>
  </si>
  <si>
    <t>YLR460C</t>
  </si>
  <si>
    <t>YLR461W</t>
  </si>
  <si>
    <t>PAU4</t>
  </si>
  <si>
    <t>YLR462W</t>
  </si>
  <si>
    <t>YLR463C</t>
  </si>
  <si>
    <t>YLR464W</t>
  </si>
  <si>
    <t>YLR465C</t>
  </si>
  <si>
    <t>BSC3</t>
  </si>
  <si>
    <t>YLR466C-A</t>
  </si>
  <si>
    <t>YLR466C-B</t>
  </si>
  <si>
    <t>YLR466W</t>
  </si>
  <si>
    <t>YRF1-4</t>
  </si>
  <si>
    <t>YLR467C-A</t>
  </si>
  <si>
    <t>YLR467W</t>
  </si>
  <si>
    <t>YRF1-5</t>
  </si>
  <si>
    <t>YLRCdelta16</t>
  </si>
  <si>
    <t>YLRCdelta18</t>
  </si>
  <si>
    <t>YLRCdelta19</t>
  </si>
  <si>
    <t>YLRCdelta2</t>
  </si>
  <si>
    <t>YLRCdelta21</t>
  </si>
  <si>
    <t>YLRCdelta25</t>
  </si>
  <si>
    <t>YLRCdelta26</t>
  </si>
  <si>
    <t>YLRCdelta27</t>
  </si>
  <si>
    <t>YLRCdelta3</t>
  </si>
  <si>
    <t>YLRCdelta5</t>
  </si>
  <si>
    <t>YLRCdelta7</t>
  </si>
  <si>
    <t>YLRCdelta8</t>
  </si>
  <si>
    <t>YLRCdelta9</t>
  </si>
  <si>
    <t>YLRCsigma1</t>
  </si>
  <si>
    <t>YLRCtau1</t>
  </si>
  <si>
    <t>YLRCTy1-1</t>
  </si>
  <si>
    <t>YLRCTy2-2</t>
  </si>
  <si>
    <t>YLRWdelta10</t>
  </si>
  <si>
    <t>YLRWdelta11</t>
  </si>
  <si>
    <t>YLRWdelta12</t>
  </si>
  <si>
    <t>YLRWdelta13</t>
  </si>
  <si>
    <t>YLRWdelta14</t>
  </si>
  <si>
    <t>YLRWdelta15</t>
  </si>
  <si>
    <t>YLRWdelta17</t>
  </si>
  <si>
    <t>YLRWdelta20</t>
  </si>
  <si>
    <t>YLRWdelta22</t>
  </si>
  <si>
    <t>YLRWdelta23</t>
  </si>
  <si>
    <t>YLRWdelta24</t>
  </si>
  <si>
    <t>YLRWdelta4</t>
  </si>
  <si>
    <t>YLRWdelta6</t>
  </si>
  <si>
    <t>YLRWsigma2</t>
  </si>
  <si>
    <t>YLRWsigma3</t>
  </si>
  <si>
    <t>YLRWsigma4</t>
  </si>
  <si>
    <t>YLRWTy1-2</t>
  </si>
  <si>
    <t>YLRWTy1-3</t>
  </si>
  <si>
    <t>YLRWTy2-1</t>
  </si>
  <si>
    <t>YML001W</t>
  </si>
  <si>
    <t>YPT7</t>
  </si>
  <si>
    <t>YML002W</t>
  </si>
  <si>
    <t>YML004C</t>
  </si>
  <si>
    <t>GLO1</t>
  </si>
  <si>
    <t>YML005W</t>
  </si>
  <si>
    <t>TRM12</t>
  </si>
  <si>
    <t>YML006C</t>
  </si>
  <si>
    <t>GIS4</t>
  </si>
  <si>
    <t>YML007C-A</t>
  </si>
  <si>
    <t>YML007W</t>
  </si>
  <si>
    <t>YAP1</t>
  </si>
  <si>
    <t>YML008C</t>
  </si>
  <si>
    <t>ERG6</t>
  </si>
  <si>
    <t>YML009C</t>
  </si>
  <si>
    <t>MRPL39</t>
  </si>
  <si>
    <t>YML009C-A</t>
  </si>
  <si>
    <t>YML009W-B</t>
  </si>
  <si>
    <t>YML010W</t>
  </si>
  <si>
    <t>SPT5</t>
  </si>
  <si>
    <t>YML011C</t>
  </si>
  <si>
    <t>RAD33</t>
  </si>
  <si>
    <t>YML012C-A</t>
  </si>
  <si>
    <t>YLR306W</t>
  </si>
  <si>
    <t>UBC12</t>
  </si>
  <si>
    <t>YLR307C-A</t>
  </si>
  <si>
    <t>YLR307W</t>
  </si>
  <si>
    <t>CDA1</t>
  </si>
  <si>
    <t>YLR308W</t>
  </si>
  <si>
    <t>CDA2</t>
  </si>
  <si>
    <t>YLR309C</t>
  </si>
  <si>
    <t>IMH1</t>
  </si>
  <si>
    <t>YLR310C</t>
  </si>
  <si>
    <t>CDC25</t>
  </si>
  <si>
    <t>YLR311C</t>
  </si>
  <si>
    <t>YLR312C</t>
  </si>
  <si>
    <t>MRPL15</t>
  </si>
  <si>
    <t>YLR313C</t>
  </si>
  <si>
    <t>SPH1</t>
  </si>
  <si>
    <t>CDC3</t>
  </si>
  <si>
    <t>YLR315W</t>
  </si>
  <si>
    <t>NKP2</t>
  </si>
  <si>
    <t>TAD3</t>
  </si>
  <si>
    <t>YLR317W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</si>
  <si>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</si>
  <si>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</si>
  <si>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</si>
  <si>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</si>
  <si>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</si>
  <si>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</si>
  <si>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</si>
  <si>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</si>
  <si>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YLR322W</t>
  </si>
  <si>
    <t>VPS65</t>
  </si>
  <si>
    <t>CWC24</t>
  </si>
  <si>
    <t>YLR324W</t>
  </si>
  <si>
    <t>PEX30</t>
  </si>
  <si>
    <t>YLR325C</t>
  </si>
  <si>
    <t>RPL38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</si>
  <si>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</si>
  <si>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</si>
  <si>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</si>
  <si>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</si>
  <si>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</si>
  <si>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</si>
  <si>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</si>
  <si>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</si>
  <si>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</si>
  <si>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YLR331C</t>
  </si>
  <si>
    <t>JIP3</t>
  </si>
  <si>
    <t>YLR332W</t>
  </si>
  <si>
    <t>MID2</t>
  </si>
  <si>
    <t>YLR333C</t>
  </si>
  <si>
    <t>RPS25B</t>
  </si>
  <si>
    <t>YLR334C</t>
  </si>
  <si>
    <t>YLR335W</t>
  </si>
  <si>
    <t>NUP2</t>
  </si>
  <si>
    <t>YLR336C</t>
  </si>
  <si>
    <t>SGD1</t>
  </si>
  <si>
    <t>YLR337C</t>
  </si>
  <si>
    <t>VRP1</t>
  </si>
  <si>
    <t>YLR338W</t>
  </si>
  <si>
    <t>OPI9</t>
  </si>
  <si>
    <t>YLR339C</t>
  </si>
  <si>
    <t>YLR340W</t>
  </si>
  <si>
    <t>RPP0</t>
  </si>
  <si>
    <t>YLR341W</t>
  </si>
  <si>
    <t>SPO77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</si>
  <si>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</si>
  <si>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</si>
  <si>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</si>
  <si>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</si>
  <si>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</si>
  <si>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</si>
  <si>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</si>
  <si>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</si>
  <si>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</si>
  <si>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YLR347C</t>
  </si>
  <si>
    <t>KAP95</t>
  </si>
  <si>
    <t>YLR347W-A</t>
  </si>
  <si>
    <t>YLR348C</t>
  </si>
  <si>
    <t>DIC1</t>
  </si>
  <si>
    <t>YLR349W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</si>
  <si>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</si>
  <si>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</si>
  <si>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</si>
  <si>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</si>
  <si>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</si>
  <si>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</si>
  <si>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</si>
  <si>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</si>
  <si>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</si>
  <si>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</si>
  <si>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</si>
  <si>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</si>
  <si>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YLR357W</t>
  </si>
  <si>
    <t>RSC2</t>
  </si>
  <si>
    <t>YLR358C</t>
  </si>
  <si>
    <t>YLR359W</t>
  </si>
  <si>
    <t>ADE13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</si>
  <si>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</si>
  <si>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</si>
  <si>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</si>
  <si>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</si>
  <si>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</si>
  <si>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</si>
  <si>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</si>
  <si>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</si>
  <si>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</si>
  <si>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</si>
  <si>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YLR364C-A</t>
  </si>
  <si>
    <t>YLR364W</t>
  </si>
  <si>
    <t>GRX8</t>
  </si>
  <si>
    <t>YLR365W</t>
  </si>
  <si>
    <t>YLR366W</t>
  </si>
  <si>
    <t>YLR367W</t>
  </si>
  <si>
    <t>RPS22B</t>
  </si>
  <si>
    <t>YLR368W</t>
  </si>
  <si>
    <t>MDM30</t>
  </si>
  <si>
    <t>YLR369W</t>
  </si>
  <si>
    <t>SSQ1</t>
  </si>
  <si>
    <t>ARC18</t>
  </si>
  <si>
    <t>YLR371W</t>
  </si>
  <si>
    <t>ROM2</t>
  </si>
  <si>
    <t>YLR372W</t>
  </si>
  <si>
    <t>SUR4</t>
  </si>
  <si>
    <t>YLR373C</t>
  </si>
  <si>
    <t>VID22</t>
  </si>
  <si>
    <t>YLR374C</t>
  </si>
  <si>
    <t>YLR375W</t>
  </si>
  <si>
    <t>STP3</t>
  </si>
  <si>
    <t>YLR376C</t>
  </si>
  <si>
    <t>PSY3</t>
  </si>
  <si>
    <t>YLR377C</t>
  </si>
  <si>
    <t>FBP1</t>
  </si>
  <si>
    <t>YLR378C</t>
  </si>
  <si>
    <t>SEC61</t>
  </si>
  <si>
    <t>YLR379W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</si>
  <si>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</si>
  <si>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</si>
  <si>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</si>
  <si>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</si>
  <si>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</si>
  <si>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</si>
  <si>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</si>
  <si>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</si>
  <si>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</si>
  <si>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</si>
  <si>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</si>
  <si>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</si>
  <si>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</si>
  <si>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</si>
  <si>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</si>
  <si>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</si>
  <si>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</si>
  <si>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</si>
  <si>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</si>
  <si>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</si>
  <si>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</si>
  <si>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</si>
  <si>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</si>
  <si>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</si>
  <si>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</si>
  <si>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YLR393W</t>
  </si>
  <si>
    <t>ATP10</t>
  </si>
  <si>
    <t>YLR394W</t>
  </si>
  <si>
    <t>CST9</t>
  </si>
  <si>
    <t>YLR395C</t>
  </si>
  <si>
    <t>COX8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</si>
  <si>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</si>
  <si>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</si>
  <si>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</si>
  <si>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</si>
  <si>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</si>
  <si>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</si>
  <si>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</si>
  <si>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</si>
  <si>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YLR399W-A</t>
  </si>
  <si>
    <t>YLR400W</t>
  </si>
  <si>
    <t>YLR401C</t>
  </si>
  <si>
    <t>DUS3</t>
  </si>
  <si>
    <t>YLR402W</t>
  </si>
  <si>
    <t>YLR403W</t>
  </si>
  <si>
    <t>SFP1</t>
  </si>
  <si>
    <t>YLR404W</t>
  </si>
  <si>
    <t>FLD1</t>
  </si>
  <si>
    <t>YLR405W</t>
  </si>
  <si>
    <t>DUS4</t>
  </si>
  <si>
    <t>YLR406C</t>
  </si>
  <si>
    <t>YLR201C</t>
  </si>
  <si>
    <t>COQ9</t>
  </si>
  <si>
    <t>YLR202C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</si>
  <si>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</si>
  <si>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</si>
  <si>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</si>
  <si>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</si>
  <si>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</si>
  <si>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</si>
  <si>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</si>
  <si>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</si>
  <si>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</si>
  <si>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SEC13</t>
  </si>
  <si>
    <t>YLR209C</t>
  </si>
  <si>
    <t>PNP1</t>
  </si>
  <si>
    <t>YLR210W</t>
  </si>
  <si>
    <t>CLB4</t>
  </si>
  <si>
    <t>YLR211C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</si>
  <si>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</si>
  <si>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</si>
  <si>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</si>
  <si>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</si>
  <si>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</si>
  <si>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</si>
  <si>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</si>
  <si>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</si>
  <si>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</si>
  <si>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YLR217W</t>
  </si>
  <si>
    <t>YLR218C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</si>
  <si>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</si>
  <si>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</si>
  <si>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</si>
  <si>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</si>
  <si>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</si>
  <si>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</si>
  <si>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</si>
  <si>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</si>
  <si>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YLR222C-A</t>
  </si>
  <si>
    <t>IFH1</t>
  </si>
  <si>
    <t>YLR225C</t>
  </si>
  <si>
    <t>YLR226W</t>
  </si>
  <si>
    <t>BUR2</t>
  </si>
  <si>
    <t>YLR227C</t>
  </si>
  <si>
    <t>ADY4</t>
  </si>
  <si>
    <t>YLR227W-A</t>
  </si>
  <si>
    <t>YLR227W-B</t>
  </si>
  <si>
    <t>YLR228C</t>
  </si>
  <si>
    <t>ECM22</t>
  </si>
  <si>
    <t>YLR229C</t>
  </si>
  <si>
    <t>CDC42</t>
  </si>
  <si>
    <t>YLR230W</t>
  </si>
  <si>
    <t>YLR231C</t>
  </si>
  <si>
    <t>BNA5</t>
  </si>
  <si>
    <t>YLR232W</t>
  </si>
  <si>
    <t>YLR233C</t>
  </si>
  <si>
    <t>EST1</t>
  </si>
  <si>
    <t>YLR234W</t>
  </si>
  <si>
    <t>TOP3</t>
  </si>
  <si>
    <t>YLR235C</t>
  </si>
  <si>
    <t>YLR236C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</si>
  <si>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</si>
  <si>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</si>
  <si>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</si>
  <si>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</si>
  <si>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</si>
  <si>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</si>
  <si>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</si>
  <si>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</si>
  <si>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</si>
  <si>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</si>
  <si>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</si>
  <si>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YLR243W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</si>
  <si>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</si>
  <si>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</si>
  <si>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</si>
  <si>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</si>
  <si>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</si>
  <si>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</si>
  <si>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</si>
  <si>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</si>
  <si>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</si>
  <si>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</si>
  <si>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YLR249W</t>
  </si>
  <si>
    <t>YEF3</t>
  </si>
  <si>
    <t>YLR250W</t>
  </si>
  <si>
    <t>SSP120</t>
  </si>
  <si>
    <t>YLR251W</t>
  </si>
  <si>
    <t>SYM1</t>
  </si>
  <si>
    <t>YLR252W</t>
  </si>
  <si>
    <t>YLR253W</t>
  </si>
  <si>
    <t>YLR254C</t>
  </si>
  <si>
    <t>NDL1</t>
  </si>
  <si>
    <t>YLR255C</t>
  </si>
  <si>
    <t>YLR256W</t>
  </si>
  <si>
    <t>HAP1</t>
  </si>
  <si>
    <t>YLR256W-A</t>
  </si>
  <si>
    <t>YLR257W</t>
  </si>
  <si>
    <t>YLR258W</t>
  </si>
  <si>
    <t>GSY2</t>
  </si>
  <si>
    <t>YLR259C</t>
  </si>
  <si>
    <t>HSP60</t>
  </si>
  <si>
    <t>YLR260W</t>
  </si>
  <si>
    <t>LCB5</t>
  </si>
  <si>
    <t>YLR261C</t>
  </si>
  <si>
    <t>VPS63</t>
  </si>
  <si>
    <t>YLR262C</t>
  </si>
  <si>
    <t>YPT6</t>
  </si>
  <si>
    <t>YLR262C-A</t>
  </si>
  <si>
    <t>TMA7</t>
  </si>
  <si>
    <t>YLR263W</t>
  </si>
  <si>
    <t>RED1</t>
  </si>
  <si>
    <t>YLR264C-A</t>
  </si>
  <si>
    <t>YLR264W</t>
  </si>
  <si>
    <t>RPS28B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</si>
  <si>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</si>
  <si>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</si>
  <si>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</si>
  <si>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</si>
  <si>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</si>
  <si>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</si>
  <si>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</si>
  <si>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</si>
  <si>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YLR269C</t>
  </si>
  <si>
    <t>YLR270W</t>
  </si>
  <si>
    <t>DCS1</t>
  </si>
  <si>
    <t>YLR271W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</si>
  <si>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</si>
  <si>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</si>
  <si>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</si>
  <si>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</si>
  <si>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</si>
  <si>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</si>
  <si>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</si>
  <si>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</si>
  <si>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</si>
  <si>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</si>
  <si>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</si>
  <si>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</si>
  <si>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</si>
  <si>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YLR279W</t>
  </si>
  <si>
    <t>YLR280C</t>
  </si>
  <si>
    <t>YLR281C</t>
  </si>
  <si>
    <t>YLR282C</t>
  </si>
  <si>
    <t>YLR283W</t>
  </si>
  <si>
    <t>YLR284C</t>
  </si>
  <si>
    <t>ECI1</t>
  </si>
  <si>
    <t>YLR285C-A</t>
  </si>
  <si>
    <t>YLR285W</t>
  </si>
  <si>
    <t>NNT1</t>
  </si>
  <si>
    <t>CTS1</t>
  </si>
  <si>
    <t>YLR286W-A</t>
  </si>
  <si>
    <t>YLR287C</t>
  </si>
  <si>
    <t>YLR287C-A</t>
  </si>
  <si>
    <t>RPS30A</t>
  </si>
  <si>
    <t>YLR288C</t>
  </si>
  <si>
    <t>MEC3</t>
  </si>
  <si>
    <t>YLR289W</t>
  </si>
  <si>
    <t>GUF1</t>
  </si>
  <si>
    <t>YLR290C</t>
  </si>
  <si>
    <t>YLR291C</t>
  </si>
  <si>
    <t>GCD7</t>
  </si>
  <si>
    <t>YLR292C</t>
  </si>
  <si>
    <t>SEC72</t>
  </si>
  <si>
    <t>YLR293C</t>
  </si>
  <si>
    <t>GSP1</t>
  </si>
  <si>
    <t>YLR294C</t>
  </si>
  <si>
    <t>YLR295C</t>
  </si>
  <si>
    <t>ATP14</t>
  </si>
  <si>
    <t>YLR296W</t>
  </si>
  <si>
    <t>YLR297W</t>
  </si>
  <si>
    <t>YLR298C</t>
  </si>
  <si>
    <t>YHC1</t>
  </si>
  <si>
    <t>YLR299C-A</t>
  </si>
  <si>
    <t>YLR299W</t>
  </si>
  <si>
    <t>ECM38</t>
  </si>
  <si>
    <t>YLR300W</t>
  </si>
  <si>
    <t>EXG1</t>
  </si>
  <si>
    <t>YLR301W</t>
  </si>
  <si>
    <t>YLR302C</t>
  </si>
  <si>
    <t>YLR303W</t>
  </si>
  <si>
    <t>MET17</t>
  </si>
  <si>
    <t>YLR304C</t>
  </si>
  <si>
    <t>ACO1</t>
  </si>
  <si>
    <t>YLR305C</t>
  </si>
  <si>
    <t>STT4</t>
  </si>
  <si>
    <t>YLR104W</t>
  </si>
  <si>
    <t>YLR105C</t>
  </si>
  <si>
    <t>SEN2</t>
  </si>
  <si>
    <t>YLR106C</t>
  </si>
  <si>
    <t>MDN1</t>
  </si>
  <si>
    <t>YLR107W</t>
  </si>
  <si>
    <t>REX3</t>
  </si>
  <si>
    <t>YLR108C</t>
  </si>
  <si>
    <t>YLR109W</t>
  </si>
  <si>
    <t>AHP1</t>
  </si>
  <si>
    <t>YLR110C</t>
  </si>
  <si>
    <t>CCW12</t>
  </si>
  <si>
    <t>YLR111W</t>
  </si>
  <si>
    <t>YLR112W</t>
  </si>
  <si>
    <t>YLR113W</t>
  </si>
  <si>
    <t>HOG1</t>
  </si>
  <si>
    <t>YLR114C</t>
  </si>
  <si>
    <t>AVL9</t>
  </si>
  <si>
    <t>YLR115W</t>
  </si>
  <si>
    <t>CFT2</t>
  </si>
  <si>
    <t>MSL5</t>
  </si>
  <si>
    <t>CLF1</t>
  </si>
  <si>
    <t>YLR118C</t>
  </si>
  <si>
    <t>YLR119W</t>
  </si>
  <si>
    <t>SRN2</t>
  </si>
  <si>
    <t>YLR120C</t>
  </si>
  <si>
    <t>YPS1</t>
  </si>
  <si>
    <t>YLR120W-A</t>
  </si>
  <si>
    <t>YPS3</t>
  </si>
  <si>
    <t>YLR123C</t>
  </si>
  <si>
    <t>YLR124W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</si>
  <si>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</si>
  <si>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</si>
  <si>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</si>
  <si>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</si>
  <si>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</si>
  <si>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</si>
  <si>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</si>
  <si>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</si>
  <si>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YLR130C</t>
  </si>
  <si>
    <t>ZRT2</t>
  </si>
  <si>
    <t>YLR131C</t>
  </si>
  <si>
    <t>ACE2</t>
  </si>
  <si>
    <t>YLR132C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</si>
  <si>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</si>
  <si>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</si>
  <si>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</si>
  <si>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</si>
  <si>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</si>
  <si>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</si>
  <si>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</si>
  <si>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</si>
  <si>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</si>
  <si>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YLR138W</t>
  </si>
  <si>
    <t>NHA1</t>
  </si>
  <si>
    <t>YLR139C</t>
  </si>
  <si>
    <t>SLS1</t>
  </si>
  <si>
    <t>YLR140W</t>
  </si>
  <si>
    <t>YLR141W</t>
  </si>
  <si>
    <t>RRN5</t>
  </si>
  <si>
    <t>YLR142W</t>
  </si>
  <si>
    <t>PUT1</t>
  </si>
  <si>
    <t>YLR143W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</si>
  <si>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</si>
  <si>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</si>
  <si>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</si>
  <si>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</si>
  <si>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</si>
  <si>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</si>
  <si>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</si>
  <si>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</si>
  <si>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</si>
  <si>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</si>
  <si>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</si>
  <si>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</si>
  <si>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YLR149C-A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</si>
  <si>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</si>
  <si>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</si>
  <si>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</si>
  <si>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</si>
  <si>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</si>
  <si>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</si>
  <si>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</si>
  <si>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</si>
  <si>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</si>
  <si>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YLR154C-G</t>
  </si>
  <si>
    <t>YLR154C-H</t>
  </si>
  <si>
    <t>YLR154W-A</t>
  </si>
  <si>
    <t>YLR154W-B</t>
  </si>
  <si>
    <t>YLR154W-C</t>
  </si>
  <si>
    <t>TAR1</t>
  </si>
  <si>
    <t>YLR154W-E</t>
  </si>
  <si>
    <t>YLR154W-F</t>
  </si>
  <si>
    <t>YLR155C</t>
  </si>
  <si>
    <t>ASP3-1</t>
  </si>
  <si>
    <t>YLR156C-A</t>
  </si>
  <si>
    <t>YLR156W</t>
  </si>
  <si>
    <t>YLR157C</t>
  </si>
  <si>
    <t>ASP3-2</t>
  </si>
  <si>
    <t>YLR157C-A</t>
  </si>
  <si>
    <t>YLR157C-B</t>
  </si>
  <si>
    <t>YLR157C-C</t>
  </si>
  <si>
    <t>YLR157W-D</t>
  </si>
  <si>
    <t>YLR157W-E</t>
  </si>
  <si>
    <t>YLR158C</t>
  </si>
  <si>
    <t>ASP3-3</t>
  </si>
  <si>
    <t>YLR159C-A</t>
  </si>
  <si>
    <t>YLR159W</t>
  </si>
  <si>
    <t>YLR160C</t>
  </si>
  <si>
    <t>ASP3-4</t>
  </si>
  <si>
    <t>YLR161W</t>
  </si>
  <si>
    <t>YLR162W</t>
  </si>
  <si>
    <t>YLR162W-A</t>
  </si>
  <si>
    <t>RRT15</t>
  </si>
  <si>
    <t>YLR163C</t>
  </si>
  <si>
    <t>MAS1</t>
  </si>
  <si>
    <t>YLR163W-A</t>
  </si>
  <si>
    <t>YLR164W</t>
  </si>
  <si>
    <t>YLR165C</t>
  </si>
  <si>
    <t>PUS5</t>
  </si>
  <si>
    <t>YLR166C</t>
  </si>
  <si>
    <t>SEC10</t>
  </si>
  <si>
    <t>YLR167W</t>
  </si>
  <si>
    <t>RPS31</t>
  </si>
  <si>
    <t>YLR168C</t>
  </si>
  <si>
    <t>UPS2</t>
  </si>
  <si>
    <t>YLR169W</t>
  </si>
  <si>
    <t>YLR170C</t>
  </si>
  <si>
    <t>APS1</t>
  </si>
  <si>
    <t>YLR171W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</si>
  <si>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</si>
  <si>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</si>
  <si>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</si>
  <si>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</si>
  <si>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</si>
  <si>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</si>
  <si>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</si>
  <si>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</si>
  <si>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</si>
  <si>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</si>
  <si>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</si>
  <si>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</si>
  <si>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</si>
  <si>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YLR180W</t>
  </si>
  <si>
    <t>SAM1</t>
  </si>
  <si>
    <t>YLR181C</t>
  </si>
  <si>
    <t>VTA1</t>
  </si>
  <si>
    <t>YLR182W</t>
  </si>
  <si>
    <t>SWI6</t>
  </si>
  <si>
    <t>YLR183C</t>
  </si>
  <si>
    <t>TOS4</t>
  </si>
  <si>
    <t>YLR184W</t>
  </si>
  <si>
    <t>YLR185W</t>
  </si>
  <si>
    <t>RPL37A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</si>
  <si>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</si>
  <si>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</si>
  <si>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</si>
  <si>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</si>
  <si>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</si>
  <si>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</si>
  <si>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</si>
  <si>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</si>
  <si>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</si>
  <si>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</si>
  <si>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</si>
  <si>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</si>
  <si>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</si>
  <si>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</si>
  <si>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</si>
  <si>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</si>
  <si>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</si>
  <si>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YLR195C</t>
  </si>
  <si>
    <t>NMT1</t>
  </si>
  <si>
    <t>YLR196W</t>
  </si>
  <si>
    <t>PWP1</t>
  </si>
  <si>
    <t>YLR197W</t>
  </si>
  <si>
    <t>NOP56</t>
  </si>
  <si>
    <t>YLR198C</t>
  </si>
  <si>
    <t>YLR199C</t>
  </si>
  <si>
    <t>PBA1</t>
  </si>
  <si>
    <t>YLR200W</t>
  </si>
  <si>
    <t>YKE2</t>
  </si>
  <si>
    <t>YLL065W</t>
  </si>
  <si>
    <t>YLL066C</t>
  </si>
  <si>
    <t>YLL066W-A</t>
  </si>
  <si>
    <t>YLL066W-B</t>
  </si>
  <si>
    <t>YLL067C</t>
  </si>
  <si>
    <t>YLL067W-A</t>
  </si>
  <si>
    <t>YLLCdelta1</t>
  </si>
  <si>
    <t>YLR001C</t>
  </si>
  <si>
    <t>YLR002C</t>
  </si>
  <si>
    <t>NOC3</t>
  </si>
  <si>
    <t>YLR003C</t>
  </si>
  <si>
    <t>CMS1</t>
  </si>
  <si>
    <t>YLR004C</t>
  </si>
  <si>
    <t>THI73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</si>
  <si>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</si>
  <si>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</si>
  <si>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</si>
  <si>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</si>
  <si>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</si>
  <si>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</si>
  <si>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</si>
  <si>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</si>
  <si>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</si>
  <si>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</si>
  <si>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</si>
  <si>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</si>
  <si>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YLR012C</t>
  </si>
  <si>
    <t>YLR013W</t>
  </si>
  <si>
    <t>GAT3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</si>
  <si>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</si>
  <si>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</si>
  <si>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</si>
  <si>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</si>
  <si>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</si>
  <si>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</si>
  <si>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</si>
  <si>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</si>
  <si>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</si>
  <si>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</si>
  <si>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</si>
  <si>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</si>
  <si>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</si>
  <si>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</si>
  <si>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</si>
  <si>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</si>
  <si>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</si>
  <si>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</si>
  <si>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</si>
  <si>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</si>
  <si>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</si>
  <si>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</si>
  <si>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</si>
  <si>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</si>
  <si>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</si>
  <si>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YLR027C</t>
  </si>
  <si>
    <t>AAT2</t>
  </si>
  <si>
    <t>YLR028C</t>
  </si>
  <si>
    <t>ADE16</t>
  </si>
  <si>
    <t>YLR029C</t>
  </si>
  <si>
    <t>RPL15A</t>
  </si>
  <si>
    <t>YLR030W</t>
  </si>
  <si>
    <t>YLR031W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</si>
  <si>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</si>
  <si>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</si>
  <si>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</si>
  <si>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</si>
  <si>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</si>
  <si>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</si>
  <si>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</si>
  <si>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</si>
  <si>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YLR035C-A</t>
  </si>
  <si>
    <t>YLR036C</t>
  </si>
  <si>
    <t>YLR037C</t>
  </si>
  <si>
    <t>DAN2</t>
  </si>
  <si>
    <t>YLR038C</t>
  </si>
  <si>
    <t>COX12</t>
  </si>
  <si>
    <t>YLR039C</t>
  </si>
  <si>
    <t>RIC1</t>
  </si>
  <si>
    <t>YLR040C</t>
  </si>
  <si>
    <t>YLR041W</t>
  </si>
  <si>
    <t>YLR042C</t>
  </si>
  <si>
    <t>YLR043C</t>
  </si>
  <si>
    <t>TRX1</t>
  </si>
  <si>
    <t>YLR044C</t>
  </si>
  <si>
    <t>PDC1</t>
  </si>
  <si>
    <t>YLR045C</t>
  </si>
  <si>
    <t>STU2</t>
  </si>
  <si>
    <t>YLR046C</t>
  </si>
  <si>
    <t>YLR047C</t>
  </si>
  <si>
    <t>FRE8</t>
  </si>
  <si>
    <t>YLR048W</t>
  </si>
  <si>
    <t>RPS0B</t>
  </si>
  <si>
    <t>YLR049C</t>
  </si>
  <si>
    <t>YLR050C</t>
  </si>
  <si>
    <t>FCF2</t>
  </si>
  <si>
    <t>YLR052W</t>
  </si>
  <si>
    <t>IES3</t>
  </si>
  <si>
    <t>YLR053C</t>
  </si>
  <si>
    <t>YLR054C</t>
  </si>
  <si>
    <t>OSW2</t>
  </si>
  <si>
    <t>YLR055C</t>
  </si>
  <si>
    <t>SPT8</t>
  </si>
  <si>
    <t>YLR056W</t>
  </si>
  <si>
    <t>ERG3</t>
  </si>
  <si>
    <t>YLR057W</t>
  </si>
  <si>
    <t>YLR058C</t>
  </si>
  <si>
    <t>SHM2</t>
  </si>
  <si>
    <t>YLR059C</t>
  </si>
  <si>
    <t>REX2</t>
  </si>
  <si>
    <t>YLR060W</t>
  </si>
  <si>
    <t>FRS1</t>
  </si>
  <si>
    <t>YLR061W</t>
  </si>
  <si>
    <t>RPL22A</t>
  </si>
  <si>
    <t>YLR062C</t>
  </si>
  <si>
    <t>BUD28</t>
  </si>
  <si>
    <t>YLR064W</t>
  </si>
  <si>
    <t>YLR065C</t>
  </si>
  <si>
    <t>YLR066W</t>
  </si>
  <si>
    <t>SPC3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</si>
  <si>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</si>
  <si>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</si>
  <si>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</si>
  <si>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</si>
  <si>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</si>
  <si>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</si>
  <si>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</si>
  <si>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</si>
  <si>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</si>
  <si>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</si>
  <si>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</si>
  <si>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RFU1</t>
  </si>
  <si>
    <t>YLR074C</t>
  </si>
  <si>
    <t>BUD20</t>
  </si>
  <si>
    <t>YLR075W</t>
  </si>
  <si>
    <t>RPL10</t>
  </si>
  <si>
    <t>YLR076C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</si>
  <si>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</si>
  <si>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</si>
  <si>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</si>
  <si>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</si>
  <si>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</si>
  <si>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</si>
  <si>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</si>
  <si>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</si>
  <si>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YLR081W</t>
  </si>
  <si>
    <t>GAL2</t>
  </si>
  <si>
    <t>SRL2</t>
  </si>
  <si>
    <t>YLR083C</t>
  </si>
  <si>
    <t>EMP70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</si>
  <si>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</si>
  <si>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</si>
  <si>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</si>
  <si>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</si>
  <si>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</si>
  <si>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</si>
  <si>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</si>
  <si>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</si>
  <si>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</si>
  <si>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</si>
  <si>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</si>
  <si>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</si>
  <si>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</si>
  <si>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</si>
  <si>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</si>
  <si>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</si>
  <si>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</si>
  <si>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</si>
  <si>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</si>
  <si>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</si>
  <si>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</si>
  <si>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</si>
  <si>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</si>
  <si>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</si>
  <si>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</si>
  <si>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</si>
  <si>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</si>
  <si>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</si>
  <si>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</si>
  <si>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</si>
  <si>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</si>
  <si>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YLR100W</t>
  </si>
  <si>
    <t>ERG27</t>
  </si>
  <si>
    <t>YLR101C</t>
  </si>
  <si>
    <t>YLR102C</t>
  </si>
  <si>
    <t>APC9</t>
  </si>
  <si>
    <t>YLR103C</t>
  </si>
  <si>
    <t>CDC45</t>
  </si>
  <si>
    <t>YKR075C</t>
  </si>
  <si>
    <t>YKR075W-A</t>
  </si>
  <si>
    <t>YKR076W</t>
  </si>
  <si>
    <t>ECM4</t>
  </si>
  <si>
    <t>YKR077W</t>
  </si>
  <si>
    <t>MSA2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</si>
  <si>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</si>
  <si>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</si>
  <si>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</si>
  <si>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</si>
  <si>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</si>
  <si>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</si>
  <si>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</si>
  <si>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</si>
  <si>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</si>
  <si>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</si>
  <si>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</si>
  <si>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</si>
  <si>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</si>
  <si>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</si>
  <si>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</si>
  <si>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</si>
  <si>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</si>
  <si>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</si>
  <si>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</si>
  <si>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</si>
  <si>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</si>
  <si>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</si>
  <si>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</si>
  <si>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</si>
  <si>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</si>
  <si>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</si>
  <si>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</si>
  <si>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</si>
  <si>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</si>
  <si>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</si>
  <si>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YKR094C</t>
  </si>
  <si>
    <t>RPL40B</t>
  </si>
  <si>
    <t>YKR095W</t>
  </si>
  <si>
    <t>MLP1</t>
  </si>
  <si>
    <t>YKR095W-A</t>
  </si>
  <si>
    <t>PCC1</t>
  </si>
  <si>
    <t>YKR096W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</si>
  <si>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</si>
  <si>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</si>
  <si>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</si>
  <si>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</si>
  <si>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</si>
  <si>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</si>
  <si>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</si>
  <si>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</si>
  <si>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</si>
  <si>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</si>
  <si>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</si>
  <si>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</si>
  <si>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</si>
  <si>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</si>
  <si>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</si>
  <si>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YKR105C</t>
  </si>
  <si>
    <t>VBA5</t>
  </si>
  <si>
    <t>YKR106W</t>
  </si>
  <si>
    <t>YKRCdelta11</t>
  </si>
  <si>
    <t>YKRCdelta12</t>
  </si>
  <si>
    <t>YKRCdelta8</t>
  </si>
  <si>
    <t>YKRCdelta9</t>
  </si>
  <si>
    <t>YKRWdelta10</t>
  </si>
  <si>
    <t>YKRWomega1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</si>
  <si>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</si>
  <si>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</si>
  <si>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</si>
  <si>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</si>
  <si>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</si>
  <si>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</si>
  <si>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</si>
  <si>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</si>
  <si>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YLL005C</t>
  </si>
  <si>
    <t>SPO75</t>
  </si>
  <si>
    <t>YLL006W</t>
  </si>
  <si>
    <t>MMM1</t>
  </si>
  <si>
    <t>YLL006W-A</t>
  </si>
  <si>
    <t>YLL007C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</si>
  <si>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</si>
  <si>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</si>
  <si>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</si>
  <si>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</si>
  <si>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</si>
  <si>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</si>
  <si>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</si>
  <si>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</si>
  <si>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</si>
  <si>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</si>
  <si>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</si>
  <si>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</si>
  <si>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EMC6</t>
  </si>
  <si>
    <t>YLL015W</t>
  </si>
  <si>
    <t>BPT1</t>
  </si>
  <si>
    <t>YLL016W</t>
  </si>
  <si>
    <t>SDC25</t>
  </si>
  <si>
    <t>YLL017W</t>
  </si>
  <si>
    <t>YLL018C</t>
  </si>
  <si>
    <t>DPS1</t>
  </si>
  <si>
    <t>YLL018C-A</t>
  </si>
  <si>
    <t>COX19</t>
  </si>
  <si>
    <t>YLL019C</t>
  </si>
  <si>
    <t>KNS1</t>
  </si>
  <si>
    <t>YLL019W-A</t>
  </si>
  <si>
    <t>YLL020C</t>
  </si>
  <si>
    <t>YLL021W</t>
  </si>
  <si>
    <t>SPA2</t>
  </si>
  <si>
    <t>YLL022C</t>
  </si>
  <si>
    <t>HIF1</t>
  </si>
  <si>
    <t>YLL023C</t>
  </si>
  <si>
    <t>YLL024C</t>
  </si>
  <si>
    <t>SSA2</t>
  </si>
  <si>
    <t>YLL025W</t>
  </si>
  <si>
    <t>PAU17</t>
  </si>
  <si>
    <t>YLL026W</t>
  </si>
  <si>
    <t>HSP104</t>
  </si>
  <si>
    <t>YLL027W</t>
  </si>
  <si>
    <t>ISA1</t>
  </si>
  <si>
    <t>YLL028W</t>
  </si>
  <si>
    <t>TPO1</t>
  </si>
  <si>
    <t>YLL029W</t>
  </si>
  <si>
    <t>FRA1</t>
  </si>
  <si>
    <t>YLL030C</t>
  </si>
  <si>
    <t>RRT7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</si>
  <si>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</si>
  <si>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</si>
  <si>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</si>
  <si>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</si>
  <si>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</si>
  <si>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</si>
  <si>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</si>
  <si>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</si>
  <si>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</si>
  <si>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</si>
  <si>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</si>
  <si>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YLL037W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</si>
  <si>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</si>
  <si>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</si>
  <si>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</si>
  <si>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</si>
  <si>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</si>
  <si>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</si>
  <si>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</si>
  <si>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</si>
  <si>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</si>
  <si>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</si>
  <si>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</si>
  <si>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</si>
  <si>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YLL044W</t>
  </si>
  <si>
    <t>YLL045C</t>
  </si>
  <si>
    <t>RPL8B</t>
  </si>
  <si>
    <t>YLL046C</t>
  </si>
  <si>
    <t>RNP1</t>
  </si>
  <si>
    <t>YLL047W</t>
  </si>
  <si>
    <t>YLL048C</t>
  </si>
  <si>
    <t>YBT1</t>
  </si>
  <si>
    <t>YLL049W</t>
  </si>
  <si>
    <t>LDB18</t>
  </si>
  <si>
    <t>YLL050C</t>
  </si>
  <si>
    <t>COF1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</si>
  <si>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</si>
  <si>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</si>
  <si>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</si>
  <si>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</si>
  <si>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</si>
  <si>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</si>
  <si>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</si>
  <si>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</si>
  <si>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</si>
  <si>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YLL057C</t>
  </si>
  <si>
    <t>JLP1</t>
  </si>
  <si>
    <t>YLL058W</t>
  </si>
  <si>
    <t>YLL059C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</si>
  <si>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</si>
  <si>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</si>
  <si>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</si>
  <si>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</si>
  <si>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</si>
  <si>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</si>
  <si>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</si>
  <si>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</si>
  <si>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YLL064C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</si>
  <si>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</si>
  <si>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</si>
  <si>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</si>
  <si>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</si>
  <si>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</si>
  <si>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</si>
  <si>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</si>
  <si>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</si>
  <si>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MIA40</t>
  </si>
  <si>
    <t>YKL196C</t>
  </si>
  <si>
    <t>YKT6</t>
  </si>
  <si>
    <t>YKL197C</t>
  </si>
  <si>
    <t>PEX1</t>
  </si>
  <si>
    <t>PTK1</t>
  </si>
  <si>
    <t>YKL201C</t>
  </si>
  <si>
    <t>MNN4</t>
  </si>
  <si>
    <t>YKL202W</t>
  </si>
  <si>
    <t>YKL203C</t>
  </si>
  <si>
    <t>TOR2</t>
  </si>
  <si>
    <t>EAP1</t>
  </si>
  <si>
    <t>YKL205W</t>
  </si>
  <si>
    <t>LOS1</t>
  </si>
  <si>
    <t>YKL206C</t>
  </si>
  <si>
    <t>ADD66</t>
  </si>
  <si>
    <t>YKL207W</t>
  </si>
  <si>
    <t>AIM27</t>
  </si>
  <si>
    <t>YKL208W</t>
  </si>
  <si>
    <t>CBT1</t>
  </si>
  <si>
    <t>YKL209C</t>
  </si>
  <si>
    <t>STE6</t>
  </si>
  <si>
    <t>UBA1</t>
  </si>
  <si>
    <t>YKL211C</t>
  </si>
  <si>
    <t>TRP3</t>
  </si>
  <si>
    <t>YKL212W</t>
  </si>
  <si>
    <t>SAC1</t>
  </si>
  <si>
    <t>YKL213C</t>
  </si>
  <si>
    <t>DOA1</t>
  </si>
  <si>
    <t>YKL214C</t>
  </si>
  <si>
    <t>YRA2</t>
  </si>
  <si>
    <t>YKL215C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</si>
  <si>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</si>
  <si>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</si>
  <si>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</si>
  <si>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</si>
  <si>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</si>
  <si>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</si>
  <si>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</si>
  <si>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</si>
  <si>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FRE2</t>
  </si>
  <si>
    <t>YKL221W</t>
  </si>
  <si>
    <t>MCH2</t>
  </si>
  <si>
    <t>YKL222C</t>
  </si>
  <si>
    <t>YKL223W</t>
  </si>
  <si>
    <t>YKL224C</t>
  </si>
  <si>
    <t>PAU16</t>
  </si>
  <si>
    <t>YKL225W</t>
  </si>
  <si>
    <t>YKLCdelta2</t>
  </si>
  <si>
    <t>YKLCdelta4</t>
  </si>
  <si>
    <t>YKLCdelta5</t>
  </si>
  <si>
    <t>YKLCdelta6</t>
  </si>
  <si>
    <t>YKLCsigma1</t>
  </si>
  <si>
    <t>YKLWdelta1</t>
  </si>
  <si>
    <t>YKLWdelta3</t>
  </si>
  <si>
    <t>YKLWdelta7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</si>
  <si>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</si>
  <si>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</si>
  <si>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</si>
  <si>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</si>
  <si>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</si>
  <si>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</si>
  <si>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</si>
  <si>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</si>
  <si>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</si>
  <si>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</si>
  <si>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</si>
  <si>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</si>
  <si>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</si>
  <si>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</si>
  <si>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</si>
  <si>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</si>
  <si>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</si>
  <si>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</si>
  <si>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</si>
  <si>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YKR012C</t>
  </si>
  <si>
    <t>YKR014C</t>
  </si>
  <si>
    <t>YPT52</t>
  </si>
  <si>
    <t>YKR015C</t>
  </si>
  <si>
    <t>YKR016W</t>
  </si>
  <si>
    <t>AIM28</t>
  </si>
  <si>
    <t>YKR017C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</si>
  <si>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</si>
  <si>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</si>
  <si>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</si>
  <si>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</si>
  <si>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</si>
  <si>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</si>
  <si>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</si>
  <si>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</si>
  <si>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</si>
  <si>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</si>
  <si>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</si>
  <si>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</si>
  <si>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RPC37</t>
  </si>
  <si>
    <t>YKR026C</t>
  </si>
  <si>
    <t>GCN3</t>
  </si>
  <si>
    <t>YKR027W</t>
  </si>
  <si>
    <t>BCH2</t>
  </si>
  <si>
    <t>YKR028W</t>
  </si>
  <si>
    <t>SAP190</t>
  </si>
  <si>
    <t>SET3</t>
  </si>
  <si>
    <t>YKR030W</t>
  </si>
  <si>
    <t>GMH1</t>
  </si>
  <si>
    <t>YKR031C</t>
  </si>
  <si>
    <t>SPO14</t>
  </si>
  <si>
    <t>YKR032W</t>
  </si>
  <si>
    <t>YKR034W</t>
  </si>
  <si>
    <t>DAL80</t>
  </si>
  <si>
    <t>YKR035C</t>
  </si>
  <si>
    <t>OPI8</t>
  </si>
  <si>
    <t>YKR035W-A</t>
  </si>
  <si>
    <t>DID2</t>
  </si>
  <si>
    <t>YKR036C</t>
  </si>
  <si>
    <t>CAF4</t>
  </si>
  <si>
    <t>SPC34</t>
  </si>
  <si>
    <t>YKR038C</t>
  </si>
  <si>
    <t>KAE1</t>
  </si>
  <si>
    <t>YKR039W</t>
  </si>
  <si>
    <t>GAP1</t>
  </si>
  <si>
    <t>YKR040C</t>
  </si>
  <si>
    <t>YKR041W</t>
  </si>
  <si>
    <t>YKR042W</t>
  </si>
  <si>
    <t>UTH1</t>
  </si>
  <si>
    <t>YKR043C</t>
  </si>
  <si>
    <t>YKR044W</t>
  </si>
  <si>
    <t>UIP5</t>
  </si>
  <si>
    <t>YKR045C</t>
  </si>
  <si>
    <t>YKR046C</t>
  </si>
  <si>
    <t>PET10</t>
  </si>
  <si>
    <t>YKR047W</t>
  </si>
  <si>
    <t>YKR048C</t>
  </si>
  <si>
    <t>NAP1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</si>
  <si>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</si>
  <si>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</si>
  <si>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</si>
  <si>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</si>
  <si>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</si>
  <si>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</si>
  <si>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</si>
  <si>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</si>
  <si>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</si>
  <si>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</si>
  <si>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</si>
  <si>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</si>
  <si>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</si>
  <si>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</si>
  <si>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</si>
  <si>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</si>
  <si>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</si>
  <si>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</si>
  <si>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</si>
  <si>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</si>
  <si>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</si>
  <si>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</si>
  <si>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</si>
  <si>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</si>
  <si>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</si>
  <si>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</si>
  <si>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</si>
  <si>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</si>
  <si>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</si>
  <si>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</si>
  <si>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</si>
  <si>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</si>
  <si>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</si>
  <si>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</si>
  <si>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</si>
  <si>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</si>
  <si>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</si>
  <si>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</si>
  <si>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</si>
  <si>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</si>
  <si>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</si>
  <si>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</si>
  <si>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</si>
  <si>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YKR073C</t>
  </si>
  <si>
    <t>YKR074W</t>
  </si>
  <si>
    <t>AIM29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</si>
  <si>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</si>
  <si>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</si>
  <si>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</si>
  <si>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</si>
  <si>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</si>
  <si>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</si>
  <si>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</si>
  <si>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</si>
  <si>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</si>
  <si>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</si>
  <si>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YKL096C-B</t>
  </si>
  <si>
    <t>YKL096W</t>
  </si>
  <si>
    <t>CWP1</t>
  </si>
  <si>
    <t>YKL096W-A</t>
  </si>
  <si>
    <t>CWP2</t>
  </si>
  <si>
    <t>YKL097C</t>
  </si>
  <si>
    <t>YKL098W</t>
  </si>
  <si>
    <t>MTC2</t>
  </si>
  <si>
    <t>YKL099C</t>
  </si>
  <si>
    <t>UTP11</t>
  </si>
  <si>
    <t>YKL100C</t>
  </si>
  <si>
    <t>YKL100W-A</t>
  </si>
  <si>
    <t>YKL101W</t>
  </si>
  <si>
    <t>HSL1</t>
  </si>
  <si>
    <t>YKL102C</t>
  </si>
  <si>
    <t>YKL103C</t>
  </si>
  <si>
    <t>LAP4</t>
  </si>
  <si>
    <t>YKL104C</t>
  </si>
  <si>
    <t>GFA1</t>
  </si>
  <si>
    <t>YKL105C</t>
  </si>
  <si>
    <t>YKL106C-A</t>
  </si>
  <si>
    <t>YKL106W</t>
  </si>
  <si>
    <t>AAT1</t>
  </si>
  <si>
    <t>YKL107W</t>
  </si>
  <si>
    <t>YKL108W</t>
  </si>
  <si>
    <t>SLD2</t>
  </si>
  <si>
    <t>YKL109W</t>
  </si>
  <si>
    <t>HAP4</t>
  </si>
  <si>
    <t>YKL110C</t>
  </si>
  <si>
    <t>KTI12</t>
  </si>
  <si>
    <t>YKL111C</t>
  </si>
  <si>
    <t>YKL112W</t>
  </si>
  <si>
    <t>ABF1</t>
  </si>
  <si>
    <t>YKL113C</t>
  </si>
  <si>
    <t>RAD27</t>
  </si>
  <si>
    <t>YKL114C</t>
  </si>
  <si>
    <t>APN1</t>
  </si>
  <si>
    <t>YKL115C</t>
  </si>
  <si>
    <t>YKL116C</t>
  </si>
  <si>
    <t>PRR1</t>
  </si>
  <si>
    <t>YKL117W</t>
  </si>
  <si>
    <t>SBA1</t>
  </si>
  <si>
    <t>YKL118W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</si>
  <si>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</si>
  <si>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</si>
  <si>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</si>
  <si>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</si>
  <si>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</si>
  <si>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</si>
  <si>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</si>
  <si>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</si>
  <si>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YKL123W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</si>
  <si>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</si>
  <si>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</si>
  <si>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</si>
  <si>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</si>
  <si>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</si>
  <si>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</si>
  <si>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</si>
  <si>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</si>
  <si>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</si>
  <si>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</si>
  <si>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</si>
  <si>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</si>
  <si>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</si>
  <si>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</si>
  <si>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YKL131W</t>
  </si>
  <si>
    <t>YKL132C</t>
  </si>
  <si>
    <t>RMA1</t>
  </si>
  <si>
    <t>YKL133C</t>
  </si>
  <si>
    <t>YKL134C</t>
  </si>
  <si>
    <t>YKL135C</t>
  </si>
  <si>
    <t>APL2</t>
  </si>
  <si>
    <t>YKL136W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</si>
  <si>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</si>
  <si>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</si>
  <si>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</si>
  <si>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</si>
  <si>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</si>
  <si>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</si>
  <si>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</si>
  <si>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</si>
  <si>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</si>
  <si>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</si>
  <si>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</si>
  <si>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</si>
  <si>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</si>
  <si>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</si>
  <si>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</si>
  <si>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</si>
  <si>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</si>
  <si>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</si>
  <si>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YKL145W</t>
  </si>
  <si>
    <t>RPT1</t>
  </si>
  <si>
    <t>YKL145W-A</t>
  </si>
  <si>
    <t>YKL146W</t>
  </si>
  <si>
    <t>AVT3</t>
  </si>
  <si>
    <t>YKL147C</t>
  </si>
  <si>
    <t>YKL148C</t>
  </si>
  <si>
    <t>SDH1</t>
  </si>
  <si>
    <t>YKL149C</t>
  </si>
  <si>
    <t>DBR1</t>
  </si>
  <si>
    <t>YKL150W</t>
  </si>
  <si>
    <t>MCR1</t>
  </si>
  <si>
    <t>YKL151C</t>
  </si>
  <si>
    <t>YKL152C</t>
  </si>
  <si>
    <t>GPM1</t>
  </si>
  <si>
    <t>YKL153W</t>
  </si>
  <si>
    <t>YKL154W</t>
  </si>
  <si>
    <t>SRP102</t>
  </si>
  <si>
    <t>YKL155C</t>
  </si>
  <si>
    <t>RSM22</t>
  </si>
  <si>
    <t>YKL156C-A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</si>
  <si>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</si>
  <si>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</si>
  <si>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</si>
  <si>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</si>
  <si>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</si>
  <si>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</si>
  <si>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</si>
  <si>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</si>
  <si>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</si>
  <si>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YKL162C</t>
  </si>
  <si>
    <t>YKL162C-A</t>
  </si>
  <si>
    <t>YKL163W</t>
  </si>
  <si>
    <t>PIR3</t>
  </si>
  <si>
    <t>YKL164C</t>
  </si>
  <si>
    <t>PIR1</t>
  </si>
  <si>
    <t>YKL165C</t>
  </si>
  <si>
    <t>MCD4</t>
  </si>
  <si>
    <t>YKL165C-A</t>
  </si>
  <si>
    <t>YKL166C</t>
  </si>
  <si>
    <t>TPK3</t>
  </si>
  <si>
    <t>YKL167C</t>
  </si>
  <si>
    <t>MRP49</t>
  </si>
  <si>
    <t>YKL168C</t>
  </si>
  <si>
    <t>KKQ8</t>
  </si>
  <si>
    <t>YKL169C</t>
  </si>
  <si>
    <t>YKL170W</t>
  </si>
  <si>
    <t>MRPL38</t>
  </si>
  <si>
    <t>YKL171W</t>
  </si>
  <si>
    <t>YKL172W</t>
  </si>
  <si>
    <t>EBP2</t>
  </si>
  <si>
    <t>YKL173W</t>
  </si>
  <si>
    <t>SNU114</t>
  </si>
  <si>
    <t>YKL174C</t>
  </si>
  <si>
    <t>TPO5</t>
  </si>
  <si>
    <t>YKL175W</t>
  </si>
  <si>
    <t>ZRT3</t>
  </si>
  <si>
    <t>YKL176C</t>
  </si>
  <si>
    <t>LST4</t>
  </si>
  <si>
    <t>YKL177W</t>
  </si>
  <si>
    <t>YKL178C</t>
  </si>
  <si>
    <t>STE3</t>
  </si>
  <si>
    <t>COY1</t>
  </si>
  <si>
    <t>YKL180W</t>
  </si>
  <si>
    <t>RPL17A</t>
  </si>
  <si>
    <t>YKL181W</t>
  </si>
  <si>
    <t>PRS1</t>
  </si>
  <si>
    <t>YKL182W</t>
  </si>
  <si>
    <t>FAS1</t>
  </si>
  <si>
    <t>YKL183C-A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</si>
  <si>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</si>
  <si>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</si>
  <si>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</si>
  <si>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</si>
  <si>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</si>
  <si>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</si>
  <si>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</si>
  <si>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</si>
  <si>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</si>
  <si>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YKL188C</t>
  </si>
  <si>
    <t>PXA2</t>
  </si>
  <si>
    <t>YKL189W</t>
  </si>
  <si>
    <t>HYM1</t>
  </si>
  <si>
    <t>CNB1</t>
  </si>
  <si>
    <t>YJR162C</t>
  </si>
  <si>
    <t>YJRCdelta15</t>
  </si>
  <si>
    <t>YJRCdelta16</t>
  </si>
  <si>
    <t>YJRCdelta19</t>
  </si>
  <si>
    <t>YJRWdelta11</t>
  </si>
  <si>
    <t>YJRWdelta12</t>
  </si>
  <si>
    <t>YJRWdelta13</t>
  </si>
  <si>
    <t>YJRWdelta14</t>
  </si>
  <si>
    <t>YJRWdelta17</t>
  </si>
  <si>
    <t>YJRWdelta18</t>
  </si>
  <si>
    <t>YJRWdelta20</t>
  </si>
  <si>
    <t>YJRWTy1-1</t>
  </si>
  <si>
    <t>YJRWTy1-2</t>
  </si>
  <si>
    <t>YKL001C</t>
  </si>
  <si>
    <t>MET14</t>
  </si>
  <si>
    <t>YKL002W</t>
  </si>
  <si>
    <t>DID4</t>
  </si>
  <si>
    <t>YKL003C</t>
  </si>
  <si>
    <t>MRP17</t>
  </si>
  <si>
    <t>AUR1</t>
  </si>
  <si>
    <t>YKL005C</t>
  </si>
  <si>
    <t>BYE1</t>
  </si>
  <si>
    <t>YKL006C-A</t>
  </si>
  <si>
    <t>SFT1</t>
  </si>
  <si>
    <t>YKL006W</t>
  </si>
  <si>
    <t>RPL14A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</si>
  <si>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</si>
  <si>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</si>
  <si>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</si>
  <si>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</si>
  <si>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</si>
  <si>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</si>
  <si>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</si>
  <si>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</si>
  <si>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</si>
  <si>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</si>
  <si>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</si>
  <si>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</si>
  <si>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</si>
  <si>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</si>
  <si>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</si>
  <si>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</si>
  <si>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</si>
  <si>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</si>
  <si>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</si>
  <si>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</si>
  <si>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</si>
  <si>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</si>
  <si>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</si>
  <si>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</si>
  <si>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</si>
  <si>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</si>
  <si>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</si>
  <si>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</si>
  <si>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</si>
  <si>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</si>
  <si>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</si>
  <si>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</si>
  <si>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</si>
  <si>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</si>
  <si>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YKL024C</t>
  </si>
  <si>
    <t>URA6</t>
  </si>
  <si>
    <t>YKL025C</t>
  </si>
  <si>
    <t>PAN3</t>
  </si>
  <si>
    <t>YKL026C</t>
  </si>
  <si>
    <t>GPX1</t>
  </si>
  <si>
    <t>YKL027W</t>
  </si>
  <si>
    <t>YKL028W</t>
  </si>
  <si>
    <t>TFA1</t>
  </si>
  <si>
    <t>YKL029C</t>
  </si>
  <si>
    <t>MAE1</t>
  </si>
  <si>
    <t>YKL030W</t>
  </si>
  <si>
    <t>YKL031W</t>
  </si>
  <si>
    <t>YKL032C</t>
  </si>
  <si>
    <t>IXR1</t>
  </si>
  <si>
    <t>YKL033W</t>
  </si>
  <si>
    <t>TTI1</t>
  </si>
  <si>
    <t>YKL033W-A</t>
  </si>
  <si>
    <t>YKL034W</t>
  </si>
  <si>
    <t>TUL1</t>
  </si>
  <si>
    <t>YKL035W</t>
  </si>
  <si>
    <t>UGP1</t>
  </si>
  <si>
    <t>YKL036C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</si>
  <si>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</si>
  <si>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</si>
  <si>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</si>
  <si>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</si>
  <si>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</si>
  <si>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</si>
  <si>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</si>
  <si>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</si>
  <si>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</si>
  <si>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</si>
  <si>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</si>
  <si>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</si>
  <si>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</si>
  <si>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</si>
  <si>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</si>
  <si>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YKL045W</t>
  </si>
  <si>
    <t>PRI2</t>
  </si>
  <si>
    <t>YKL046C</t>
  </si>
  <si>
    <t>DCW1</t>
  </si>
  <si>
    <t>YKL047W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</si>
  <si>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</si>
  <si>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</si>
  <si>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</si>
  <si>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</si>
  <si>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</si>
  <si>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</si>
  <si>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</si>
  <si>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</si>
  <si>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</si>
  <si>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YKL053C-A</t>
  </si>
  <si>
    <t>MDM35</t>
  </si>
  <si>
    <t>YKL053W</t>
  </si>
  <si>
    <t>YKL054C</t>
  </si>
  <si>
    <t>DEF1</t>
  </si>
  <si>
    <t>YKL055C</t>
  </si>
  <si>
    <t>OAR1</t>
  </si>
  <si>
    <t>YKL056C</t>
  </si>
  <si>
    <t>TMA19</t>
  </si>
  <si>
    <t>YKL057C</t>
  </si>
  <si>
    <t>NUP120</t>
  </si>
  <si>
    <t>YKL058W</t>
  </si>
  <si>
    <t>TOA2</t>
  </si>
  <si>
    <t>YKL059C</t>
  </si>
  <si>
    <t>MPE1</t>
  </si>
  <si>
    <t>YKL060C</t>
  </si>
  <si>
    <t>FBA1</t>
  </si>
  <si>
    <t>YKL061W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</si>
  <si>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</si>
  <si>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</si>
  <si>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</si>
  <si>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</si>
  <si>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</si>
  <si>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</si>
  <si>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</si>
  <si>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</si>
  <si>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YKL066W</t>
  </si>
  <si>
    <t>YKL067W</t>
  </si>
  <si>
    <t>YNK1</t>
  </si>
  <si>
    <t>YKL068W</t>
  </si>
  <si>
    <t>NUP100</t>
  </si>
  <si>
    <t>YKL068W-A</t>
  </si>
  <si>
    <t>YKL069W</t>
  </si>
  <si>
    <t>YKL070W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</si>
  <si>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</si>
  <si>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</si>
  <si>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</si>
  <si>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</si>
  <si>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</si>
  <si>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</si>
  <si>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</si>
  <si>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</si>
  <si>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YKL076C</t>
  </si>
  <si>
    <t>PSY1</t>
  </si>
  <si>
    <t>YKL077W</t>
  </si>
  <si>
    <t>YKL078W</t>
  </si>
  <si>
    <t>DHR2</t>
  </si>
  <si>
    <t>YKL079W</t>
  </si>
  <si>
    <t>SMY1</t>
  </si>
  <si>
    <t>YKL080W</t>
  </si>
  <si>
    <t>VMA5</t>
  </si>
  <si>
    <t>YKL081W</t>
  </si>
  <si>
    <t>TEF4</t>
  </si>
  <si>
    <t>YKL082C</t>
  </si>
  <si>
    <t>RRP14</t>
  </si>
  <si>
    <t>YKL083W</t>
  </si>
  <si>
    <t>YKL084W</t>
  </si>
  <si>
    <t>HOT13</t>
  </si>
  <si>
    <t>YKL085W</t>
  </si>
  <si>
    <t>MDH1</t>
  </si>
  <si>
    <t>YKL086W</t>
  </si>
  <si>
    <t>SRX1</t>
  </si>
  <si>
    <t>YKL087C</t>
  </si>
  <si>
    <t>CYT2</t>
  </si>
  <si>
    <t>YKL088W</t>
  </si>
  <si>
    <t>CAB3</t>
  </si>
  <si>
    <t>YKL089W</t>
  </si>
  <si>
    <t>MIF2</t>
  </si>
  <si>
    <t>YKL090W</t>
  </si>
  <si>
    <t>YJR054W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</si>
  <si>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</si>
  <si>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</si>
  <si>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</si>
  <si>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</si>
  <si>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</si>
  <si>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</si>
  <si>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</si>
  <si>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</si>
  <si>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</si>
  <si>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</si>
  <si>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</si>
  <si>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</si>
  <si>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</si>
  <si>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</si>
  <si>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</si>
  <si>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</si>
  <si>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CCT5</t>
  </si>
  <si>
    <t>YJR065C</t>
  </si>
  <si>
    <t>ARP3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</si>
  <si>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</si>
  <si>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</si>
  <si>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</si>
  <si>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</si>
  <si>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</si>
  <si>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</si>
  <si>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</si>
  <si>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</si>
  <si>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</si>
  <si>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</si>
  <si>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YJR071W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</si>
  <si>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</si>
  <si>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</si>
  <si>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</si>
  <si>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</si>
  <si>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</si>
  <si>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</si>
  <si>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</si>
  <si>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</si>
  <si>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CDC11</t>
  </si>
  <si>
    <t>YJR077C</t>
  </si>
  <si>
    <t>MIR1</t>
  </si>
  <si>
    <t>YJR078W</t>
  </si>
  <si>
    <t>BNA2</t>
  </si>
  <si>
    <t>YJR079W</t>
  </si>
  <si>
    <t>YJR080C</t>
  </si>
  <si>
    <t>AIM24</t>
  </si>
  <si>
    <t>YJR082C</t>
  </si>
  <si>
    <t>EAF6</t>
  </si>
  <si>
    <t>YJR083C</t>
  </si>
  <si>
    <t>ACF4</t>
  </si>
  <si>
    <t>YJR084W</t>
  </si>
  <si>
    <t>CSN12</t>
  </si>
  <si>
    <t>YJR085C</t>
  </si>
  <si>
    <t>YJR086W</t>
  </si>
  <si>
    <t>STE18</t>
  </si>
  <si>
    <t>YJR087W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</si>
  <si>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</si>
  <si>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</si>
  <si>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</si>
  <si>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</si>
  <si>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</si>
  <si>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</si>
  <si>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</si>
  <si>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</si>
  <si>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BUD4</t>
  </si>
  <si>
    <t>YJR093C</t>
  </si>
  <si>
    <t>FIP1</t>
  </si>
  <si>
    <t>YJR094C</t>
  </si>
  <si>
    <t>IME1</t>
  </si>
  <si>
    <t>YJR094W-A</t>
  </si>
  <si>
    <t>RPL43B</t>
  </si>
  <si>
    <t>YJR095W</t>
  </si>
  <si>
    <t>SFC1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</si>
  <si>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</si>
  <si>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</si>
  <si>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</si>
  <si>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</si>
  <si>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</si>
  <si>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</si>
  <si>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</si>
  <si>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</si>
  <si>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</si>
  <si>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</si>
  <si>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</si>
  <si>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</si>
  <si>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YJR104C</t>
  </si>
  <si>
    <t>SOD1</t>
  </si>
  <si>
    <t>YJR105W</t>
  </si>
  <si>
    <t>ADO1</t>
  </si>
  <si>
    <t>YJR106W</t>
  </si>
  <si>
    <t>ECM27</t>
  </si>
  <si>
    <t>YJR108W</t>
  </si>
  <si>
    <t>ABM1</t>
  </si>
  <si>
    <t>YJR109C</t>
  </si>
  <si>
    <t>CPA2</t>
  </si>
  <si>
    <t>YJR110W</t>
  </si>
  <si>
    <t>YMR1</t>
  </si>
  <si>
    <t>YJR111C</t>
  </si>
  <si>
    <t>YJR112W</t>
  </si>
  <si>
    <t>NNF1</t>
  </si>
  <si>
    <t>YJR112W-A</t>
  </si>
  <si>
    <t>YJR113C</t>
  </si>
  <si>
    <t>RSM7</t>
  </si>
  <si>
    <t>YJR114W</t>
  </si>
  <si>
    <t>YJR117W</t>
  </si>
  <si>
    <t>STE24</t>
  </si>
  <si>
    <t>YJR118C</t>
  </si>
  <si>
    <t>ILM1</t>
  </si>
  <si>
    <t>YJR119C</t>
  </si>
  <si>
    <t>JHD2</t>
  </si>
  <si>
    <t>YJR120W</t>
  </si>
  <si>
    <t>YJR121W</t>
  </si>
  <si>
    <t>ATP2</t>
  </si>
  <si>
    <t>YJR122W</t>
  </si>
  <si>
    <t>IBA57</t>
  </si>
  <si>
    <t>RPS5</t>
  </si>
  <si>
    <t>YJR124C</t>
  </si>
  <si>
    <t>YJR125C</t>
  </si>
  <si>
    <t>ENT3</t>
  </si>
  <si>
    <t>YJR126C</t>
  </si>
  <si>
    <t>VPS70</t>
  </si>
  <si>
    <t>YJR127C</t>
  </si>
  <si>
    <t>RSF2</t>
  </si>
  <si>
    <t>YJR128W</t>
  </si>
  <si>
    <t>YJR129C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</si>
  <si>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</si>
  <si>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</si>
  <si>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</si>
  <si>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</si>
  <si>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</si>
  <si>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</si>
  <si>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</si>
  <si>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</si>
  <si>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</si>
  <si>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</si>
  <si>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</si>
  <si>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</si>
  <si>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YJR135W-A</t>
  </si>
  <si>
    <t>TIM8</t>
  </si>
  <si>
    <t>YJR136C</t>
  </si>
  <si>
    <t>TTI2</t>
  </si>
  <si>
    <t>YJR137C</t>
  </si>
  <si>
    <t>ECM17</t>
  </si>
  <si>
    <t>YJR138W</t>
  </si>
  <si>
    <t>IML1</t>
  </si>
  <si>
    <t>YJR139C</t>
  </si>
  <si>
    <t>HOM6</t>
  </si>
  <si>
    <t>YJR140C</t>
  </si>
  <si>
    <t>HIR3</t>
  </si>
  <si>
    <t>YJR140W-A</t>
  </si>
  <si>
    <t>YJR141W</t>
  </si>
  <si>
    <t>YJR142W</t>
  </si>
  <si>
    <t>YJR143C</t>
  </si>
  <si>
    <t>PMT4</t>
  </si>
  <si>
    <t>YJR144W</t>
  </si>
  <si>
    <t>MGM101</t>
  </si>
  <si>
    <t>YJR145C</t>
  </si>
  <si>
    <t>RPS4A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</si>
  <si>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</si>
  <si>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</si>
  <si>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</si>
  <si>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</si>
  <si>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</si>
  <si>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</si>
  <si>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</si>
  <si>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</si>
  <si>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</si>
  <si>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</si>
  <si>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YJR151W-A</t>
  </si>
  <si>
    <t>YJR152W</t>
  </si>
  <si>
    <t>DAL5</t>
  </si>
  <si>
    <t>YJR153W</t>
  </si>
  <si>
    <t>PGU1</t>
  </si>
  <si>
    <t>YJR154W</t>
  </si>
  <si>
    <t>YJR155W</t>
  </si>
  <si>
    <t>AAD10</t>
  </si>
  <si>
    <t>YJR156C</t>
  </si>
  <si>
    <t>THI11</t>
  </si>
  <si>
    <t>YJR157W</t>
  </si>
  <si>
    <t>YJR158W</t>
  </si>
  <si>
    <t>HXT16</t>
  </si>
  <si>
    <t>YJR159W</t>
  </si>
  <si>
    <t>SOR1</t>
  </si>
  <si>
    <t>YJR160C</t>
  </si>
  <si>
    <t>MPH3</t>
  </si>
  <si>
    <t>YJR161C</t>
  </si>
  <si>
    <t>COS5</t>
  </si>
  <si>
    <t>YJL180C</t>
  </si>
  <si>
    <t>ATP12</t>
  </si>
  <si>
    <t>YJL181W</t>
  </si>
  <si>
    <t>YJL182C</t>
  </si>
  <si>
    <t>YJL183W</t>
  </si>
  <si>
    <t>MNN11</t>
  </si>
  <si>
    <t>GON7</t>
  </si>
  <si>
    <t>YJL186W</t>
  </si>
  <si>
    <t>MNN5</t>
  </si>
  <si>
    <t>YJL187C</t>
  </si>
  <si>
    <t>SWE1</t>
  </si>
  <si>
    <t>BUD19</t>
  </si>
  <si>
    <t>RPL39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</si>
  <si>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</si>
  <si>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</si>
  <si>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</si>
  <si>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</si>
  <si>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</si>
  <si>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</si>
  <si>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</si>
  <si>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</si>
  <si>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</si>
  <si>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YJL195C</t>
  </si>
  <si>
    <t>YJL196C</t>
  </si>
  <si>
    <t>ELO1</t>
  </si>
  <si>
    <t>YJL197C-A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</si>
  <si>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</si>
  <si>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</si>
  <si>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</si>
  <si>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</si>
  <si>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</si>
  <si>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</si>
  <si>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</si>
  <si>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</si>
  <si>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ECM25</t>
  </si>
  <si>
    <t>YJL202C</t>
  </si>
  <si>
    <t>YJL203W</t>
  </si>
  <si>
    <t>PRP21</t>
  </si>
  <si>
    <t>YJL204C</t>
  </si>
  <si>
    <t>RCY1</t>
  </si>
  <si>
    <t>YJL205C</t>
  </si>
  <si>
    <t>NCE101</t>
  </si>
  <si>
    <t>YJL206C</t>
  </si>
  <si>
    <t>YJL207C</t>
  </si>
  <si>
    <t>LAA1</t>
  </si>
  <si>
    <t>YJL208C</t>
  </si>
  <si>
    <t>NUC1</t>
  </si>
  <si>
    <t>YJL209W</t>
  </si>
  <si>
    <t>CBP1</t>
  </si>
  <si>
    <t>YJL210W</t>
  </si>
  <si>
    <t>PEX2</t>
  </si>
  <si>
    <t>YJL211C</t>
  </si>
  <si>
    <t>YJL212C</t>
  </si>
  <si>
    <t>OPT1</t>
  </si>
  <si>
    <t>YJL214W</t>
  </si>
  <si>
    <t>HXT8</t>
  </si>
  <si>
    <t>YJL215C</t>
  </si>
  <si>
    <t>YJL216C</t>
  </si>
  <si>
    <t>REE1</t>
  </si>
  <si>
    <t>YJL218W</t>
  </si>
  <si>
    <t>YJL219W</t>
  </si>
  <si>
    <t>HXT9</t>
  </si>
  <si>
    <t>YJL220W</t>
  </si>
  <si>
    <t>YJL221C</t>
  </si>
  <si>
    <t>FSP2</t>
  </si>
  <si>
    <t>YJL222W</t>
  </si>
  <si>
    <t>VTH2</t>
  </si>
  <si>
    <t>YJL222W-A</t>
  </si>
  <si>
    <t>YJL222W-B</t>
  </si>
  <si>
    <t>YJL223C</t>
  </si>
  <si>
    <t>PAU1</t>
  </si>
  <si>
    <t>YJL225C</t>
  </si>
  <si>
    <t>YJL225W-A</t>
  </si>
  <si>
    <t>YJLCdelta3</t>
  </si>
  <si>
    <t>YJLCdelta4</t>
  </si>
  <si>
    <t>YJLCdelta5</t>
  </si>
  <si>
    <t>YJLCdelta6</t>
  </si>
  <si>
    <t>YJLCdelta7</t>
  </si>
  <si>
    <t>YJLWdelta1</t>
  </si>
  <si>
    <t>YJLWdelta10</t>
  </si>
  <si>
    <t>YJLWdelta8</t>
  </si>
  <si>
    <t>YJLWdelta9</t>
  </si>
  <si>
    <t>YJLWsigma1</t>
  </si>
  <si>
    <t>YJLWtau1</t>
  </si>
  <si>
    <t>YJLWtau2</t>
  </si>
  <si>
    <t>YJLWtau3</t>
  </si>
  <si>
    <t>YJLWtau4</t>
  </si>
  <si>
    <t>YJLWTy4-1</t>
  </si>
  <si>
    <t>YJR001W</t>
  </si>
  <si>
    <t>AVT1</t>
  </si>
  <si>
    <t>YJR002W</t>
  </si>
  <si>
    <t>MPP10</t>
  </si>
  <si>
    <t>YJR003C</t>
  </si>
  <si>
    <t>YJR004C</t>
  </si>
  <si>
    <t>SAG1</t>
  </si>
  <si>
    <t>YJR005C-A</t>
  </si>
  <si>
    <t>YJR005W</t>
  </si>
  <si>
    <t>APL1</t>
  </si>
  <si>
    <t>YJR006W</t>
  </si>
  <si>
    <t>POL31</t>
  </si>
  <si>
    <t>SUI2</t>
  </si>
  <si>
    <t>YJR008W</t>
  </si>
  <si>
    <t>YJR009C</t>
  </si>
  <si>
    <t>TDH2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</si>
  <si>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</si>
  <si>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</si>
  <si>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</si>
  <si>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</si>
  <si>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</si>
  <si>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</si>
  <si>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</si>
  <si>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</si>
  <si>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</si>
  <si>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</si>
  <si>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</si>
  <si>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YJR016C</t>
  </si>
  <si>
    <t>ILV3</t>
  </si>
  <si>
    <t>YJR017C</t>
  </si>
  <si>
    <t>ESS1</t>
  </si>
  <si>
    <t>YJR018W</t>
  </si>
  <si>
    <t>YJR019C</t>
  </si>
  <si>
    <t>TES1</t>
  </si>
  <si>
    <t>YJR020W</t>
  </si>
  <si>
    <t>YJR021C</t>
  </si>
  <si>
    <t>REC107</t>
  </si>
  <si>
    <t>YJR022W</t>
  </si>
  <si>
    <t>LSM8</t>
  </si>
  <si>
    <t>YJR023C</t>
  </si>
  <si>
    <t>YJR024C</t>
  </si>
  <si>
    <t>MDE1</t>
  </si>
  <si>
    <t>YJR025C</t>
  </si>
  <si>
    <t>BNA1</t>
  </si>
  <si>
    <t>YJR026W</t>
  </si>
  <si>
    <t>YJR027W</t>
  </si>
  <si>
    <t>YJR028W</t>
  </si>
  <si>
    <t>YJR029W</t>
  </si>
  <si>
    <t>YJR030C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</si>
  <si>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</si>
  <si>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</si>
  <si>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</si>
  <si>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</si>
  <si>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</si>
  <si>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</si>
  <si>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</si>
  <si>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</si>
  <si>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</si>
  <si>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</si>
  <si>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</si>
  <si>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</si>
  <si>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YJR037W</t>
  </si>
  <si>
    <t>YJR038C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</si>
  <si>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</si>
  <si>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</si>
  <si>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</si>
  <si>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</si>
  <si>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</si>
  <si>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</si>
  <si>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</si>
  <si>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</si>
  <si>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</si>
  <si>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</si>
  <si>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</si>
  <si>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YJR045C</t>
  </si>
  <si>
    <t>SSC1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</si>
  <si>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</si>
  <si>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</si>
  <si>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</si>
  <si>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</si>
  <si>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</si>
  <si>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</si>
  <si>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</si>
  <si>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</si>
  <si>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</si>
  <si>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</si>
  <si>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</si>
  <si>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</si>
  <si>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</si>
  <si>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</si>
  <si>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</si>
  <si>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</si>
  <si>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ICS3</t>
  </si>
  <si>
    <t>YJL077W-A</t>
  </si>
  <si>
    <t>YJL077W-B</t>
  </si>
  <si>
    <t>YJL078C</t>
  </si>
  <si>
    <t>PRY3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</si>
  <si>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</si>
  <si>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</si>
  <si>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</si>
  <si>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</si>
  <si>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</si>
  <si>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</si>
  <si>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</si>
  <si>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</si>
  <si>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</si>
  <si>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</si>
  <si>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</si>
  <si>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</si>
  <si>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</si>
  <si>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YJL086C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</si>
  <si>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</si>
  <si>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</si>
  <si>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</si>
  <si>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</si>
  <si>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</si>
  <si>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</si>
  <si>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</si>
  <si>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</si>
  <si>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</si>
  <si>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</si>
  <si>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</si>
  <si>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</si>
  <si>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</si>
  <si>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</si>
  <si>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</si>
  <si>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</si>
  <si>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</si>
  <si>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</si>
  <si>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</si>
  <si>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</si>
  <si>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</si>
  <si>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</si>
  <si>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</si>
  <si>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</si>
  <si>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</si>
  <si>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</si>
  <si>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</si>
  <si>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</si>
  <si>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</si>
  <si>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</si>
  <si>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</si>
  <si>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</si>
  <si>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</si>
  <si>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</si>
  <si>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</si>
  <si>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</si>
  <si>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</si>
  <si>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</si>
  <si>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</si>
  <si>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</si>
  <si>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</si>
  <si>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YJL109C</t>
  </si>
  <si>
    <t>UTP10</t>
  </si>
  <si>
    <t>YJL110C</t>
  </si>
  <si>
    <t>GZF3</t>
  </si>
  <si>
    <t>YJL111W</t>
  </si>
  <si>
    <t>CCT7</t>
  </si>
  <si>
    <t>YJL112W</t>
  </si>
  <si>
    <t>MDV1</t>
  </si>
  <si>
    <t>YJL113W</t>
  </si>
  <si>
    <t>YJL114W</t>
  </si>
  <si>
    <t>YJL115W</t>
  </si>
  <si>
    <t>ASF1</t>
  </si>
  <si>
    <t>YJL116C</t>
  </si>
  <si>
    <t>NCA3</t>
  </si>
  <si>
    <t>YJL117W</t>
  </si>
  <si>
    <t>PHO86</t>
  </si>
  <si>
    <t>YJL118W</t>
  </si>
  <si>
    <t>YJL119C</t>
  </si>
  <si>
    <t>YJL120W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</si>
  <si>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</si>
  <si>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</si>
  <si>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</si>
  <si>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</si>
  <si>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</si>
  <si>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</si>
  <si>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</si>
  <si>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</si>
  <si>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</si>
  <si>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</si>
  <si>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</si>
  <si>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</si>
  <si>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</si>
  <si>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</si>
  <si>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</si>
  <si>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YJL127W-A</t>
  </si>
  <si>
    <t>YJL128C</t>
  </si>
  <si>
    <t>PBS2</t>
  </si>
  <si>
    <t>TRK1</t>
  </si>
  <si>
    <t>YJL130C</t>
  </si>
  <si>
    <t>URA2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</si>
  <si>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</si>
  <si>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</si>
  <si>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</si>
  <si>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</si>
  <si>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</si>
  <si>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</si>
  <si>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</si>
  <si>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</si>
  <si>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YJL135W</t>
  </si>
  <si>
    <t>YJL136C</t>
  </si>
  <si>
    <t>RPS21B</t>
  </si>
  <si>
    <t>YJL136W-A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</si>
  <si>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</si>
  <si>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</si>
  <si>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</si>
  <si>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</si>
  <si>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</si>
  <si>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</si>
  <si>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</si>
  <si>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</si>
  <si>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</si>
  <si>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</si>
  <si>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YJL142C</t>
  </si>
  <si>
    <t>IRC9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</si>
  <si>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</si>
  <si>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</si>
  <si>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</si>
  <si>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</si>
  <si>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</si>
  <si>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</si>
  <si>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</si>
  <si>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</si>
  <si>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</si>
  <si>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</si>
  <si>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</si>
  <si>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YJL150W</t>
  </si>
  <si>
    <t>YJL151C</t>
  </si>
  <si>
    <t>SNA3</t>
  </si>
  <si>
    <t>YJL152W</t>
  </si>
  <si>
    <t>INO1</t>
  </si>
  <si>
    <t>YJL154C</t>
  </si>
  <si>
    <t>VPS35</t>
  </si>
  <si>
    <t>YJL155C</t>
  </si>
  <si>
    <t>FBP26</t>
  </si>
  <si>
    <t>YJL156C</t>
  </si>
  <si>
    <t>SSY5</t>
  </si>
  <si>
    <t>YJL156W-A</t>
  </si>
  <si>
    <t>YJL157C</t>
  </si>
  <si>
    <t>FAR1</t>
  </si>
  <si>
    <t>YJL158C</t>
  </si>
  <si>
    <t>CIS3</t>
  </si>
  <si>
    <t>YJL159W</t>
  </si>
  <si>
    <t>HSP150</t>
  </si>
  <si>
    <t>YJL160C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</si>
  <si>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</si>
  <si>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</si>
  <si>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</si>
  <si>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</si>
  <si>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</si>
  <si>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</si>
  <si>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</si>
  <si>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</si>
  <si>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</si>
  <si>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</si>
  <si>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</si>
  <si>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</si>
  <si>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</si>
  <si>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</si>
  <si>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</si>
  <si>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YJL169W</t>
  </si>
  <si>
    <t>YJL170C</t>
  </si>
  <si>
    <t>ASG7</t>
  </si>
  <si>
    <t>YJL171C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</si>
  <si>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</si>
  <si>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</si>
  <si>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</si>
  <si>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</si>
  <si>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</si>
  <si>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</si>
  <si>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</si>
  <si>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</si>
  <si>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</si>
  <si>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</si>
  <si>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</si>
  <si>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</si>
  <si>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</si>
  <si>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</si>
  <si>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MUC1</t>
  </si>
  <si>
    <t>YIR020C</t>
  </si>
  <si>
    <t>YIR020C-B</t>
  </si>
  <si>
    <t>YIR020W-A</t>
  </si>
  <si>
    <t>YIR021W</t>
  </si>
  <si>
    <t>MRS1</t>
  </si>
  <si>
    <t>YIR021W-A</t>
  </si>
  <si>
    <t>YIR022W</t>
  </si>
  <si>
    <t>SEC11</t>
  </si>
  <si>
    <t>YIR023C-A</t>
  </si>
  <si>
    <t>YIR023W</t>
  </si>
  <si>
    <t>DAL81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</si>
  <si>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</si>
  <si>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</si>
  <si>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</si>
  <si>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</si>
  <si>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</si>
  <si>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</si>
  <si>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</si>
  <si>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</si>
  <si>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</si>
  <si>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</si>
  <si>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</si>
  <si>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</si>
  <si>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</si>
  <si>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YIR030W-A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</si>
  <si>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</si>
  <si>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</si>
  <si>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</si>
  <si>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</si>
  <si>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</si>
  <si>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</si>
  <si>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</si>
  <si>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</si>
  <si>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</si>
  <si>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</si>
  <si>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</si>
  <si>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YIR036W-A</t>
  </si>
  <si>
    <t>YIR037W</t>
  </si>
  <si>
    <t>HYR1</t>
  </si>
  <si>
    <t>YIR038C</t>
  </si>
  <si>
    <t>GTT1</t>
  </si>
  <si>
    <t>YIR039C</t>
  </si>
  <si>
    <t>YPS6</t>
  </si>
  <si>
    <t>YIR040C</t>
  </si>
  <si>
    <t>YIR041W</t>
  </si>
  <si>
    <t>PAU15</t>
  </si>
  <si>
    <t>YIR042C</t>
  </si>
  <si>
    <t>YIR043C</t>
  </si>
  <si>
    <t>YIR044C</t>
  </si>
  <si>
    <t>YIRCdelta6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</si>
  <si>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</si>
  <si>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</si>
  <si>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</si>
  <si>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</si>
  <si>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</si>
  <si>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</si>
  <si>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</si>
  <si>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</si>
  <si>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</si>
  <si>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</si>
  <si>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</si>
  <si>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</si>
  <si>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YJL007C</t>
  </si>
  <si>
    <t>YJL008C</t>
  </si>
  <si>
    <t>CCT8</t>
  </si>
  <si>
    <t>YJL009W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</si>
  <si>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</si>
  <si>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</si>
  <si>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</si>
  <si>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</si>
  <si>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</si>
  <si>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</si>
  <si>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</si>
  <si>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</si>
  <si>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CCT3</t>
  </si>
  <si>
    <t>YJL015C</t>
  </si>
  <si>
    <t>YJL016W</t>
  </si>
  <si>
    <t>YJL019W</t>
  </si>
  <si>
    <t>MPS3</t>
  </si>
  <si>
    <t>YJL020C</t>
  </si>
  <si>
    <t>BBC1</t>
  </si>
  <si>
    <t>YJL020W-A</t>
  </si>
  <si>
    <t>YJL022W</t>
  </si>
  <si>
    <t>YJL023C</t>
  </si>
  <si>
    <t>PET130</t>
  </si>
  <si>
    <t>YJL024C</t>
  </si>
  <si>
    <t>APS3</t>
  </si>
  <si>
    <t>YJL025W</t>
  </si>
  <si>
    <t>RRN7</t>
  </si>
  <si>
    <t>YJL026C-A</t>
  </si>
  <si>
    <t>YJL026W</t>
  </si>
  <si>
    <t>RNR2</t>
  </si>
  <si>
    <t>YJL027C</t>
  </si>
  <si>
    <t>YJL028W</t>
  </si>
  <si>
    <t>YJL029C</t>
  </si>
  <si>
    <t>VPS53</t>
  </si>
  <si>
    <t>YJL030W</t>
  </si>
  <si>
    <t>MAD2</t>
  </si>
  <si>
    <t>YJL031C</t>
  </si>
  <si>
    <t>BET4</t>
  </si>
  <si>
    <t>YJL032W</t>
  </si>
  <si>
    <t>YJL033W</t>
  </si>
  <si>
    <t>HCA4</t>
  </si>
  <si>
    <t>YJL034W</t>
  </si>
  <si>
    <t>KAR2</t>
  </si>
  <si>
    <t>YJL035C</t>
  </si>
  <si>
    <t>TAD2</t>
  </si>
  <si>
    <t>YJL036W</t>
  </si>
  <si>
    <t>SNX4</t>
  </si>
  <si>
    <t>YJL037W</t>
  </si>
  <si>
    <t>IRC18</t>
  </si>
  <si>
    <t>YJL038C</t>
  </si>
  <si>
    <t>LOH1</t>
  </si>
  <si>
    <t>YJL039C</t>
  </si>
  <si>
    <t>NUP192</t>
  </si>
  <si>
    <t>YJL041W</t>
  </si>
  <si>
    <t>NSP1</t>
  </si>
  <si>
    <t>YJL042W</t>
  </si>
  <si>
    <t>MHP1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</si>
  <si>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</si>
  <si>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</si>
  <si>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</si>
  <si>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</si>
  <si>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</si>
  <si>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</si>
  <si>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</si>
  <si>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</si>
  <si>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YJL047C-A</t>
  </si>
  <si>
    <t>YJL048C</t>
  </si>
  <si>
    <t>UBX6</t>
  </si>
  <si>
    <t>YJL049W</t>
  </si>
  <si>
    <t>YJL050W</t>
  </si>
  <si>
    <t>MTR4</t>
  </si>
  <si>
    <t>YJL051W</t>
  </si>
  <si>
    <t>IRC8</t>
  </si>
  <si>
    <t>YJL052C-A</t>
  </si>
  <si>
    <t>YJL052W</t>
  </si>
  <si>
    <t>TDH1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</si>
  <si>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</si>
  <si>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</si>
  <si>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</si>
  <si>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</si>
  <si>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</si>
  <si>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</si>
  <si>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</si>
  <si>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</si>
  <si>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</si>
  <si>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</si>
  <si>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</si>
  <si>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</si>
  <si>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</si>
  <si>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</si>
  <si>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</si>
  <si>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</si>
  <si>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</si>
  <si>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</si>
  <si>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</si>
  <si>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</si>
  <si>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YJL063C</t>
  </si>
  <si>
    <t>MRPL8</t>
  </si>
  <si>
    <t>YJL064W</t>
  </si>
  <si>
    <t>YJL065C</t>
  </si>
  <si>
    <t>DLS1</t>
  </si>
  <si>
    <t>YJL066C</t>
  </si>
  <si>
    <t>MPM1</t>
  </si>
  <si>
    <t>YJL067W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</si>
  <si>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</si>
  <si>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</si>
  <si>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</si>
  <si>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</si>
  <si>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</si>
  <si>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</si>
  <si>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</si>
  <si>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</si>
  <si>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</si>
  <si>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</si>
  <si>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</si>
  <si>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</si>
  <si>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YJL075C</t>
  </si>
  <si>
    <t>APQ13</t>
  </si>
  <si>
    <t>YJL076W</t>
  </si>
  <si>
    <t>NET1</t>
  </si>
  <si>
    <t>YJL077C</t>
  </si>
  <si>
    <t>SHQ1</t>
  </si>
  <si>
    <t>YIL105C</t>
  </si>
  <si>
    <t>SLM1</t>
  </si>
  <si>
    <t>YIL105W-A</t>
  </si>
  <si>
    <t>MOB1</t>
  </si>
  <si>
    <t>YIL107C</t>
  </si>
  <si>
    <t>PFK26</t>
  </si>
  <si>
    <t>YIL108W</t>
  </si>
  <si>
    <t>YIL109C</t>
  </si>
  <si>
    <t>SEC24</t>
  </si>
  <si>
    <t>YIL110W</t>
  </si>
  <si>
    <t>MNI1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</si>
  <si>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</si>
  <si>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</si>
  <si>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</si>
  <si>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</si>
  <si>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</si>
  <si>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</si>
  <si>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</si>
  <si>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</si>
  <si>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</si>
  <si>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</si>
  <si>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YIL115W-A</t>
  </si>
  <si>
    <t>YIL116W</t>
  </si>
  <si>
    <t>HIS5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</si>
  <si>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</si>
  <si>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</si>
  <si>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</si>
  <si>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</si>
  <si>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</si>
  <si>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</si>
  <si>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</si>
  <si>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</si>
  <si>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</si>
  <si>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</si>
  <si>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</si>
  <si>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</si>
  <si>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YIL123W</t>
  </si>
  <si>
    <t>SIM1</t>
  </si>
  <si>
    <t>YIL124W</t>
  </si>
  <si>
    <t>AYR1</t>
  </si>
  <si>
    <t>YIL125W</t>
  </si>
  <si>
    <t>KGD1</t>
  </si>
  <si>
    <t>YIL126W</t>
  </si>
  <si>
    <t>STH1</t>
  </si>
  <si>
    <t>YIL127C</t>
  </si>
  <si>
    <t>RRT14</t>
  </si>
  <si>
    <t>YIL128W</t>
  </si>
  <si>
    <t>MET18</t>
  </si>
  <si>
    <t>YIL129C</t>
  </si>
  <si>
    <t>TAO3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</si>
  <si>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</si>
  <si>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</si>
  <si>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</si>
  <si>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</si>
  <si>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</si>
  <si>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</si>
  <si>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</si>
  <si>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</si>
  <si>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YIL134C-A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</si>
  <si>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</si>
  <si>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</si>
  <si>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</si>
  <si>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</si>
  <si>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</si>
  <si>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</si>
  <si>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</si>
  <si>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</si>
  <si>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</si>
  <si>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</si>
  <si>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</si>
  <si>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</si>
  <si>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</si>
  <si>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</si>
  <si>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YIL141W</t>
  </si>
  <si>
    <t>YIL142C-A</t>
  </si>
  <si>
    <t>YIL142W</t>
  </si>
  <si>
    <t>CCT2</t>
  </si>
  <si>
    <t>YIL143C</t>
  </si>
  <si>
    <t>SSL2</t>
  </si>
  <si>
    <t>YIL144W</t>
  </si>
  <si>
    <t>TID3</t>
  </si>
  <si>
    <t>YIL145C</t>
  </si>
  <si>
    <t>PAN6</t>
  </si>
  <si>
    <t>YIL146C</t>
  </si>
  <si>
    <t>ECM37</t>
  </si>
  <si>
    <t>YIL147C</t>
  </si>
  <si>
    <t>SLN1</t>
  </si>
  <si>
    <t>YIL148W</t>
  </si>
  <si>
    <t>RPL40A</t>
  </si>
  <si>
    <t>YIL149C</t>
  </si>
  <si>
    <t>MLP2</t>
  </si>
  <si>
    <t>YIL150C</t>
  </si>
  <si>
    <t>MCM10</t>
  </si>
  <si>
    <t>YIL151C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</si>
  <si>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</si>
  <si>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</si>
  <si>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</si>
  <si>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</si>
  <si>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</si>
  <si>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</si>
  <si>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</si>
  <si>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</si>
  <si>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</si>
  <si>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YIL156W-A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</si>
  <si>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</si>
  <si>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</si>
  <si>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</si>
  <si>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</si>
  <si>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</si>
  <si>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</si>
  <si>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</si>
  <si>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</si>
  <si>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</si>
  <si>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</si>
  <si>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</si>
  <si>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</si>
  <si>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YIL163C</t>
  </si>
  <si>
    <t>YIL164C</t>
  </si>
  <si>
    <t>NIT1</t>
  </si>
  <si>
    <t>YIL166C</t>
  </si>
  <si>
    <t>YIL167W</t>
  </si>
  <si>
    <t>SDL1</t>
  </si>
  <si>
    <t>YIL168W</t>
  </si>
  <si>
    <t>YIL169C</t>
  </si>
  <si>
    <t>YIL170W</t>
  </si>
  <si>
    <t>HXT12</t>
  </si>
  <si>
    <t>YIL171W</t>
  </si>
  <si>
    <t>YIL171W-A</t>
  </si>
  <si>
    <t>YIL172C</t>
  </si>
  <si>
    <t>YIL173W</t>
  </si>
  <si>
    <t>VTH1</t>
  </si>
  <si>
    <t>YIL174W</t>
  </si>
  <si>
    <t>YIL175W</t>
  </si>
  <si>
    <t>YIL176C</t>
  </si>
  <si>
    <t>YIL177C</t>
  </si>
  <si>
    <t>YIL177W-A</t>
  </si>
  <si>
    <t>YILCdelta1</t>
  </si>
  <si>
    <t>YILCdelta3</t>
  </si>
  <si>
    <t>YILCdelta5</t>
  </si>
  <si>
    <t>YILCtau1</t>
  </si>
  <si>
    <t>YILWdelta2</t>
  </si>
  <si>
    <t>YILWdelta4</t>
  </si>
  <si>
    <t>YILWsigma1</t>
  </si>
  <si>
    <t>YILWsigma2</t>
  </si>
  <si>
    <t>YILWsigma3</t>
  </si>
  <si>
    <t>YILWTy3-1</t>
  </si>
  <si>
    <t>YIR001C</t>
  </si>
  <si>
    <t>SGN1</t>
  </si>
  <si>
    <t>YIR002C</t>
  </si>
  <si>
    <t>MPH1</t>
  </si>
  <si>
    <t>AIM21</t>
  </si>
  <si>
    <t>YIR004W</t>
  </si>
  <si>
    <t>DJP1</t>
  </si>
  <si>
    <t>YIR005W</t>
  </si>
  <si>
    <t>IST3</t>
  </si>
  <si>
    <t>YIR006C</t>
  </si>
  <si>
    <t>PAN1</t>
  </si>
  <si>
    <t>YIR007W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</si>
  <si>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</si>
  <si>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</si>
  <si>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</si>
  <si>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</si>
  <si>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</si>
  <si>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</si>
  <si>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</si>
  <si>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</si>
  <si>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</si>
  <si>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</si>
  <si>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YIR013C</t>
  </si>
  <si>
    <t>GAT4</t>
  </si>
  <si>
    <t>YIR014W</t>
  </si>
  <si>
    <t>YIR015W</t>
  </si>
  <si>
    <t>RPR2</t>
  </si>
  <si>
    <t>YIR016W</t>
  </si>
  <si>
    <t>YIR017C</t>
  </si>
  <si>
    <t>MET28</t>
  </si>
  <si>
    <t>YIR017W-A</t>
  </si>
  <si>
    <t>YIR018C-A</t>
  </si>
  <si>
    <t>YIR018W</t>
  </si>
  <si>
    <t>YAP5</t>
  </si>
  <si>
    <t>YIR019C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</si>
  <si>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</si>
  <si>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</si>
  <si>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</si>
  <si>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</si>
  <si>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</si>
  <si>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</si>
  <si>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</si>
  <si>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</si>
  <si>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</si>
  <si>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</si>
  <si>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DOT5</t>
  </si>
  <si>
    <t>YIL011W</t>
  </si>
  <si>
    <t>TIR3</t>
  </si>
  <si>
    <t>YIL012W</t>
  </si>
  <si>
    <t>YIL013C</t>
  </si>
  <si>
    <t>PDR11</t>
  </si>
  <si>
    <t>YIL014C-A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</si>
  <si>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</si>
  <si>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</si>
  <si>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</si>
  <si>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</si>
  <si>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</si>
  <si>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</si>
  <si>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</si>
  <si>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</si>
  <si>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YIL018W</t>
  </si>
  <si>
    <t>RPL2B</t>
  </si>
  <si>
    <t>YIL019W</t>
  </si>
  <si>
    <t>FAF1</t>
  </si>
  <si>
    <t>YIL020C</t>
  </si>
  <si>
    <t>HIS6</t>
  </si>
  <si>
    <t>YIL020C-A</t>
  </si>
  <si>
    <t>YIL021C-A</t>
  </si>
  <si>
    <t>YIL021W</t>
  </si>
  <si>
    <t>RPB3</t>
  </si>
  <si>
    <t>YIL022W</t>
  </si>
  <si>
    <t>TIM44</t>
  </si>
  <si>
    <t>YIL023C</t>
  </si>
  <si>
    <t>YKE4</t>
  </si>
  <si>
    <t>YIL024C</t>
  </si>
  <si>
    <t>YIL025C</t>
  </si>
  <si>
    <t>YIL026C</t>
  </si>
  <si>
    <t>IRR1</t>
  </si>
  <si>
    <t>YIL027C</t>
  </si>
  <si>
    <t>KRE27</t>
  </si>
  <si>
    <t>YIL028W</t>
  </si>
  <si>
    <t>YIL029C</t>
  </si>
  <si>
    <t>YIL029W-A</t>
  </si>
  <si>
    <t>YIL030C</t>
  </si>
  <si>
    <t>SSM4</t>
  </si>
  <si>
    <t>YIL030W-A</t>
  </si>
  <si>
    <t>YIL031W</t>
  </si>
  <si>
    <t>ULP2</t>
  </si>
  <si>
    <t>YIL032C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</si>
  <si>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</si>
  <si>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</si>
  <si>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</si>
  <si>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</si>
  <si>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</si>
  <si>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</si>
  <si>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</si>
  <si>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</si>
  <si>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</si>
  <si>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</si>
  <si>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</si>
  <si>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</si>
  <si>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</si>
  <si>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</si>
  <si>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</si>
  <si>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</si>
  <si>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</si>
  <si>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</si>
  <si>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</si>
  <si>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</si>
  <si>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</si>
  <si>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</si>
  <si>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</si>
  <si>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</si>
  <si>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</si>
  <si>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</si>
  <si>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</si>
  <si>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</si>
  <si>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</si>
  <si>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</si>
  <si>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</si>
  <si>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YIL047C-A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</si>
  <si>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</si>
  <si>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</si>
  <si>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</si>
  <si>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</si>
  <si>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</si>
  <si>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</si>
  <si>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</si>
  <si>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</si>
  <si>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RPL34B</t>
  </si>
  <si>
    <t>YIL053W</t>
  </si>
  <si>
    <t>RHR2</t>
  </si>
  <si>
    <t>YIL054W</t>
  </si>
  <si>
    <t>YIL055C</t>
  </si>
  <si>
    <t>YIL056W</t>
  </si>
  <si>
    <t>VHR1</t>
  </si>
  <si>
    <t>YIL057C</t>
  </si>
  <si>
    <t>YIL058W</t>
  </si>
  <si>
    <t>YIL059C</t>
  </si>
  <si>
    <t>YIL060W</t>
  </si>
  <si>
    <t>YIL061C</t>
  </si>
  <si>
    <t>SNP1</t>
  </si>
  <si>
    <t>YIL062C</t>
  </si>
  <si>
    <t>ARC15</t>
  </si>
  <si>
    <t>YIL063C</t>
  </si>
  <si>
    <t>YRB2</t>
  </si>
  <si>
    <t>YIL064W</t>
  </si>
  <si>
    <t>SEE1</t>
  </si>
  <si>
    <t>YIL065C</t>
  </si>
  <si>
    <t>FIS1</t>
  </si>
  <si>
    <t>YIL066C</t>
  </si>
  <si>
    <t>RNR3</t>
  </si>
  <si>
    <t>YIL066W-A</t>
  </si>
  <si>
    <t>YIL067C</t>
  </si>
  <si>
    <t>YIL068C</t>
  </si>
  <si>
    <t>SEC6</t>
  </si>
  <si>
    <t>YIL068W-A</t>
  </si>
  <si>
    <t>YIL069C</t>
  </si>
  <si>
    <t>RPS24B</t>
  </si>
  <si>
    <t>YIL070C</t>
  </si>
  <si>
    <t>MAM33</t>
  </si>
  <si>
    <t>YIL071C</t>
  </si>
  <si>
    <t>PCI8</t>
  </si>
  <si>
    <t>YIL071W-A</t>
  </si>
  <si>
    <t>YIL072W</t>
  </si>
  <si>
    <t>HOP1</t>
  </si>
  <si>
    <t>YIL073C</t>
  </si>
  <si>
    <t>SPO22</t>
  </si>
  <si>
    <t>YIL074C</t>
  </si>
  <si>
    <t>SER33</t>
  </si>
  <si>
    <t>YIL075C</t>
  </si>
  <si>
    <t>RPN2</t>
  </si>
  <si>
    <t>YIL076W</t>
  </si>
  <si>
    <t>SEC28</t>
  </si>
  <si>
    <t>YIL077C</t>
  </si>
  <si>
    <t>YIL078W</t>
  </si>
  <si>
    <t>THS1</t>
  </si>
  <si>
    <t>YIL079C</t>
  </si>
  <si>
    <t>AIR1</t>
  </si>
  <si>
    <t>YIL080W</t>
  </si>
  <si>
    <t>YIL082W</t>
  </si>
  <si>
    <t>YIL082W-A</t>
  </si>
  <si>
    <t>YIL083C</t>
  </si>
  <si>
    <t>CAB2</t>
  </si>
  <si>
    <t>YIL084C</t>
  </si>
  <si>
    <t>SDS3</t>
  </si>
  <si>
    <t>YIL085C</t>
  </si>
  <si>
    <t>KTR7</t>
  </si>
  <si>
    <t>YIL086C</t>
  </si>
  <si>
    <t>YIL087C</t>
  </si>
  <si>
    <t>AIM19</t>
  </si>
  <si>
    <t>YIL088C</t>
  </si>
  <si>
    <t>AVT7</t>
  </si>
  <si>
    <t>YIL090W</t>
  </si>
  <si>
    <t>ICE2</t>
  </si>
  <si>
    <t>YIL091C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</si>
  <si>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</si>
  <si>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</si>
  <si>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</si>
  <si>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</si>
  <si>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</si>
  <si>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</si>
  <si>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</si>
  <si>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</si>
  <si>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YIL097W</t>
  </si>
  <si>
    <t>FYV10</t>
  </si>
  <si>
    <t>YIL098C</t>
  </si>
  <si>
    <t>FMC1</t>
  </si>
  <si>
    <t>YIL099W</t>
  </si>
  <si>
    <t>SGA1</t>
  </si>
  <si>
    <t>YIL100C-A</t>
  </si>
  <si>
    <t>YIL100W</t>
  </si>
  <si>
    <t>YIL101C</t>
  </si>
  <si>
    <t>XBP1</t>
  </si>
  <si>
    <t>YIL102C</t>
  </si>
  <si>
    <t>YIL102C-A</t>
  </si>
  <si>
    <t>YIL103W</t>
  </si>
  <si>
    <t>DPH1</t>
  </si>
  <si>
    <t>YIL104C</t>
  </si>
  <si>
    <t>IMP3</t>
  </si>
  <si>
    <t>YHR149C</t>
  </si>
  <si>
    <t>SKG6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</si>
  <si>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</si>
  <si>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</si>
  <si>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</si>
  <si>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</si>
  <si>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</si>
  <si>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</si>
  <si>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</si>
  <si>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</si>
  <si>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</si>
  <si>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</si>
  <si>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YSP1</t>
  </si>
  <si>
    <t>LIN1</t>
  </si>
  <si>
    <t>YHR157W</t>
  </si>
  <si>
    <t>REC104</t>
  </si>
  <si>
    <t>YHR158C</t>
  </si>
  <si>
    <t>KEL1</t>
  </si>
  <si>
    <t>YHR159W</t>
  </si>
  <si>
    <t>YHR160C</t>
  </si>
  <si>
    <t>PEX18</t>
  </si>
  <si>
    <t>YHR161C</t>
  </si>
  <si>
    <t>YAP1801</t>
  </si>
  <si>
    <t>YHR162W</t>
  </si>
  <si>
    <t>YHR163W</t>
  </si>
  <si>
    <t>SOL3</t>
  </si>
  <si>
    <t>YHR164C</t>
  </si>
  <si>
    <t>DNA2</t>
  </si>
  <si>
    <t>YHR165C</t>
  </si>
  <si>
    <t>PRP8</t>
  </si>
  <si>
    <t>YHR165W-A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</si>
  <si>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</si>
  <si>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</si>
  <si>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</si>
  <si>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</si>
  <si>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</si>
  <si>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</si>
  <si>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</si>
  <si>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</si>
  <si>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</si>
  <si>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</si>
  <si>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</si>
  <si>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</si>
  <si>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</si>
  <si>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</si>
  <si>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YHR173C</t>
  </si>
  <si>
    <t>YHR174W</t>
  </si>
  <si>
    <t>ENO2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</si>
  <si>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</si>
  <si>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</si>
  <si>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</si>
  <si>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</si>
  <si>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</si>
  <si>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</si>
  <si>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</si>
  <si>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</si>
  <si>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</si>
  <si>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</si>
  <si>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YHR180C-B</t>
  </si>
  <si>
    <t>YHR180W</t>
  </si>
  <si>
    <t>YHR180W-A</t>
  </si>
  <si>
    <t>YHR181W</t>
  </si>
  <si>
    <t>SVP26</t>
  </si>
  <si>
    <t>YHR182C-A</t>
  </si>
  <si>
    <t>YHR182W</t>
  </si>
  <si>
    <t>YHR183W</t>
  </si>
  <si>
    <t>GND1</t>
  </si>
  <si>
    <t>YHR184W</t>
  </si>
  <si>
    <t>SSP1</t>
  </si>
  <si>
    <t>YHR185C</t>
  </si>
  <si>
    <t>PFS1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</si>
  <si>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</si>
  <si>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</si>
  <si>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</si>
  <si>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</si>
  <si>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</si>
  <si>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</si>
  <si>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</si>
  <si>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</si>
  <si>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</si>
  <si>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</si>
  <si>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</si>
  <si>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</si>
  <si>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</si>
  <si>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YHR193C</t>
  </si>
  <si>
    <t>EGD2</t>
  </si>
  <si>
    <t>YHR193C-A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</si>
  <si>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</si>
  <si>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</si>
  <si>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</si>
  <si>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</si>
  <si>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</si>
  <si>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</si>
  <si>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</si>
  <si>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</si>
  <si>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</si>
  <si>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</si>
  <si>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</si>
  <si>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</si>
  <si>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</si>
  <si>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</si>
  <si>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</si>
  <si>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</si>
  <si>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</si>
  <si>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</si>
  <si>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</si>
  <si>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</si>
  <si>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</si>
  <si>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</si>
  <si>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</si>
  <si>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</si>
  <si>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</si>
  <si>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</si>
  <si>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</si>
  <si>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</si>
  <si>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</si>
  <si>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</si>
  <si>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</si>
  <si>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</si>
  <si>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</si>
  <si>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</si>
  <si>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</si>
  <si>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YHR212C</t>
  </si>
  <si>
    <t>YHR212W-A</t>
  </si>
  <si>
    <t>YHR213W</t>
  </si>
  <si>
    <t>YHR213W-A</t>
  </si>
  <si>
    <t>YHR213W-B</t>
  </si>
  <si>
    <t>YHR214C-B</t>
  </si>
  <si>
    <t>YHR214C-C</t>
  </si>
  <si>
    <t>YHR214C-D</t>
  </si>
  <si>
    <t>YHR214C-E</t>
  </si>
  <si>
    <t>YHR214W</t>
  </si>
  <si>
    <t>YHR214W-A</t>
  </si>
  <si>
    <t>YHR214W-F</t>
  </si>
  <si>
    <t>BIO8</t>
  </si>
  <si>
    <t>YHR214W-G</t>
  </si>
  <si>
    <t>BIO7</t>
  </si>
  <si>
    <t>YHR215W</t>
  </si>
  <si>
    <t>PHO12</t>
  </si>
  <si>
    <t>YHR216W</t>
  </si>
  <si>
    <t>IMD2</t>
  </si>
  <si>
    <t>YHR217C</t>
  </si>
  <si>
    <t>YHR218W</t>
  </si>
  <si>
    <t>YHR218W-A</t>
  </si>
  <si>
    <t>YHR219C-A</t>
  </si>
  <si>
    <t>YHR219W</t>
  </si>
  <si>
    <t>YHRCdelta10</t>
  </si>
  <si>
    <t>YHRCdelta11</t>
  </si>
  <si>
    <t>YHRCdelta12</t>
  </si>
  <si>
    <t>YHRCdelta14</t>
  </si>
  <si>
    <t>YHRCdelta15</t>
  </si>
  <si>
    <t>YHRCdelta16</t>
  </si>
  <si>
    <t>YHRCdelta3</t>
  </si>
  <si>
    <t>YHRCdelta4</t>
  </si>
  <si>
    <t>YHRCdelta5</t>
  </si>
  <si>
    <t>YHRCdelta6</t>
  </si>
  <si>
    <t>YHRCdelta8</t>
  </si>
  <si>
    <t>YHRCsigma2</t>
  </si>
  <si>
    <t>YHRCsigma3</t>
  </si>
  <si>
    <t>YHRCtau4</t>
  </si>
  <si>
    <t>YHRCTy1-1</t>
  </si>
  <si>
    <t>YHRWdelta13</t>
  </si>
  <si>
    <t>YHRWdelta7</t>
  </si>
  <si>
    <t>YHRWdelta9</t>
  </si>
  <si>
    <t>YHRWtau3</t>
  </si>
  <si>
    <t>YIL001W</t>
  </si>
  <si>
    <t>YIL002C</t>
  </si>
  <si>
    <t>INP51</t>
  </si>
  <si>
    <t>YIL002W-A</t>
  </si>
  <si>
    <t>CFD1</t>
  </si>
  <si>
    <t>YIL004C</t>
  </si>
  <si>
    <t>BET1</t>
  </si>
  <si>
    <t>YIL005W</t>
  </si>
  <si>
    <t>EPS1</t>
  </si>
  <si>
    <t>YHR056W-A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</si>
  <si>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</si>
  <si>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</si>
  <si>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</si>
  <si>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</si>
  <si>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</si>
  <si>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</si>
  <si>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</si>
  <si>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</si>
  <si>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</si>
  <si>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</si>
  <si>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</si>
  <si>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</si>
  <si>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</si>
  <si>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</si>
  <si>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YHR063W-A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</si>
  <si>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</si>
  <si>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</si>
  <si>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</si>
  <si>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</si>
  <si>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</si>
  <si>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</si>
  <si>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</si>
  <si>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</si>
  <si>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</si>
  <si>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</si>
  <si>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</si>
  <si>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</si>
  <si>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YHR069C-A</t>
  </si>
  <si>
    <t>YHR070C-A</t>
  </si>
  <si>
    <t>YHR070W</t>
  </si>
  <si>
    <t>TRM5</t>
  </si>
  <si>
    <t>YHR071C-A</t>
  </si>
  <si>
    <t>YHR071W</t>
  </si>
  <si>
    <t>PCL5</t>
  </si>
  <si>
    <t>YHR072W</t>
  </si>
  <si>
    <t>ERG7</t>
  </si>
  <si>
    <t>YHR072W-A</t>
  </si>
  <si>
    <t>NOP10</t>
  </si>
  <si>
    <t>YHR073C-B</t>
  </si>
  <si>
    <t>YHR073W</t>
  </si>
  <si>
    <t>OSH3</t>
  </si>
  <si>
    <t>YHR073W-A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</si>
  <si>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</si>
  <si>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</si>
  <si>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</si>
  <si>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</si>
  <si>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</si>
  <si>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</si>
  <si>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</si>
  <si>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</si>
  <si>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</si>
  <si>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</si>
  <si>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</si>
  <si>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YHR079C-A</t>
  </si>
  <si>
    <t>SAE3</t>
  </si>
  <si>
    <t>YHR080C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</si>
  <si>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</si>
  <si>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</si>
  <si>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</si>
  <si>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</si>
  <si>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</si>
  <si>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</si>
  <si>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</si>
  <si>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</si>
  <si>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</si>
  <si>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</si>
  <si>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</si>
  <si>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</si>
  <si>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YHR086W-A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</si>
  <si>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</si>
  <si>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</si>
  <si>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</si>
  <si>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</si>
  <si>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</si>
  <si>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</si>
  <si>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</si>
  <si>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</si>
  <si>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</si>
  <si>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</si>
  <si>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</si>
  <si>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</si>
  <si>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YHR093W</t>
  </si>
  <si>
    <t>AHT1</t>
  </si>
  <si>
    <t>YHR094C</t>
  </si>
  <si>
    <t>HXT1</t>
  </si>
  <si>
    <t>YHR095W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</si>
  <si>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</si>
  <si>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</si>
  <si>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</si>
  <si>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</si>
  <si>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</si>
  <si>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</si>
  <si>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</si>
  <si>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</si>
  <si>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</si>
  <si>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</si>
  <si>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</si>
  <si>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</si>
  <si>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</si>
  <si>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</si>
  <si>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</si>
  <si>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</si>
  <si>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</si>
  <si>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</si>
  <si>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</si>
  <si>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</si>
  <si>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</si>
  <si>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</si>
  <si>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</si>
  <si>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</si>
  <si>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</si>
  <si>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</si>
  <si>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</si>
  <si>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</si>
  <si>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</si>
  <si>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</si>
  <si>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</si>
  <si>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</si>
  <si>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</si>
  <si>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</si>
  <si>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</si>
  <si>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</si>
  <si>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</si>
  <si>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</si>
  <si>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</si>
  <si>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</si>
  <si>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</si>
  <si>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</si>
  <si>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</si>
  <si>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</si>
  <si>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</si>
  <si>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</si>
  <si>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</si>
  <si>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</si>
  <si>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</si>
  <si>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</si>
  <si>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YHR123W</t>
  </si>
  <si>
    <t>EPT1</t>
  </si>
  <si>
    <t>YHR124W</t>
  </si>
  <si>
    <t>NDT80</t>
  </si>
  <si>
    <t>YHR125W</t>
  </si>
  <si>
    <t>YHR126C</t>
  </si>
  <si>
    <t>ANS1</t>
  </si>
  <si>
    <t>YHR127W</t>
  </si>
  <si>
    <t>YHR128W</t>
  </si>
  <si>
    <t>FUR1</t>
  </si>
  <si>
    <t>YHR129C</t>
  </si>
  <si>
    <t>ARP1</t>
  </si>
  <si>
    <t>YHR130C</t>
  </si>
  <si>
    <t>YHR131C</t>
  </si>
  <si>
    <t>YHR131W-A</t>
  </si>
  <si>
    <t>YHR132C</t>
  </si>
  <si>
    <t>ECM14</t>
  </si>
  <si>
    <t>YHR132W-A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</si>
  <si>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</si>
  <si>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</si>
  <si>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</si>
  <si>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</si>
  <si>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</si>
  <si>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</si>
  <si>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</si>
  <si>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</si>
  <si>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YHR137C-A</t>
  </si>
  <si>
    <t>YHR137W</t>
  </si>
  <si>
    <t>ARO9</t>
  </si>
  <si>
    <t>YHR138C</t>
  </si>
  <si>
    <t>YHR139C</t>
  </si>
  <si>
    <t>SPS100</t>
  </si>
  <si>
    <t>YHR139C-A</t>
  </si>
  <si>
    <t>YHR140W</t>
  </si>
  <si>
    <t>YHR141C</t>
  </si>
  <si>
    <t>RPL42B</t>
  </si>
  <si>
    <t>YHR142W</t>
  </si>
  <si>
    <t>CHS7</t>
  </si>
  <si>
    <t>YHR143W</t>
  </si>
  <si>
    <t>DSE2</t>
  </si>
  <si>
    <t>RPC10</t>
  </si>
  <si>
    <t>YHR144C</t>
  </si>
  <si>
    <t>DCD1</t>
  </si>
  <si>
    <t>YHR145C</t>
  </si>
  <si>
    <t>YHR146W</t>
  </si>
  <si>
    <t>CRP1</t>
  </si>
  <si>
    <t>YHR147C</t>
  </si>
  <si>
    <t>MRPL6</t>
  </si>
  <si>
    <t>YHR148W</t>
  </si>
  <si>
    <t>YHL020C</t>
  </si>
  <si>
    <t>OPI1</t>
  </si>
  <si>
    <t>YHL021C</t>
  </si>
  <si>
    <t>AIM17</t>
  </si>
  <si>
    <t>YHL022C</t>
  </si>
  <si>
    <t>SPO11</t>
  </si>
  <si>
    <t>YHL023C</t>
  </si>
  <si>
    <t>RMD11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</si>
  <si>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</si>
  <si>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</si>
  <si>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</si>
  <si>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</si>
  <si>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</si>
  <si>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</si>
  <si>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</si>
  <si>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</si>
  <si>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</si>
  <si>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</si>
  <si>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</si>
  <si>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YHL030W</t>
  </si>
  <si>
    <t>ECM29</t>
  </si>
  <si>
    <t>YHL030W-A</t>
  </si>
  <si>
    <t>YHL031C</t>
  </si>
  <si>
    <t>GOS1</t>
  </si>
  <si>
    <t>YHL032C</t>
  </si>
  <si>
    <t>GUT1</t>
  </si>
  <si>
    <t>YHL033C</t>
  </si>
  <si>
    <t>RPL8A</t>
  </si>
  <si>
    <t>SBP1</t>
  </si>
  <si>
    <t>YHL034W-A</t>
  </si>
  <si>
    <t>YHL035C</t>
  </si>
  <si>
    <t>VMR1</t>
  </si>
  <si>
    <t>YHL036W</t>
  </si>
  <si>
    <t>MUP3</t>
  </si>
  <si>
    <t>YHL037C</t>
  </si>
  <si>
    <t>YHL038C</t>
  </si>
  <si>
    <t>CBP2</t>
  </si>
  <si>
    <t>YHL039W</t>
  </si>
  <si>
    <t>YHL040C</t>
  </si>
  <si>
    <t>ARN1</t>
  </si>
  <si>
    <t>YHL041W</t>
  </si>
  <si>
    <t>YHL042W</t>
  </si>
  <si>
    <t>YHL043W</t>
  </si>
  <si>
    <t>ECM34</t>
  </si>
  <si>
    <t>YHL044W</t>
  </si>
  <si>
    <t>YHL046C</t>
  </si>
  <si>
    <t>YHL046W-A</t>
  </si>
  <si>
    <t>YHL047C</t>
  </si>
  <si>
    <t>ARN2</t>
  </si>
  <si>
    <t>YHL048C-A</t>
  </si>
  <si>
    <t>YHL048W</t>
  </si>
  <si>
    <t>COS8</t>
  </si>
  <si>
    <t>YHL049C</t>
  </si>
  <si>
    <t>YHL050C</t>
  </si>
  <si>
    <t>YHL050W-A</t>
  </si>
  <si>
    <t>YHLCdelta1</t>
  </si>
  <si>
    <t>YHLComega1</t>
  </si>
  <si>
    <t>YHLCsigma1</t>
  </si>
  <si>
    <t>YHLWdelta2</t>
  </si>
  <si>
    <t>YHLWtau1</t>
  </si>
  <si>
    <t>YHLWtau2</t>
  </si>
  <si>
    <t>YHLWTy4-1</t>
  </si>
  <si>
    <t>YHR001W</t>
  </si>
  <si>
    <t>OSH7</t>
  </si>
  <si>
    <t>YHR001W-A</t>
  </si>
  <si>
    <t>QCR10</t>
  </si>
  <si>
    <t>YHR002W</t>
  </si>
  <si>
    <t>LEU5</t>
  </si>
  <si>
    <t>YHR003C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</si>
  <si>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</si>
  <si>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</si>
  <si>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</si>
  <si>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</si>
  <si>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</si>
  <si>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</si>
  <si>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</si>
  <si>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</si>
  <si>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</t>
  </si>
  <si>
    <t>ERG11</t>
  </si>
  <si>
    <t>YHR007C-A</t>
  </si>
  <si>
    <t>YHR008C</t>
  </si>
  <si>
    <t>SOD2</t>
  </si>
  <si>
    <t>YHR009C</t>
  </si>
  <si>
    <t>YHR010W</t>
  </si>
  <si>
    <t>RPL27A</t>
  </si>
  <si>
    <t>YHR011W</t>
  </si>
  <si>
    <t>DIA4</t>
  </si>
  <si>
    <t>YHR012W</t>
  </si>
  <si>
    <t>VPS29</t>
  </si>
  <si>
    <t>YHR013C</t>
  </si>
  <si>
    <t>ARD1</t>
  </si>
  <si>
    <t>YHR014W</t>
  </si>
  <si>
    <t>SPO13</t>
  </si>
  <si>
    <t>YHR015W</t>
  </si>
  <si>
    <t>MIP6</t>
  </si>
  <si>
    <t>YHR016C</t>
  </si>
  <si>
    <t>YSC84</t>
  </si>
  <si>
    <t>YHR017W</t>
  </si>
  <si>
    <t>YSC83</t>
  </si>
  <si>
    <t>YHR018C</t>
  </si>
  <si>
    <t>ARG4</t>
  </si>
  <si>
    <t>YHR019C</t>
  </si>
  <si>
    <t>DED81</t>
  </si>
  <si>
    <t>YHR020W</t>
  </si>
  <si>
    <t>YHR021C</t>
  </si>
  <si>
    <t>RPS27B</t>
  </si>
  <si>
    <t>YHR021W-A</t>
  </si>
  <si>
    <t>ECM12</t>
  </si>
  <si>
    <t>YHR022C</t>
  </si>
  <si>
    <t>YHR022C-A</t>
  </si>
  <si>
    <t>YHR023W</t>
  </si>
  <si>
    <t>MYO1</t>
  </si>
  <si>
    <t>YHR024C</t>
  </si>
  <si>
    <t>MAS2</t>
  </si>
  <si>
    <t>YHR025W</t>
  </si>
  <si>
    <t>THR1</t>
  </si>
  <si>
    <t>PPA1</t>
  </si>
  <si>
    <t>YHR027C</t>
  </si>
  <si>
    <t>RPN1</t>
  </si>
  <si>
    <t>YHR028C</t>
  </si>
  <si>
    <t>DAP2</t>
  </si>
  <si>
    <t>YHR028W-A</t>
  </si>
  <si>
    <t>YHR029C</t>
  </si>
  <si>
    <t>YHI9</t>
  </si>
  <si>
    <t>YHR030C</t>
  </si>
  <si>
    <t>SLT2</t>
  </si>
  <si>
    <t>YHR031C</t>
  </si>
  <si>
    <t>RRM3</t>
  </si>
  <si>
    <t>YHR032C-A</t>
  </si>
  <si>
    <t>YHR032W</t>
  </si>
  <si>
    <t>YHR032W-A</t>
  </si>
  <si>
    <t>YHR033W</t>
  </si>
  <si>
    <t>YHR034C</t>
  </si>
  <si>
    <t>PIH1</t>
  </si>
  <si>
    <t>YHR035W</t>
  </si>
  <si>
    <t>YHR036W</t>
  </si>
  <si>
    <t>BRL1</t>
  </si>
  <si>
    <t>YHR037W</t>
  </si>
  <si>
    <t>PUT2</t>
  </si>
  <si>
    <t>YHR038W</t>
  </si>
  <si>
    <t>RRF1</t>
  </si>
  <si>
    <t>YHR039C</t>
  </si>
  <si>
    <t>MSC7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</si>
  <si>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</si>
  <si>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</si>
  <si>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</si>
  <si>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</si>
  <si>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</si>
  <si>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</si>
  <si>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</si>
  <si>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</si>
  <si>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</si>
  <si>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</si>
  <si>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</si>
  <si>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</si>
  <si>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</si>
  <si>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</si>
  <si>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</si>
  <si>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</si>
  <si>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</si>
  <si>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</si>
  <si>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</si>
  <si>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YHR049C-A</t>
  </si>
  <si>
    <t>YHR049W</t>
  </si>
  <si>
    <t>FSH1</t>
  </si>
  <si>
    <t>YHR050W</t>
  </si>
  <si>
    <t>SMF2</t>
  </si>
  <si>
    <t>YHR050W-A</t>
  </si>
  <si>
    <t>YHR051W</t>
  </si>
  <si>
    <t>COX6</t>
  </si>
  <si>
    <t>YHR052W</t>
  </si>
  <si>
    <t>CIC1</t>
  </si>
  <si>
    <t>YHR052W-A</t>
  </si>
  <si>
    <t>YHR053C</t>
  </si>
  <si>
    <t>CUP1-1</t>
  </si>
  <si>
    <t>YHR054C</t>
  </si>
  <si>
    <t>YHR054W-A</t>
  </si>
  <si>
    <t>YHR055C</t>
  </si>
  <si>
    <t>CUP1-2</t>
  </si>
  <si>
    <t>YHR056C</t>
  </si>
  <si>
    <t>RSC30</t>
  </si>
  <si>
    <t>YGR240C-A</t>
  </si>
  <si>
    <t>YGR241C</t>
  </si>
  <si>
    <t>YAP1802</t>
  </si>
  <si>
    <t>YGR242W</t>
  </si>
  <si>
    <t>YGR243W</t>
  </si>
  <si>
    <t>FMP43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</si>
  <si>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</si>
  <si>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</si>
  <si>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</si>
  <si>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</si>
  <si>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</si>
  <si>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</si>
  <si>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</si>
  <si>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</si>
  <si>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</si>
  <si>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</si>
  <si>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</si>
  <si>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</si>
  <si>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</si>
  <si>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YGR251W</t>
  </si>
  <si>
    <t>GCN5</t>
  </si>
  <si>
    <t>YGR253C</t>
  </si>
  <si>
    <t>PUP2</t>
  </si>
  <si>
    <t>YGR254W</t>
  </si>
  <si>
    <t>ENO1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</si>
  <si>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</si>
  <si>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</si>
  <si>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</si>
  <si>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</si>
  <si>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</si>
  <si>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</si>
  <si>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</si>
  <si>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</si>
  <si>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YGR259C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</si>
  <si>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</si>
  <si>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</si>
  <si>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</si>
  <si>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</si>
  <si>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</si>
  <si>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</si>
  <si>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</si>
  <si>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</si>
  <si>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</si>
  <si>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</si>
  <si>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YGR265W</t>
  </si>
  <si>
    <t>YGR266W</t>
  </si>
  <si>
    <t>YGR267C</t>
  </si>
  <si>
    <t>FOL2</t>
  </si>
  <si>
    <t>YGR268C</t>
  </si>
  <si>
    <t>HUA1</t>
  </si>
  <si>
    <t>YGR269W</t>
  </si>
  <si>
    <t>YGR270C-A</t>
  </si>
  <si>
    <t>YGR270W</t>
  </si>
  <si>
    <t>YTA7</t>
  </si>
  <si>
    <t>YGR271C-A</t>
  </si>
  <si>
    <t>EFG1</t>
  </si>
  <si>
    <t>YGR271W</t>
  </si>
  <si>
    <t>SLH1</t>
  </si>
  <si>
    <t>YGR273C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</si>
  <si>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</si>
  <si>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</si>
  <si>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</si>
  <si>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</si>
  <si>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</si>
  <si>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</si>
  <si>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</si>
  <si>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</si>
  <si>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</si>
  <si>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</si>
  <si>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YGR279C</t>
  </si>
  <si>
    <t>SCW4</t>
  </si>
  <si>
    <t>YGR280C</t>
  </si>
  <si>
    <t>PXR1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</si>
  <si>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</si>
  <si>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</si>
  <si>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</si>
  <si>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</si>
  <si>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</si>
  <si>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</si>
  <si>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</si>
  <si>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</si>
  <si>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</si>
  <si>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</si>
  <si>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</si>
  <si>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</si>
  <si>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YGR288W</t>
  </si>
  <si>
    <t>MAL13</t>
  </si>
  <si>
    <t>MAL11</t>
  </si>
  <si>
    <t>YGR290W</t>
  </si>
  <si>
    <t>YGR291C</t>
  </si>
  <si>
    <t>YGR292W</t>
  </si>
  <si>
    <t>MAL12</t>
  </si>
  <si>
    <t>YGR293C</t>
  </si>
  <si>
    <t>YGR294W</t>
  </si>
  <si>
    <t>COS6</t>
  </si>
  <si>
    <t>YGR296C-A</t>
  </si>
  <si>
    <t>YGR296C-B</t>
  </si>
  <si>
    <t>YGR296W</t>
  </si>
  <si>
    <t>YRF1-3</t>
  </si>
  <si>
    <t>YGRCdelta12</t>
  </si>
  <si>
    <t>YGRCdelta15</t>
  </si>
  <si>
    <t>YGRCdelta16</t>
  </si>
  <si>
    <t>YGRCdelta17</t>
  </si>
  <si>
    <t>YGRCdelta18</t>
  </si>
  <si>
    <t>YGRCdelta20</t>
  </si>
  <si>
    <t>YGRCdelta25</t>
  </si>
  <si>
    <t>YGRCdelta29</t>
  </si>
  <si>
    <t>YGRCdelta30</t>
  </si>
  <si>
    <t>YGRCtau3</t>
  </si>
  <si>
    <t>YGRCTy1-2</t>
  </si>
  <si>
    <t>YGRCTy1-3</t>
  </si>
  <si>
    <t>YGRCTy2-1</t>
  </si>
  <si>
    <t>YGRWdelta11</t>
  </si>
  <si>
    <t>YGRWdelta13</t>
  </si>
  <si>
    <t>YGRWdelta14</t>
  </si>
  <si>
    <t>YGRWdelta19</t>
  </si>
  <si>
    <t>YGRWdelta21</t>
  </si>
  <si>
    <t>YGRWdelta22</t>
  </si>
  <si>
    <t>YGRWdelta23</t>
  </si>
  <si>
    <t>YGRWdelta24</t>
  </si>
  <si>
    <t>YGRWdelta26</t>
  </si>
  <si>
    <t>YGRWdelta27</t>
  </si>
  <si>
    <t>YGRWdelta28</t>
  </si>
  <si>
    <t>YGRWdelta31</t>
  </si>
  <si>
    <t>YGRWdelta32</t>
  </si>
  <si>
    <t>YGRWsigma4</t>
  </si>
  <si>
    <t>YGRWsigma5</t>
  </si>
  <si>
    <t>YGRWsigma6</t>
  </si>
  <si>
    <t>YGRWsigma7</t>
  </si>
  <si>
    <t>YGRWTy1-1</t>
  </si>
  <si>
    <t>YGRWTy2-2</t>
  </si>
  <si>
    <t>YGRWTy3-1</t>
  </si>
  <si>
    <t>YHL001W</t>
  </si>
  <si>
    <t>RPL14B</t>
  </si>
  <si>
    <t>YHL002C-A</t>
  </si>
  <si>
    <t>YHL002W</t>
  </si>
  <si>
    <t>HSE1</t>
  </si>
  <si>
    <t>YHL003C</t>
  </si>
  <si>
    <t>LAG1</t>
  </si>
  <si>
    <t>YHL004W</t>
  </si>
  <si>
    <t>MRP4</t>
  </si>
  <si>
    <t>YHL005C</t>
  </si>
  <si>
    <t>YHL006C</t>
  </si>
  <si>
    <t>SHU1</t>
  </si>
  <si>
    <t>YHL006W-A</t>
  </si>
  <si>
    <t>YHL007C</t>
  </si>
  <si>
    <t>STE20</t>
  </si>
  <si>
    <t>YHL008C</t>
  </si>
  <si>
    <t>YHL009C</t>
  </si>
  <si>
    <t>YAP3</t>
  </si>
  <si>
    <t>YHL009W-A</t>
  </si>
  <si>
    <t>YHL009W-B</t>
  </si>
  <si>
    <t>YHL010C</t>
  </si>
  <si>
    <t>ETP1</t>
  </si>
  <si>
    <t>YHL011C</t>
  </si>
  <si>
    <t>PRS3</t>
  </si>
  <si>
    <t>YHL012W</t>
  </si>
  <si>
    <t>YHL013C</t>
  </si>
  <si>
    <t>OTU2</t>
  </si>
  <si>
    <t>YHL014C</t>
  </si>
  <si>
    <t>YLF2</t>
  </si>
  <si>
    <t>YHL015W</t>
  </si>
  <si>
    <t>RPS20</t>
  </si>
  <si>
    <t>YHL015W-A</t>
  </si>
  <si>
    <t>YHL016C</t>
  </si>
  <si>
    <t>DUR3</t>
  </si>
  <si>
    <t>YHL017W</t>
  </si>
  <si>
    <t>YHL018W</t>
  </si>
  <si>
    <t>YHL019C</t>
  </si>
  <si>
    <t>APM2</t>
  </si>
  <si>
    <t>YHL019W-A</t>
  </si>
  <si>
    <t>CAF130</t>
  </si>
  <si>
    <t>PRE9</t>
  </si>
  <si>
    <t>YGR136W</t>
  </si>
  <si>
    <t>LSB1</t>
  </si>
  <si>
    <t>YGR137W</t>
  </si>
  <si>
    <t>YGR138C</t>
  </si>
  <si>
    <t>TPO2</t>
  </si>
  <si>
    <t>YGR139W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</si>
  <si>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</si>
  <si>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</si>
  <si>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</si>
  <si>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</si>
  <si>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</si>
  <si>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</si>
  <si>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</si>
  <si>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</si>
  <si>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</si>
  <si>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</si>
  <si>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ENP2</t>
  </si>
  <si>
    <t>YGR146C</t>
  </si>
  <si>
    <t>YGR146C-A</t>
  </si>
  <si>
    <t>YGR147C</t>
  </si>
  <si>
    <t>NAT2</t>
  </si>
  <si>
    <t>YGR148C</t>
  </si>
  <si>
    <t>RPL24B</t>
  </si>
  <si>
    <t>YGR149W</t>
  </si>
  <si>
    <t>YGR150C</t>
  </si>
  <si>
    <t>YGR151C</t>
  </si>
  <si>
    <t>YGR152C</t>
  </si>
  <si>
    <t>RSR1</t>
  </si>
  <si>
    <t>YGR153W</t>
  </si>
  <si>
    <t>GTO1</t>
  </si>
  <si>
    <t>CYS4</t>
  </si>
  <si>
    <t>YGR156W</t>
  </si>
  <si>
    <t>PTI1</t>
  </si>
  <si>
    <t>CHO2</t>
  </si>
  <si>
    <t>MTR3</t>
  </si>
  <si>
    <t>YGR159C</t>
  </si>
  <si>
    <t>NSR1</t>
  </si>
  <si>
    <t>YGR160W</t>
  </si>
  <si>
    <t>YGR161C</t>
  </si>
  <si>
    <t>RTS3</t>
  </si>
  <si>
    <t>YGR161C-C</t>
  </si>
  <si>
    <t>YGR161C-D</t>
  </si>
  <si>
    <t>YGR161W-A</t>
  </si>
  <si>
    <t>YGR161W-B</t>
  </si>
  <si>
    <t>YGR161W-C</t>
  </si>
  <si>
    <t>YGR162W</t>
  </si>
  <si>
    <t>TIF4631</t>
  </si>
  <si>
    <t>YGR163W</t>
  </si>
  <si>
    <t>GTR2</t>
  </si>
  <si>
    <t>YGR164W</t>
  </si>
  <si>
    <t>MRPS35</t>
  </si>
  <si>
    <t>YGR166W</t>
  </si>
  <si>
    <t>KRE11</t>
  </si>
  <si>
    <t>YGR167W</t>
  </si>
  <si>
    <t>CLC1</t>
  </si>
  <si>
    <t>YGR168C</t>
  </si>
  <si>
    <t>YGR169C</t>
  </si>
  <si>
    <t>PUS6</t>
  </si>
  <si>
    <t>YGR169C-A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</si>
  <si>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</si>
  <si>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</si>
  <si>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</si>
  <si>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</si>
  <si>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</si>
  <si>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</si>
  <si>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</si>
  <si>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</si>
  <si>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</si>
  <si>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</si>
  <si>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YGR174W-A</t>
  </si>
  <si>
    <t>YGR175C</t>
  </si>
  <si>
    <t>ERG1</t>
  </si>
  <si>
    <t>YGR176W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</si>
  <si>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</si>
  <si>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</si>
  <si>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</si>
  <si>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</si>
  <si>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</si>
  <si>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</si>
  <si>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</si>
  <si>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</si>
  <si>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TIM13</t>
  </si>
  <si>
    <t>YGR182C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</si>
  <si>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</si>
  <si>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</si>
  <si>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</si>
  <si>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</si>
  <si>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</si>
  <si>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</si>
  <si>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</si>
  <si>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</si>
  <si>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</si>
  <si>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</si>
  <si>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</si>
  <si>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</si>
  <si>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</si>
  <si>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</si>
  <si>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YGR190C</t>
  </si>
  <si>
    <t>YGR191W</t>
  </si>
  <si>
    <t>HIP1</t>
  </si>
  <si>
    <t>YGR192C</t>
  </si>
  <si>
    <t>TDH3</t>
  </si>
  <si>
    <t>YGR193C</t>
  </si>
  <si>
    <t>PDX1</t>
  </si>
  <si>
    <t>YGR194C</t>
  </si>
  <si>
    <t>XKS1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</si>
  <si>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</si>
  <si>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</si>
  <si>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</si>
  <si>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</si>
  <si>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</si>
  <si>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</si>
  <si>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</si>
  <si>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</si>
  <si>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</si>
  <si>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</si>
  <si>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</si>
  <si>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</si>
  <si>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</si>
  <si>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</si>
  <si>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</si>
  <si>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YGR204C-A</t>
  </si>
  <si>
    <t>YGR204W</t>
  </si>
  <si>
    <t>ADE3</t>
  </si>
  <si>
    <t>YGR205W</t>
  </si>
  <si>
    <t>YGR206W</t>
  </si>
  <si>
    <t>MVB12</t>
  </si>
  <si>
    <t>YGR207C</t>
  </si>
  <si>
    <t>YGR208W</t>
  </si>
  <si>
    <t>SER2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</si>
  <si>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</si>
  <si>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</si>
  <si>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</si>
  <si>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</si>
  <si>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</si>
  <si>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</si>
  <si>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</si>
  <si>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</si>
  <si>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</si>
  <si>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</si>
  <si>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</si>
  <si>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</si>
  <si>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</si>
  <si>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</si>
  <si>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</si>
  <si>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</si>
  <si>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YGR218W</t>
  </si>
  <si>
    <t>CRM1</t>
  </si>
  <si>
    <t>YGR219W</t>
  </si>
  <si>
    <t>YGR220C</t>
  </si>
  <si>
    <t>MRPL9</t>
  </si>
  <si>
    <t>TOS2</t>
  </si>
  <si>
    <t>PET54</t>
  </si>
  <si>
    <t>YGR223C</t>
  </si>
  <si>
    <t>HSV2</t>
  </si>
  <si>
    <t>YGR224W</t>
  </si>
  <si>
    <t>AZR1</t>
  </si>
  <si>
    <t>YGR225W</t>
  </si>
  <si>
    <t>AMA1</t>
  </si>
  <si>
    <t>YGR226C</t>
  </si>
  <si>
    <t>YGR227W</t>
  </si>
  <si>
    <t>DIE2</t>
  </si>
  <si>
    <t>YGR228W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</si>
  <si>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</si>
  <si>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</si>
  <si>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</si>
  <si>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</si>
  <si>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</si>
  <si>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</si>
  <si>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</si>
  <si>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</si>
  <si>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</si>
  <si>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</si>
  <si>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</si>
  <si>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</si>
  <si>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</si>
  <si>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YGR236C</t>
  </si>
  <si>
    <t>SPG1</t>
  </si>
  <si>
    <t>YGR237C</t>
  </si>
  <si>
    <t>YGR238C</t>
  </si>
  <si>
    <t>KEL2</t>
  </si>
  <si>
    <t>YGR239C</t>
  </si>
  <si>
    <t>PEX21</t>
  </si>
  <si>
    <t>YGR240C</t>
  </si>
  <si>
    <t>PFK1</t>
  </si>
  <si>
    <t>YGR031C-A</t>
  </si>
  <si>
    <t>NAG1</t>
  </si>
  <si>
    <t>YGR031W</t>
  </si>
  <si>
    <t>YGR032W</t>
  </si>
  <si>
    <t>GSC2</t>
  </si>
  <si>
    <t>YGR033C</t>
  </si>
  <si>
    <t>TIM21</t>
  </si>
  <si>
    <t>YGR034W</t>
  </si>
  <si>
    <t>RPL26B</t>
  </si>
  <si>
    <t>YGR035C</t>
  </si>
  <si>
    <t>YGR035W-A</t>
  </si>
  <si>
    <t>YGR036C</t>
  </si>
  <si>
    <t>CAX4</t>
  </si>
  <si>
    <t>YGR037C</t>
  </si>
  <si>
    <t>ACB1</t>
  </si>
  <si>
    <t>YGR038C-A</t>
  </si>
  <si>
    <t>YGR038C-B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</si>
  <si>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</si>
  <si>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</si>
  <si>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</si>
  <si>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</si>
  <si>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</si>
  <si>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</si>
  <si>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</si>
  <si>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</si>
  <si>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YGR043C</t>
  </si>
  <si>
    <t>NQM1</t>
  </si>
  <si>
    <t>YGR044C</t>
  </si>
  <si>
    <t>RME1</t>
  </si>
  <si>
    <t>YGR045C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</si>
  <si>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</si>
  <si>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</si>
  <si>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</si>
  <si>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</si>
  <si>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</si>
  <si>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</si>
  <si>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</si>
  <si>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</si>
  <si>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</si>
  <si>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YGR051C</t>
  </si>
  <si>
    <t>YGR052W</t>
  </si>
  <si>
    <t>FMP48</t>
  </si>
  <si>
    <t>YGR053C</t>
  </si>
  <si>
    <t>YGR054W</t>
  </si>
  <si>
    <t>YGR055W</t>
  </si>
  <si>
    <t>MUP1</t>
  </si>
  <si>
    <t>RSC1</t>
  </si>
  <si>
    <t>YGR057C</t>
  </si>
  <si>
    <t>LST7</t>
  </si>
  <si>
    <t>YGR058W</t>
  </si>
  <si>
    <t>PEF1</t>
  </si>
  <si>
    <t>YGR059W</t>
  </si>
  <si>
    <t>SPR3</t>
  </si>
  <si>
    <t>YGR060W</t>
  </si>
  <si>
    <t>ERG25</t>
  </si>
  <si>
    <t>YGR061C</t>
  </si>
  <si>
    <t>ADE6</t>
  </si>
  <si>
    <t>YGR062C</t>
  </si>
  <si>
    <t>COX18</t>
  </si>
  <si>
    <t>YGR063C</t>
  </si>
  <si>
    <t>SPT4</t>
  </si>
  <si>
    <t>YGR064W</t>
  </si>
  <si>
    <t>YGR065C</t>
  </si>
  <si>
    <t>VHT1</t>
  </si>
  <si>
    <t>YGR066C</t>
  </si>
  <si>
    <t>YGR067C</t>
  </si>
  <si>
    <t>YGR068C</t>
  </si>
  <si>
    <t>ART5</t>
  </si>
  <si>
    <t>YGR068W-A</t>
  </si>
  <si>
    <t>YGR069W</t>
  </si>
  <si>
    <t>YGR070W</t>
  </si>
  <si>
    <t>ROM1</t>
  </si>
  <si>
    <t>YGR071C</t>
  </si>
  <si>
    <t>YGR072W</t>
  </si>
  <si>
    <t>UPF3</t>
  </si>
  <si>
    <t>YGR073C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</si>
  <si>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</si>
  <si>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</si>
  <si>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</si>
  <si>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</si>
  <si>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</si>
  <si>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</si>
  <si>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</si>
  <si>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</si>
  <si>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</si>
  <si>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</si>
  <si>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</si>
  <si>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</si>
  <si>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</si>
  <si>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</si>
  <si>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</si>
  <si>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</si>
  <si>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</si>
  <si>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</si>
  <si>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</si>
  <si>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</si>
  <si>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</si>
  <si>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</si>
  <si>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</si>
  <si>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YGR086C</t>
  </si>
  <si>
    <t>PIL1</t>
  </si>
  <si>
    <t>YGR087C</t>
  </si>
  <si>
    <t>PDC6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</si>
  <si>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</si>
  <si>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</si>
  <si>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</si>
  <si>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</si>
  <si>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</si>
  <si>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</si>
  <si>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</si>
  <si>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</si>
  <si>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</si>
  <si>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</si>
  <si>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</si>
  <si>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YGR094W</t>
  </si>
  <si>
    <t>VAS1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</si>
  <si>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</si>
  <si>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</si>
  <si>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</si>
  <si>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</si>
  <si>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</si>
  <si>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</si>
  <si>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</si>
  <si>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</si>
  <si>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</si>
  <si>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</si>
  <si>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</si>
  <si>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</si>
  <si>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</si>
  <si>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</si>
  <si>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</si>
  <si>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YGR103W</t>
  </si>
  <si>
    <t>NOP7</t>
  </si>
  <si>
    <t>YGR104C</t>
  </si>
  <si>
    <t>SRB5</t>
  </si>
  <si>
    <t>YGR105W</t>
  </si>
  <si>
    <t>VMA21</t>
  </si>
  <si>
    <t>YGR106C</t>
  </si>
  <si>
    <t>VOA1</t>
  </si>
  <si>
    <t>YGR107W</t>
  </si>
  <si>
    <t>YGR108W</t>
  </si>
  <si>
    <t>CLB1</t>
  </si>
  <si>
    <t>YGR109C</t>
  </si>
  <si>
    <t>CLB6</t>
  </si>
  <si>
    <t>YGR109W-A</t>
  </si>
  <si>
    <t>YGR109W-B</t>
  </si>
  <si>
    <t>YGR110W</t>
  </si>
  <si>
    <t>CLD1</t>
  </si>
  <si>
    <t>YGR111W</t>
  </si>
  <si>
    <t>YGR112W</t>
  </si>
  <si>
    <t>SHY1</t>
  </si>
  <si>
    <t>YGR113W</t>
  </si>
  <si>
    <t>DAM1</t>
  </si>
  <si>
    <t>YGR114C</t>
  </si>
  <si>
    <t>YGR115C</t>
  </si>
  <si>
    <t>YGR116W</t>
  </si>
  <si>
    <t>SPT6</t>
  </si>
  <si>
    <t>YGR117C</t>
  </si>
  <si>
    <t>YGR118W</t>
  </si>
  <si>
    <t>RPS23A</t>
  </si>
  <si>
    <t>YGR119C</t>
  </si>
  <si>
    <t>NUP57</t>
  </si>
  <si>
    <t>YGR120C</t>
  </si>
  <si>
    <t>COG2</t>
  </si>
  <si>
    <t>YGR121C</t>
  </si>
  <si>
    <t>MEP1</t>
  </si>
  <si>
    <t>YGR121W-A</t>
  </si>
  <si>
    <t>YGR122C-A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</si>
  <si>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</si>
  <si>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</si>
  <si>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</si>
  <si>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</si>
  <si>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</si>
  <si>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</si>
  <si>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</si>
  <si>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</si>
  <si>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</si>
  <si>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</si>
  <si>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</si>
  <si>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</si>
  <si>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</si>
  <si>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</si>
  <si>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PHB1</t>
  </si>
  <si>
    <t>PEX4</t>
  </si>
  <si>
    <t>YGR134W</t>
  </si>
  <si>
    <t>YGL194C</t>
  </si>
  <si>
    <t>HOS2</t>
  </si>
  <si>
    <t>YGL194C-A</t>
  </si>
  <si>
    <t>YGL195W</t>
  </si>
  <si>
    <t>GCN1</t>
  </si>
  <si>
    <t>YGL196W</t>
  </si>
  <si>
    <t>DSD1</t>
  </si>
  <si>
    <t>YGL197W</t>
  </si>
  <si>
    <t>MDS3</t>
  </si>
  <si>
    <t>YGL198W</t>
  </si>
  <si>
    <t>YIP4</t>
  </si>
  <si>
    <t>YGL199C</t>
  </si>
  <si>
    <t>YGL200C</t>
  </si>
  <si>
    <t>EMP24</t>
  </si>
  <si>
    <t>YGL201C</t>
  </si>
  <si>
    <t>MCM6</t>
  </si>
  <si>
    <t>YGL202W</t>
  </si>
  <si>
    <t>ARO8</t>
  </si>
  <si>
    <t>YGL203C</t>
  </si>
  <si>
    <t>KEX1</t>
  </si>
  <si>
    <t>YGL204C</t>
  </si>
  <si>
    <t>YGL205W</t>
  </si>
  <si>
    <t>POX1</t>
  </si>
  <si>
    <t>YGL206C</t>
  </si>
  <si>
    <t>CHC1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</si>
  <si>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</si>
  <si>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</si>
  <si>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</si>
  <si>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</si>
  <si>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</si>
  <si>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</si>
  <si>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</si>
  <si>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</si>
  <si>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</si>
  <si>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</si>
  <si>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</si>
  <si>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</si>
  <si>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</si>
  <si>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</si>
  <si>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YGL214W</t>
  </si>
  <si>
    <t>CLG1</t>
  </si>
  <si>
    <t>YGL216W</t>
  </si>
  <si>
    <t>KIP3</t>
  </si>
  <si>
    <t>YGL217C</t>
  </si>
  <si>
    <t>YGL218W</t>
  </si>
  <si>
    <t>YGL219C</t>
  </si>
  <si>
    <t>MDM34</t>
  </si>
  <si>
    <t>YGL220W</t>
  </si>
  <si>
    <t>FRA2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</si>
  <si>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</si>
  <si>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</si>
  <si>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</si>
  <si>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</si>
  <si>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</si>
  <si>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</si>
  <si>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</si>
  <si>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</si>
  <si>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VRG4</t>
  </si>
  <si>
    <t>YGL226C-A</t>
  </si>
  <si>
    <t>OST5</t>
  </si>
  <si>
    <t>MTC3</t>
  </si>
  <si>
    <t>YGL227W</t>
  </si>
  <si>
    <t>VID30</t>
  </si>
  <si>
    <t>YGL229C</t>
  </si>
  <si>
    <t>SAP4</t>
  </si>
  <si>
    <t>YGL230C</t>
  </si>
  <si>
    <t>YGL231C</t>
  </si>
  <si>
    <t>EMC4</t>
  </si>
  <si>
    <t>TAN1</t>
  </si>
  <si>
    <t>YGL233W</t>
  </si>
  <si>
    <t>SEC15</t>
  </si>
  <si>
    <t>ADE5,7</t>
  </si>
  <si>
    <t>YGL235W</t>
  </si>
  <si>
    <t>YGL236C</t>
  </si>
  <si>
    <t>MTO1</t>
  </si>
  <si>
    <t>YGL237C</t>
  </si>
  <si>
    <t>HAP2</t>
  </si>
  <si>
    <t>CSE1</t>
  </si>
  <si>
    <t>YGL239C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</si>
  <si>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</si>
  <si>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</si>
  <si>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</si>
  <si>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</si>
  <si>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</si>
  <si>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</si>
  <si>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</si>
  <si>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</si>
  <si>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</si>
  <si>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YGL245W</t>
  </si>
  <si>
    <t>GUS1</t>
  </si>
  <si>
    <t>RAI1</t>
  </si>
  <si>
    <t>YGL247W</t>
  </si>
  <si>
    <t>BRR6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</si>
  <si>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</si>
  <si>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</si>
  <si>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</si>
  <si>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</si>
  <si>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</si>
  <si>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</si>
  <si>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</si>
  <si>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</si>
  <si>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</si>
  <si>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</si>
  <si>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</si>
  <si>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</si>
  <si>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</si>
  <si>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YGL255W</t>
  </si>
  <si>
    <t>ZRT1</t>
  </si>
  <si>
    <t>YGL256W</t>
  </si>
  <si>
    <t>ADH4</t>
  </si>
  <si>
    <t>YGL257C</t>
  </si>
  <si>
    <t>MNT2</t>
  </si>
  <si>
    <t>YGL258W</t>
  </si>
  <si>
    <t>VEL1</t>
  </si>
  <si>
    <t>YGL258W-A</t>
  </si>
  <si>
    <t>YPS5</t>
  </si>
  <si>
    <t>YGL261C</t>
  </si>
  <si>
    <t>YGL262W</t>
  </si>
  <si>
    <t>YGL263W</t>
  </si>
  <si>
    <t>COS12</t>
  </si>
  <si>
    <t>YGLCdelta1</t>
  </si>
  <si>
    <t>YGLCdelta5</t>
  </si>
  <si>
    <t>YGLCsigma1</t>
  </si>
  <si>
    <t>YGLCsigma3</t>
  </si>
  <si>
    <t>YGLCtau3</t>
  </si>
  <si>
    <t>YGLWdelta10</t>
  </si>
  <si>
    <t>YGLWdelta2</t>
  </si>
  <si>
    <t>YGLWdelta3</t>
  </si>
  <si>
    <t>YGLWdelta4</t>
  </si>
  <si>
    <t>YGLWdelta6</t>
  </si>
  <si>
    <t>YGLWdelta7</t>
  </si>
  <si>
    <t>YGLWdelta8</t>
  </si>
  <si>
    <t>YGLWdelta9</t>
  </si>
  <si>
    <t>YGLWomega1</t>
  </si>
  <si>
    <t>YGLWsigma2</t>
  </si>
  <si>
    <t>YGLWtau1</t>
  </si>
  <si>
    <t>YGLWtau2</t>
  </si>
  <si>
    <t>YGR001C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</si>
  <si>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</si>
  <si>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</si>
  <si>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</si>
  <si>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</si>
  <si>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</si>
  <si>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</si>
  <si>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</si>
  <si>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</si>
  <si>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</si>
  <si>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</si>
  <si>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</si>
  <si>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MUQ1</t>
  </si>
  <si>
    <t>YGR008C</t>
  </si>
  <si>
    <t>STF2</t>
  </si>
  <si>
    <t>SEC9</t>
  </si>
  <si>
    <t>NMA2</t>
  </si>
  <si>
    <t>YGR011W</t>
  </si>
  <si>
    <t>YGR012W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</si>
  <si>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</si>
  <si>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</si>
  <si>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</si>
  <si>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</si>
  <si>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</si>
  <si>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</si>
  <si>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</si>
  <si>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</si>
  <si>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</si>
  <si>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</si>
  <si>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VMA7</t>
  </si>
  <si>
    <t>YGR022C</t>
  </si>
  <si>
    <t>YGR023W</t>
  </si>
  <si>
    <t>MTL1</t>
  </si>
  <si>
    <t>YGR024C</t>
  </si>
  <si>
    <t>THG1</t>
  </si>
  <si>
    <t>YGR025W</t>
  </si>
  <si>
    <t>YGR027C</t>
  </si>
  <si>
    <t>RPS25A</t>
  </si>
  <si>
    <t>YGR027W-A</t>
  </si>
  <si>
    <t>YGR027W-B</t>
  </si>
  <si>
    <t>YGR028W</t>
  </si>
  <si>
    <t>MSP1</t>
  </si>
  <si>
    <t>YGR029W</t>
  </si>
  <si>
    <t>ERV1</t>
  </si>
  <si>
    <t>YGR030C</t>
  </si>
  <si>
    <t>POP6</t>
  </si>
  <si>
    <t>YGL088W</t>
  </si>
  <si>
    <t>YGL089C</t>
  </si>
  <si>
    <t>MF(ALPHA)2</t>
  </si>
  <si>
    <t>YGL090W</t>
  </si>
  <si>
    <t>LIF1</t>
  </si>
  <si>
    <t>YGL091C</t>
  </si>
  <si>
    <t>NBP35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</si>
  <si>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</si>
  <si>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</si>
  <si>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</si>
  <si>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</si>
  <si>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</si>
  <si>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</si>
  <si>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</si>
  <si>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</si>
  <si>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</si>
  <si>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</si>
  <si>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</si>
  <si>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USE1</t>
  </si>
  <si>
    <t>YGL099W</t>
  </si>
  <si>
    <t>LSG1</t>
  </si>
  <si>
    <t>YGL100W</t>
  </si>
  <si>
    <t>SEH1</t>
  </si>
  <si>
    <t>YGL101W</t>
  </si>
  <si>
    <t>YGL102C</t>
  </si>
  <si>
    <t>YGL104C</t>
  </si>
  <si>
    <t>VPS73</t>
  </si>
  <si>
    <t>YGL106W</t>
  </si>
  <si>
    <t>MLC1</t>
  </si>
  <si>
    <t>YGL107C</t>
  </si>
  <si>
    <t>RMD9</t>
  </si>
  <si>
    <t>YGL108C</t>
  </si>
  <si>
    <t>YGL109W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</si>
  <si>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</si>
  <si>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</si>
  <si>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</si>
  <si>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</si>
  <si>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</si>
  <si>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</si>
  <si>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</si>
  <si>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</si>
  <si>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</si>
  <si>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</si>
  <si>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</si>
  <si>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</si>
  <si>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</si>
  <si>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</si>
  <si>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YGL118C</t>
  </si>
  <si>
    <t>YGL119W</t>
  </si>
  <si>
    <t>ABC1</t>
  </si>
  <si>
    <t>YGL120C</t>
  </si>
  <si>
    <t>PRP43</t>
  </si>
  <si>
    <t>YGL121C</t>
  </si>
  <si>
    <t>GPG1</t>
  </si>
  <si>
    <t>YGL122C</t>
  </si>
  <si>
    <t>NAB2</t>
  </si>
  <si>
    <t>YGL123C-A</t>
  </si>
  <si>
    <t>YGL123W</t>
  </si>
  <si>
    <t>RPS2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</si>
  <si>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</si>
  <si>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</si>
  <si>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</si>
  <si>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</si>
  <si>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</si>
  <si>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</si>
  <si>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</si>
  <si>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</si>
  <si>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</si>
  <si>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</si>
  <si>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</si>
  <si>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</si>
  <si>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</si>
  <si>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</si>
  <si>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</si>
  <si>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</si>
  <si>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YGL132W</t>
  </si>
  <si>
    <t>YGL133W</t>
  </si>
  <si>
    <t>ITC1</t>
  </si>
  <si>
    <t>YGL134W</t>
  </si>
  <si>
    <t>PCL10</t>
  </si>
  <si>
    <t>YGL135W</t>
  </si>
  <si>
    <t>RPL1B</t>
  </si>
  <si>
    <t>YGL136C</t>
  </si>
  <si>
    <t>MRM2</t>
  </si>
  <si>
    <t>YGL137W</t>
  </si>
  <si>
    <t>SEC27</t>
  </si>
  <si>
    <t>YGL138C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</si>
  <si>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</si>
  <si>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</si>
  <si>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</si>
  <si>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</si>
  <si>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</si>
  <si>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</si>
  <si>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</si>
  <si>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</si>
  <si>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</si>
  <si>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</si>
  <si>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</si>
  <si>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</si>
  <si>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</si>
  <si>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</si>
  <si>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</si>
  <si>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YGL147C</t>
  </si>
  <si>
    <t>RPL9A</t>
  </si>
  <si>
    <t>YGL148W</t>
  </si>
  <si>
    <t>ARO2</t>
  </si>
  <si>
    <t>YGL149W</t>
  </si>
  <si>
    <t>YGL150C</t>
  </si>
  <si>
    <t>INO80</t>
  </si>
  <si>
    <t>YGL151W</t>
  </si>
  <si>
    <t>NUT1</t>
  </si>
  <si>
    <t>YGL152C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</si>
  <si>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</si>
  <si>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</si>
  <si>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</si>
  <si>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</si>
  <si>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</si>
  <si>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</si>
  <si>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</si>
  <si>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</si>
  <si>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</si>
  <si>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</si>
  <si>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</si>
  <si>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</si>
  <si>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</si>
  <si>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</si>
  <si>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</si>
  <si>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</si>
  <si>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</si>
  <si>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</si>
  <si>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</si>
  <si>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</si>
  <si>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</si>
  <si>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</si>
  <si>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YGL165C</t>
  </si>
  <si>
    <t>YGL166W</t>
  </si>
  <si>
    <t>CUP2</t>
  </si>
  <si>
    <t>YGL167C</t>
  </si>
  <si>
    <t>PMR1</t>
  </si>
  <si>
    <t>YGL168W</t>
  </si>
  <si>
    <t>HUR1</t>
  </si>
  <si>
    <t>YGL169W</t>
  </si>
  <si>
    <t>SUA5</t>
  </si>
  <si>
    <t>YGL170C</t>
  </si>
  <si>
    <t>SPO74</t>
  </si>
  <si>
    <t>YGL171W</t>
  </si>
  <si>
    <t>ROK1</t>
  </si>
  <si>
    <t>YGL172W</t>
  </si>
  <si>
    <t>NUP49</t>
  </si>
  <si>
    <t>YGL173C</t>
  </si>
  <si>
    <t>KEM1</t>
  </si>
  <si>
    <t>YGL174W</t>
  </si>
  <si>
    <t>BUD13</t>
  </si>
  <si>
    <t>YGL175C</t>
  </si>
  <si>
    <t>SAE2</t>
  </si>
  <si>
    <t>YGL176C</t>
  </si>
  <si>
    <t>YGL177W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</si>
  <si>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</si>
  <si>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</si>
  <si>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</si>
  <si>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</si>
  <si>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</si>
  <si>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</si>
  <si>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</si>
  <si>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</si>
  <si>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YGL182C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</si>
  <si>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</si>
  <si>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</si>
  <si>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</si>
  <si>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</si>
  <si>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</si>
  <si>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</si>
  <si>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</si>
  <si>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</si>
  <si>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</si>
  <si>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YGL188C</t>
  </si>
  <si>
    <t>YGL188C-A</t>
  </si>
  <si>
    <t>YGL189C</t>
  </si>
  <si>
    <t>RPS26A</t>
  </si>
  <si>
    <t>YGL190C</t>
  </si>
  <si>
    <t>CDC55</t>
  </si>
  <si>
    <t>YGL191W</t>
  </si>
  <si>
    <t>COX13</t>
  </si>
  <si>
    <t>YGL192W</t>
  </si>
  <si>
    <t>IME4</t>
  </si>
  <si>
    <t>YGL193C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</si>
  <si>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</si>
  <si>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</si>
  <si>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</si>
  <si>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</si>
  <si>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</si>
  <si>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</si>
  <si>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</si>
  <si>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</si>
  <si>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</si>
  <si>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</si>
  <si>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YFR051C</t>
  </si>
  <si>
    <t>RET2</t>
  </si>
  <si>
    <t>YFR052C-A</t>
  </si>
  <si>
    <t>YFR052W</t>
  </si>
  <si>
    <t>RPN12</t>
  </si>
  <si>
    <t>YFR053C</t>
  </si>
  <si>
    <t>HXK1</t>
  </si>
  <si>
    <t>YFR054C</t>
  </si>
  <si>
    <t>YFR055W</t>
  </si>
  <si>
    <t>IRC7</t>
  </si>
  <si>
    <t>YFR056C</t>
  </si>
  <si>
    <t>YFR057W</t>
  </si>
  <si>
    <t>YFRCdelta8</t>
  </si>
  <si>
    <t>YFRCdelta9</t>
  </si>
  <si>
    <t>YFRWdelta10</t>
  </si>
  <si>
    <t>YFRWdelta7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</si>
  <si>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</si>
  <si>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</si>
  <si>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</si>
  <si>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</si>
  <si>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</si>
  <si>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</si>
  <si>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</si>
  <si>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</si>
  <si>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</si>
  <si>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</si>
  <si>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</si>
  <si>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</si>
  <si>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YGL006W-A</t>
  </si>
  <si>
    <t>YGL007C-A</t>
  </si>
  <si>
    <t>YGL007W</t>
  </si>
  <si>
    <t>BRP1</t>
  </si>
  <si>
    <t>YGL008C</t>
  </si>
  <si>
    <t>PMA1</t>
  </si>
  <si>
    <t>YGL009C</t>
  </si>
  <si>
    <t>LEU1</t>
  </si>
  <si>
    <t>YGL010W</t>
  </si>
  <si>
    <t>YGL011C</t>
  </si>
  <si>
    <t>SCL1</t>
  </si>
  <si>
    <t>ERG4</t>
  </si>
  <si>
    <t>PDR1</t>
  </si>
  <si>
    <t>YGL014C-A</t>
  </si>
  <si>
    <t>YGL014W</t>
  </si>
  <si>
    <t>PUF4</t>
  </si>
  <si>
    <t>YGL015C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</si>
  <si>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</si>
  <si>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</si>
  <si>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</si>
  <si>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</si>
  <si>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</si>
  <si>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</si>
  <si>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</si>
  <si>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</si>
  <si>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</si>
  <si>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</si>
  <si>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</si>
  <si>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</si>
  <si>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YGL022W</t>
  </si>
  <si>
    <t>STT3</t>
  </si>
  <si>
    <t>YGL023C</t>
  </si>
  <si>
    <t>PIB2</t>
  </si>
  <si>
    <t>YGL024W</t>
  </si>
  <si>
    <t>YGL025C</t>
  </si>
  <si>
    <t>PGD1</t>
  </si>
  <si>
    <t>YGL026C</t>
  </si>
  <si>
    <t>TRP5</t>
  </si>
  <si>
    <t>YGL027C</t>
  </si>
  <si>
    <t>CWH41</t>
  </si>
  <si>
    <t>YGL028C</t>
  </si>
  <si>
    <t>SCW11</t>
  </si>
  <si>
    <t>YGL029W</t>
  </si>
  <si>
    <t>CGR1</t>
  </si>
  <si>
    <t>YGL030W</t>
  </si>
  <si>
    <t>RPL30</t>
  </si>
  <si>
    <t>YGL031C</t>
  </si>
  <si>
    <t>RPL24A</t>
  </si>
  <si>
    <t>YGL032C</t>
  </si>
  <si>
    <t>AGA2</t>
  </si>
  <si>
    <t>YGL033W</t>
  </si>
  <si>
    <t>HOP2</t>
  </si>
  <si>
    <t>YGL034C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</si>
  <si>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</si>
  <si>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</si>
  <si>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</si>
  <si>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</si>
  <si>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</si>
  <si>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</si>
  <si>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</si>
  <si>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</si>
  <si>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</si>
  <si>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</si>
  <si>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YGL041C</t>
  </si>
  <si>
    <t>YGL041C-B</t>
  </si>
  <si>
    <t>YGL041W-A</t>
  </si>
  <si>
    <t>YGL042C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</si>
  <si>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</si>
  <si>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</si>
  <si>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</si>
  <si>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</si>
  <si>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</si>
  <si>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</si>
  <si>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</si>
  <si>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</si>
  <si>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</si>
  <si>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</si>
  <si>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</si>
  <si>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</si>
  <si>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</si>
  <si>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</si>
  <si>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YGL051W</t>
  </si>
  <si>
    <t>MST27</t>
  </si>
  <si>
    <t>YGL052W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</si>
  <si>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</si>
  <si>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</si>
  <si>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</si>
  <si>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</si>
  <si>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</si>
  <si>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</si>
  <si>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</si>
  <si>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</si>
  <si>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</si>
  <si>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</si>
  <si>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</si>
  <si>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</si>
  <si>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</si>
  <si>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</si>
  <si>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</si>
  <si>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</si>
  <si>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</si>
  <si>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</si>
  <si>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YGL062W</t>
  </si>
  <si>
    <t>PYC1</t>
  </si>
  <si>
    <t>YGL063C-A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</si>
  <si>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</si>
  <si>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</si>
  <si>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</si>
  <si>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</si>
  <si>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</si>
  <si>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</si>
  <si>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</si>
  <si>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</si>
  <si>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</si>
  <si>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</si>
  <si>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</si>
  <si>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</si>
  <si>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YGL069C</t>
  </si>
  <si>
    <t>RPB9</t>
  </si>
  <si>
    <t>YGL071W</t>
  </si>
  <si>
    <t>AFT1</t>
  </si>
  <si>
    <t>YGL072C</t>
  </si>
  <si>
    <t>YGL073W</t>
  </si>
  <si>
    <t>HSF1</t>
  </si>
  <si>
    <t>YGL074C</t>
  </si>
  <si>
    <t>YGL075C</t>
  </si>
  <si>
    <t>MPS2</t>
  </si>
  <si>
    <t>YGL076C</t>
  </si>
  <si>
    <t>RPL7A</t>
  </si>
  <si>
    <t>YGL077C</t>
  </si>
  <si>
    <t>HNM1</t>
  </si>
  <si>
    <t>YGL078C</t>
  </si>
  <si>
    <t>DBP3</t>
  </si>
  <si>
    <t>YGL079W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</si>
  <si>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</si>
  <si>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</si>
  <si>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</si>
  <si>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</si>
  <si>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</si>
  <si>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</si>
  <si>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</si>
  <si>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</si>
  <si>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YGL085W</t>
  </si>
  <si>
    <t>YGL086W</t>
  </si>
  <si>
    <t>MAD1</t>
  </si>
  <si>
    <t>YGL087C</t>
  </si>
  <si>
    <t>MMS2</t>
  </si>
  <si>
    <t>YFL018C</t>
  </si>
  <si>
    <t>LPD1</t>
  </si>
  <si>
    <t>YFL019C</t>
  </si>
  <si>
    <t>YFL020C</t>
  </si>
  <si>
    <t>PAU5</t>
  </si>
  <si>
    <t>YFL021C-A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</si>
  <si>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</si>
  <si>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</si>
  <si>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</si>
  <si>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</si>
  <si>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</si>
  <si>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</si>
  <si>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</si>
  <si>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</si>
  <si>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</si>
  <si>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</si>
  <si>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YFL026W</t>
  </si>
  <si>
    <t>STE2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</si>
  <si>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</si>
  <si>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</si>
  <si>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</si>
  <si>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</si>
  <si>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</si>
  <si>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</si>
  <si>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</si>
  <si>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</si>
  <si>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YFL031C-A</t>
  </si>
  <si>
    <t>YFL031W</t>
  </si>
  <si>
    <t>HAC1</t>
  </si>
  <si>
    <t>YFL032W</t>
  </si>
  <si>
    <t>YFL033C</t>
  </si>
  <si>
    <t>RIM15</t>
  </si>
  <si>
    <t>YFL034C-A</t>
  </si>
  <si>
    <t>RPL22B</t>
  </si>
  <si>
    <t>YFL034C-B</t>
  </si>
  <si>
    <t>MOB2</t>
  </si>
  <si>
    <t>YFL034W</t>
  </si>
  <si>
    <t>YFL036W</t>
  </si>
  <si>
    <t>RPO41</t>
  </si>
  <si>
    <t>YFL037W</t>
  </si>
  <si>
    <t>TUB2</t>
  </si>
  <si>
    <t>YFL038C</t>
  </si>
  <si>
    <t>YPT1</t>
  </si>
  <si>
    <t>YFL039C</t>
  </si>
  <si>
    <t>ACT1</t>
  </si>
  <si>
    <t>YFL040W</t>
  </si>
  <si>
    <t>YFL041W</t>
  </si>
  <si>
    <t>FET5</t>
  </si>
  <si>
    <t>YFL041W-A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</si>
  <si>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</si>
  <si>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</si>
  <si>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</si>
  <si>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</si>
  <si>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</si>
  <si>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</si>
  <si>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</si>
  <si>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</si>
  <si>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</si>
  <si>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</si>
  <si>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</si>
  <si>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</si>
  <si>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</si>
  <si>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</si>
  <si>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</si>
  <si>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</si>
  <si>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YFL053W</t>
  </si>
  <si>
    <t>DAK2</t>
  </si>
  <si>
    <t>YFL054C</t>
  </si>
  <si>
    <t>YFL055W</t>
  </si>
  <si>
    <t>AGP3</t>
  </si>
  <si>
    <t>YFL056C</t>
  </si>
  <si>
    <t>AAD6</t>
  </si>
  <si>
    <t>YFL057C</t>
  </si>
  <si>
    <t>AAD16</t>
  </si>
  <si>
    <t>YFL058W</t>
  </si>
  <si>
    <t>THI5</t>
  </si>
  <si>
    <t>YFL059W</t>
  </si>
  <si>
    <t>SNZ3</t>
  </si>
  <si>
    <t>YFL060C</t>
  </si>
  <si>
    <t>SNO3</t>
  </si>
  <si>
    <t>YFL061W</t>
  </si>
  <si>
    <t>DDI2</t>
  </si>
  <si>
    <t>YFL062W</t>
  </si>
  <si>
    <t>COS4</t>
  </si>
  <si>
    <t>YFL063W</t>
  </si>
  <si>
    <t>YFL064C</t>
  </si>
  <si>
    <t>YFL065C</t>
  </si>
  <si>
    <t>YFL066C</t>
  </si>
  <si>
    <t>YFL067W</t>
  </si>
  <si>
    <t>YFL068W</t>
  </si>
  <si>
    <t>YFLCdelta6</t>
  </si>
  <si>
    <t>YFLWdelta1</t>
  </si>
  <si>
    <t>YFLWdelta2</t>
  </si>
  <si>
    <t>YFLWdelta3</t>
  </si>
  <si>
    <t>YFLWdelta4</t>
  </si>
  <si>
    <t>YFLWdelta5</t>
  </si>
  <si>
    <t>YFLWtau1</t>
  </si>
  <si>
    <t>YFLWTy2-1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</si>
  <si>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</si>
  <si>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</si>
  <si>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</si>
  <si>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</si>
  <si>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</si>
  <si>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</si>
  <si>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</si>
  <si>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</si>
  <si>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</si>
  <si>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</si>
  <si>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</si>
  <si>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</si>
  <si>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</si>
  <si>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</si>
  <si>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</si>
  <si>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</si>
  <si>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</si>
  <si>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YFR009W-A</t>
  </si>
  <si>
    <t>YFR010W</t>
  </si>
  <si>
    <t>UBP6</t>
  </si>
  <si>
    <t>YFR010W-A</t>
  </si>
  <si>
    <t>YFR011C</t>
  </si>
  <si>
    <t>AIM13</t>
  </si>
  <si>
    <t>YFR012W</t>
  </si>
  <si>
    <t>YFR012W-A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</si>
  <si>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</si>
  <si>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</si>
  <si>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</si>
  <si>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</si>
  <si>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</si>
  <si>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</si>
  <si>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</si>
  <si>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</si>
  <si>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YFR018C</t>
  </si>
  <si>
    <t>YFR019W</t>
  </si>
  <si>
    <t>FAB1</t>
  </si>
  <si>
    <t>YFR020W</t>
  </si>
  <si>
    <t>YFR021W</t>
  </si>
  <si>
    <t>ATG18</t>
  </si>
  <si>
    <t>YFR022W</t>
  </si>
  <si>
    <t>ROG3</t>
  </si>
  <si>
    <t>YFR023W</t>
  </si>
  <si>
    <t>PES4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</si>
  <si>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</si>
  <si>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</si>
  <si>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</si>
  <si>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</si>
  <si>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</si>
  <si>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</si>
  <si>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</si>
  <si>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</si>
  <si>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</si>
  <si>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</si>
  <si>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PTR3</t>
  </si>
  <si>
    <t>YFR030W</t>
  </si>
  <si>
    <t>MET10</t>
  </si>
  <si>
    <t>SMC2</t>
  </si>
  <si>
    <t>YFR031C-A</t>
  </si>
  <si>
    <t>RPL2A</t>
  </si>
  <si>
    <t>RRT5</t>
  </si>
  <si>
    <t>RPL29</t>
  </si>
  <si>
    <t>YFR032C-B</t>
  </si>
  <si>
    <t>YFR033C</t>
  </si>
  <si>
    <t>QCR6</t>
  </si>
  <si>
    <t>YFR034C</t>
  </si>
  <si>
    <t>PHO4</t>
  </si>
  <si>
    <t>YFR034W-A</t>
  </si>
  <si>
    <t>YFR035C</t>
  </si>
  <si>
    <t>CDC26</t>
  </si>
  <si>
    <t>YFR036W-A</t>
  </si>
  <si>
    <t>RSC8</t>
  </si>
  <si>
    <t>IRC5</t>
  </si>
  <si>
    <t>YFR039C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</si>
  <si>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</si>
  <si>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</si>
  <si>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</si>
  <si>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</si>
  <si>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</si>
  <si>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</si>
  <si>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</si>
  <si>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</si>
  <si>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</si>
  <si>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</si>
  <si>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</si>
  <si>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YER137C</t>
  </si>
  <si>
    <t>YER137C-A</t>
  </si>
  <si>
    <t>YER137W-A</t>
  </si>
  <si>
    <t>YER138C</t>
  </si>
  <si>
    <t>YER138W-A</t>
  </si>
  <si>
    <t>YER139C</t>
  </si>
  <si>
    <t>RTR1</t>
  </si>
  <si>
    <t>YER140W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</si>
  <si>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</si>
  <si>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</si>
  <si>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</si>
  <si>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</si>
  <si>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</si>
  <si>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</si>
  <si>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</si>
  <si>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</si>
  <si>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</si>
  <si>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</si>
  <si>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YER145C-A</t>
  </si>
  <si>
    <t>YER146W</t>
  </si>
  <si>
    <t>LSM5</t>
  </si>
  <si>
    <t>YER147C</t>
  </si>
  <si>
    <t>SCC4</t>
  </si>
  <si>
    <t>YER147C-A</t>
  </si>
  <si>
    <t>YER148W</t>
  </si>
  <si>
    <t>SPT15</t>
  </si>
  <si>
    <t>YER148W-A</t>
  </si>
  <si>
    <t>YER149C</t>
  </si>
  <si>
    <t>PEA2</t>
  </si>
  <si>
    <t>YER150W</t>
  </si>
  <si>
    <t>SPI1</t>
  </si>
  <si>
    <t>YER151C</t>
  </si>
  <si>
    <t>UBP3</t>
  </si>
  <si>
    <t>YER152C</t>
  </si>
  <si>
    <t>YER152W-A</t>
  </si>
  <si>
    <t>YER153C</t>
  </si>
  <si>
    <t>PET122</t>
  </si>
  <si>
    <t>YER154W</t>
  </si>
  <si>
    <t>OXA1</t>
  </si>
  <si>
    <t>YER155C</t>
  </si>
  <si>
    <t>BEM2</t>
  </si>
  <si>
    <t>YER156C</t>
  </si>
  <si>
    <t>YER157W</t>
  </si>
  <si>
    <t>COG3</t>
  </si>
  <si>
    <t>YER158C</t>
  </si>
  <si>
    <t>YER158W-A</t>
  </si>
  <si>
    <t>YER159C</t>
  </si>
  <si>
    <t>BUR6</t>
  </si>
  <si>
    <t>YER159C-A</t>
  </si>
  <si>
    <t>YER160C</t>
  </si>
  <si>
    <t>SPT2</t>
  </si>
  <si>
    <t>YER162C</t>
  </si>
  <si>
    <t>RAD4</t>
  </si>
  <si>
    <t>YER163C</t>
  </si>
  <si>
    <t>YER164W</t>
  </si>
  <si>
    <t>CHD1</t>
  </si>
  <si>
    <t>YER165C-A</t>
  </si>
  <si>
    <t>PAB1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</si>
  <si>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</si>
  <si>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</si>
  <si>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</si>
  <si>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</si>
  <si>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</si>
  <si>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</si>
  <si>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</si>
  <si>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</si>
  <si>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</si>
  <si>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</si>
  <si>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</si>
  <si>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</si>
  <si>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YER172C-A</t>
  </si>
  <si>
    <t>YER173W</t>
  </si>
  <si>
    <t>RAD24</t>
  </si>
  <si>
    <t>YER174C</t>
  </si>
  <si>
    <t>GRX4</t>
  </si>
  <si>
    <t>YER175C</t>
  </si>
  <si>
    <t>TMT1</t>
  </si>
  <si>
    <t>YER175W-A</t>
  </si>
  <si>
    <t>YER176W</t>
  </si>
  <si>
    <t>ECM32</t>
  </si>
  <si>
    <t>YER177W</t>
  </si>
  <si>
    <t>BMH1</t>
  </si>
  <si>
    <t>YER178W</t>
  </si>
  <si>
    <t>PDA1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</si>
  <si>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</si>
  <si>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</si>
  <si>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</si>
  <si>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</si>
  <si>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</si>
  <si>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</si>
  <si>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</si>
  <si>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</si>
  <si>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</si>
  <si>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</si>
  <si>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</si>
  <si>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</si>
  <si>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PUG1</t>
  </si>
  <si>
    <t>YER188C-A</t>
  </si>
  <si>
    <t>YER188W</t>
  </si>
  <si>
    <t>YER189W</t>
  </si>
  <si>
    <t>YER190C-A</t>
  </si>
  <si>
    <t>YER190C-B</t>
  </si>
  <si>
    <t>YER190W</t>
  </si>
  <si>
    <t>YRF1-2</t>
  </si>
  <si>
    <t>YERCdelta10</t>
  </si>
  <si>
    <t>YERCdelta14</t>
  </si>
  <si>
    <t>YERCdelta15</t>
  </si>
  <si>
    <t>YERCdelta16</t>
  </si>
  <si>
    <t>YERCdelta19</t>
  </si>
  <si>
    <t>YERCdelta20</t>
  </si>
  <si>
    <t>YERCdelta23</t>
  </si>
  <si>
    <t>YERCdelta24</t>
  </si>
  <si>
    <t>YERCdelta26</t>
  </si>
  <si>
    <t>YERCdelta8</t>
  </si>
  <si>
    <t>YERComega1</t>
  </si>
  <si>
    <t>YERCsigma1</t>
  </si>
  <si>
    <t>YERCsigma2</t>
  </si>
  <si>
    <t>YERCsigma3</t>
  </si>
  <si>
    <t>YERCtau2</t>
  </si>
  <si>
    <t>YERCtau3</t>
  </si>
  <si>
    <t>YERCTy1-1</t>
  </si>
  <si>
    <t>YERCTy1-2</t>
  </si>
  <si>
    <t>YERWdelta11</t>
  </si>
  <si>
    <t>YERWdelta12</t>
  </si>
  <si>
    <t>YERWdelta13</t>
  </si>
  <si>
    <t>YERWdelta17</t>
  </si>
  <si>
    <t>YERWdelta21</t>
  </si>
  <si>
    <t>YERWdelta22</t>
  </si>
  <si>
    <t>YERWdelta25</t>
  </si>
  <si>
    <t>YERWdelta7</t>
  </si>
  <si>
    <t>YERWdelta9</t>
  </si>
  <si>
    <t>YERWomega2</t>
  </si>
  <si>
    <t>YFL001W</t>
  </si>
  <si>
    <t>DEG1</t>
  </si>
  <si>
    <t>YFL002C</t>
  </si>
  <si>
    <t>SPB4</t>
  </si>
  <si>
    <t>YFL002W-A</t>
  </si>
  <si>
    <t>YFL002W-B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</si>
  <si>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</si>
  <si>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</si>
  <si>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</si>
  <si>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</si>
  <si>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</si>
  <si>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</si>
  <si>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</si>
  <si>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</si>
  <si>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</si>
  <si>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</si>
  <si>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</si>
  <si>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</si>
  <si>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</si>
  <si>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</si>
  <si>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YFL010W-A</t>
  </si>
  <si>
    <t>AUA1</t>
  </si>
  <si>
    <t>YFL011W</t>
  </si>
  <si>
    <t>HXT10</t>
  </si>
  <si>
    <t>YFL012W</t>
  </si>
  <si>
    <t>YFL012W-A</t>
  </si>
  <si>
    <t>YFL013C</t>
  </si>
  <si>
    <t>IES1</t>
  </si>
  <si>
    <t>YFL013W-A</t>
  </si>
  <si>
    <t>YFL014W</t>
  </si>
  <si>
    <t>HSP12</t>
  </si>
  <si>
    <t>YFL015C</t>
  </si>
  <si>
    <t>YFL015W-A</t>
  </si>
  <si>
    <t>YFL016C</t>
  </si>
  <si>
    <t>MDJ1</t>
  </si>
  <si>
    <t>YFL017C</t>
  </si>
  <si>
    <t>GNA1</t>
  </si>
  <si>
    <t>YFL017W-A</t>
  </si>
  <si>
    <t>SMX2</t>
  </si>
  <si>
    <t>SAP1</t>
  </si>
  <si>
    <t>YER048C</t>
  </si>
  <si>
    <t>CAJ1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</si>
  <si>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</si>
  <si>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</si>
  <si>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</si>
  <si>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</si>
  <si>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</si>
  <si>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</si>
  <si>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</si>
  <si>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</si>
  <si>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</si>
  <si>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</si>
  <si>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</si>
  <si>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YER053C-A</t>
  </si>
  <si>
    <t>YER054C</t>
  </si>
  <si>
    <t>GIP2</t>
  </si>
  <si>
    <t>YER055C</t>
  </si>
  <si>
    <t>HIS1</t>
  </si>
  <si>
    <t>YER056C</t>
  </si>
  <si>
    <t>FCY2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</si>
  <si>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</si>
  <si>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</si>
  <si>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</si>
  <si>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</si>
  <si>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</si>
  <si>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</si>
  <si>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</si>
  <si>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</si>
  <si>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</si>
  <si>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</si>
  <si>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</si>
  <si>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</si>
  <si>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</si>
  <si>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</si>
  <si>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</si>
  <si>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HOR2</t>
  </si>
  <si>
    <t>YER063W</t>
  </si>
  <si>
    <t>THO1</t>
  </si>
  <si>
    <t>YER064C</t>
  </si>
  <si>
    <t>YER065C</t>
  </si>
  <si>
    <t>ICL1</t>
  </si>
  <si>
    <t>YER066C-A</t>
  </si>
  <si>
    <t>YER066W</t>
  </si>
  <si>
    <t>RRT13</t>
  </si>
  <si>
    <t>YER067C-A</t>
  </si>
  <si>
    <t>YER067W</t>
  </si>
  <si>
    <t>YER068C-A</t>
  </si>
  <si>
    <t>YER068W</t>
  </si>
  <si>
    <t>MOT2</t>
  </si>
  <si>
    <t>YER069W</t>
  </si>
  <si>
    <t>ARG5,6</t>
  </si>
  <si>
    <t>YER070W</t>
  </si>
  <si>
    <t>RNR1</t>
  </si>
  <si>
    <t>YER071C</t>
  </si>
  <si>
    <t>VTC1</t>
  </si>
  <si>
    <t>ALD5</t>
  </si>
  <si>
    <t>YER074W</t>
  </si>
  <si>
    <t>RPS24A</t>
  </si>
  <si>
    <t>YER074W-A</t>
  </si>
  <si>
    <t>YOS1</t>
  </si>
  <si>
    <t>YER075C</t>
  </si>
  <si>
    <t>PTP3</t>
  </si>
  <si>
    <t>YER076C</t>
  </si>
  <si>
    <t>YER076W-A</t>
  </si>
  <si>
    <t>YER077C</t>
  </si>
  <si>
    <t>YER078C</t>
  </si>
  <si>
    <t>YER078W-A</t>
  </si>
  <si>
    <t>YER079C-A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</si>
  <si>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</si>
  <si>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</si>
  <si>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</si>
  <si>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</si>
  <si>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</si>
  <si>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</si>
  <si>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</si>
  <si>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</si>
  <si>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</si>
  <si>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YER084W</t>
  </si>
  <si>
    <t>YER084W-A</t>
  </si>
  <si>
    <t>YER085C</t>
  </si>
  <si>
    <t>YER086W</t>
  </si>
  <si>
    <t>ILV1</t>
  </si>
  <si>
    <t>YER087C-A</t>
  </si>
  <si>
    <t>YER087C-B</t>
  </si>
  <si>
    <t>SBH1</t>
  </si>
  <si>
    <t>YER087W</t>
  </si>
  <si>
    <t>AIM10</t>
  </si>
  <si>
    <t>YER088C</t>
  </si>
  <si>
    <t>DOT6</t>
  </si>
  <si>
    <t>YER088C-A</t>
  </si>
  <si>
    <t>YER088W-B</t>
  </si>
  <si>
    <t>YER089C</t>
  </si>
  <si>
    <t>PTC2</t>
  </si>
  <si>
    <t>YER090C-A</t>
  </si>
  <si>
    <t>YER090W</t>
  </si>
  <si>
    <t>TRP2</t>
  </si>
  <si>
    <t>MET6</t>
  </si>
  <si>
    <t>YER091C-A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</si>
  <si>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</si>
  <si>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</si>
  <si>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</si>
  <si>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</si>
  <si>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</si>
  <si>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</si>
  <si>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</si>
  <si>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</si>
  <si>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</si>
  <si>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</si>
  <si>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</si>
  <si>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</si>
  <si>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YER097W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</si>
  <si>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</si>
  <si>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</si>
  <si>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</si>
  <si>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</si>
  <si>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</si>
  <si>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</si>
  <si>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</si>
  <si>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</si>
  <si>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</si>
  <si>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</si>
  <si>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</si>
  <si>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</si>
  <si>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</si>
  <si>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</si>
  <si>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</si>
  <si>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</si>
  <si>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YER106W</t>
  </si>
  <si>
    <t>MAM1</t>
  </si>
  <si>
    <t>YER107C</t>
  </si>
  <si>
    <t>GLE2</t>
  </si>
  <si>
    <t>YER107W-A</t>
  </si>
  <si>
    <t>YER110C</t>
  </si>
  <si>
    <t>KAP123</t>
  </si>
  <si>
    <t>YER111C</t>
  </si>
  <si>
    <t>SWI4</t>
  </si>
  <si>
    <t>YER112W</t>
  </si>
  <si>
    <t>LSM4</t>
  </si>
  <si>
    <t>TMN3</t>
  </si>
  <si>
    <t>YER114C</t>
  </si>
  <si>
    <t>BOI2</t>
  </si>
  <si>
    <t>YER115C</t>
  </si>
  <si>
    <t>SPR6</t>
  </si>
  <si>
    <t>YER116C</t>
  </si>
  <si>
    <t>SLX8</t>
  </si>
  <si>
    <t>YER117W</t>
  </si>
  <si>
    <t>RPL23B</t>
  </si>
  <si>
    <t>YER118C</t>
  </si>
  <si>
    <t>SHO1</t>
  </si>
  <si>
    <t>YER119C</t>
  </si>
  <si>
    <t>AVT6</t>
  </si>
  <si>
    <t>YER119C-A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</si>
  <si>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</si>
  <si>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</si>
  <si>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</si>
  <si>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</si>
  <si>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</si>
  <si>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</si>
  <si>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</si>
  <si>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</si>
  <si>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</si>
  <si>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YER125W</t>
  </si>
  <si>
    <t>RSP5</t>
  </si>
  <si>
    <t>YER126C</t>
  </si>
  <si>
    <t>NSA2</t>
  </si>
  <si>
    <t>YER127W</t>
  </si>
  <si>
    <t>LCP5</t>
  </si>
  <si>
    <t>YER128W</t>
  </si>
  <si>
    <t>YER129W</t>
  </si>
  <si>
    <t>SAK1</t>
  </si>
  <si>
    <t>YER130C</t>
  </si>
  <si>
    <t>YER131W</t>
  </si>
  <si>
    <t>RPS26B</t>
  </si>
  <si>
    <t>YER132C</t>
  </si>
  <si>
    <t>PMD1</t>
  </si>
  <si>
    <t>YER133W</t>
  </si>
  <si>
    <t>GLC7</t>
  </si>
  <si>
    <t>YER133W-A</t>
  </si>
  <si>
    <t>YER134C</t>
  </si>
  <si>
    <t>YER135C</t>
  </si>
  <si>
    <t>YER136W</t>
  </si>
  <si>
    <t>GDI1</t>
  </si>
  <si>
    <t>UTR4</t>
  </si>
  <si>
    <t>YEL039C</t>
  </si>
  <si>
    <t>CYC7</t>
  </si>
  <si>
    <t>YEL041W</t>
  </si>
  <si>
    <t>YEF1</t>
  </si>
  <si>
    <t>YEL042W</t>
  </si>
  <si>
    <t>GDA1</t>
  </si>
  <si>
    <t>YEL043W</t>
  </si>
  <si>
    <t>YEL044W</t>
  </si>
  <si>
    <t>IES6</t>
  </si>
  <si>
    <t>YEL045C</t>
  </si>
  <si>
    <t>YEL046C</t>
  </si>
  <si>
    <t>GLY1</t>
  </si>
  <si>
    <t>YEL047C</t>
  </si>
  <si>
    <t>YEL048C</t>
  </si>
  <si>
    <t>TCA17</t>
  </si>
  <si>
    <t>YEL049W</t>
  </si>
  <si>
    <t>PAU2</t>
  </si>
  <si>
    <t>YEL050C</t>
  </si>
  <si>
    <t>RML2</t>
  </si>
  <si>
    <t>YEL050W-A</t>
  </si>
  <si>
    <t>YEL051W</t>
  </si>
  <si>
    <t>VMA8</t>
  </si>
  <si>
    <t>YEL052W</t>
  </si>
  <si>
    <t>AFG1</t>
  </si>
  <si>
    <t>YEL053C</t>
  </si>
  <si>
    <t>MAK10</t>
  </si>
  <si>
    <t>YEL053W-A</t>
  </si>
  <si>
    <t>YEL054C</t>
  </si>
  <si>
    <t>RPL12A</t>
  </si>
  <si>
    <t>YEL055C</t>
  </si>
  <si>
    <t>POL5</t>
  </si>
  <si>
    <t>YEL056W</t>
  </si>
  <si>
    <t>HAT2</t>
  </si>
  <si>
    <t>YEL057C</t>
  </si>
  <si>
    <t>YEL058W</t>
  </si>
  <si>
    <t>PCM1</t>
  </si>
  <si>
    <t>YEL059C-A</t>
  </si>
  <si>
    <t>SOM1</t>
  </si>
  <si>
    <t>YEL059W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</si>
  <si>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</si>
  <si>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</si>
  <si>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</si>
  <si>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</si>
  <si>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</si>
  <si>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</si>
  <si>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</si>
  <si>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</si>
  <si>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</si>
  <si>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</si>
  <si>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</si>
  <si>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</si>
  <si>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</si>
  <si>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</si>
  <si>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</si>
  <si>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</si>
  <si>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YEL069C</t>
  </si>
  <si>
    <t>HXT13</t>
  </si>
  <si>
    <t>YEL070W</t>
  </si>
  <si>
    <t>DSF1</t>
  </si>
  <si>
    <t>YEL071W</t>
  </si>
  <si>
    <t>DLD3</t>
  </si>
  <si>
    <t>YEL072W</t>
  </si>
  <si>
    <t>RMD6</t>
  </si>
  <si>
    <t>YEL073C</t>
  </si>
  <si>
    <t>YEL074W</t>
  </si>
  <si>
    <t>YEL075C</t>
  </si>
  <si>
    <t>YEL075W-A</t>
  </si>
  <si>
    <t>YEL076C</t>
  </si>
  <si>
    <t>YEL076C-A</t>
  </si>
  <si>
    <t>YEL077C</t>
  </si>
  <si>
    <t>YEL077W-A</t>
  </si>
  <si>
    <t>YELCdelta3</t>
  </si>
  <si>
    <t>YELCdelta4</t>
  </si>
  <si>
    <t>YELCtau1</t>
  </si>
  <si>
    <t>YELWdelta1</t>
  </si>
  <si>
    <t>YELWdelta2</t>
  </si>
  <si>
    <t>YELWdelta5</t>
  </si>
  <si>
    <t>YELWdelta6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</si>
  <si>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</si>
  <si>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</si>
  <si>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</si>
  <si>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</si>
  <si>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</si>
  <si>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</si>
  <si>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</si>
  <si>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</si>
  <si>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</si>
  <si>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</si>
  <si>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YER006C-A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</si>
  <si>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</si>
  <si>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</si>
  <si>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</si>
  <si>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</si>
  <si>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</si>
  <si>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</si>
  <si>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</si>
  <si>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</si>
  <si>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YER009W</t>
  </si>
  <si>
    <t>NTF2</t>
  </si>
  <si>
    <t>YER010C</t>
  </si>
  <si>
    <t>YER011W</t>
  </si>
  <si>
    <t>TIR1</t>
  </si>
  <si>
    <t>YER012W</t>
  </si>
  <si>
    <t>PRE1</t>
  </si>
  <si>
    <t>YER013W</t>
  </si>
  <si>
    <t>PRP22</t>
  </si>
  <si>
    <t>YER014C-A</t>
  </si>
  <si>
    <t>BUD25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</si>
  <si>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</si>
  <si>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</si>
  <si>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</si>
  <si>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</si>
  <si>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</si>
  <si>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</si>
  <si>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</si>
  <si>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</si>
  <si>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</si>
  <si>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</si>
  <si>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</si>
  <si>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</si>
  <si>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</si>
  <si>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</si>
  <si>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</si>
  <si>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</si>
  <si>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</si>
  <si>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</si>
  <si>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</si>
  <si>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</si>
  <si>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YER023C-A</t>
  </si>
  <si>
    <t>YER023W</t>
  </si>
  <si>
    <t>PRO3</t>
  </si>
  <si>
    <t>YER024W</t>
  </si>
  <si>
    <t>YAT2</t>
  </si>
  <si>
    <t>YER025W</t>
  </si>
  <si>
    <t>GCD11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</si>
  <si>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</si>
  <si>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</si>
  <si>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</si>
  <si>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</si>
  <si>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</si>
  <si>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</si>
  <si>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</si>
  <si>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</si>
  <si>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</si>
  <si>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</si>
  <si>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</si>
  <si>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</si>
  <si>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</si>
  <si>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</si>
  <si>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</si>
  <si>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</si>
  <si>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</si>
  <si>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</si>
  <si>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</si>
  <si>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</si>
  <si>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</si>
  <si>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</si>
  <si>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</si>
  <si>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</si>
  <si>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</si>
  <si>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YER038W-A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</si>
  <si>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</si>
  <si>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</si>
  <si>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</si>
  <si>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</si>
  <si>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</si>
  <si>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</si>
  <si>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</si>
  <si>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</si>
  <si>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</si>
  <si>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YER043C</t>
  </si>
  <si>
    <t>SAH1</t>
  </si>
  <si>
    <t>YER044C</t>
  </si>
  <si>
    <t>ERG28</t>
  </si>
  <si>
    <t>YER044C-A</t>
  </si>
  <si>
    <t>MEI4</t>
  </si>
  <si>
    <t>YER045C</t>
  </si>
  <si>
    <t>ACA1</t>
  </si>
  <si>
    <t>YER046W</t>
  </si>
  <si>
    <t>SPO73</t>
  </si>
  <si>
    <t>YER046W-A</t>
  </si>
  <si>
    <t>YER047C</t>
  </si>
  <si>
    <t>YDR520C</t>
  </si>
  <si>
    <t>URC2</t>
  </si>
  <si>
    <t>YDR521W</t>
  </si>
  <si>
    <t>YDR522C</t>
  </si>
  <si>
    <t>SPS2</t>
  </si>
  <si>
    <t>YDR523C</t>
  </si>
  <si>
    <t>SPS1</t>
  </si>
  <si>
    <t>YDR524C</t>
  </si>
  <si>
    <t>AGE1</t>
  </si>
  <si>
    <t>YDR524C-A</t>
  </si>
  <si>
    <t>YDR524C-B</t>
  </si>
  <si>
    <t>YDR524W-C</t>
  </si>
  <si>
    <t>YDR525W</t>
  </si>
  <si>
    <t>API2</t>
  </si>
  <si>
    <t>YDR525W-A</t>
  </si>
  <si>
    <t>SNA2</t>
  </si>
  <si>
    <t>YDR526C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</si>
  <si>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</si>
  <si>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</si>
  <si>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</si>
  <si>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</si>
  <si>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</si>
  <si>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</si>
  <si>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</si>
  <si>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</si>
  <si>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</si>
  <si>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</si>
  <si>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</si>
  <si>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YDR533C</t>
  </si>
  <si>
    <t>HSP31</t>
  </si>
  <si>
    <t>YDR534C</t>
  </si>
  <si>
    <t>FIT1</t>
  </si>
  <si>
    <t>YDR535C</t>
  </si>
  <si>
    <t>YDR536W</t>
  </si>
  <si>
    <t>STL1</t>
  </si>
  <si>
    <t>YDR538W</t>
  </si>
  <si>
    <t>PAD1</t>
  </si>
  <si>
    <t>YDR539W</t>
  </si>
  <si>
    <t>YDR540C</t>
  </si>
  <si>
    <t>IRC4</t>
  </si>
  <si>
    <t>YDR541C</t>
  </si>
  <si>
    <t>YDR542W</t>
  </si>
  <si>
    <t>YDR543C</t>
  </si>
  <si>
    <t>YDR544C</t>
  </si>
  <si>
    <t>YDR545C-A</t>
  </si>
  <si>
    <t>YDR545W</t>
  </si>
  <si>
    <t>YRF1-1</t>
  </si>
  <si>
    <t>YDRCdelta2</t>
  </si>
  <si>
    <t>YDRCdelta21</t>
  </si>
  <si>
    <t>YDRCdelta22</t>
  </si>
  <si>
    <t>YDRCdelta3</t>
  </si>
  <si>
    <t>YDRCdelta4</t>
  </si>
  <si>
    <t>YDRCdelta5</t>
  </si>
  <si>
    <t>YDRCdelta6a</t>
  </si>
  <si>
    <t>YDRCdelta6b</t>
  </si>
  <si>
    <t>YDRCdelta7</t>
  </si>
  <si>
    <t>YDRCdelta8</t>
  </si>
  <si>
    <t>YDRCdelta9</t>
  </si>
  <si>
    <t>YDRCsigma1</t>
  </si>
  <si>
    <t>YDRCsigma3</t>
  </si>
  <si>
    <t>YDRCsigma4</t>
  </si>
  <si>
    <t>YDRCsigma6</t>
  </si>
  <si>
    <t>YDRCTy1-1</t>
  </si>
  <si>
    <t>YDRCTy1-2</t>
  </si>
  <si>
    <t>YDRCTy1-3</t>
  </si>
  <si>
    <t>YDRCTy2-1</t>
  </si>
  <si>
    <t>YDRWdelta10</t>
  </si>
  <si>
    <t>YDRWdelta11</t>
  </si>
  <si>
    <t>YDRWdelta12</t>
  </si>
  <si>
    <t>YDRWdelta13</t>
  </si>
  <si>
    <t>YDRWdelta14</t>
  </si>
  <si>
    <t>YDRWdelta19</t>
  </si>
  <si>
    <t>YDRWdelta20</t>
  </si>
  <si>
    <t>YDRWdelta23</t>
  </si>
  <si>
    <t>YDRWdelta24</t>
  </si>
  <si>
    <t>YDRWdelta25</t>
  </si>
  <si>
    <t>YDRWdelta26</t>
  </si>
  <si>
    <t>YDRWdelta27</t>
  </si>
  <si>
    <t>YDRWdelta28</t>
  </si>
  <si>
    <t>YDRWdelta29</t>
  </si>
  <si>
    <t>YDRWdelta30</t>
  </si>
  <si>
    <t>YDRWdelta31</t>
  </si>
  <si>
    <t>YDRWdelta7</t>
  </si>
  <si>
    <t>YDRWsigma2</t>
  </si>
  <si>
    <t>YDRWsigma5</t>
  </si>
  <si>
    <t>YDRWTy1-4</t>
  </si>
  <si>
    <t>YDRWTy1-5</t>
  </si>
  <si>
    <t>YDRWTy2-2</t>
  </si>
  <si>
    <t>YDRWTy2-3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</si>
  <si>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</si>
  <si>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</si>
  <si>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</si>
  <si>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</si>
  <si>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</si>
  <si>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</si>
  <si>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</si>
  <si>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</si>
  <si>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</si>
  <si>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</si>
  <si>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</si>
  <si>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</si>
  <si>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</si>
  <si>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YEL008C-A</t>
  </si>
  <si>
    <t>YEL008W</t>
  </si>
  <si>
    <t>YEL009C</t>
  </si>
  <si>
    <t>GCN4</t>
  </si>
  <si>
    <t>YEL009C-A</t>
  </si>
  <si>
    <t>YEL010W</t>
  </si>
  <si>
    <t>YEL011W</t>
  </si>
  <si>
    <t>GLC3</t>
  </si>
  <si>
    <t>YEL012W</t>
  </si>
  <si>
    <t>UBC8</t>
  </si>
  <si>
    <t>YEL013W</t>
  </si>
  <si>
    <t>VAC8</t>
  </si>
  <si>
    <t>YEL014C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</si>
  <si>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</si>
  <si>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</si>
  <si>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</si>
  <si>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</si>
  <si>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</si>
  <si>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</si>
  <si>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</si>
  <si>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</si>
  <si>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YEL018C-A</t>
  </si>
  <si>
    <t>YEL018W</t>
  </si>
  <si>
    <t>EAF5</t>
  </si>
  <si>
    <t>YEL019C</t>
  </si>
  <si>
    <t>MMS21</t>
  </si>
  <si>
    <t>YEL020C</t>
  </si>
  <si>
    <t>YEL020C-B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</si>
  <si>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</si>
  <si>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</si>
  <si>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</si>
  <si>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</si>
  <si>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</si>
  <si>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</si>
  <si>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</si>
  <si>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</si>
  <si>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</si>
  <si>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</si>
  <si>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</si>
  <si>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</si>
  <si>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</si>
  <si>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CUP5</t>
  </si>
  <si>
    <t>YEL028W</t>
  </si>
  <si>
    <t>YEL029C</t>
  </si>
  <si>
    <t>BUD16</t>
  </si>
  <si>
    <t>YEL030C-A</t>
  </si>
  <si>
    <t>YEL030W</t>
  </si>
  <si>
    <t>ECM10</t>
  </si>
  <si>
    <t>YEL031W</t>
  </si>
  <si>
    <t>SPF1</t>
  </si>
  <si>
    <t>YEL032C-A</t>
  </si>
  <si>
    <t>YEL032W</t>
  </si>
  <si>
    <t>MCM3</t>
  </si>
  <si>
    <t>YEL033W</t>
  </si>
  <si>
    <t>MTC7</t>
  </si>
  <si>
    <t>YEL034C-A</t>
  </si>
  <si>
    <t>YEL034W</t>
  </si>
  <si>
    <t>HYP2</t>
  </si>
  <si>
    <t>YEL035C</t>
  </si>
  <si>
    <t>UTR5</t>
  </si>
  <si>
    <t>YEL036C</t>
  </si>
  <si>
    <t>ANP1</t>
  </si>
  <si>
    <t>YEL037C</t>
  </si>
  <si>
    <t>RAD23</t>
  </si>
  <si>
    <t>YEL038W</t>
  </si>
  <si>
    <t>YDR413C</t>
  </si>
  <si>
    <t>YDR414C</t>
  </si>
  <si>
    <t>ERD1</t>
  </si>
  <si>
    <t>SYF1</t>
  </si>
  <si>
    <t>YDR417C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</si>
  <si>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</si>
  <si>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</si>
  <si>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</si>
  <si>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</si>
  <si>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</si>
  <si>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</si>
  <si>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</si>
  <si>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</si>
  <si>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</si>
  <si>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</si>
  <si>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</si>
  <si>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</si>
  <si>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</si>
  <si>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</si>
  <si>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</si>
  <si>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</si>
  <si>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RPN9</t>
  </si>
  <si>
    <t>BNA7</t>
  </si>
  <si>
    <t>YDR429C</t>
  </si>
  <si>
    <t>TIF35</t>
  </si>
  <si>
    <t>YDR430C</t>
  </si>
  <si>
    <t>CYM1</t>
  </si>
  <si>
    <t>YDR431W</t>
  </si>
  <si>
    <t>YDR432W</t>
  </si>
  <si>
    <t>NPL3</t>
  </si>
  <si>
    <t>YDR433W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</si>
  <si>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</si>
  <si>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</si>
  <si>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</si>
  <si>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</si>
  <si>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</si>
  <si>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</si>
  <si>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</si>
  <si>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</si>
  <si>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</si>
  <si>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</si>
  <si>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</si>
  <si>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</si>
  <si>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</si>
  <si>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</si>
  <si>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</si>
  <si>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</si>
  <si>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YDR442W</t>
  </si>
  <si>
    <t>YDR443C</t>
  </si>
  <si>
    <t>SSN2</t>
  </si>
  <si>
    <t>YDR444W</t>
  </si>
  <si>
    <t>YDR445C</t>
  </si>
  <si>
    <t>YDR446W</t>
  </si>
  <si>
    <t>ECM11</t>
  </si>
  <si>
    <t>YDR447C</t>
  </si>
  <si>
    <t>RPS17B</t>
  </si>
  <si>
    <t>YDR448W</t>
  </si>
  <si>
    <t>ADA2</t>
  </si>
  <si>
    <t>YDR449C</t>
  </si>
  <si>
    <t>UTP6</t>
  </si>
  <si>
    <t>YDR450W</t>
  </si>
  <si>
    <t>RPS18A</t>
  </si>
  <si>
    <t>YDR451C</t>
  </si>
  <si>
    <t>YHP1</t>
  </si>
  <si>
    <t>YDR452W</t>
  </si>
  <si>
    <t>PPN1</t>
  </si>
  <si>
    <t>YDR453C</t>
  </si>
  <si>
    <t>TSA2</t>
  </si>
  <si>
    <t>GUK1</t>
  </si>
  <si>
    <t>YDR455C</t>
  </si>
  <si>
    <t>YDR456W</t>
  </si>
  <si>
    <t>NHX1</t>
  </si>
  <si>
    <t>YDR457W</t>
  </si>
  <si>
    <t>TOM1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</si>
  <si>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</si>
  <si>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</si>
  <si>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</si>
  <si>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</si>
  <si>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</si>
  <si>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</si>
  <si>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</si>
  <si>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</si>
  <si>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</si>
  <si>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</si>
  <si>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</si>
  <si>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</si>
  <si>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</si>
  <si>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YDR464C-A</t>
  </si>
  <si>
    <t>YDR464W</t>
  </si>
  <si>
    <t>SPP41</t>
  </si>
  <si>
    <t>YDR465C</t>
  </si>
  <si>
    <t>RMT2</t>
  </si>
  <si>
    <t>YDR466W</t>
  </si>
  <si>
    <t>PKH3</t>
  </si>
  <si>
    <t>YDR467C</t>
  </si>
  <si>
    <t>YDR468C</t>
  </si>
  <si>
    <t>TLG1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</si>
  <si>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</si>
  <si>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</si>
  <si>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</si>
  <si>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</si>
  <si>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</si>
  <si>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</si>
  <si>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</si>
  <si>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</si>
  <si>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</si>
  <si>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</si>
  <si>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</si>
  <si>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</si>
  <si>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</si>
  <si>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</si>
  <si>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</si>
  <si>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</si>
  <si>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</si>
  <si>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</si>
  <si>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</si>
  <si>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</si>
  <si>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</si>
  <si>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</si>
  <si>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</si>
  <si>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</si>
  <si>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</si>
  <si>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</si>
  <si>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</si>
  <si>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</si>
  <si>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</si>
  <si>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</si>
  <si>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</si>
  <si>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</si>
  <si>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</si>
  <si>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</si>
  <si>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</si>
  <si>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</si>
  <si>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</si>
  <si>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</si>
  <si>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</si>
  <si>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</si>
  <si>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YDR491C</t>
  </si>
  <si>
    <t>YDR492W</t>
  </si>
  <si>
    <t>IZH1</t>
  </si>
  <si>
    <t>YDR493W</t>
  </si>
  <si>
    <t>AIM8</t>
  </si>
  <si>
    <t>YDR494W</t>
  </si>
  <si>
    <t>RSM28</t>
  </si>
  <si>
    <t>YDR495C</t>
  </si>
  <si>
    <t>VPS3</t>
  </si>
  <si>
    <t>YDR497C</t>
  </si>
  <si>
    <t>ITR1</t>
  </si>
  <si>
    <t>YDR498C</t>
  </si>
  <si>
    <t>SEC20</t>
  </si>
  <si>
    <t>YDR499W</t>
  </si>
  <si>
    <t>LCD1</t>
  </si>
  <si>
    <t>YDR500C</t>
  </si>
  <si>
    <t>RPL37B</t>
  </si>
  <si>
    <t>PLM2</t>
  </si>
  <si>
    <t>YDR502C</t>
  </si>
  <si>
    <t>SAM2</t>
  </si>
  <si>
    <t>YDR503C</t>
  </si>
  <si>
    <t>LPP1</t>
  </si>
  <si>
    <t>YDR504C</t>
  </si>
  <si>
    <t>SPG3</t>
  </si>
  <si>
    <t>YDR505C</t>
  </si>
  <si>
    <t>PSP1</t>
  </si>
  <si>
    <t>YDR506C</t>
  </si>
  <si>
    <t>YDR507C</t>
  </si>
  <si>
    <t>GIN4</t>
  </si>
  <si>
    <t>YDR508C</t>
  </si>
  <si>
    <t>GNP1</t>
  </si>
  <si>
    <t>YDR509W</t>
  </si>
  <si>
    <t>YDR510C-A</t>
  </si>
  <si>
    <t>YDR510W</t>
  </si>
  <si>
    <t>SMT3</t>
  </si>
  <si>
    <t>YDR511W</t>
  </si>
  <si>
    <t>ACN9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</si>
  <si>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</si>
  <si>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</si>
  <si>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</si>
  <si>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</si>
  <si>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</si>
  <si>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</si>
  <si>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</si>
  <si>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</si>
  <si>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</si>
  <si>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</si>
  <si>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</si>
  <si>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</si>
  <si>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</si>
  <si>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</si>
  <si>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</si>
  <si>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YDR315C</t>
  </si>
  <si>
    <t>IPK1</t>
  </si>
  <si>
    <t>YDR316W</t>
  </si>
  <si>
    <t>OMS1</t>
  </si>
  <si>
    <t>YDR316W-A</t>
  </si>
  <si>
    <t>YDR316W-B</t>
  </si>
  <si>
    <t>YDR317W</t>
  </si>
  <si>
    <t>HIM1</t>
  </si>
  <si>
    <t>YDR318W</t>
  </si>
  <si>
    <t>MCM21</t>
  </si>
  <si>
    <t>YDR319C</t>
  </si>
  <si>
    <t>YDR320C</t>
  </si>
  <si>
    <t>SWA2</t>
  </si>
  <si>
    <t>YDR320C-A</t>
  </si>
  <si>
    <t>DAD4</t>
  </si>
  <si>
    <t>YDR320W-B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</si>
  <si>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</si>
  <si>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</si>
  <si>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</si>
  <si>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</si>
  <si>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</si>
  <si>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</si>
  <si>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</si>
  <si>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</si>
  <si>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</si>
  <si>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</si>
  <si>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</si>
  <si>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</si>
  <si>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</si>
  <si>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</si>
  <si>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YDR327W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</si>
  <si>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</si>
  <si>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</si>
  <si>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</si>
  <si>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</si>
  <si>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</si>
  <si>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</si>
  <si>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</si>
  <si>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</si>
  <si>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</si>
  <si>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</si>
  <si>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</si>
  <si>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YDR334W</t>
  </si>
  <si>
    <t>SWR1</t>
  </si>
  <si>
    <t>YDR336W</t>
  </si>
  <si>
    <t>YDR337W</t>
  </si>
  <si>
    <t>MRPS28</t>
  </si>
  <si>
    <t>YDR338C</t>
  </si>
  <si>
    <t>YDR339C</t>
  </si>
  <si>
    <t>FCF1</t>
  </si>
  <si>
    <t>YDR340W</t>
  </si>
  <si>
    <t>YDR341C</t>
  </si>
  <si>
    <t>YDR342C</t>
  </si>
  <si>
    <t>HXT7</t>
  </si>
  <si>
    <t>YDR343C</t>
  </si>
  <si>
    <t>HXT6</t>
  </si>
  <si>
    <t>YDR344C</t>
  </si>
  <si>
    <t>YDR345C</t>
  </si>
  <si>
    <t>HXT3</t>
  </si>
  <si>
    <t>YDR346C</t>
  </si>
  <si>
    <t>SVF1</t>
  </si>
  <si>
    <t>YDR347W</t>
  </si>
  <si>
    <t>MRP1</t>
  </si>
  <si>
    <t>YDR348C</t>
  </si>
  <si>
    <t>YDR349C</t>
  </si>
  <si>
    <t>YPS7</t>
  </si>
  <si>
    <t>YDR350C</t>
  </si>
  <si>
    <t>ATP22</t>
  </si>
  <si>
    <t>YDR351W</t>
  </si>
  <si>
    <t>SBE2</t>
  </si>
  <si>
    <t>YDR352W</t>
  </si>
  <si>
    <t>YDR353W</t>
  </si>
  <si>
    <t>TRR1</t>
  </si>
  <si>
    <t>YDR354C-A</t>
  </si>
  <si>
    <t>YDR354W</t>
  </si>
  <si>
    <t>TRP4</t>
  </si>
  <si>
    <t>YDR355C</t>
  </si>
  <si>
    <t>YDR356W</t>
  </si>
  <si>
    <t>SPC110</t>
  </si>
  <si>
    <t>YDR357C</t>
  </si>
  <si>
    <t>YDR358W</t>
  </si>
  <si>
    <t>GGA1</t>
  </si>
  <si>
    <t>YDR359C</t>
  </si>
  <si>
    <t>EAF1</t>
  </si>
  <si>
    <t>YDR360W</t>
  </si>
  <si>
    <t>OPI7</t>
  </si>
  <si>
    <t>YDR361C</t>
  </si>
  <si>
    <t>BCP1</t>
  </si>
  <si>
    <t>YDR362C</t>
  </si>
  <si>
    <t>TFC6</t>
  </si>
  <si>
    <t>YDR363W-A</t>
  </si>
  <si>
    <t>SEM1</t>
  </si>
  <si>
    <t>YDR364C</t>
  </si>
  <si>
    <t>CDC40</t>
  </si>
  <si>
    <t>YDR365C</t>
  </si>
  <si>
    <t>ESF1</t>
  </si>
  <si>
    <t>YDR365W-A</t>
  </si>
  <si>
    <t>YDR365W-B</t>
  </si>
  <si>
    <t>YDR366C</t>
  </si>
  <si>
    <t>YDR367W</t>
  </si>
  <si>
    <t>YDR368W</t>
  </si>
  <si>
    <t>YPR1</t>
  </si>
  <si>
    <t>YDR369C</t>
  </si>
  <si>
    <t>XRS2</t>
  </si>
  <si>
    <t>YDR370C</t>
  </si>
  <si>
    <t>YDR371C-A</t>
  </si>
  <si>
    <t>YDR371W</t>
  </si>
  <si>
    <t>CTS2</t>
  </si>
  <si>
    <t>YDR372C</t>
  </si>
  <si>
    <t>VPS74</t>
  </si>
  <si>
    <t>YDR373W</t>
  </si>
  <si>
    <t>FRQ1</t>
  </si>
  <si>
    <t>YDR374C</t>
  </si>
  <si>
    <t>YDR374W-A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</si>
  <si>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</si>
  <si>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</si>
  <si>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</si>
  <si>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</si>
  <si>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</si>
  <si>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</si>
  <si>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</si>
  <si>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</si>
  <si>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</si>
  <si>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YDR379W</t>
  </si>
  <si>
    <t>RGA2</t>
  </si>
  <si>
    <t>YDR380W</t>
  </si>
  <si>
    <t>ARO10</t>
  </si>
  <si>
    <t>YDR381C-A</t>
  </si>
  <si>
    <t>YDR381W</t>
  </si>
  <si>
    <t>YRA1</t>
  </si>
  <si>
    <t>YDR382W</t>
  </si>
  <si>
    <t>RPP2B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</si>
  <si>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</si>
  <si>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</si>
  <si>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</si>
  <si>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</si>
  <si>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</si>
  <si>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</si>
  <si>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</si>
  <si>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</si>
  <si>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</si>
  <si>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</si>
  <si>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</si>
  <si>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</si>
  <si>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</si>
  <si>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YDR390C</t>
  </si>
  <si>
    <t>UBA2</t>
  </si>
  <si>
    <t>YDR391C</t>
  </si>
  <si>
    <t>SPT3</t>
  </si>
  <si>
    <t>YDR393W</t>
  </si>
  <si>
    <t>SHE9</t>
  </si>
  <si>
    <t>RPT3</t>
  </si>
  <si>
    <t>YDR395W</t>
  </si>
  <si>
    <t>SXM1</t>
  </si>
  <si>
    <t>YDR396W</t>
  </si>
  <si>
    <t>YDR397C</t>
  </si>
  <si>
    <t>NCB2</t>
  </si>
  <si>
    <t>YDR398W</t>
  </si>
  <si>
    <t>UTP5</t>
  </si>
  <si>
    <t>HPT1</t>
  </si>
  <si>
    <t>YDR400W</t>
  </si>
  <si>
    <t>URH1</t>
  </si>
  <si>
    <t>YDR401W</t>
  </si>
  <si>
    <t>YDR402C</t>
  </si>
  <si>
    <t>DIT2</t>
  </si>
  <si>
    <t>YDR403W</t>
  </si>
  <si>
    <t>DIT1</t>
  </si>
  <si>
    <t>RPB7</t>
  </si>
  <si>
    <t>YDR405W</t>
  </si>
  <si>
    <t>MRP20</t>
  </si>
  <si>
    <t>YDR406W</t>
  </si>
  <si>
    <t>PDR15</t>
  </si>
  <si>
    <t>YDR406W-A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</si>
  <si>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</si>
  <si>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</si>
  <si>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</si>
  <si>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</si>
  <si>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</si>
  <si>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</si>
  <si>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</si>
  <si>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</si>
  <si>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</si>
  <si>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</si>
  <si>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</si>
  <si>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</si>
  <si>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AHA1</t>
  </si>
  <si>
    <t>YDR215C</t>
  </si>
  <si>
    <t>YDR216W</t>
  </si>
  <si>
    <t>ADR1</t>
  </si>
  <si>
    <t>YDR217C</t>
  </si>
  <si>
    <t>RAD9</t>
  </si>
  <si>
    <t>YDR218C</t>
  </si>
  <si>
    <t>SPR28</t>
  </si>
  <si>
    <t>YDR219C</t>
  </si>
  <si>
    <t>MFB1</t>
  </si>
  <si>
    <t>YDR220C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</si>
  <si>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</si>
  <si>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</si>
  <si>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</si>
  <si>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</si>
  <si>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</si>
  <si>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</si>
  <si>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</si>
  <si>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</si>
  <si>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</si>
  <si>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</si>
  <si>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</si>
  <si>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</si>
  <si>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</si>
  <si>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</si>
  <si>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</si>
  <si>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</si>
  <si>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</si>
  <si>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YDR230W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</si>
  <si>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</si>
  <si>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</si>
  <si>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</si>
  <si>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</si>
  <si>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</si>
  <si>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</si>
  <si>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</si>
  <si>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</si>
  <si>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</si>
  <si>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</si>
  <si>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</si>
  <si>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</si>
  <si>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</si>
  <si>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</si>
  <si>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</si>
  <si>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</si>
  <si>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</si>
  <si>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</si>
  <si>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</si>
  <si>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YDR241W</t>
  </si>
  <si>
    <t>BUD26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</si>
  <si>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</si>
  <si>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</si>
  <si>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</si>
  <si>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</si>
  <si>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</si>
  <si>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</si>
  <si>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</si>
  <si>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</si>
  <si>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</si>
  <si>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</si>
  <si>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YDR246W-A</t>
  </si>
  <si>
    <t>YDR247W</t>
  </si>
  <si>
    <t>VHS1</t>
  </si>
  <si>
    <t>YDR248C</t>
  </si>
  <si>
    <t>YDR249C</t>
  </si>
  <si>
    <t>YDR250C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</si>
  <si>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</si>
  <si>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</si>
  <si>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</si>
  <si>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</si>
  <si>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</si>
  <si>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</si>
  <si>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</si>
  <si>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</si>
  <si>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</si>
  <si>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</si>
  <si>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</si>
  <si>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</si>
  <si>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</si>
  <si>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</si>
  <si>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YDR258C</t>
  </si>
  <si>
    <t>HSP78</t>
  </si>
  <si>
    <t>YDR259C</t>
  </si>
  <si>
    <t>YAP6</t>
  </si>
  <si>
    <t>YDR260C</t>
  </si>
  <si>
    <t>SWM1</t>
  </si>
  <si>
    <t>YDR261C</t>
  </si>
  <si>
    <t>EXG2</t>
  </si>
  <si>
    <t>YDR261C-C</t>
  </si>
  <si>
    <t>YDR261C-D</t>
  </si>
  <si>
    <t>YDR261W-A</t>
  </si>
  <si>
    <t>YDR261W-B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</si>
  <si>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</si>
  <si>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</si>
  <si>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</si>
  <si>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</si>
  <si>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</si>
  <si>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</si>
  <si>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</si>
  <si>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</si>
  <si>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YDR267C</t>
  </si>
  <si>
    <t>CIA1</t>
  </si>
  <si>
    <t>YDR268W</t>
  </si>
  <si>
    <t>MSW1</t>
  </si>
  <si>
    <t>YDR269C</t>
  </si>
  <si>
    <t>YDR270W</t>
  </si>
  <si>
    <t>CCC2</t>
  </si>
  <si>
    <t>YDR271C</t>
  </si>
  <si>
    <t>YDR272W</t>
  </si>
  <si>
    <t>GLO2</t>
  </si>
  <si>
    <t>YDR273W</t>
  </si>
  <si>
    <t>DON1</t>
  </si>
  <si>
    <t>YDR274C</t>
  </si>
  <si>
    <t>YDR275W</t>
  </si>
  <si>
    <t>BSC2</t>
  </si>
  <si>
    <t>YDR276C</t>
  </si>
  <si>
    <t>PMP3</t>
  </si>
  <si>
    <t>YDR277C</t>
  </si>
  <si>
    <t>MTH1</t>
  </si>
  <si>
    <t>YDR278C</t>
  </si>
  <si>
    <t>YDR279W</t>
  </si>
  <si>
    <t>RNH202</t>
  </si>
  <si>
    <t>YDR280W</t>
  </si>
  <si>
    <t>RRP45</t>
  </si>
  <si>
    <t>YDR281C</t>
  </si>
  <si>
    <t>PHM6</t>
  </si>
  <si>
    <t>YDR282C</t>
  </si>
  <si>
    <t>YDR283C</t>
  </si>
  <si>
    <t>GCN2</t>
  </si>
  <si>
    <t>YDR284C</t>
  </si>
  <si>
    <t>DPP1</t>
  </si>
  <si>
    <t>YDR285W</t>
  </si>
  <si>
    <t>ZIP1</t>
  </si>
  <si>
    <t>YDR286C</t>
  </si>
  <si>
    <t>YDR287W</t>
  </si>
  <si>
    <t>INM2</t>
  </si>
  <si>
    <t>YDR288W</t>
  </si>
  <si>
    <t>NSE3</t>
  </si>
  <si>
    <t>YDR289C</t>
  </si>
  <si>
    <t>RTT103</t>
  </si>
  <si>
    <t>YDR290W</t>
  </si>
  <si>
    <t>YDR291W</t>
  </si>
  <si>
    <t>HRQ1</t>
  </si>
  <si>
    <t>YDR292C</t>
  </si>
  <si>
    <t>SRP101</t>
  </si>
  <si>
    <t>YDR293C</t>
  </si>
  <si>
    <t>SSD1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</si>
  <si>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</si>
  <si>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</si>
  <si>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</si>
  <si>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</si>
  <si>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</si>
  <si>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</si>
  <si>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</si>
  <si>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</si>
  <si>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</si>
  <si>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</si>
  <si>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</si>
  <si>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</si>
  <si>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</si>
  <si>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</si>
  <si>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</si>
  <si>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</si>
  <si>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</si>
  <si>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</si>
  <si>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</si>
  <si>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</si>
  <si>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</si>
  <si>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</si>
  <si>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</si>
  <si>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</si>
  <si>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</si>
  <si>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</si>
  <si>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</si>
  <si>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</si>
  <si>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</si>
  <si>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</si>
  <si>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</si>
  <si>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</si>
  <si>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</si>
  <si>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</si>
  <si>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</si>
  <si>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</si>
  <si>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</si>
  <si>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</si>
  <si>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</si>
  <si>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</si>
  <si>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ALT2</t>
  </si>
  <si>
    <t>YDR112W</t>
  </si>
  <si>
    <t>IRC2</t>
  </si>
  <si>
    <t>YDR113C</t>
  </si>
  <si>
    <t>PDS1</t>
  </si>
  <si>
    <t>YDR114C</t>
  </si>
  <si>
    <t>YDR115W</t>
  </si>
  <si>
    <t>YDR116C</t>
  </si>
  <si>
    <t>MRPL1</t>
  </si>
  <si>
    <t>YDR117C</t>
  </si>
  <si>
    <t>TMA64</t>
  </si>
  <si>
    <t>YDR118W</t>
  </si>
  <si>
    <t>APC4</t>
  </si>
  <si>
    <t>YDR118W-A</t>
  </si>
  <si>
    <t>YDR119W</t>
  </si>
  <si>
    <t>VBA4</t>
  </si>
  <si>
    <t>YDR119W-A</t>
  </si>
  <si>
    <t>YDR120C</t>
  </si>
  <si>
    <t>TRM1</t>
  </si>
  <si>
    <t>YDR121W</t>
  </si>
  <si>
    <t>DPB4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</si>
  <si>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</si>
  <si>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</si>
  <si>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</si>
  <si>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</si>
  <si>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</si>
  <si>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</si>
  <si>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</si>
  <si>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</si>
  <si>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</si>
  <si>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</si>
  <si>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MTC5</t>
  </si>
  <si>
    <t>YDR129C</t>
  </si>
  <si>
    <t>SAC6</t>
  </si>
  <si>
    <t>FIN1</t>
  </si>
  <si>
    <t>YDR131C</t>
  </si>
  <si>
    <t>YDR132C</t>
  </si>
  <si>
    <t>YDR133C</t>
  </si>
  <si>
    <t>YDR135C</t>
  </si>
  <si>
    <t>YCF1</t>
  </si>
  <si>
    <t>YDR136C</t>
  </si>
  <si>
    <t>VPS61</t>
  </si>
  <si>
    <t>YDR137W</t>
  </si>
  <si>
    <t>RGP1</t>
  </si>
  <si>
    <t>YDR138W</t>
  </si>
  <si>
    <t>HPR1</t>
  </si>
  <si>
    <t>YDR139C</t>
  </si>
  <si>
    <t>RUB1</t>
  </si>
  <si>
    <t>YDR140W</t>
  </si>
  <si>
    <t>MTQ2</t>
  </si>
  <si>
    <t>DOP1</t>
  </si>
  <si>
    <t>YDR142C</t>
  </si>
  <si>
    <t>PEX7</t>
  </si>
  <si>
    <t>SAN1</t>
  </si>
  <si>
    <t>YDR144C</t>
  </si>
  <si>
    <t>MKC7</t>
  </si>
  <si>
    <t>TAF12</t>
  </si>
  <si>
    <t>SWI5</t>
  </si>
  <si>
    <t>YDR147W</t>
  </si>
  <si>
    <t>EKI1</t>
  </si>
  <si>
    <t>YDR148C</t>
  </si>
  <si>
    <t>KGD2</t>
  </si>
  <si>
    <t>YDR149C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</si>
  <si>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</si>
  <si>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</si>
  <si>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</si>
  <si>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</si>
  <si>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</si>
  <si>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</si>
  <si>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</si>
  <si>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</si>
  <si>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YDR154C</t>
  </si>
  <si>
    <t>YDR155C</t>
  </si>
  <si>
    <t>CPR1</t>
  </si>
  <si>
    <t>RPA14</t>
  </si>
  <si>
    <t>YDR157W</t>
  </si>
  <si>
    <t>YDR158W</t>
  </si>
  <si>
    <t>HOM2</t>
  </si>
  <si>
    <t>YDR159W</t>
  </si>
  <si>
    <t>SAC3</t>
  </si>
  <si>
    <t>YDR160W</t>
  </si>
  <si>
    <t>SSY1</t>
  </si>
  <si>
    <t>YDR161W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</si>
  <si>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</si>
  <si>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</si>
  <si>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</si>
  <si>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</si>
  <si>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</si>
  <si>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</si>
  <si>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</si>
  <si>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</si>
  <si>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</si>
  <si>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</si>
  <si>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</si>
  <si>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</si>
  <si>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</si>
  <si>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</si>
  <si>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</si>
  <si>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</si>
  <si>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YDR169C-A</t>
  </si>
  <si>
    <t>YDR170C</t>
  </si>
  <si>
    <t>SEC7</t>
  </si>
  <si>
    <t>YDR170W-A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</si>
  <si>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</si>
  <si>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</si>
  <si>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</si>
  <si>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</si>
  <si>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</si>
  <si>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</si>
  <si>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</si>
  <si>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</si>
  <si>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</si>
  <si>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</si>
  <si>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</si>
  <si>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</si>
  <si>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</si>
  <si>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</si>
  <si>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</si>
  <si>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</si>
  <si>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YDR179C</t>
  </si>
  <si>
    <t>CSN9</t>
  </si>
  <si>
    <t>YDR179W-A</t>
  </si>
  <si>
    <t>YDR180W</t>
  </si>
  <si>
    <t>SCC2</t>
  </si>
  <si>
    <t>YDR181C</t>
  </si>
  <si>
    <t>SAS4</t>
  </si>
  <si>
    <t>YDR182W</t>
  </si>
  <si>
    <t>CDC1</t>
  </si>
  <si>
    <t>YDR182W-A</t>
  </si>
  <si>
    <t>YDR183C-A</t>
  </si>
  <si>
    <t>YDR183W</t>
  </si>
  <si>
    <t>PLP1</t>
  </si>
  <si>
    <t>ATC1</t>
  </si>
  <si>
    <t>YDR185C</t>
  </si>
  <si>
    <t>UPS3</t>
  </si>
  <si>
    <t>YDR186C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</si>
  <si>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</si>
  <si>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</si>
  <si>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</si>
  <si>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</si>
  <si>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</si>
  <si>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</si>
  <si>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</si>
  <si>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</si>
  <si>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</si>
  <si>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YDR193W</t>
  </si>
  <si>
    <t>YDR194C</t>
  </si>
  <si>
    <t>MSS116</t>
  </si>
  <si>
    <t>YDR194W-A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</si>
  <si>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</si>
  <si>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</si>
  <si>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</si>
  <si>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</si>
  <si>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</si>
  <si>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</si>
  <si>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</si>
  <si>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</si>
  <si>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YDR199W</t>
  </si>
  <si>
    <t>YDR200C</t>
  </si>
  <si>
    <t>VPS64</t>
  </si>
  <si>
    <t>YDR201W</t>
  </si>
  <si>
    <t>SPC19</t>
  </si>
  <si>
    <t>YDR202C</t>
  </si>
  <si>
    <t>RAV2</t>
  </si>
  <si>
    <t>YDR203W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</si>
  <si>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</si>
  <si>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</si>
  <si>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</si>
  <si>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</si>
  <si>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</si>
  <si>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</si>
  <si>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</si>
  <si>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</si>
  <si>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</si>
  <si>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</si>
  <si>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YDR209C</t>
  </si>
  <si>
    <t>YDR210C-C</t>
  </si>
  <si>
    <t>YDR210C-D</t>
  </si>
  <si>
    <t>YDR210W</t>
  </si>
  <si>
    <t>YDR210W-A</t>
  </si>
  <si>
    <t>YDR210W-B</t>
  </si>
  <si>
    <t>YDR211W</t>
  </si>
  <si>
    <t>GCD6</t>
  </si>
  <si>
    <t>TCP1</t>
  </si>
  <si>
    <t>YDR213W</t>
  </si>
  <si>
    <t>UPC2</t>
  </si>
  <si>
    <t>YDR214W</t>
  </si>
  <si>
    <t>COS7</t>
  </si>
  <si>
    <t>YDLCdelta1</t>
  </si>
  <si>
    <t>YDLWtau1</t>
  </si>
  <si>
    <t>NTH1</t>
  </si>
  <si>
    <t>YDR002W</t>
  </si>
  <si>
    <t>YRB1</t>
  </si>
  <si>
    <t>YDR003W</t>
  </si>
  <si>
    <t>RCR2</t>
  </si>
  <si>
    <t>YDR003W-A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</si>
  <si>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</si>
  <si>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</si>
  <si>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</si>
  <si>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</si>
  <si>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</si>
  <si>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</si>
  <si>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</si>
  <si>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</si>
  <si>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YDR009W</t>
  </si>
  <si>
    <t>GAL3</t>
  </si>
  <si>
    <t>YDR010C</t>
  </si>
  <si>
    <t>SNQ2</t>
  </si>
  <si>
    <t>YDR012W</t>
  </si>
  <si>
    <t>RPL4B</t>
  </si>
  <si>
    <t>PSF1</t>
  </si>
  <si>
    <t>YDR014W</t>
  </si>
  <si>
    <t>RAD61</t>
  </si>
  <si>
    <t>YDR014W-A</t>
  </si>
  <si>
    <t>HED1</t>
  </si>
  <si>
    <t>YDR017C</t>
  </si>
  <si>
    <t>KCS1</t>
  </si>
  <si>
    <t>YDR018C</t>
  </si>
  <si>
    <t>YDR019C</t>
  </si>
  <si>
    <t>GCV1</t>
  </si>
  <si>
    <t>YDR020C</t>
  </si>
  <si>
    <t>DAS2</t>
  </si>
  <si>
    <t>FAL1</t>
  </si>
  <si>
    <t>YDR022C</t>
  </si>
  <si>
    <t>CIS1</t>
  </si>
  <si>
    <t>YDR023W</t>
  </si>
  <si>
    <t>SES1</t>
  </si>
  <si>
    <t>YDR024W</t>
  </si>
  <si>
    <t>FYV1</t>
  </si>
  <si>
    <t>RPS11A</t>
  </si>
  <si>
    <t>YDR026C</t>
  </si>
  <si>
    <t>YDR027C</t>
  </si>
  <si>
    <t>VPS54</t>
  </si>
  <si>
    <t>REG1</t>
  </si>
  <si>
    <t>YDR029W</t>
  </si>
  <si>
    <t>YDR030C</t>
  </si>
  <si>
    <t>RAD28</t>
  </si>
  <si>
    <t>YDR031W</t>
  </si>
  <si>
    <t>MIC14</t>
  </si>
  <si>
    <t>YDR032C</t>
  </si>
  <si>
    <t>PST2</t>
  </si>
  <si>
    <t>MRH1</t>
  </si>
  <si>
    <t>YDR034C</t>
  </si>
  <si>
    <t>LYS14</t>
  </si>
  <si>
    <t>YDR034C-A</t>
  </si>
  <si>
    <t>YDR034C-C</t>
  </si>
  <si>
    <t>YDR034C-D</t>
  </si>
  <si>
    <t>YDR034W-B</t>
  </si>
  <si>
    <t>YDR035W</t>
  </si>
  <si>
    <t>ARO3</t>
  </si>
  <si>
    <t>YDR036C</t>
  </si>
  <si>
    <t>EHD3</t>
  </si>
  <si>
    <t>KRS1</t>
  </si>
  <si>
    <t>YDR038C</t>
  </si>
  <si>
    <t>ENA5</t>
  </si>
  <si>
    <t>YDR039C</t>
  </si>
  <si>
    <t>ENA2</t>
  </si>
  <si>
    <t>YDR040C</t>
  </si>
  <si>
    <t>ENA1</t>
  </si>
  <si>
    <t>YDR041W</t>
  </si>
  <si>
    <t>RSM10</t>
  </si>
  <si>
    <t>YDR043C</t>
  </si>
  <si>
    <t>NRG1</t>
  </si>
  <si>
    <t>YDR044W</t>
  </si>
  <si>
    <t>HEM13</t>
  </si>
  <si>
    <t>YDR045C</t>
  </si>
  <si>
    <t>RPC11</t>
  </si>
  <si>
    <t>YDR046C</t>
  </si>
  <si>
    <t>BAP3</t>
  </si>
  <si>
    <t>HEM12</t>
  </si>
  <si>
    <t>YDR048C</t>
  </si>
  <si>
    <t>YDR049W</t>
  </si>
  <si>
    <t>YDR050C</t>
  </si>
  <si>
    <t>TPI1</t>
  </si>
  <si>
    <t>YDR051C</t>
  </si>
  <si>
    <t>DET1</t>
  </si>
  <si>
    <t>YDR052C</t>
  </si>
  <si>
    <t>DBF4</t>
  </si>
  <si>
    <t>YDR053W</t>
  </si>
  <si>
    <t>CDC34</t>
  </si>
  <si>
    <t>YDR055W</t>
  </si>
  <si>
    <t>PST1</t>
  </si>
  <si>
    <t>YDR057W</t>
  </si>
  <si>
    <t>YOS9</t>
  </si>
  <si>
    <t>YDR058C</t>
  </si>
  <si>
    <t>TGL2</t>
  </si>
  <si>
    <t>UBC5</t>
  </si>
  <si>
    <t>MAK21</t>
  </si>
  <si>
    <t>YDR062W</t>
  </si>
  <si>
    <t>LCB2</t>
  </si>
  <si>
    <t>YDR063W</t>
  </si>
  <si>
    <t>AIM7</t>
  </si>
  <si>
    <t>YDR064W</t>
  </si>
  <si>
    <t>RPS13</t>
  </si>
  <si>
    <t>YDR065W</t>
  </si>
  <si>
    <t>YDR066C</t>
  </si>
  <si>
    <t>RTR2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</si>
  <si>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</si>
  <si>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</si>
  <si>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</si>
  <si>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</si>
  <si>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</si>
  <si>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</si>
  <si>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</si>
  <si>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</si>
  <si>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</si>
  <si>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</si>
  <si>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</si>
  <si>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SNF11</t>
  </si>
  <si>
    <t>YDR074W</t>
  </si>
  <si>
    <t>TPS2</t>
  </si>
  <si>
    <t>YDR075W</t>
  </si>
  <si>
    <t>PPH3</t>
  </si>
  <si>
    <t>YDR076W</t>
  </si>
  <si>
    <t>RAD55</t>
  </si>
  <si>
    <t>SED1</t>
  </si>
  <si>
    <t>YDR078C</t>
  </si>
  <si>
    <t>SHU2</t>
  </si>
  <si>
    <t>YDR079C-A</t>
  </si>
  <si>
    <t>TFB5</t>
  </si>
  <si>
    <t>YDR079W</t>
  </si>
  <si>
    <t>PET100</t>
  </si>
  <si>
    <t>VPS41</t>
  </si>
  <si>
    <t>YDR081C</t>
  </si>
  <si>
    <t>PDC2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</si>
  <si>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</si>
  <si>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</si>
  <si>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</si>
  <si>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</si>
  <si>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</si>
  <si>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</si>
  <si>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</si>
  <si>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</si>
  <si>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</si>
  <si>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</si>
  <si>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</si>
  <si>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</si>
  <si>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</si>
  <si>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</si>
  <si>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YDR090C</t>
  </si>
  <si>
    <t>RLI1</t>
  </si>
  <si>
    <t>YDR092W</t>
  </si>
  <si>
    <t>UBC13</t>
  </si>
  <si>
    <t>YDR093W</t>
  </si>
  <si>
    <t>DNF2</t>
  </si>
  <si>
    <t>YDR095C</t>
  </si>
  <si>
    <t>YDR096W</t>
  </si>
  <si>
    <t>GIS1</t>
  </si>
  <si>
    <t>YDR097C</t>
  </si>
  <si>
    <t>MSH6</t>
  </si>
  <si>
    <t>YDR098C</t>
  </si>
  <si>
    <t>GRX3</t>
  </si>
  <si>
    <t>YDR098C-A</t>
  </si>
  <si>
    <t>YDR098C-B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</si>
  <si>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</si>
  <si>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</si>
  <si>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</si>
  <si>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</si>
  <si>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</si>
  <si>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</si>
  <si>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</si>
  <si>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</si>
  <si>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</si>
  <si>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</si>
  <si>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</si>
  <si>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</si>
  <si>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</si>
  <si>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</si>
  <si>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</si>
  <si>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</si>
  <si>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</si>
  <si>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</si>
  <si>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GSG1</t>
  </si>
  <si>
    <t>YDR109C</t>
  </si>
  <si>
    <t>FOB1</t>
  </si>
  <si>
    <t>YDR111C</t>
  </si>
  <si>
    <t>YDL109C</t>
  </si>
  <si>
    <t>TMA17</t>
  </si>
  <si>
    <t>RRP42</t>
  </si>
  <si>
    <t>YDL112W</t>
  </si>
  <si>
    <t>TRM3</t>
  </si>
  <si>
    <t>ATG20</t>
  </si>
  <si>
    <t>YDL114W</t>
  </si>
  <si>
    <t>YDL114W-A</t>
  </si>
  <si>
    <t>YDL115C</t>
  </si>
  <si>
    <t>IWR1</t>
  </si>
  <si>
    <t>NUP84</t>
  </si>
  <si>
    <t>CYK3</t>
  </si>
  <si>
    <t>YDL119C</t>
  </si>
  <si>
    <t>YDL120W</t>
  </si>
  <si>
    <t>YFH1</t>
  </si>
  <si>
    <t>YDL121C</t>
  </si>
  <si>
    <t>YDL122W</t>
  </si>
  <si>
    <t>UBP1</t>
  </si>
  <si>
    <t>SNA4</t>
  </si>
  <si>
    <t>YDL125C</t>
  </si>
  <si>
    <t>HNT1</t>
  </si>
  <si>
    <t>CDC48</t>
  </si>
  <si>
    <t>PCL2</t>
  </si>
  <si>
    <t>YDL130W</t>
  </si>
  <si>
    <t>RPP1B</t>
  </si>
  <si>
    <t>YDL130W-A</t>
  </si>
  <si>
    <t>STF1</t>
  </si>
  <si>
    <t>CDC53</t>
  </si>
  <si>
    <t>YDL133C-A</t>
  </si>
  <si>
    <t>RPL41B</t>
  </si>
  <si>
    <t>YDL134C</t>
  </si>
  <si>
    <t>PPH21</t>
  </si>
  <si>
    <t>RDI1</t>
  </si>
  <si>
    <t>YDL136W</t>
  </si>
  <si>
    <t>RPL35B</t>
  </si>
  <si>
    <t>YDL137W</t>
  </si>
  <si>
    <t>ARF2</t>
  </si>
  <si>
    <t>YDL138W</t>
  </si>
  <si>
    <t>RGT2</t>
  </si>
  <si>
    <t>RPO21</t>
  </si>
  <si>
    <t>YDL141W</t>
  </si>
  <si>
    <t>BPL1</t>
  </si>
  <si>
    <t>CRD1</t>
  </si>
  <si>
    <t>YDL145C</t>
  </si>
  <si>
    <t>COP1</t>
  </si>
  <si>
    <t>YDL146W</t>
  </si>
  <si>
    <t>LDB17</t>
  </si>
  <si>
    <t>RPN5</t>
  </si>
  <si>
    <t>NOP14</t>
  </si>
  <si>
    <t>ATG9</t>
  </si>
  <si>
    <t>RPC53</t>
  </si>
  <si>
    <t>BUD30</t>
  </si>
  <si>
    <t>SAS10</t>
  </si>
  <si>
    <t>YDL154W</t>
  </si>
  <si>
    <t>MSH5</t>
  </si>
  <si>
    <t>YDL155W</t>
  </si>
  <si>
    <t>CLB3</t>
  </si>
  <si>
    <t>YDL156W</t>
  </si>
  <si>
    <t>YDL158C</t>
  </si>
  <si>
    <t>YDL159C-B</t>
  </si>
  <si>
    <t>STE7</t>
  </si>
  <si>
    <t>YDL159W-A</t>
  </si>
  <si>
    <t>DHH1</t>
  </si>
  <si>
    <t>YDL160C-A</t>
  </si>
  <si>
    <t>YDL161W</t>
  </si>
  <si>
    <t>ENT1</t>
  </si>
  <si>
    <t>YDL162C</t>
  </si>
  <si>
    <t>CDC9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</si>
  <si>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</si>
  <si>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</si>
  <si>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</si>
  <si>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</si>
  <si>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</si>
  <si>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</si>
  <si>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</si>
  <si>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</si>
  <si>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</si>
  <si>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</si>
  <si>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</si>
  <si>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GLT1</t>
  </si>
  <si>
    <t>YDL173W</t>
  </si>
  <si>
    <t>YDL174C</t>
  </si>
  <si>
    <t>DLD1</t>
  </si>
  <si>
    <t>AIR2</t>
  </si>
  <si>
    <t>YDL176W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</si>
  <si>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</si>
  <si>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</si>
  <si>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</si>
  <si>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</si>
  <si>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</si>
  <si>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</si>
  <si>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</si>
  <si>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</si>
  <si>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</si>
  <si>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</si>
  <si>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</si>
  <si>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</si>
  <si>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YDL185C-A</t>
  </si>
  <si>
    <t>TFP1</t>
  </si>
  <si>
    <t>YDL186W</t>
  </si>
  <si>
    <t>YDL187C</t>
  </si>
  <si>
    <t>YDL188C</t>
  </si>
  <si>
    <t>PPH22</t>
  </si>
  <si>
    <t>YDL189W</t>
  </si>
  <si>
    <t>RBS1</t>
  </si>
  <si>
    <t>YDL190C</t>
  </si>
  <si>
    <t>UFD2</t>
  </si>
  <si>
    <t>RPL35A</t>
  </si>
  <si>
    <t>ARF1</t>
  </si>
  <si>
    <t>NUS1</t>
  </si>
  <si>
    <t>YDL194W</t>
  </si>
  <si>
    <t>SNF3</t>
  </si>
  <si>
    <t>YDL195W</t>
  </si>
  <si>
    <t>SEC31</t>
  </si>
  <si>
    <t>YDL196W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</si>
  <si>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</si>
  <si>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</si>
  <si>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</si>
  <si>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</si>
  <si>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</si>
  <si>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</si>
  <si>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</si>
  <si>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</si>
  <si>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</si>
  <si>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</si>
  <si>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</si>
  <si>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</si>
  <si>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RTN2</t>
  </si>
  <si>
    <t>HEM3</t>
  </si>
  <si>
    <t>GLE1</t>
  </si>
  <si>
    <t>NHP2</t>
  </si>
  <si>
    <t>CWC2</t>
  </si>
  <si>
    <t>UGA4</t>
  </si>
  <si>
    <t>YDL211C</t>
  </si>
  <si>
    <t>SHR3</t>
  </si>
  <si>
    <t>NOP6</t>
  </si>
  <si>
    <t>PRR2</t>
  </si>
  <si>
    <t>YDL215C</t>
  </si>
  <si>
    <t>GDH2</t>
  </si>
  <si>
    <t>RRI1</t>
  </si>
  <si>
    <t>YDL217C</t>
  </si>
  <si>
    <t>TIM22</t>
  </si>
  <si>
    <t>YDL219W</t>
  </si>
  <si>
    <t>DTD1</t>
  </si>
  <si>
    <t>CDC13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</si>
  <si>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</si>
  <si>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</si>
  <si>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</si>
  <si>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</si>
  <si>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</si>
  <si>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</si>
  <si>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</si>
  <si>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</si>
  <si>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GCS1</t>
  </si>
  <si>
    <t>YDL227C</t>
  </si>
  <si>
    <t>HO</t>
  </si>
  <si>
    <t>YDL228C</t>
  </si>
  <si>
    <t>YDL229W</t>
  </si>
  <si>
    <t>SSB1</t>
  </si>
  <si>
    <t>YDL230W</t>
  </si>
  <si>
    <t>PTP1</t>
  </si>
  <si>
    <t>YDL231C</t>
  </si>
  <si>
    <t>BRE4</t>
  </si>
  <si>
    <t>YDL232W</t>
  </si>
  <si>
    <t>OST4</t>
  </si>
  <si>
    <t>YDL233W</t>
  </si>
  <si>
    <t>YDL234C</t>
  </si>
  <si>
    <t>GYP7</t>
  </si>
  <si>
    <t>YPD1</t>
  </si>
  <si>
    <t>YDL236W</t>
  </si>
  <si>
    <t>PHO13</t>
  </si>
  <si>
    <t>YDL237W</t>
  </si>
  <si>
    <t>AIM6</t>
  </si>
  <si>
    <t>YDL238C</t>
  </si>
  <si>
    <t>GUD1</t>
  </si>
  <si>
    <t>ADY3</t>
  </si>
  <si>
    <t>YDL240C-A</t>
  </si>
  <si>
    <t>YDL240W</t>
  </si>
  <si>
    <t>LRG1</t>
  </si>
  <si>
    <t>YDL241W</t>
  </si>
  <si>
    <t>AAD4</t>
  </si>
  <si>
    <t>YDL244W</t>
  </si>
  <si>
    <t>THI13</t>
  </si>
  <si>
    <t>YDL245C</t>
  </si>
  <si>
    <t>HXT15</t>
  </si>
  <si>
    <t>YDL246C</t>
  </si>
  <si>
    <t>SOR2</t>
  </si>
  <si>
    <t>YDL247W</t>
  </si>
  <si>
    <t>MPH2</t>
  </si>
  <si>
    <t>YDL247W-A</t>
  </si>
  <si>
    <t>YDL248W</t>
  </si>
  <si>
    <t>YCRCdelta7</t>
  </si>
  <si>
    <t>YCRCtau1</t>
  </si>
  <si>
    <t>YCRWdelta10</t>
  </si>
  <si>
    <t>YCRWdelta11</t>
  </si>
  <si>
    <t>YCRWdelta12</t>
  </si>
  <si>
    <t>YCRWdelta13</t>
  </si>
  <si>
    <t>YCRWdelta8</t>
  </si>
  <si>
    <t>YCRWdelta9</t>
  </si>
  <si>
    <t>YCRWomega3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</si>
  <si>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</si>
  <si>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</si>
  <si>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</si>
  <si>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</si>
  <si>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</si>
  <si>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</si>
  <si>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</si>
  <si>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</si>
  <si>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MED2</t>
  </si>
  <si>
    <t>PTC1</t>
  </si>
  <si>
    <t>YDL007C-A</t>
  </si>
  <si>
    <t>YDL007W</t>
  </si>
  <si>
    <t>RPT2</t>
  </si>
  <si>
    <t>YDL008W</t>
  </si>
  <si>
    <t>APC11</t>
  </si>
  <si>
    <t>YDL009C</t>
  </si>
  <si>
    <t>GRX6</t>
  </si>
  <si>
    <t>YDL011C</t>
  </si>
  <si>
    <t>YDL012C</t>
  </si>
  <si>
    <t>YDL013W</t>
  </si>
  <si>
    <t>SLX5</t>
  </si>
  <si>
    <t>YDL014W</t>
  </si>
  <si>
    <t>NOP1</t>
  </si>
  <si>
    <t>TSC13</t>
  </si>
  <si>
    <t>YDL016C</t>
  </si>
  <si>
    <t>YDL017W</t>
  </si>
  <si>
    <t>CDC7</t>
  </si>
  <si>
    <t>YDL018C</t>
  </si>
  <si>
    <t>ERP3</t>
  </si>
  <si>
    <t>YDL019C</t>
  </si>
  <si>
    <t>OSH2</t>
  </si>
  <si>
    <t>YDL020C</t>
  </si>
  <si>
    <t>RPN4</t>
  </si>
  <si>
    <t>YDL021W</t>
  </si>
  <si>
    <t>GPM2</t>
  </si>
  <si>
    <t>YDL022C-A</t>
  </si>
  <si>
    <t>YDL022W</t>
  </si>
  <si>
    <t>GPD1</t>
  </si>
  <si>
    <t>YDL023C</t>
  </si>
  <si>
    <t>YDL024C</t>
  </si>
  <si>
    <t>DIA3</t>
  </si>
  <si>
    <t>YDL025C</t>
  </si>
  <si>
    <t>YDL025W-A</t>
  </si>
  <si>
    <t>YDL026W</t>
  </si>
  <si>
    <t>YDL027C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</si>
  <si>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</si>
  <si>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</si>
  <si>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</si>
  <si>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</si>
  <si>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</si>
  <si>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</si>
  <si>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</si>
  <si>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</si>
  <si>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YDL032W</t>
  </si>
  <si>
    <t>YDL033C</t>
  </si>
  <si>
    <t>SLM3</t>
  </si>
  <si>
    <t>YDL034W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</si>
  <si>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</si>
  <si>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</si>
  <si>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</si>
  <si>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</si>
  <si>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</si>
  <si>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</si>
  <si>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</si>
  <si>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</si>
  <si>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</si>
  <si>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</si>
  <si>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</si>
  <si>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</si>
  <si>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</si>
  <si>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</si>
  <si>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</si>
  <si>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</si>
  <si>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</si>
  <si>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</si>
  <si>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</si>
  <si>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</si>
  <si>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</si>
  <si>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</si>
  <si>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</si>
  <si>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</si>
  <si>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</si>
  <si>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</si>
  <si>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</si>
  <si>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YDL050C</t>
  </si>
  <si>
    <t>YDL051W</t>
  </si>
  <si>
    <t>LHP1</t>
  </si>
  <si>
    <t>YDL052C</t>
  </si>
  <si>
    <t>SLC1</t>
  </si>
  <si>
    <t>PBP4</t>
  </si>
  <si>
    <t>YDL054C</t>
  </si>
  <si>
    <t>MCH1</t>
  </si>
  <si>
    <t>YDL055C</t>
  </si>
  <si>
    <t>PSA1</t>
  </si>
  <si>
    <t>YDL056W</t>
  </si>
  <si>
    <t>MBP1</t>
  </si>
  <si>
    <t>YDL057W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</si>
  <si>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</si>
  <si>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</si>
  <si>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</si>
  <si>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</si>
  <si>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</si>
  <si>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</si>
  <si>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</si>
  <si>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</si>
  <si>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YDL062W</t>
  </si>
  <si>
    <t>YDL063C</t>
  </si>
  <si>
    <t>UBC9</t>
  </si>
  <si>
    <t>PEX19</t>
  </si>
  <si>
    <t>YDL066W</t>
  </si>
  <si>
    <t>IDP1</t>
  </si>
  <si>
    <t>YDL067C</t>
  </si>
  <si>
    <t>COX9</t>
  </si>
  <si>
    <t>YDL069C</t>
  </si>
  <si>
    <t>CBS1</t>
  </si>
  <si>
    <t>YDL071C</t>
  </si>
  <si>
    <t>YDL072C</t>
  </si>
  <si>
    <t>YET3</t>
  </si>
  <si>
    <t>YDL073W</t>
  </si>
  <si>
    <t>YDL074C</t>
  </si>
  <si>
    <t>BRE1</t>
  </si>
  <si>
    <t>RPL31A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</si>
  <si>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</si>
  <si>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</si>
  <si>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</si>
  <si>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</si>
  <si>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</si>
  <si>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</si>
  <si>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</si>
  <si>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</si>
  <si>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</si>
  <si>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</si>
  <si>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YDL081C</t>
  </si>
  <si>
    <t>RPP1A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</si>
  <si>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</si>
  <si>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</si>
  <si>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</si>
  <si>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</si>
  <si>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</si>
  <si>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</si>
  <si>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</si>
  <si>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</si>
  <si>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</si>
  <si>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YDL086C-A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</si>
  <si>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</si>
  <si>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</si>
  <si>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</si>
  <si>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</si>
  <si>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</si>
  <si>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</si>
  <si>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</si>
  <si>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</si>
  <si>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</si>
  <si>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</si>
  <si>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</si>
  <si>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</si>
  <si>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</si>
  <si>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</si>
  <si>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</si>
  <si>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</si>
  <si>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</si>
  <si>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YDL096C</t>
  </si>
  <si>
    <t>OPI6</t>
  </si>
  <si>
    <t>RPN6</t>
  </si>
  <si>
    <t>SNU23</t>
  </si>
  <si>
    <t>YDL099W</t>
  </si>
  <si>
    <t>BUG1</t>
  </si>
  <si>
    <t>GET3</t>
  </si>
  <si>
    <t>DUN1</t>
  </si>
  <si>
    <t>POL3</t>
  </si>
  <si>
    <t>QRI1</t>
  </si>
  <si>
    <t>QRI7</t>
  </si>
  <si>
    <t>PHO2</t>
  </si>
  <si>
    <t>MSS2</t>
  </si>
  <si>
    <t>YDL108W</t>
  </si>
  <si>
    <t>KIN28</t>
  </si>
  <si>
    <t>MRPL32</t>
  </si>
  <si>
    <t>YCR004C</t>
  </si>
  <si>
    <t>YCP4</t>
  </si>
  <si>
    <t>YCR005C</t>
  </si>
  <si>
    <t>CIT2</t>
  </si>
  <si>
    <t>YCR006C</t>
  </si>
  <si>
    <t>YCR007C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</si>
  <si>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</si>
  <si>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</si>
  <si>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</si>
  <si>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</si>
  <si>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</si>
  <si>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</si>
  <si>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</si>
  <si>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</si>
  <si>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YCR012W</t>
  </si>
  <si>
    <t>PGK1</t>
  </si>
  <si>
    <t>YCR013C</t>
  </si>
  <si>
    <t>YCR014C</t>
  </si>
  <si>
    <t>POL4</t>
  </si>
  <si>
    <t>YCR015C</t>
  </si>
  <si>
    <t>YCR016W</t>
  </si>
  <si>
    <t>YCR017C</t>
  </si>
  <si>
    <t>CWH43</t>
  </si>
  <si>
    <t>YCR018C</t>
  </si>
  <si>
    <t>SRD1</t>
  </si>
  <si>
    <t>YCR018C-A</t>
  </si>
  <si>
    <t>YCR019W</t>
  </si>
  <si>
    <t>MAK32</t>
  </si>
  <si>
    <t>PET18</t>
  </si>
  <si>
    <t>YCR020C-A</t>
  </si>
  <si>
    <t>MAK31</t>
  </si>
  <si>
    <t>YCR020W-B</t>
  </si>
  <si>
    <t>HTL1</t>
  </si>
  <si>
    <t>YCR021C</t>
  </si>
  <si>
    <t>HSP30</t>
  </si>
  <si>
    <t>YCR022C</t>
  </si>
  <si>
    <t>YCR023C</t>
  </si>
  <si>
    <t>YCR024C</t>
  </si>
  <si>
    <t>SLM5</t>
  </si>
  <si>
    <t>YCR024C-A</t>
  </si>
  <si>
    <t>PMP1</t>
  </si>
  <si>
    <t>YCR024C-B</t>
  </si>
  <si>
    <t>YCR025C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</si>
  <si>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</si>
  <si>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</si>
  <si>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</si>
  <si>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</si>
  <si>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</si>
  <si>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</si>
  <si>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</si>
  <si>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</si>
  <si>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</si>
  <si>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</si>
  <si>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YCR031C</t>
  </si>
  <si>
    <t>RPS14A</t>
  </si>
  <si>
    <t>YCR032W</t>
  </si>
  <si>
    <t>BPH1</t>
  </si>
  <si>
    <t>YCR033W</t>
  </si>
  <si>
    <t>SNT1</t>
  </si>
  <si>
    <t>YCR034W</t>
  </si>
  <si>
    <t>FEN1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</si>
  <si>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</si>
  <si>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</si>
  <si>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</si>
  <si>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</si>
  <si>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</si>
  <si>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</si>
  <si>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</si>
  <si>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</si>
  <si>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YCR038W-A</t>
  </si>
  <si>
    <t>YCR039C</t>
  </si>
  <si>
    <t>MATALPHA2</t>
  </si>
  <si>
    <t>YCR040W</t>
  </si>
  <si>
    <t>MATALPHA1</t>
  </si>
  <si>
    <t>YCR041W</t>
  </si>
  <si>
    <t>YCR042C</t>
  </si>
  <si>
    <t>TAF2</t>
  </si>
  <si>
    <t>YCR043C</t>
  </si>
  <si>
    <t>YCR044C</t>
  </si>
  <si>
    <t>PER1</t>
  </si>
  <si>
    <t>YCR045C</t>
  </si>
  <si>
    <t>RRT12</t>
  </si>
  <si>
    <t>YCR045W-A</t>
  </si>
  <si>
    <t>YCR046C</t>
  </si>
  <si>
    <t>IMG1</t>
  </si>
  <si>
    <t>BUD23</t>
  </si>
  <si>
    <t>YCR047W-A</t>
  </si>
  <si>
    <t>YCR048W</t>
  </si>
  <si>
    <t>ARE1</t>
  </si>
  <si>
    <t>YCR049C</t>
  </si>
  <si>
    <t>YCR050C</t>
  </si>
  <si>
    <t>YCR051W</t>
  </si>
  <si>
    <t>RSC6</t>
  </si>
  <si>
    <t>YCR053W</t>
  </si>
  <si>
    <t>THR4</t>
  </si>
  <si>
    <t>YCR054C</t>
  </si>
  <si>
    <t>CTR86</t>
  </si>
  <si>
    <t>PWP2</t>
  </si>
  <si>
    <t>YCR059C</t>
  </si>
  <si>
    <t>YIH1</t>
  </si>
  <si>
    <t>YCR060W</t>
  </si>
  <si>
    <t>TAH1</t>
  </si>
  <si>
    <t>YCR061W</t>
  </si>
  <si>
    <t>YCR063W</t>
  </si>
  <si>
    <t>BUD31</t>
  </si>
  <si>
    <t>YCR064C</t>
  </si>
  <si>
    <t>YCR065W</t>
  </si>
  <si>
    <t>HCM1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</si>
  <si>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</si>
  <si>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</si>
  <si>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</si>
  <si>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</si>
  <si>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</si>
  <si>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</si>
  <si>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</si>
  <si>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</si>
  <si>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</si>
  <si>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</si>
  <si>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</si>
  <si>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</si>
  <si>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</si>
  <si>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</si>
  <si>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</si>
  <si>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</si>
  <si>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</si>
  <si>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</si>
  <si>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YCR076C</t>
  </si>
  <si>
    <t>YCR077C</t>
  </si>
  <si>
    <t>PAT1</t>
  </si>
  <si>
    <t>YCR079W</t>
  </si>
  <si>
    <t>PTC6</t>
  </si>
  <si>
    <t>YCR081C-A</t>
  </si>
  <si>
    <t>YCR081W</t>
  </si>
  <si>
    <t>SRB8</t>
  </si>
  <si>
    <t>YCR082W</t>
  </si>
  <si>
    <t>AHC2</t>
  </si>
  <si>
    <t>YCR083W</t>
  </si>
  <si>
    <t>TRX3</t>
  </si>
  <si>
    <t>TUP1</t>
  </si>
  <si>
    <t>YCR085W</t>
  </si>
  <si>
    <t>YCR086W</t>
  </si>
  <si>
    <t>CSM1</t>
  </si>
  <si>
    <t>YCR087C-A</t>
  </si>
  <si>
    <t>YCR087W</t>
  </si>
  <si>
    <t>YCR088W</t>
  </si>
  <si>
    <t>ABP1</t>
  </si>
  <si>
    <t>FIG2</t>
  </si>
  <si>
    <t>YCR090C</t>
  </si>
  <si>
    <t>YCR091W</t>
  </si>
  <si>
    <t>KIN82</t>
  </si>
  <si>
    <t>YCR092C</t>
  </si>
  <si>
    <t>MSH3</t>
  </si>
  <si>
    <t>CDC39</t>
  </si>
  <si>
    <t>YCR094W</t>
  </si>
  <si>
    <t>CDC50</t>
  </si>
  <si>
    <t>YCR095C</t>
  </si>
  <si>
    <t>OCA4</t>
  </si>
  <si>
    <t>YCR095W-A</t>
  </si>
  <si>
    <t>YCR096C</t>
  </si>
  <si>
    <t>HMRA2</t>
  </si>
  <si>
    <t>YCR097W</t>
  </si>
  <si>
    <t>HMRA1</t>
  </si>
  <si>
    <t>YCR097W-A</t>
  </si>
  <si>
    <t>YCR098C</t>
  </si>
  <si>
    <t>GIT1</t>
  </si>
  <si>
    <t>YCR099C</t>
  </si>
  <si>
    <t>YCR100C</t>
  </si>
  <si>
    <t>YCR101C</t>
  </si>
  <si>
    <t>YCR102C</t>
  </si>
  <si>
    <t>YCR102W-A</t>
  </si>
  <si>
    <t>YCR104W</t>
  </si>
  <si>
    <t>PAU3</t>
  </si>
  <si>
    <t>YCR105W</t>
  </si>
  <si>
    <t>ADH7</t>
  </si>
  <si>
    <t>YCR106W</t>
  </si>
  <si>
    <t>RDS1</t>
  </si>
  <si>
    <t>YCR107W</t>
  </si>
  <si>
    <t>AAD3</t>
  </si>
  <si>
    <t>YCR108C</t>
  </si>
  <si>
    <t>YCRCdelta14</t>
  </si>
  <si>
    <t>YCRCdelta6</t>
  </si>
  <si>
    <t>YBR287W</t>
  </si>
  <si>
    <t>APM3</t>
  </si>
  <si>
    <t>YBR289W</t>
  </si>
  <si>
    <t>SNF5</t>
  </si>
  <si>
    <t>YBR290W</t>
  </si>
  <si>
    <t>BSD2</t>
  </si>
  <si>
    <t>YBR291C</t>
  </si>
  <si>
    <t>CTP1</t>
  </si>
  <si>
    <t>YBR292C</t>
  </si>
  <si>
    <t>YBR293W</t>
  </si>
  <si>
    <t>VBA2</t>
  </si>
  <si>
    <t>YBR294W</t>
  </si>
  <si>
    <t>SUL1</t>
  </si>
  <si>
    <t>YBR295W</t>
  </si>
  <si>
    <t>PCA1</t>
  </si>
  <si>
    <t>YBR296C</t>
  </si>
  <si>
    <t>PHO89</t>
  </si>
  <si>
    <t>YBR296C-A</t>
  </si>
  <si>
    <t>YBR297W</t>
  </si>
  <si>
    <t>MAL33</t>
  </si>
  <si>
    <t>YBR298C</t>
  </si>
  <si>
    <t>MAL31</t>
  </si>
  <si>
    <t>YBR298C-A</t>
  </si>
  <si>
    <t>YBR299W</t>
  </si>
  <si>
    <t>MAL32</t>
  </si>
  <si>
    <t>YBR300C</t>
  </si>
  <si>
    <t>YBR301W</t>
  </si>
  <si>
    <t>DAN3</t>
  </si>
  <si>
    <t>YBR302C</t>
  </si>
  <si>
    <t>COS2</t>
  </si>
  <si>
    <t>YBRCdelta11</t>
  </si>
  <si>
    <t>YBRCdelta14</t>
  </si>
  <si>
    <t>YBRCdelta19</t>
  </si>
  <si>
    <t>YBRCtau2</t>
  </si>
  <si>
    <t>YBRWdelta12</t>
  </si>
  <si>
    <t>YBRWdelta13</t>
  </si>
  <si>
    <t>YBRWdelta15</t>
  </si>
  <si>
    <t>YBRWdelta16</t>
  </si>
  <si>
    <t>YBRWdelta17</t>
  </si>
  <si>
    <t>YBRWdelta18</t>
  </si>
  <si>
    <t>YBRWTy1-2</t>
  </si>
  <si>
    <t>YCL001W</t>
  </si>
  <si>
    <t>RER1</t>
  </si>
  <si>
    <t>YCL001W-A</t>
  </si>
  <si>
    <t>YCL001W-B</t>
  </si>
  <si>
    <t>YCL002C</t>
  </si>
  <si>
    <t>YCL004W</t>
  </si>
  <si>
    <t>PGS1</t>
  </si>
  <si>
    <t>YCL005W</t>
  </si>
  <si>
    <t>LDB16</t>
  </si>
  <si>
    <t>YCL005W-A</t>
  </si>
  <si>
    <t>VMA9</t>
  </si>
  <si>
    <t>YCL007C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</si>
  <si>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</si>
  <si>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</si>
  <si>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</si>
  <si>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</si>
  <si>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</si>
  <si>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</si>
  <si>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</si>
  <si>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</si>
  <si>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YCL012C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</si>
  <si>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</si>
  <si>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</si>
  <si>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</si>
  <si>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</si>
  <si>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</si>
  <si>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</si>
  <si>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</si>
  <si>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</si>
  <si>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YCL019W</t>
  </si>
  <si>
    <t>YCL020W</t>
  </si>
  <si>
    <t>YCL021W-A</t>
  </si>
  <si>
    <t>YCL022C</t>
  </si>
  <si>
    <t>YCL023C</t>
  </si>
  <si>
    <t>YCL024W</t>
  </si>
  <si>
    <t>KCC4</t>
  </si>
  <si>
    <t>YCL025C</t>
  </si>
  <si>
    <t>AGP1</t>
  </si>
  <si>
    <t>YCL026C-A</t>
  </si>
  <si>
    <t>FRM2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</si>
  <si>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</si>
  <si>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</si>
  <si>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</si>
  <si>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</si>
  <si>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</si>
  <si>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</si>
  <si>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</si>
  <si>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</si>
  <si>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</si>
  <si>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</si>
  <si>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</si>
  <si>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</si>
  <si>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</si>
  <si>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</si>
  <si>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</si>
  <si>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</si>
  <si>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</si>
  <si>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</si>
  <si>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</si>
  <si>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</si>
  <si>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</si>
  <si>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</si>
  <si>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</si>
  <si>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</si>
  <si>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</si>
  <si>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</si>
  <si>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</si>
  <si>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YCL040W</t>
  </si>
  <si>
    <t>GLK1</t>
  </si>
  <si>
    <t>YCL041C</t>
  </si>
  <si>
    <t>YCL042W</t>
  </si>
  <si>
    <t>YCL043C</t>
  </si>
  <si>
    <t>PDI1</t>
  </si>
  <si>
    <t>YCL044C</t>
  </si>
  <si>
    <t>MGR1</t>
  </si>
  <si>
    <t>YCL045C</t>
  </si>
  <si>
    <t>EMC1</t>
  </si>
  <si>
    <t>YCL046W</t>
  </si>
  <si>
    <t>YCL047C</t>
  </si>
  <si>
    <t>YCL048W</t>
  </si>
  <si>
    <t>SPS22</t>
  </si>
  <si>
    <t>YCL048W-A</t>
  </si>
  <si>
    <t>YCL049C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</si>
  <si>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</si>
  <si>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</si>
  <si>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</si>
  <si>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</si>
  <si>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</si>
  <si>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</si>
  <si>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</si>
  <si>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</si>
  <si>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</si>
  <si>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</si>
  <si>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</si>
  <si>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YCL057C-A</t>
  </si>
  <si>
    <t>YCL057W</t>
  </si>
  <si>
    <t>PRD1</t>
  </si>
  <si>
    <t>YCL058C</t>
  </si>
  <si>
    <t>FYV5</t>
  </si>
  <si>
    <t>YCL058W-A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</si>
  <si>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</si>
  <si>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</si>
  <si>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</si>
  <si>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</si>
  <si>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</si>
  <si>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</si>
  <si>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</si>
  <si>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</si>
  <si>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YCL065W</t>
  </si>
  <si>
    <t>YCL066W</t>
  </si>
  <si>
    <t>HMLALPHA1</t>
  </si>
  <si>
    <t>YCL067C</t>
  </si>
  <si>
    <t>HMLALPHA2</t>
  </si>
  <si>
    <t>YCL068C</t>
  </si>
  <si>
    <t>YCL069W</t>
  </si>
  <si>
    <t>VBA3</t>
  </si>
  <si>
    <t>YCL073C</t>
  </si>
  <si>
    <t>YCL074W</t>
  </si>
  <si>
    <t>YCL075W</t>
  </si>
  <si>
    <t>YCL076W</t>
  </si>
  <si>
    <t>YCLCdelta1</t>
  </si>
  <si>
    <t>YCLWdelta15</t>
  </si>
  <si>
    <t>YCLWdelta2a</t>
  </si>
  <si>
    <t>YCLWdelta2b</t>
  </si>
  <si>
    <t>YCLWdelta3</t>
  </si>
  <si>
    <t>YCLWdelta4</t>
  </si>
  <si>
    <t>YCLWdelta5</t>
  </si>
  <si>
    <t>YCLWomega1</t>
  </si>
  <si>
    <t>YCLWomega2</t>
  </si>
  <si>
    <t>YCLWTy2-1</t>
  </si>
  <si>
    <t>YCLWTy5-1</t>
  </si>
  <si>
    <t>YCR002C</t>
  </si>
  <si>
    <t>CDC10</t>
  </si>
  <si>
    <t>YCR003W</t>
  </si>
  <si>
    <t>YBR184W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</si>
  <si>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</si>
  <si>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</si>
  <si>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</si>
  <si>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</si>
  <si>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</si>
  <si>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</si>
  <si>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</si>
  <si>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</si>
  <si>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RPS9B</t>
  </si>
  <si>
    <t>YBR191W</t>
  </si>
  <si>
    <t>RPL21A</t>
  </si>
  <si>
    <t>YBR191W-A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</si>
  <si>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</si>
  <si>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</si>
  <si>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</si>
  <si>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</si>
  <si>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</si>
  <si>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</si>
  <si>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</si>
  <si>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</si>
  <si>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</t>
  </si>
  <si>
    <t>PGI1</t>
  </si>
  <si>
    <t>YBR196C-A</t>
  </si>
  <si>
    <t>YBR196C-B</t>
  </si>
  <si>
    <t>YBR197C</t>
  </si>
  <si>
    <t>YBR198C</t>
  </si>
  <si>
    <t>TAF5</t>
  </si>
  <si>
    <t>YBR199W</t>
  </si>
  <si>
    <t>KTR4</t>
  </si>
  <si>
    <t>YBR200W</t>
  </si>
  <si>
    <t>BEM1</t>
  </si>
  <si>
    <t>YBR200W-A</t>
  </si>
  <si>
    <t>YBR201C-A</t>
  </si>
  <si>
    <t>YBR201W</t>
  </si>
  <si>
    <t>DER1</t>
  </si>
  <si>
    <t>YBR202W</t>
  </si>
  <si>
    <t>MCM7</t>
  </si>
  <si>
    <t>YBR203W</t>
  </si>
  <si>
    <t>COS111</t>
  </si>
  <si>
    <t>YBR204C</t>
  </si>
  <si>
    <t>YBR205W</t>
  </si>
  <si>
    <t>KTR3</t>
  </si>
  <si>
    <t>YBR206W</t>
  </si>
  <si>
    <t>YBR207W</t>
  </si>
  <si>
    <t>FTH1</t>
  </si>
  <si>
    <t>YBR208C</t>
  </si>
  <si>
    <t>DUR1,2</t>
  </si>
  <si>
    <t>YBR209W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</si>
  <si>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</si>
  <si>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</si>
  <si>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</si>
  <si>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</si>
  <si>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</si>
  <si>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</si>
  <si>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</si>
  <si>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</si>
  <si>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</si>
  <si>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</si>
  <si>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</si>
  <si>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</si>
  <si>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</si>
  <si>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</si>
  <si>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</si>
  <si>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</si>
  <si>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YBR218C</t>
  </si>
  <si>
    <t>PYC2</t>
  </si>
  <si>
    <t>YBR219C</t>
  </si>
  <si>
    <t>YBR220C</t>
  </si>
  <si>
    <t>YBR221C</t>
  </si>
  <si>
    <t>PDB1</t>
  </si>
  <si>
    <t>YBR221W-A</t>
  </si>
  <si>
    <t>YBR222C</t>
  </si>
  <si>
    <t>PCS60</t>
  </si>
  <si>
    <t>YBR223C</t>
  </si>
  <si>
    <t>TDP1</t>
  </si>
  <si>
    <t>YBR223W-A</t>
  </si>
  <si>
    <t>YBR224W</t>
  </si>
  <si>
    <t>YBR226C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</si>
  <si>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</si>
  <si>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</si>
  <si>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</si>
  <si>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</si>
  <si>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</si>
  <si>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</si>
  <si>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</si>
  <si>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</si>
  <si>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YBR230W-A</t>
  </si>
  <si>
    <t>YBR231C</t>
  </si>
  <si>
    <t>SWC5</t>
  </si>
  <si>
    <t>YBR232C</t>
  </si>
  <si>
    <t>YBR233W</t>
  </si>
  <si>
    <t>PBP2</t>
  </si>
  <si>
    <t>YBR233W-A</t>
  </si>
  <si>
    <t>DAD3</t>
  </si>
  <si>
    <t>YBR234C</t>
  </si>
  <si>
    <t>ARC40</t>
  </si>
  <si>
    <t>YBR235W</t>
  </si>
  <si>
    <t>YBR236C</t>
  </si>
  <si>
    <t>ABD1</t>
  </si>
  <si>
    <t>YBR237W</t>
  </si>
  <si>
    <t>PRP5</t>
  </si>
  <si>
    <t>YBR238C</t>
  </si>
  <si>
    <t>YBR239C</t>
  </si>
  <si>
    <t>YBR240C</t>
  </si>
  <si>
    <t>THI2</t>
  </si>
  <si>
    <t>YBR241C</t>
  </si>
  <si>
    <t>YBR242W</t>
  </si>
  <si>
    <t>YBR244W</t>
  </si>
  <si>
    <t>GPX2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</si>
  <si>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</si>
  <si>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</si>
  <si>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</si>
  <si>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</si>
  <si>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</si>
  <si>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</si>
  <si>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</si>
  <si>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</si>
  <si>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</si>
  <si>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</si>
  <si>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</si>
  <si>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</si>
  <si>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</si>
  <si>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</si>
  <si>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</si>
  <si>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</si>
  <si>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</si>
  <si>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</si>
  <si>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</si>
  <si>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YBR255W</t>
  </si>
  <si>
    <t>MTC4</t>
  </si>
  <si>
    <t>YBR256C</t>
  </si>
  <si>
    <t>RIB5</t>
  </si>
  <si>
    <t>POP4</t>
  </si>
  <si>
    <t>SHG1</t>
  </si>
  <si>
    <t>YBR259W</t>
  </si>
  <si>
    <t>YBR260C</t>
  </si>
  <si>
    <t>RGD1</t>
  </si>
  <si>
    <t>YBR261C</t>
  </si>
  <si>
    <t>TAE1</t>
  </si>
  <si>
    <t>YBR262C</t>
  </si>
  <si>
    <t>AIM5</t>
  </si>
  <si>
    <t>YBR263W</t>
  </si>
  <si>
    <t>SHM1</t>
  </si>
  <si>
    <t>YBR264C</t>
  </si>
  <si>
    <t>YPT10</t>
  </si>
  <si>
    <t>YBR265W</t>
  </si>
  <si>
    <t>TSC10</t>
  </si>
  <si>
    <t>YBR266C</t>
  </si>
  <si>
    <t>SLM6</t>
  </si>
  <si>
    <t>YBR267W</t>
  </si>
  <si>
    <t>REI1</t>
  </si>
  <si>
    <t>YBR268W</t>
  </si>
  <si>
    <t>MRPL37</t>
  </si>
  <si>
    <t>YBR269C</t>
  </si>
  <si>
    <t>FMP21</t>
  </si>
  <si>
    <t>YBR270C</t>
  </si>
  <si>
    <t>BIT2</t>
  </si>
  <si>
    <t>YBR271W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</si>
  <si>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</si>
  <si>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</si>
  <si>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</si>
  <si>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</si>
  <si>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</si>
  <si>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</si>
  <si>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</si>
  <si>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</si>
  <si>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</si>
  <si>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</si>
  <si>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YBR277C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</si>
  <si>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</si>
  <si>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</si>
  <si>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</si>
  <si>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</si>
  <si>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</si>
  <si>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</si>
  <si>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</si>
  <si>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</si>
  <si>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</si>
  <si>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</si>
  <si>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</si>
  <si>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</si>
  <si>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YBR284W</t>
  </si>
  <si>
    <t>YBR285W</t>
  </si>
  <si>
    <t>YBR286W</t>
  </si>
  <si>
    <t>APE3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</si>
  <si>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</si>
  <si>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</si>
  <si>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</si>
  <si>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</si>
  <si>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</si>
  <si>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</si>
  <si>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</si>
  <si>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</si>
  <si>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</si>
  <si>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</si>
  <si>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YBR089W</t>
  </si>
  <si>
    <t>YBR090C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</si>
  <si>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</si>
  <si>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</si>
  <si>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</si>
  <si>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</si>
  <si>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</si>
  <si>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</si>
  <si>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</si>
  <si>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</si>
  <si>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</si>
  <si>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</si>
  <si>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YBR096W</t>
  </si>
  <si>
    <t>VPS15</t>
  </si>
  <si>
    <t>YBR098W</t>
  </si>
  <si>
    <t>MMS4</t>
  </si>
  <si>
    <t>YBR099C</t>
  </si>
  <si>
    <t>YBR101C</t>
  </si>
  <si>
    <t>FES1</t>
  </si>
  <si>
    <t>EXO84</t>
  </si>
  <si>
    <t>YBR103C-A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</si>
  <si>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</si>
  <si>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</si>
  <si>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</si>
  <si>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</si>
  <si>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</si>
  <si>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</si>
  <si>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</si>
  <si>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</si>
  <si>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</si>
  <si>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</si>
  <si>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</si>
  <si>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</si>
  <si>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</si>
  <si>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</si>
  <si>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YBR109W-A</t>
  </si>
  <si>
    <t>YBR110W</t>
  </si>
  <si>
    <t>ALG1</t>
  </si>
  <si>
    <t>YBR111C</t>
  </si>
  <si>
    <t>YSA1</t>
  </si>
  <si>
    <t>YBR111W-A</t>
  </si>
  <si>
    <t>SUS1</t>
  </si>
  <si>
    <t>YBR112C</t>
  </si>
  <si>
    <t>CYC8</t>
  </si>
  <si>
    <t>YBR113W</t>
  </si>
  <si>
    <t>RAD16</t>
  </si>
  <si>
    <t>YBR115C</t>
  </si>
  <si>
    <t>LYS2</t>
  </si>
  <si>
    <t>YBR116C</t>
  </si>
  <si>
    <t>YBR117C</t>
  </si>
  <si>
    <t>TKL2</t>
  </si>
  <si>
    <t>YBR118W</t>
  </si>
  <si>
    <t>TEF2</t>
  </si>
  <si>
    <t>MUD1</t>
  </si>
  <si>
    <t>YBR120C</t>
  </si>
  <si>
    <t>CBP6</t>
  </si>
  <si>
    <t>YBR121C</t>
  </si>
  <si>
    <t>GRS1</t>
  </si>
  <si>
    <t>YBR121C-A</t>
  </si>
  <si>
    <t>YBR122C</t>
  </si>
  <si>
    <t>MRPL36</t>
  </si>
  <si>
    <t>YBR123C</t>
  </si>
  <si>
    <t>TFC1</t>
  </si>
  <si>
    <t>YBR124W</t>
  </si>
  <si>
    <t>YBR125C</t>
  </si>
  <si>
    <t>PTC4</t>
  </si>
  <si>
    <t>YBR126C</t>
  </si>
  <si>
    <t>TPS1</t>
  </si>
  <si>
    <t>YBR126W-A</t>
  </si>
  <si>
    <t>YBR126W-B</t>
  </si>
  <si>
    <t>YBR127C</t>
  </si>
  <si>
    <t>VMA2</t>
  </si>
  <si>
    <t>YBR128C</t>
  </si>
  <si>
    <t>ATG14</t>
  </si>
  <si>
    <t>YBR129C</t>
  </si>
  <si>
    <t>OPY1</t>
  </si>
  <si>
    <t>YBR130C</t>
  </si>
  <si>
    <t>SHE3</t>
  </si>
  <si>
    <t>YBR131C-A</t>
  </si>
  <si>
    <t>YBR131W</t>
  </si>
  <si>
    <t>CCZ1</t>
  </si>
  <si>
    <t>YBR132C</t>
  </si>
  <si>
    <t>AGP2</t>
  </si>
  <si>
    <t>HSL7</t>
  </si>
  <si>
    <t>YBR134W</t>
  </si>
  <si>
    <t>YBR135W</t>
  </si>
  <si>
    <t>CKS1</t>
  </si>
  <si>
    <t>YBR136W</t>
  </si>
  <si>
    <t>MEC1</t>
  </si>
  <si>
    <t>YBR137W</t>
  </si>
  <si>
    <t>YBR139W</t>
  </si>
  <si>
    <t>YBR140C</t>
  </si>
  <si>
    <t>IRA1</t>
  </si>
  <si>
    <t>YBR141C</t>
  </si>
  <si>
    <t>YBR141W-A</t>
  </si>
  <si>
    <t>YBR142W</t>
  </si>
  <si>
    <t>MAK5</t>
  </si>
  <si>
    <t>YBR143C</t>
  </si>
  <si>
    <t>SUP45</t>
  </si>
  <si>
    <t>YBR144C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</si>
  <si>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</si>
  <si>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</si>
  <si>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</si>
  <si>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</si>
  <si>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</si>
  <si>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</si>
  <si>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</si>
  <si>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</si>
  <si>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</si>
  <si>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</si>
  <si>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</si>
  <si>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</si>
  <si>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</si>
  <si>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</si>
  <si>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</si>
  <si>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</si>
  <si>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</si>
  <si>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</si>
  <si>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</si>
  <si>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</si>
  <si>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</si>
  <si>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</si>
  <si>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</si>
  <si>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</si>
  <si>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</si>
  <si>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</si>
  <si>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</si>
  <si>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</si>
  <si>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</si>
  <si>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</si>
  <si>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</si>
  <si>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</si>
  <si>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</si>
  <si>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</si>
  <si>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</si>
  <si>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</si>
  <si>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</si>
  <si>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</si>
  <si>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DEM1</t>
  </si>
  <si>
    <t>YBR164C</t>
  </si>
  <si>
    <t>ARL1</t>
  </si>
  <si>
    <t>YBR165W</t>
  </si>
  <si>
    <t>UBS1</t>
  </si>
  <si>
    <t>YBR166C</t>
  </si>
  <si>
    <t>TYR1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</si>
  <si>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</si>
  <si>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</si>
  <si>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</si>
  <si>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</si>
  <si>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</si>
  <si>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</si>
  <si>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</si>
  <si>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</si>
  <si>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</si>
  <si>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</si>
  <si>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</si>
  <si>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</si>
  <si>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</si>
  <si>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YBR174C</t>
  </si>
  <si>
    <t>YBR175W</t>
  </si>
  <si>
    <t>SWD3</t>
  </si>
  <si>
    <t>YBR176W</t>
  </si>
  <si>
    <t>ECM31</t>
  </si>
  <si>
    <t>YBR177C</t>
  </si>
  <si>
    <t>EHT1</t>
  </si>
  <si>
    <t>YBR178W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</si>
  <si>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</si>
  <si>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</si>
  <si>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</si>
  <si>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</si>
  <si>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</si>
  <si>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</si>
  <si>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</si>
  <si>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</si>
  <si>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YBR182C-A</t>
  </si>
  <si>
    <t>YBR183W</t>
  </si>
  <si>
    <t>YPC1</t>
  </si>
  <si>
    <t>YBL106C</t>
  </si>
  <si>
    <t>SRO77</t>
  </si>
  <si>
    <t>YBL107C</t>
  </si>
  <si>
    <t>YBL107W-A</t>
  </si>
  <si>
    <t>YBL108C-A</t>
  </si>
  <si>
    <t>YBL108W</t>
  </si>
  <si>
    <t>YBL109W</t>
  </si>
  <si>
    <t>YBL111C</t>
  </si>
  <si>
    <t>YBL112C</t>
  </si>
  <si>
    <t>YBL113C</t>
  </si>
  <si>
    <t>YBL113W-A</t>
  </si>
  <si>
    <t>YBLCdelta7</t>
  </si>
  <si>
    <t>YBLCtau1</t>
  </si>
  <si>
    <t>YBLWdelta1</t>
  </si>
  <si>
    <t>YBLWdelta10</t>
  </si>
  <si>
    <t>YBLWdelta2</t>
  </si>
  <si>
    <t>YBLWdelta3</t>
  </si>
  <si>
    <t>YBLWdelta4</t>
  </si>
  <si>
    <t>YBLWdelta5</t>
  </si>
  <si>
    <t>YBLWdelta6</t>
  </si>
  <si>
    <t>YBLWdelta8</t>
  </si>
  <si>
    <t>YBLWdelta9</t>
  </si>
  <si>
    <t>YBLWsigma1</t>
  </si>
  <si>
    <t>YBLWTy1-1</t>
  </si>
  <si>
    <t>YBLWTy2-1</t>
  </si>
  <si>
    <t>YBR001C</t>
  </si>
  <si>
    <t>NTH2</t>
  </si>
  <si>
    <t>YBR002C</t>
  </si>
  <si>
    <t>RER2</t>
  </si>
  <si>
    <t>YBR003W</t>
  </si>
  <si>
    <t>COQ1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</si>
  <si>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</si>
  <si>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</si>
  <si>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</si>
  <si>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</si>
  <si>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</si>
  <si>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</si>
  <si>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</si>
  <si>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</si>
  <si>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</si>
  <si>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</si>
  <si>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</si>
  <si>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</si>
  <si>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</si>
  <si>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</si>
  <si>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</si>
  <si>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YBR012C</t>
  </si>
  <si>
    <t>YBR012W-A</t>
  </si>
  <si>
    <t>YBR012W-B</t>
  </si>
  <si>
    <t>YBR013C</t>
  </si>
  <si>
    <t>YBR014C</t>
  </si>
  <si>
    <t>GRX7</t>
  </si>
  <si>
    <t>YBR015C</t>
  </si>
  <si>
    <t>MNN2</t>
  </si>
  <si>
    <t>YBR016W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</si>
  <si>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</si>
  <si>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</si>
  <si>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</si>
  <si>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</si>
  <si>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</si>
  <si>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</si>
  <si>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</si>
  <si>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</si>
  <si>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</si>
  <si>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</si>
  <si>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POA1</t>
  </si>
  <si>
    <t>YBR023C</t>
  </si>
  <si>
    <t>CHS3</t>
  </si>
  <si>
    <t>YBR024W</t>
  </si>
  <si>
    <t>SCO2</t>
  </si>
  <si>
    <t>YBR025C</t>
  </si>
  <si>
    <t>OLA1</t>
  </si>
  <si>
    <t>YBR026C</t>
  </si>
  <si>
    <t>ETR1</t>
  </si>
  <si>
    <t>YBR027C</t>
  </si>
  <si>
    <t>YBR028C</t>
  </si>
  <si>
    <t>CDS1</t>
  </si>
  <si>
    <t>YBR030W</t>
  </si>
  <si>
    <t>RKM3</t>
  </si>
  <si>
    <t>YBR031W</t>
  </si>
  <si>
    <t>RPL4A</t>
  </si>
  <si>
    <t>YBR032W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</si>
  <si>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</si>
  <si>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</si>
  <si>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</si>
  <si>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</si>
  <si>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</si>
  <si>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</si>
  <si>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</si>
  <si>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</si>
  <si>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</si>
  <si>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</si>
  <si>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</si>
  <si>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</si>
  <si>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</si>
  <si>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</si>
  <si>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</si>
  <si>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</si>
  <si>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</si>
  <si>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</si>
  <si>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</si>
  <si>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</si>
  <si>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</si>
  <si>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</si>
  <si>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</si>
  <si>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</si>
  <si>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</si>
  <si>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</si>
  <si>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</si>
  <si>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</si>
  <si>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</si>
  <si>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</si>
  <si>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</si>
  <si>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</si>
  <si>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REB1</t>
  </si>
  <si>
    <t>YBR052C</t>
  </si>
  <si>
    <t>RFS1</t>
  </si>
  <si>
    <t>YBR053C</t>
  </si>
  <si>
    <t>YBR054W</t>
  </si>
  <si>
    <t>YRO2</t>
  </si>
  <si>
    <t>YBR055C</t>
  </si>
  <si>
    <t>PRP6</t>
  </si>
  <si>
    <t>YBR056C-B</t>
  </si>
  <si>
    <t>YBR056W</t>
  </si>
  <si>
    <t>YBR056W-A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</si>
  <si>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</si>
  <si>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</si>
  <si>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</si>
  <si>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</si>
  <si>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</si>
  <si>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</si>
  <si>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</si>
  <si>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</si>
  <si>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</si>
  <si>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</si>
  <si>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</si>
  <si>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</si>
  <si>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YBR062C</t>
  </si>
  <si>
    <t>YBR063C</t>
  </si>
  <si>
    <t>YBR064W</t>
  </si>
  <si>
    <t>YBR065C</t>
  </si>
  <si>
    <t>ECM2</t>
  </si>
  <si>
    <t>YBR066C</t>
  </si>
  <si>
    <t>NRG2</t>
  </si>
  <si>
    <t>YBR067C</t>
  </si>
  <si>
    <t>TIP1</t>
  </si>
  <si>
    <t>YBR068C</t>
  </si>
  <si>
    <t>BAP2</t>
  </si>
  <si>
    <t>YBR069C</t>
  </si>
  <si>
    <t>TAT1</t>
  </si>
  <si>
    <t>YBR070C</t>
  </si>
  <si>
    <t>ALG14</t>
  </si>
  <si>
    <t>YBR071W</t>
  </si>
  <si>
    <t>YBR072C-A</t>
  </si>
  <si>
    <t>YBR072W</t>
  </si>
  <si>
    <t>HSP26</t>
  </si>
  <si>
    <t>YBR073W</t>
  </si>
  <si>
    <t>RDH54</t>
  </si>
  <si>
    <t>YBR074W</t>
  </si>
  <si>
    <t>YBR076C-A</t>
  </si>
  <si>
    <t>YBR076W</t>
  </si>
  <si>
    <t>ECM8</t>
  </si>
  <si>
    <t>YBR077C</t>
  </si>
  <si>
    <t>SLM4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</si>
  <si>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</si>
  <si>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</si>
  <si>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</si>
  <si>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</si>
  <si>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</si>
  <si>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</si>
  <si>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</si>
  <si>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</si>
  <si>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</si>
  <si>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</si>
  <si>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</si>
  <si>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</si>
  <si>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</si>
  <si>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</si>
  <si>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</si>
  <si>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YBR085C-A</t>
  </si>
  <si>
    <t>YBL006W-A</t>
  </si>
  <si>
    <t>YBL007C</t>
  </si>
  <si>
    <t>SLA1</t>
  </si>
  <si>
    <t>YBL008W</t>
  </si>
  <si>
    <t>HIR1</t>
  </si>
  <si>
    <t>YBL008W-A</t>
  </si>
  <si>
    <t>YBL009W</t>
  </si>
  <si>
    <t>ALK2</t>
  </si>
  <si>
    <t>YBL010C</t>
  </si>
  <si>
    <t>YBL011W</t>
  </si>
  <si>
    <t>SCT1</t>
  </si>
  <si>
    <t>YBL012C</t>
  </si>
  <si>
    <t>YBL013W</t>
  </si>
  <si>
    <t>FMT1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</si>
  <si>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</si>
  <si>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</si>
  <si>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</si>
  <si>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</si>
  <si>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</si>
  <si>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</si>
  <si>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</si>
  <si>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</si>
  <si>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</si>
  <si>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</si>
  <si>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</si>
  <si>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</si>
  <si>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</si>
  <si>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</si>
  <si>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</si>
  <si>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</si>
  <si>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</si>
  <si>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</si>
  <si>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</si>
  <si>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</si>
  <si>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</si>
  <si>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</si>
  <si>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</si>
  <si>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YBL026W</t>
  </si>
  <si>
    <t>LSM2</t>
  </si>
  <si>
    <t>YBL027W</t>
  </si>
  <si>
    <t>RPL19B</t>
  </si>
  <si>
    <t>YBL028C</t>
  </si>
  <si>
    <t>YBL029C-A</t>
  </si>
  <si>
    <t>YBL029W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</si>
  <si>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</si>
  <si>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</si>
  <si>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</si>
  <si>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</si>
  <si>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</si>
  <si>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</si>
  <si>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</si>
  <si>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</si>
  <si>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</si>
  <si>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</si>
  <si>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</si>
  <si>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</si>
  <si>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YBL036C</t>
  </si>
  <si>
    <t>YBL037W</t>
  </si>
  <si>
    <t>APL3</t>
  </si>
  <si>
    <t>YBL038W</t>
  </si>
  <si>
    <t>MRPL16</t>
  </si>
  <si>
    <t>YBL039C</t>
  </si>
  <si>
    <t>URA7</t>
  </si>
  <si>
    <t>YBL039C-A</t>
  </si>
  <si>
    <t>YBL039W-B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</si>
  <si>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</si>
  <si>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</si>
  <si>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</si>
  <si>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</si>
  <si>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</si>
  <si>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</si>
  <si>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</si>
  <si>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</si>
  <si>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YBL044W</t>
  </si>
  <si>
    <t>YBL045C</t>
  </si>
  <si>
    <t>COR1</t>
  </si>
  <si>
    <t>YBL046W</t>
  </si>
  <si>
    <t>PSY4</t>
  </si>
  <si>
    <t>YBL047C</t>
  </si>
  <si>
    <t>EDE1</t>
  </si>
  <si>
    <t>YBL048W</t>
  </si>
  <si>
    <t>RRT1</t>
  </si>
  <si>
    <t>MOH1</t>
  </si>
  <si>
    <t>YBL050W</t>
  </si>
  <si>
    <t>SEC17</t>
  </si>
  <si>
    <t>YBL051C</t>
  </si>
  <si>
    <t>PIN4</t>
  </si>
  <si>
    <t>YBL052C</t>
  </si>
  <si>
    <t>SAS3</t>
  </si>
  <si>
    <t>YBL053W</t>
  </si>
  <si>
    <t>YBL054W</t>
  </si>
  <si>
    <t>TOD6</t>
  </si>
  <si>
    <t>YBL055C</t>
  </si>
  <si>
    <t>YBL056W</t>
  </si>
  <si>
    <t>PTC3</t>
  </si>
  <si>
    <t>YBL057C</t>
  </si>
  <si>
    <t>PTH2</t>
  </si>
  <si>
    <t>YBL058W</t>
  </si>
  <si>
    <t>SHP1</t>
  </si>
  <si>
    <t>YBL059C-A</t>
  </si>
  <si>
    <t>YBL059W</t>
  </si>
  <si>
    <t>YBL060W</t>
  </si>
  <si>
    <t>YEL1</t>
  </si>
  <si>
    <t>YBL061C</t>
  </si>
  <si>
    <t>SKT5</t>
  </si>
  <si>
    <t>YBL062W</t>
  </si>
  <si>
    <t>YBL063W</t>
  </si>
  <si>
    <t>KIP1</t>
  </si>
  <si>
    <t>YBL064C</t>
  </si>
  <si>
    <t>PRX1</t>
  </si>
  <si>
    <t>YBL065W</t>
  </si>
  <si>
    <t>YBL066C</t>
  </si>
  <si>
    <t>SEF1</t>
  </si>
  <si>
    <t>YBL067C</t>
  </si>
  <si>
    <t>UBP13</t>
  </si>
  <si>
    <t>YBL068W</t>
  </si>
  <si>
    <t>PRS4</t>
  </si>
  <si>
    <t>YBL068W-A</t>
  </si>
  <si>
    <t>AST1</t>
  </si>
  <si>
    <t>YBL070C</t>
  </si>
  <si>
    <t>YBL071C</t>
  </si>
  <si>
    <t>YBL071C-B</t>
  </si>
  <si>
    <t>YBL071W-A</t>
  </si>
  <si>
    <t>KTI11</t>
  </si>
  <si>
    <t>YBL072C</t>
  </si>
  <si>
    <t>RPS8A</t>
  </si>
  <si>
    <t>YBL073W</t>
  </si>
  <si>
    <t>YBL074C</t>
  </si>
  <si>
    <t>AAR2</t>
  </si>
  <si>
    <t>SSA3</t>
  </si>
  <si>
    <t>YBL076C</t>
  </si>
  <si>
    <t>ILS1</t>
  </si>
  <si>
    <t>YBL077W</t>
  </si>
  <si>
    <t>YBL078C</t>
  </si>
  <si>
    <t>ATG8</t>
  </si>
  <si>
    <t>YBL079W</t>
  </si>
  <si>
    <t>NUP170</t>
  </si>
  <si>
    <t>YBL080C</t>
  </si>
  <si>
    <t>PET112</t>
  </si>
  <si>
    <t>YBL081W</t>
  </si>
  <si>
    <t>YBL082C</t>
  </si>
  <si>
    <t>ALG3</t>
  </si>
  <si>
    <t>YBL083C</t>
  </si>
  <si>
    <t>YBL084C</t>
  </si>
  <si>
    <t>CDC27</t>
  </si>
  <si>
    <t>YBL085W</t>
  </si>
  <si>
    <t>BOI1</t>
  </si>
  <si>
    <t>YBL086C</t>
  </si>
  <si>
    <t>YBL087C</t>
  </si>
  <si>
    <t>RPL23A</t>
  </si>
  <si>
    <t>YBL088C</t>
  </si>
  <si>
    <t>TEL1</t>
  </si>
  <si>
    <t>YBL089W</t>
  </si>
  <si>
    <t>AVT5</t>
  </si>
  <si>
    <t>YBL090W</t>
  </si>
  <si>
    <t>MRP21</t>
  </si>
  <si>
    <t>MAP2</t>
  </si>
  <si>
    <t>YBL091C-A</t>
  </si>
  <si>
    <t>SCS22</t>
  </si>
  <si>
    <t>YBL092W</t>
  </si>
  <si>
    <t>RPL32</t>
  </si>
  <si>
    <t>YBL093C</t>
  </si>
  <si>
    <t>ROX3</t>
  </si>
  <si>
    <t>YBL094C</t>
  </si>
  <si>
    <t>YBL095W</t>
  </si>
  <si>
    <t>YBL096C</t>
  </si>
  <si>
    <t>YBL097W</t>
  </si>
  <si>
    <t>BRN1</t>
  </si>
  <si>
    <t>YBL098W</t>
  </si>
  <si>
    <t>BNA4</t>
  </si>
  <si>
    <t>YBL099W</t>
  </si>
  <si>
    <t>ATP1</t>
  </si>
  <si>
    <t>YBL100C</t>
  </si>
  <si>
    <t>YBL100W-A</t>
  </si>
  <si>
    <t>YBL100W-B</t>
  </si>
  <si>
    <t>YBL100W-C</t>
  </si>
  <si>
    <t>YBL101C</t>
  </si>
  <si>
    <t>ECM21</t>
  </si>
  <si>
    <t>YBL102W</t>
  </si>
  <si>
    <t>SFT2</t>
  </si>
  <si>
    <t>YBL103C</t>
  </si>
  <si>
    <t>RTG3</t>
  </si>
  <si>
    <t>YBL104C</t>
  </si>
  <si>
    <t>YBL105C</t>
  </si>
  <si>
    <t>PKC1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</si>
  <si>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</si>
  <si>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</si>
  <si>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</si>
  <si>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</si>
  <si>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</si>
  <si>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</si>
  <si>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</si>
  <si>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</si>
  <si>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</si>
  <si>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YAL026C-A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</si>
  <si>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</si>
  <si>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</si>
  <si>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</si>
  <si>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</si>
  <si>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</si>
  <si>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</si>
  <si>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</si>
  <si>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</si>
  <si>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</si>
  <si>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</si>
  <si>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YAL031W-A</t>
  </si>
  <si>
    <t>YAL032C</t>
  </si>
  <si>
    <t>PRP45</t>
  </si>
  <si>
    <t>YAL033W</t>
  </si>
  <si>
    <t>POP5</t>
  </si>
  <si>
    <t>YAL034C</t>
  </si>
  <si>
    <t>FUN19</t>
  </si>
  <si>
    <t>YAL034C-B</t>
  </si>
  <si>
    <t>YAL034W-A</t>
  </si>
  <si>
    <t>MTW1</t>
  </si>
  <si>
    <t>YAL035W</t>
  </si>
  <si>
    <t>FUN12</t>
  </si>
  <si>
    <t>YAL036C</t>
  </si>
  <si>
    <t>RBG1</t>
  </si>
  <si>
    <t>YAL037C-A</t>
  </si>
  <si>
    <t>YAL037C-B</t>
  </si>
  <si>
    <t>YAL037W</t>
  </si>
  <si>
    <t>YAL038W</t>
  </si>
  <si>
    <t>CDC19</t>
  </si>
  <si>
    <t>YAL039C</t>
  </si>
  <si>
    <t>CYC3</t>
  </si>
  <si>
    <t>YAL040C</t>
  </si>
  <si>
    <t>CLN3</t>
  </si>
  <si>
    <t>YAL041W</t>
  </si>
  <si>
    <t>CDC24</t>
  </si>
  <si>
    <t>YAL042C-A</t>
  </si>
  <si>
    <t>YAL042W</t>
  </si>
  <si>
    <t>ERV46</t>
  </si>
  <si>
    <t>YAL043C</t>
  </si>
  <si>
    <t>PTA1</t>
  </si>
  <si>
    <t>YAL044C</t>
  </si>
  <si>
    <t>GCV3</t>
  </si>
  <si>
    <t>YAL044W-A</t>
  </si>
  <si>
    <t>YAL045C</t>
  </si>
  <si>
    <t>YAL046C</t>
  </si>
  <si>
    <t>AIM1</t>
  </si>
  <si>
    <t>YAL047C</t>
  </si>
  <si>
    <t>SPC72</t>
  </si>
  <si>
    <t>YAL047W-A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</si>
  <si>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</si>
  <si>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</si>
  <si>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</si>
  <si>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</si>
  <si>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</si>
  <si>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</si>
  <si>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</si>
  <si>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</si>
  <si>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</si>
  <si>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</si>
  <si>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</si>
  <si>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</si>
  <si>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YAL056C-A</t>
  </si>
  <si>
    <t>YAL056W</t>
  </si>
  <si>
    <t>GPB2</t>
  </si>
  <si>
    <t>YAL058W</t>
  </si>
  <si>
    <t>CNE1</t>
  </si>
  <si>
    <t>YAL059C-A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</si>
  <si>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</si>
  <si>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</si>
  <si>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</si>
  <si>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</si>
  <si>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</si>
  <si>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</si>
  <si>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</si>
  <si>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</si>
  <si>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</t>
  </si>
  <si>
    <t>FLO9</t>
  </si>
  <si>
    <t>YAL063C-A</t>
  </si>
  <si>
    <t>YAL064C-A</t>
  </si>
  <si>
    <t>YAL064W</t>
  </si>
  <si>
    <t>YAL064W-B</t>
  </si>
  <si>
    <t>YAL065C</t>
  </si>
  <si>
    <t>YAL066W</t>
  </si>
  <si>
    <t>YAL067C</t>
  </si>
  <si>
    <t>SEO1</t>
  </si>
  <si>
    <t>YAL067W-A</t>
  </si>
  <si>
    <t>YAL068C</t>
  </si>
  <si>
    <t>YAL068W-A</t>
  </si>
  <si>
    <t>YAL069W</t>
  </si>
  <si>
    <t>YALCdelta2</t>
  </si>
  <si>
    <t>YALWdelta1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</si>
  <si>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</si>
  <si>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</si>
  <si>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</si>
  <si>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</si>
  <si>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</si>
  <si>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</si>
  <si>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</si>
  <si>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</si>
  <si>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</si>
  <si>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</si>
  <si>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YAR009C</t>
  </si>
  <si>
    <t>YAR010C</t>
  </si>
  <si>
    <t>YAR014C</t>
  </si>
  <si>
    <t>BUD14</t>
  </si>
  <si>
    <t>YAR015W</t>
  </si>
  <si>
    <t>ADE1</t>
  </si>
  <si>
    <t>KIN3</t>
  </si>
  <si>
    <t>YAR019C</t>
  </si>
  <si>
    <t>CDC15</t>
  </si>
  <si>
    <t>YAR019W-A</t>
  </si>
  <si>
    <t>YAR020C</t>
  </si>
  <si>
    <t>PAU7</t>
  </si>
  <si>
    <t>YAR023C</t>
  </si>
  <si>
    <t>YAR027W</t>
  </si>
  <si>
    <t>UIP3</t>
  </si>
  <si>
    <t>YAR028W</t>
  </si>
  <si>
    <t>YAR029W</t>
  </si>
  <si>
    <t>YAR030C</t>
  </si>
  <si>
    <t>YAR031W</t>
  </si>
  <si>
    <t>PRM9</t>
  </si>
  <si>
    <t>YAR033W</t>
  </si>
  <si>
    <t>MST28</t>
  </si>
  <si>
    <t>YAR035C-A</t>
  </si>
  <si>
    <t>YAR035W</t>
  </si>
  <si>
    <t>YAT1</t>
  </si>
  <si>
    <t>YAR042W</t>
  </si>
  <si>
    <t>SWH1</t>
  </si>
  <si>
    <t>YAR047C</t>
  </si>
  <si>
    <t>YAR050W</t>
  </si>
  <si>
    <t>FLO1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</si>
  <si>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</si>
  <si>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</si>
  <si>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</si>
  <si>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</si>
  <si>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</si>
  <si>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</si>
  <si>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</si>
  <si>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</si>
  <si>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YAR069W-A</t>
  </si>
  <si>
    <t>BIO6</t>
  </si>
  <si>
    <t>YAR070C</t>
  </si>
  <si>
    <t>YAR070W-A</t>
  </si>
  <si>
    <t>BIO1</t>
  </si>
  <si>
    <t>YAR071W</t>
  </si>
  <si>
    <t>PHO11</t>
  </si>
  <si>
    <t>YAR073W</t>
  </si>
  <si>
    <t>IMD1</t>
  </si>
  <si>
    <t>YAR075W</t>
  </si>
  <si>
    <t>YARCdelta3</t>
  </si>
  <si>
    <t>YARCdelta4</t>
  </si>
  <si>
    <t>YARCdelta5</t>
  </si>
  <si>
    <t>YARCdelta8</t>
  </si>
  <si>
    <t>YARCTy1-1</t>
  </si>
  <si>
    <t>YARWdelta6</t>
  </si>
  <si>
    <t>YARWdelta7</t>
  </si>
  <si>
    <t>YARWsigma1</t>
  </si>
  <si>
    <t>ECM15</t>
  </si>
  <si>
    <t>YBL002W</t>
  </si>
  <si>
    <t>HTB2</t>
  </si>
  <si>
    <t>HTA2</t>
  </si>
  <si>
    <t>YBL004W</t>
  </si>
  <si>
    <t>UTP20</t>
  </si>
  <si>
    <t>PDR3</t>
  </si>
  <si>
    <t>YBL005W-A</t>
  </si>
  <si>
    <t>YBL005W-B</t>
  </si>
  <si>
    <t>YBL006C</t>
  </si>
  <si>
    <t>LDB7</t>
  </si>
  <si>
    <t>YML058C-A</t>
  </si>
  <si>
    <t>chr13_1</t>
  </si>
  <si>
    <t>YKL096c-B</t>
  </si>
  <si>
    <t>YBR138C</t>
  </si>
  <si>
    <t>YBR154C</t>
  </si>
  <si>
    <t>YPL082C</t>
  </si>
  <si>
    <t>YPL175W</t>
  </si>
  <si>
    <t>YBR119W</t>
  </si>
  <si>
    <t>YLR116W</t>
  </si>
  <si>
    <t>chr12_2</t>
  </si>
  <si>
    <t>YDR001C</t>
  </si>
  <si>
    <t>YPL227C</t>
  </si>
  <si>
    <t>YIL106W</t>
  </si>
  <si>
    <t>chr9_2</t>
  </si>
  <si>
    <t>YNL038W</t>
  </si>
  <si>
    <t>YNL090W</t>
  </si>
  <si>
    <t>YJL129C</t>
  </si>
  <si>
    <t>YOL038W</t>
  </si>
  <si>
    <t>YGL259W</t>
  </si>
  <si>
    <t>YOR203W</t>
  </si>
  <si>
    <t>YPL238C</t>
  </si>
  <si>
    <t>YIL052C</t>
  </si>
  <si>
    <t>YNR013C</t>
  </si>
  <si>
    <t>YML084W</t>
  </si>
  <si>
    <t>YNL169C</t>
  </si>
  <si>
    <t>YNL149C</t>
  </si>
  <si>
    <t>YDL185W</t>
  </si>
  <si>
    <t>YNL110C</t>
  </si>
  <si>
    <t>YMR055C</t>
  </si>
  <si>
    <t>YER185W</t>
  </si>
  <si>
    <t>YPL239W</t>
  </si>
  <si>
    <t>YML049C</t>
  </si>
  <si>
    <t>YDL149W</t>
  </si>
  <si>
    <t>YMR064W</t>
  </si>
  <si>
    <t>YKR061W</t>
  </si>
  <si>
    <t>YDR054C</t>
  </si>
  <si>
    <t>YBR189W</t>
  </si>
  <si>
    <t>YJL188C</t>
  </si>
  <si>
    <t>YCR093W</t>
  </si>
  <si>
    <t>YDL153C</t>
  </si>
  <si>
    <t>YMR217W</t>
  </si>
  <si>
    <t>YOR116C</t>
  </si>
  <si>
    <t>YNL161W</t>
  </si>
  <si>
    <t>YNL274C</t>
  </si>
  <si>
    <t>YGR295C</t>
  </si>
  <si>
    <t>YDR082W</t>
  </si>
  <si>
    <t>YNL162W</t>
  </si>
  <si>
    <t>YMR242C</t>
  </si>
  <si>
    <t>YML060W</t>
  </si>
  <si>
    <t>YPL237W</t>
  </si>
  <si>
    <t>YOL040C</t>
  </si>
  <si>
    <t>YOL077C</t>
  </si>
  <si>
    <t>YNL184C</t>
  </si>
  <si>
    <t>YOL043C</t>
  </si>
  <si>
    <t>YNL157W</t>
  </si>
  <si>
    <t>YBL039w-A</t>
  </si>
  <si>
    <t>YDL191W</t>
  </si>
  <si>
    <t>YOR199W</t>
  </si>
  <si>
    <t>YNR012W</t>
  </si>
  <si>
    <t>YDL147W</t>
  </si>
  <si>
    <t>YMR267W</t>
  </si>
  <si>
    <t>YGR158C</t>
  </si>
  <si>
    <t>YOR096W</t>
  </si>
  <si>
    <t>YNL041C</t>
  </si>
  <si>
    <t>YMR049C</t>
  </si>
  <si>
    <t>YML056C</t>
  </si>
  <si>
    <t>YOL120C</t>
  </si>
  <si>
    <t>YNL175C</t>
  </si>
  <si>
    <t>YNL331C</t>
  </si>
  <si>
    <t>YJL014W</t>
  </si>
  <si>
    <t>YMR266W</t>
  </si>
  <si>
    <t>YDL221W</t>
  </si>
  <si>
    <t>YNL268W</t>
  </si>
  <si>
    <t>YOR133W</t>
  </si>
  <si>
    <t>YMR142C</t>
  </si>
  <si>
    <t>YNL025C</t>
  </si>
  <si>
    <t>YIL165C</t>
  </si>
  <si>
    <t>YOL057W</t>
  </si>
  <si>
    <t>YNL159C</t>
  </si>
  <si>
    <t>YGR222W</t>
  </si>
  <si>
    <t>YCR052W</t>
  </si>
  <si>
    <t>YOR082C</t>
  </si>
  <si>
    <t>YKL004W</t>
  </si>
  <si>
    <t>YDR537C</t>
  </si>
  <si>
    <t>YFR032c-B</t>
  </si>
  <si>
    <t>YOL080C</t>
  </si>
  <si>
    <t>YER186C</t>
  </si>
  <si>
    <t>YOL144W</t>
  </si>
  <si>
    <t>YMR053C</t>
  </si>
  <si>
    <t>YJR007W</t>
  </si>
  <si>
    <t>YDL163W</t>
  </si>
  <si>
    <t>YOL083W</t>
  </si>
  <si>
    <t>YOL050C</t>
  </si>
  <si>
    <t>YGL232W</t>
  </si>
  <si>
    <t>YFR032C-A</t>
  </si>
  <si>
    <t>YGR252W</t>
  </si>
  <si>
    <t>YNL061W</t>
  </si>
  <si>
    <t>YPL142C</t>
  </si>
  <si>
    <t>YJL213W</t>
  </si>
  <si>
    <t>YDL157C</t>
  </si>
  <si>
    <t>YDL159W</t>
  </si>
  <si>
    <t>YMR091C</t>
  </si>
  <si>
    <t>YGR145W</t>
  </si>
  <si>
    <t>YBL049W</t>
  </si>
  <si>
    <t>YML080W</t>
  </si>
  <si>
    <t>YMR210W</t>
  </si>
  <si>
    <t>YHL045W</t>
  </si>
  <si>
    <t>YIL003W</t>
  </si>
  <si>
    <t>YML003W</t>
  </si>
  <si>
    <t>YIL089W</t>
  </si>
  <si>
    <t>YOL162W</t>
  </si>
  <si>
    <t>YCR047C</t>
  </si>
  <si>
    <t>YJR123W</t>
  </si>
  <si>
    <t>YIR003W</t>
  </si>
  <si>
    <t>YML031W</t>
  </si>
  <si>
    <t>YBL014C</t>
  </si>
  <si>
    <t>YDL015C</t>
  </si>
  <si>
    <t>UTR2</t>
  </si>
  <si>
    <t>very poor grower - unreliable</t>
  </si>
  <si>
    <t>SSL1</t>
  </si>
  <si>
    <t>REG2</t>
  </si>
  <si>
    <t>ALG7</t>
  </si>
  <si>
    <t>ISW1</t>
  </si>
  <si>
    <t>BDF2</t>
  </si>
  <si>
    <t>NSE4</t>
  </si>
  <si>
    <t>RPL28</t>
  </si>
  <si>
    <t>ARC1</t>
  </si>
  <si>
    <t>mitoC-r</t>
  </si>
  <si>
    <t>SPT20</t>
  </si>
  <si>
    <t>chr7_1</t>
  </si>
  <si>
    <t>YFR029W</t>
  </si>
  <si>
    <t>Gene</t>
  </si>
  <si>
    <t>YAL001C</t>
  </si>
  <si>
    <t>TFC3</t>
  </si>
  <si>
    <t>VPS8</t>
  </si>
  <si>
    <t>YAL003W</t>
  </si>
  <si>
    <t>EFB1</t>
  </si>
  <si>
    <t>YAL004W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</si>
  <si>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</si>
  <si>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</si>
  <si>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</si>
  <si>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</si>
  <si>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</si>
  <si>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</si>
  <si>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</si>
  <si>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</si>
  <si>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</si>
  <si>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</si>
  <si>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</si>
  <si>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</si>
  <si>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</si>
  <si>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</si>
  <si>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</si>
  <si>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</si>
  <si>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</si>
  <si>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</si>
  <si>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</si>
  <si>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</si>
  <si>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YAL016C-A</t>
  </si>
  <si>
    <t>YAL016C-B</t>
  </si>
  <si>
    <t>YAL016W</t>
  </si>
  <si>
    <t>TPD3</t>
  </si>
  <si>
    <t>YAL017W</t>
  </si>
  <si>
    <t>PSK1</t>
  </si>
  <si>
    <t>YAL018C</t>
  </si>
  <si>
    <t>YAL019W</t>
  </si>
  <si>
    <t>FUN30</t>
  </si>
  <si>
    <t>YAL019W-A</t>
  </si>
  <si>
    <t>YAL020C</t>
  </si>
  <si>
    <t>ATS1</t>
  </si>
  <si>
    <t>YAL021C</t>
  </si>
  <si>
    <t>CCR4</t>
  </si>
  <si>
    <t>YAL022C</t>
  </si>
  <si>
    <t>YKR078W</t>
  </si>
  <si>
    <t>chr00_3</t>
  </si>
  <si>
    <t>YDR094W</t>
  </si>
  <si>
    <t>YGL092W</t>
  </si>
  <si>
    <t>YGL226W</t>
  </si>
  <si>
    <t>YGL226w</t>
  </si>
  <si>
    <t>Plate 5</t>
  </si>
  <si>
    <t>YOR008C-A</t>
  </si>
  <si>
    <t>chr00_10</t>
  </si>
  <si>
    <t>YOL148C</t>
  </si>
  <si>
    <t>chr00_18</t>
  </si>
  <si>
    <t>YDR335W</t>
  </si>
  <si>
    <t>chr4_6</t>
  </si>
  <si>
    <t>YDL064W</t>
  </si>
  <si>
    <t>YLR223C</t>
  </si>
  <si>
    <t>YLR089C</t>
  </si>
  <si>
    <t>YBL005W</t>
  </si>
  <si>
    <t>YDR056C</t>
  </si>
  <si>
    <t>YCR084C</t>
  </si>
  <si>
    <t>YOR337W</t>
  </si>
  <si>
    <t>YLR208W</t>
  </si>
  <si>
    <t>YBR022W</t>
  </si>
  <si>
    <t>YHL034C</t>
  </si>
  <si>
    <t>YJR116W</t>
  </si>
  <si>
    <t>YDL242W</t>
  </si>
  <si>
    <t>YPL109C</t>
  </si>
  <si>
    <t>YLR307c-A</t>
  </si>
  <si>
    <t>YBR288C</t>
  </si>
  <si>
    <t>YNL022C</t>
  </si>
  <si>
    <t>YJL189W</t>
  </si>
  <si>
    <t>YMR187C</t>
  </si>
  <si>
    <t>chr13_4</t>
  </si>
  <si>
    <t>YDR059C</t>
  </si>
  <si>
    <t>YDL144C</t>
  </si>
  <si>
    <t>YOL087C</t>
  </si>
  <si>
    <t>YDR394W</t>
  </si>
  <si>
    <t>YMR010W</t>
  </si>
  <si>
    <t>YDR060W</t>
  </si>
  <si>
    <t>YOR262W</t>
  </si>
  <si>
    <t>YBL091C</t>
  </si>
  <si>
    <t>YJR092W</t>
  </si>
  <si>
    <t>YNL282W</t>
  </si>
  <si>
    <t>YGR135W</t>
  </si>
  <si>
    <t>YDR428C</t>
  </si>
  <si>
    <t>YLR212C</t>
  </si>
  <si>
    <t>YJL175W</t>
  </si>
  <si>
    <t>YMR052C-A</t>
  </si>
  <si>
    <t>YBL001C</t>
  </si>
  <si>
    <t>YBL069W</t>
  </si>
  <si>
    <t>YNL182C</t>
  </si>
  <si>
    <t>YDL171C</t>
  </si>
  <si>
    <t>YDR015C</t>
  </si>
  <si>
    <t>YOR261C</t>
  </si>
  <si>
    <t>YCR057C</t>
  </si>
  <si>
    <t>YNL100W</t>
  </si>
  <si>
    <t>YDL148C</t>
  </si>
  <si>
    <t>YNL075W</t>
  </si>
  <si>
    <t>YDL177C</t>
  </si>
  <si>
    <t>YDR501W</t>
  </si>
  <si>
    <t>YOL079W</t>
  </si>
  <si>
    <t>YKL190W</t>
  </si>
  <si>
    <t>YNL097C</t>
  </si>
  <si>
    <t>YDR427W</t>
  </si>
  <si>
    <t>YML061C</t>
  </si>
  <si>
    <t>YCR089W</t>
  </si>
  <si>
    <t>YDR156W</t>
  </si>
  <si>
    <t>YER108C</t>
  </si>
  <si>
    <t>YGL248W</t>
  </si>
  <si>
    <t>YNL094W</t>
  </si>
  <si>
    <t>YPL143W</t>
  </si>
  <si>
    <t>YOR198C</t>
  </si>
  <si>
    <t>YDL098C</t>
  </si>
  <si>
    <t>YOL088C</t>
  </si>
  <si>
    <t>YLR316C</t>
  </si>
  <si>
    <t>chr00_22</t>
  </si>
  <si>
    <t>YHR143W-A</t>
  </si>
  <si>
    <t>YKL195W</t>
  </si>
  <si>
    <t>YGL013C</t>
  </si>
  <si>
    <t>YOR182C</t>
  </si>
  <si>
    <t>chr15_2</t>
  </si>
  <si>
    <t>YNL234W</t>
  </si>
  <si>
    <t>YDL116W</t>
  </si>
  <si>
    <t>YPL202C</t>
  </si>
  <si>
    <t>YMR277W</t>
  </si>
  <si>
    <t>YBL071c-B</t>
  </si>
  <si>
    <t>YGL215W</t>
  </si>
  <si>
    <t>YGR146W</t>
  </si>
  <si>
    <t>YGR195W</t>
  </si>
  <si>
    <t>YER016w</t>
  </si>
  <si>
    <t>YNL069C</t>
  </si>
  <si>
    <t>YMR047C</t>
  </si>
  <si>
    <t>YML092C</t>
  </si>
  <si>
    <t>chr00_9</t>
  </si>
  <si>
    <t>YDR080W</t>
  </si>
  <si>
    <t>YAR018C</t>
  </si>
  <si>
    <t>chr1_1</t>
  </si>
  <si>
    <t>YGR035w-A</t>
  </si>
  <si>
    <t>YJR107W</t>
  </si>
  <si>
    <t>YML065W</t>
  </si>
  <si>
    <t>YNL126W</t>
  </si>
  <si>
    <t>YAL002W</t>
  </si>
  <si>
    <t>YOR226C</t>
  </si>
  <si>
    <t>YJL201W</t>
  </si>
  <si>
    <t>YDL068W</t>
  </si>
  <si>
    <t>YDL005C</t>
  </si>
  <si>
    <t>YLR449W</t>
  </si>
  <si>
    <t>YPL268W</t>
  </si>
  <si>
    <t>YDL165W</t>
  </si>
  <si>
    <t>YJL079C</t>
  </si>
  <si>
    <t>YOL052c-A</t>
  </si>
  <si>
    <t>YNL277w-A</t>
  </si>
  <si>
    <t>YGL260W</t>
  </si>
  <si>
    <t>YDL143W</t>
  </si>
  <si>
    <t>YJL217W</t>
  </si>
  <si>
    <t>YDL107W</t>
  </si>
  <si>
    <t>YNL280C</t>
  </si>
  <si>
    <t>YDL152W</t>
  </si>
  <si>
    <t>YGR133W</t>
  </si>
  <si>
    <t>YPL251W</t>
  </si>
  <si>
    <t>YDR122W</t>
  </si>
  <si>
    <t>YLR323C</t>
  </si>
  <si>
    <t>YPL033C</t>
  </si>
  <si>
    <t>YDL133W</t>
  </si>
  <si>
    <t>YNL150W</t>
  </si>
  <si>
    <t>YGR154C</t>
  </si>
  <si>
    <t>YNL050C</t>
  </si>
  <si>
    <t>YHR150W</t>
  </si>
  <si>
    <t>YDL113C</t>
  </si>
  <si>
    <t>YCR020C</t>
  </si>
  <si>
    <t>chr10_2</t>
  </si>
  <si>
    <t>YDR011W</t>
  </si>
  <si>
    <t>chr11_2</t>
  </si>
  <si>
    <t>YDR033W</t>
  </si>
  <si>
    <t>YGR165W</t>
  </si>
  <si>
    <t>YNL118C</t>
  </si>
  <si>
    <t>YDL110C</t>
  </si>
  <si>
    <t>YHR026W</t>
  </si>
  <si>
    <t>YDL150W</t>
  </si>
  <si>
    <t>YER161C</t>
  </si>
  <si>
    <t>YGR181W</t>
  </si>
  <si>
    <t>YOR338W</t>
  </si>
  <si>
    <t>chr15_4</t>
  </si>
  <si>
    <t>YER091C</t>
  </si>
  <si>
    <t>chr00_8</t>
  </si>
  <si>
    <t>chr12_4</t>
  </si>
  <si>
    <t>YFL042C</t>
  </si>
  <si>
    <t>chr00_15</t>
  </si>
  <si>
    <t>YGR020C</t>
  </si>
  <si>
    <t>YLR286C</t>
  </si>
  <si>
    <t>chr00_12</t>
  </si>
  <si>
    <t>YDL123W</t>
  </si>
  <si>
    <t>YDL124W</t>
  </si>
  <si>
    <t>YOR202W</t>
  </si>
  <si>
    <t>YDR067C</t>
  </si>
  <si>
    <t>YPL043W</t>
  </si>
  <si>
    <t>YNL162w-A</t>
  </si>
  <si>
    <t>chr00_21</t>
  </si>
  <si>
    <t>YJL185C</t>
  </si>
  <si>
    <t>YMR061W</t>
  </si>
  <si>
    <t>YLR370C</t>
  </si>
  <si>
    <t>chr00_11</t>
  </si>
  <si>
    <t>YOR194C</t>
  </si>
  <si>
    <t>YNL137C</t>
  </si>
  <si>
    <t>YHR156C</t>
  </si>
  <si>
    <t>chr8_3</t>
  </si>
  <si>
    <t>MDJ2</t>
  </si>
  <si>
    <t>YDL106C</t>
  </si>
  <si>
    <t>YLR014C</t>
  </si>
  <si>
    <t>YNL124W</t>
  </si>
  <si>
    <t>YBR190W</t>
  </si>
  <si>
    <t>YBR004C</t>
  </si>
  <si>
    <t>YCR001W</t>
  </si>
  <si>
    <t>chr3_1</t>
  </si>
  <si>
    <t>YDL126C</t>
  </si>
  <si>
    <t>YDL104C</t>
  </si>
  <si>
    <t>YBR257W</t>
  </si>
  <si>
    <t>YDR141C</t>
  </si>
  <si>
    <t>ATM1</t>
  </si>
  <si>
    <t>YDL205C</t>
  </si>
  <si>
    <t>YFR038W</t>
  </si>
  <si>
    <t>YDL127W</t>
  </si>
  <si>
    <t>YOR293c-A</t>
  </si>
  <si>
    <t>YLR117C</t>
  </si>
  <si>
    <t>YPL169C</t>
  </si>
  <si>
    <t>YDL220C</t>
  </si>
  <si>
    <t>YDR426C</t>
  </si>
  <si>
    <t>YDR392W</t>
  </si>
  <si>
    <t>YLR051C</t>
  </si>
  <si>
    <t>YDL101C</t>
  </si>
  <si>
    <t>YDL075W</t>
  </si>
  <si>
    <t>YDL208W</t>
  </si>
  <si>
    <t>YDR047W</t>
  </si>
  <si>
    <t>YBR133C</t>
  </si>
  <si>
    <t>YDL172C</t>
  </si>
  <si>
    <t>YPL103C</t>
  </si>
  <si>
    <t>YDL164C</t>
  </si>
  <si>
    <t>YDL210W</t>
  </si>
  <si>
    <t>YOL099C</t>
  </si>
  <si>
    <t>YGR132C</t>
  </si>
  <si>
    <t>chr7_5</t>
  </si>
  <si>
    <t>YDL053C</t>
  </si>
  <si>
    <t>YDL226C</t>
  </si>
  <si>
    <t>YNL328C</t>
  </si>
  <si>
    <t>YDR110W</t>
  </si>
  <si>
    <t>YPL252C</t>
  </si>
  <si>
    <t>YDL111C</t>
  </si>
  <si>
    <t>YGL225W</t>
  </si>
  <si>
    <t>YDL216C</t>
  </si>
  <si>
    <t>YLR063W</t>
  </si>
  <si>
    <t>YNL125C</t>
  </si>
  <si>
    <t>chr00_16</t>
  </si>
  <si>
    <t>YDL235C</t>
  </si>
  <si>
    <t>YER165W</t>
  </si>
  <si>
    <t>YKR049C</t>
  </si>
  <si>
    <t>YDL209C</t>
  </si>
  <si>
    <t>YGR157W</t>
  </si>
  <si>
    <t>YDR415C</t>
  </si>
  <si>
    <t>YLR084C</t>
  </si>
  <si>
    <t>YLR314C</t>
  </si>
  <si>
    <t>YBL003C</t>
  </si>
  <si>
    <t>YDR404C</t>
  </si>
  <si>
    <t>YDR143C</t>
  </si>
  <si>
    <t>YHR050w-A</t>
  </si>
  <si>
    <t>YDL097C</t>
  </si>
  <si>
    <t>YDR128W</t>
  </si>
  <si>
    <t>YDR134C</t>
  </si>
  <si>
    <t>YOL159C</t>
  </si>
  <si>
    <t>YBR102C</t>
  </si>
  <si>
    <t>YBR225W</t>
  </si>
  <si>
    <t>YDL129W</t>
  </si>
  <si>
    <t>YLR082C</t>
  </si>
  <si>
    <t>YPL203W</t>
  </si>
  <si>
    <t>YNL207W</t>
  </si>
  <si>
    <t>YNL304W</t>
  </si>
  <si>
    <t>YMR301C</t>
  </si>
  <si>
    <t>chr13_5</t>
  </si>
  <si>
    <t>YJL104W</t>
  </si>
  <si>
    <t>YCL034W</t>
  </si>
  <si>
    <t>YDL100C</t>
  </si>
  <si>
    <t>YOL085C</t>
  </si>
  <si>
    <t>YJL184W</t>
  </si>
  <si>
    <t>YPL019C</t>
  </si>
  <si>
    <t>YDL175C</t>
  </si>
  <si>
    <t>YNL139C</t>
  </si>
  <si>
    <t>YDL135C</t>
  </si>
  <si>
    <t>YPL236C</t>
  </si>
  <si>
    <t>YNL292W</t>
  </si>
  <si>
    <t>YNL158W</t>
  </si>
  <si>
    <t>YKR025W</t>
  </si>
  <si>
    <t>YGR155W</t>
  </si>
  <si>
    <t>YOR064C</t>
  </si>
  <si>
    <t>chr15_1</t>
  </si>
  <si>
    <t>YKL198C</t>
  </si>
  <si>
    <t>YGL098W</t>
  </si>
  <si>
    <t>YBR058c-A</t>
  </si>
  <si>
    <t>YKR037C</t>
  </si>
  <si>
    <t>YDL243C</t>
  </si>
  <si>
    <t>YKR054C</t>
  </si>
  <si>
    <t>YLR073C</t>
  </si>
  <si>
    <t>YLR121C</t>
  </si>
  <si>
    <t>YDR130C</t>
  </si>
  <si>
    <t>YDR025W</t>
  </si>
  <si>
    <t>YDR091C</t>
  </si>
  <si>
    <t>YPR104C</t>
  </si>
  <si>
    <t>YGR010W</t>
  </si>
  <si>
    <t>YKR029C</t>
  </si>
  <si>
    <t>YDR073W</t>
  </si>
  <si>
    <t>YDR021W</t>
  </si>
  <si>
    <t>YNR024W</t>
  </si>
  <si>
    <t>YDL204W</t>
  </si>
  <si>
    <t>YDL239C</t>
  </si>
  <si>
    <t>YNL103W</t>
  </si>
  <si>
    <t>YDR416W</t>
  </si>
  <si>
    <t>YLR224W</t>
  </si>
  <si>
    <t>YER187W</t>
  </si>
  <si>
    <t>YGR009C</t>
  </si>
  <si>
    <t>YJR076C</t>
  </si>
  <si>
    <t>YLR122C</t>
  </si>
  <si>
    <t>YDR077W</t>
  </si>
  <si>
    <t>YDL213C</t>
  </si>
  <si>
    <t>YBL101w-C</t>
  </si>
  <si>
    <t>YMR033W</t>
  </si>
  <si>
    <t>chr13_2</t>
  </si>
  <si>
    <t>YCL062W</t>
  </si>
  <si>
    <t>YFR031C</t>
  </si>
  <si>
    <t>YNR061C</t>
  </si>
  <si>
    <t>chr00_4</t>
  </si>
  <si>
    <t>YDL151C</t>
  </si>
  <si>
    <t>YDR399W</t>
  </si>
  <si>
    <t>YOL082W</t>
  </si>
  <si>
    <t>YGL234W</t>
  </si>
  <si>
    <t>YJR064W</t>
  </si>
  <si>
    <t>chr00_13</t>
  </si>
  <si>
    <t>YGL012W</t>
  </si>
  <si>
    <t>Plate and location</t>
  </si>
  <si>
    <t>ORF</t>
  </si>
  <si>
    <t xml:space="preserve">YHL010C </t>
  </si>
  <si>
    <t>chr8_1</t>
  </si>
  <si>
    <t>YNL092W</t>
  </si>
  <si>
    <t>YNL089C</t>
  </si>
  <si>
    <t>YGR026W</t>
  </si>
  <si>
    <t>YKL204W</t>
  </si>
  <si>
    <t>YJL127c-B</t>
  </si>
  <si>
    <t>YDL010W</t>
  </si>
  <si>
    <t>YFL043C</t>
  </si>
  <si>
    <t>chr6_1</t>
  </si>
  <si>
    <t>YKL023W</t>
  </si>
  <si>
    <t>chr11_1</t>
  </si>
  <si>
    <t>YGR169c-A</t>
  </si>
  <si>
    <t>YLR432W</t>
  </si>
  <si>
    <t>YNL079C</t>
  </si>
  <si>
    <t>YKL179C</t>
  </si>
  <si>
    <t>YNR036C</t>
  </si>
  <si>
    <t>chr14_4</t>
  </si>
  <si>
    <t>G</t>
  </si>
  <si>
    <t>YNR048W</t>
  </si>
  <si>
    <t>YPR027C</t>
  </si>
  <si>
    <t>chr16_4</t>
  </si>
  <si>
    <t>YPR075C</t>
  </si>
  <si>
    <t>F</t>
  </si>
  <si>
    <t>YPR165W</t>
  </si>
  <si>
    <t>chr16_5</t>
  </si>
  <si>
    <t>YLL014W</t>
  </si>
  <si>
    <t>chr12_1</t>
  </si>
  <si>
    <t>YBR090C-A</t>
  </si>
  <si>
    <t>Repl</t>
  </si>
  <si>
    <t>YGL070C</t>
  </si>
  <si>
    <t>YDL140C</t>
  </si>
  <si>
    <t>YGR289C</t>
  </si>
  <si>
    <t>chr00_17</t>
  </si>
  <si>
    <t>YDL206W</t>
  </si>
  <si>
    <t>YGR209C</t>
  </si>
  <si>
    <t>YNL160W</t>
  </si>
  <si>
    <t>YJR115W</t>
  </si>
  <si>
    <t>YDR187C</t>
  </si>
  <si>
    <t>YBR114W</t>
  </si>
  <si>
    <t>YDL128W</t>
  </si>
  <si>
    <t>YDR184C</t>
  </si>
  <si>
    <t>YBR051W</t>
  </si>
  <si>
    <t>YDL139C</t>
  </si>
  <si>
    <t>YJL153C</t>
  </si>
  <si>
    <t>chr10_1</t>
  </si>
  <si>
    <t>YLR203C</t>
  </si>
  <si>
    <t>chr12_3</t>
  </si>
  <si>
    <t>YOR204W</t>
  </si>
  <si>
    <t>YNL098C</t>
  </si>
  <si>
    <t>YJL095W</t>
  </si>
  <si>
    <t>Original location</t>
  </si>
  <si>
    <t>Ratio</t>
  </si>
  <si>
    <t>Plate 1</t>
  </si>
  <si>
    <t>A</t>
  </si>
  <si>
    <t>YER072W</t>
  </si>
  <si>
    <t>chr5_3</t>
  </si>
  <si>
    <t>E</t>
  </si>
  <si>
    <t>*</t>
  </si>
  <si>
    <t>YER073W</t>
  </si>
  <si>
    <t>Plate 6</t>
  </si>
  <si>
    <t>YLR418C</t>
  </si>
  <si>
    <t>chr12_5</t>
  </si>
  <si>
    <t>H</t>
  </si>
  <si>
    <t>Plate 4</t>
  </si>
  <si>
    <t>B</t>
  </si>
  <si>
    <t>YGL238W</t>
  </si>
  <si>
    <t>chr7_3</t>
  </si>
  <si>
    <t>D</t>
  </si>
  <si>
    <t>C</t>
  </si>
  <si>
    <t>URA8</t>
  </si>
  <si>
    <t>VCX1</t>
  </si>
  <si>
    <t>PRY2</t>
  </si>
  <si>
    <t>CCT4</t>
  </si>
  <si>
    <t>ESC2</t>
  </si>
  <si>
    <t>SCM3</t>
  </si>
  <si>
    <t>YER113C</t>
  </si>
  <si>
    <t>chr00_5</t>
  </si>
  <si>
    <t>YEL040W</t>
  </si>
  <si>
    <t>chr5_2</t>
  </si>
  <si>
    <t>Plate 3</t>
  </si>
  <si>
    <t>YDR016C</t>
  </si>
  <si>
    <t>chr4_3</t>
  </si>
  <si>
    <t>DAD1</t>
  </si>
  <si>
    <t>Plate 2</t>
  </si>
  <si>
    <t>YDL041W</t>
  </si>
  <si>
    <t>chr4_1</t>
  </si>
  <si>
    <t>SIR2</t>
  </si>
  <si>
    <t>SHE10</t>
  </si>
  <si>
    <t>MSN5</t>
  </si>
  <si>
    <t>YDR496C</t>
  </si>
  <si>
    <t>chr4_8</t>
  </si>
  <si>
    <t>PUF6</t>
  </si>
  <si>
    <t>YER109C</t>
  </si>
  <si>
    <t>FLO8</t>
  </si>
  <si>
    <t>YGR056W</t>
  </si>
  <si>
    <t>chr7_4</t>
  </si>
  <si>
    <t>YDL131W</t>
  </si>
  <si>
    <t>chr4_2</t>
  </si>
  <si>
    <t>LYS21</t>
  </si>
  <si>
    <t>YER166W</t>
  </si>
  <si>
    <t>DNF1</t>
  </si>
  <si>
    <t>YPL028W</t>
  </si>
  <si>
    <t>chr16_3</t>
  </si>
  <si>
    <t>ERG10</t>
  </si>
  <si>
    <t>YDL070W</t>
  </si>
  <si>
    <t>YKL210W</t>
  </si>
  <si>
    <t>chr11_3</t>
  </si>
  <si>
    <t>YBR056w-A</t>
  </si>
  <si>
    <t>chr00_20</t>
  </si>
  <si>
    <t>YOR224C</t>
  </si>
  <si>
    <t>chr15_3</t>
  </si>
  <si>
    <t>RPB8</t>
  </si>
  <si>
    <t>YGL228W</t>
  </si>
  <si>
    <t>YDR212W</t>
  </si>
  <si>
    <t>chr4_5</t>
  </si>
  <si>
    <t>YOL081W</t>
  </si>
  <si>
    <t>chr15_5</t>
  </si>
  <si>
    <t>YDR188W</t>
  </si>
  <si>
    <t>YBR029C</t>
  </si>
  <si>
    <t>chr2_2</t>
  </si>
  <si>
    <t>YFR032C</t>
  </si>
  <si>
    <t>chr00_2</t>
  </si>
  <si>
    <t>YDL105W</t>
  </si>
  <si>
    <t>YDL142C</t>
  </si>
  <si>
    <t>YNL108C</t>
  </si>
  <si>
    <t>chr14_3</t>
  </si>
  <si>
    <t>YNL172W</t>
  </si>
  <si>
    <t>chr14_2</t>
  </si>
  <si>
    <t>YOL076W</t>
  </si>
  <si>
    <t>MDM20</t>
  </si>
  <si>
    <t>YDL218W</t>
  </si>
  <si>
    <t>YNL170W</t>
  </si>
  <si>
    <t>YGL246C</t>
  </si>
  <si>
    <t>YBR097W</t>
  </si>
  <si>
    <t>chr2_3</t>
  </si>
  <si>
    <t>YCR066W</t>
  </si>
  <si>
    <t>chr00_1</t>
  </si>
  <si>
    <t>YDL094C</t>
  </si>
  <si>
    <t>YBR243C</t>
  </si>
  <si>
    <t>chr2_4</t>
  </si>
  <si>
    <t>YDR363W</t>
  </si>
  <si>
    <t>chr4_7</t>
  </si>
  <si>
    <t>YDR042C</t>
  </si>
  <si>
    <t>YBR050C</t>
  </si>
  <si>
    <t>YGL103W</t>
  </si>
  <si>
    <t>chr7_2</t>
  </si>
  <si>
    <t>YNL307C</t>
  </si>
  <si>
    <t>chr14_1</t>
  </si>
  <si>
    <t>YJR103W</t>
  </si>
  <si>
    <t>chr10_4</t>
  </si>
  <si>
    <t>YBR258C</t>
  </si>
  <si>
    <t>YLR005W</t>
  </si>
  <si>
    <t>YDR061W</t>
  </si>
  <si>
    <t>chr4_4</t>
  </si>
  <si>
    <t>YFR036W</t>
  </si>
  <si>
    <t>YBL075C</t>
  </si>
  <si>
    <t>chr2_1</t>
  </si>
  <si>
    <t>YPL076W</t>
  </si>
  <si>
    <t>YDR028C</t>
  </si>
  <si>
    <t>YBR245C</t>
  </si>
  <si>
    <t>YGR021W</t>
  </si>
  <si>
    <t>YDL214C</t>
  </si>
  <si>
    <t>YDL207W</t>
  </si>
  <si>
    <t>YOL123W</t>
  </si>
  <si>
    <t>chr00_6</t>
  </si>
  <si>
    <t>YDL103C</t>
  </si>
  <si>
    <t>YDL117W</t>
  </si>
  <si>
    <t>YBR049C</t>
  </si>
  <si>
    <t>YOL115W</t>
  </si>
  <si>
    <t>YGL105W</t>
  </si>
  <si>
    <t>YDR037W</t>
  </si>
  <si>
    <t>YGR221C</t>
  </si>
  <si>
    <t>YKR001C</t>
  </si>
  <si>
    <t>YDR145W</t>
  </si>
  <si>
    <t>YDR146C</t>
  </si>
  <si>
    <t>YDL197C</t>
  </si>
  <si>
    <t>YDL065C</t>
  </si>
  <si>
    <t>YFR037C</t>
  </si>
  <si>
    <t>YPL059W</t>
  </si>
  <si>
    <t>YDL192W</t>
  </si>
  <si>
    <t>YPL226W</t>
  </si>
  <si>
    <t>chr16_1</t>
  </si>
  <si>
    <t>YOL096C</t>
  </si>
  <si>
    <t>YBR167C</t>
  </si>
  <si>
    <t>YER048W-A</t>
  </si>
  <si>
    <t>YPL092W</t>
  </si>
  <si>
    <t>chr16_2</t>
  </si>
  <si>
    <t>YDR008C</t>
  </si>
  <si>
    <t>YDL118W</t>
  </si>
  <si>
    <t>YDL160C</t>
  </si>
  <si>
    <t>YDL132W</t>
  </si>
  <si>
    <t>YOL055C</t>
  </si>
  <si>
    <t>YKL220C</t>
  </si>
  <si>
    <t>chr00_14</t>
  </si>
  <si>
    <t>YDR454C</t>
  </si>
  <si>
    <t>YDL006W</t>
  </si>
  <si>
    <t>YKR033C</t>
  </si>
  <si>
    <t>YKR013W</t>
  </si>
  <si>
    <t>YDL102W</t>
  </si>
  <si>
    <t>YNL223W</t>
  </si>
  <si>
    <t>YDR469W</t>
  </si>
  <si>
    <t>YHR194W</t>
  </si>
  <si>
    <t>YOL084W</t>
  </si>
  <si>
    <t>YIL010W</t>
  </si>
  <si>
    <t>chr9_1a</t>
  </si>
  <si>
    <t>YDR013W</t>
  </si>
  <si>
    <t>YBR078W</t>
  </si>
  <si>
    <t>YDL193W</t>
  </si>
  <si>
    <t>YDL212W</t>
  </si>
  <si>
    <t>YLR312W-A</t>
  </si>
  <si>
    <t>Hypersensitivity Index</t>
  </si>
  <si>
    <t>Gene name</t>
  </si>
  <si>
    <t>s.e.</t>
  </si>
  <si>
    <t>Plate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</si>
</sst>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18"/>
      <name val="Verdana"/>
      <family val="2"/>
    </font>
    <font>
      <sz val="10"/>
      <color indexed="61"/>
      <name val="Verdana"/>
      <family val="2"/>
    </font>
    <font>
      <sz val="10"/>
      <color indexed="10"/>
      <name val="Verdana"/>
      <family val="2"/>
    </font>
    <font>
      <sz val="10"/>
      <color indexed="21"/>
      <name val="Verdana"/>
      <family val="2"/>
    </font>
    <font>
      <sz val="10"/>
      <color indexed="55"/>
      <name val="Verdana"/>
      <family val="2"/>
    </font>
    <font>
      <b/>
      <sz val="10"/>
      <color indexed="14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14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0" borderId="0" xfId="0" applyFont="1"/>
    <xf numFmtId="2" fontId="11" fillId="0" borderId="0" xfId="0" applyNumberFormat="1" applyFont="1" applyAlignment="1">
      <alignment horizontal="center"/>
    </xf>
    <xf numFmtId="0" fontId="9" fillId="0" borderId="0" xfId="0" applyFont="1"/>
    <xf numFmtId="164" fontId="1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0" fillId="0" borderId="0" xfId="0" applyNumberFormat="1" applyFont="1" applyAlignment="1">
      <alignment horizontal="center"/>
    </xf>
    <xf numFmtId="164" fontId="10" fillId="0" borderId="0" xfId="0" applyNumberFormat="1" applyFont="1"/>
    <xf numFmtId="0" fontId="0" fillId="0" borderId="0" xfId="0" applyAlignment="1">
      <alignment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3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indexed="14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26997367467333E-2"/>
          <c:y val="5.3372481657259996E-2"/>
          <c:w val="0.91334876209152949"/>
          <c:h val="0.8623869404620431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numRef>
              <c:f>'Duplicates Analysis'!$V$1:$V$19</c:f>
              <c:numCache>
                <c:formatCode>0.0</c:formatCode>
                <c:ptCount val="1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</c:numCache>
            </c:numRef>
          </c:cat>
          <c:val>
            <c:numRef>
              <c:f>'Duplicates Analysis'!$W$1:$W$19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6">
                  <c:v>19</c:v>
                </c:pt>
                <c:pt idx="7">
                  <c:v>4</c:v>
                </c:pt>
                <c:pt idx="8">
                  <c:v>13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5-5543-ACFE-BB556872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825216"/>
        <c:axId val="1"/>
      </c:barChart>
      <c:catAx>
        <c:axId val="6368252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36825216"/>
        <c:crosses val="autoZero"/>
        <c:crossBetween val="between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0</xdr:rowOff>
    </xdr:from>
    <xdr:to>
      <xdr:col>26</xdr:col>
      <xdr:colOff>228600</xdr:colOff>
      <xdr:row>48</xdr:row>
      <xdr:rowOff>63500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D7D46ED-6E73-274A-BC0F-6FCA06BF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2"/>
  <sheetViews>
    <sheetView topLeftCell="A47" zoomScaleNormal="100" workbookViewId="0">
      <selection activeCell="A280" sqref="A280:IV280"/>
    </sheetView>
  </sheetViews>
  <sheetFormatPr baseColWidth="10" defaultRowHeight="13" x14ac:dyDescent="0.15"/>
  <cols>
    <col min="1" max="1" width="7.83203125" customWidth="1"/>
    <col min="2" max="2" width="4.5" customWidth="1"/>
    <col min="3" max="3" width="4.33203125" customWidth="1"/>
    <col min="4" max="4" width="7.5" customWidth="1"/>
    <col min="11" max="11" width="11.5" bestFit="1" customWidth="1"/>
  </cols>
  <sheetData>
    <row r="1" spans="1:11" x14ac:dyDescent="0.15">
      <c r="A1" s="32" t="s">
        <v>11863</v>
      </c>
      <c r="B1" s="32"/>
      <c r="C1" s="32"/>
      <c r="D1" s="2"/>
      <c r="E1" s="2" t="s">
        <v>11864</v>
      </c>
      <c r="F1" s="33" t="s">
        <v>11916</v>
      </c>
      <c r="G1" s="33"/>
      <c r="H1" s="33"/>
      <c r="I1" s="1" t="s">
        <v>11917</v>
      </c>
    </row>
    <row r="2" spans="1:11" x14ac:dyDescent="0.15">
      <c r="A2" t="s">
        <v>11918</v>
      </c>
      <c r="B2" s="1" t="s">
        <v>11919</v>
      </c>
      <c r="C2" s="1">
        <v>1</v>
      </c>
      <c r="D2" s="12"/>
      <c r="E2" t="s">
        <v>11669</v>
      </c>
      <c r="F2" t="s">
        <v>11664</v>
      </c>
      <c r="G2" s="3" t="s">
        <v>11888</v>
      </c>
      <c r="H2" s="3">
        <v>9</v>
      </c>
      <c r="I2" s="4">
        <v>0.647887323943662</v>
      </c>
      <c r="J2" s="11">
        <f t="shared" ref="J2:J33" si="0">I2*100/(SUM($I$2:$I$97)/COUNT($I$2:$I$97))</f>
        <v>100.33453800448</v>
      </c>
      <c r="K2" s="10">
        <f t="shared" ref="K2:K65" si="1">100/J2</f>
        <v>0.99666577420763069</v>
      </c>
    </row>
    <row r="3" spans="1:11" x14ac:dyDescent="0.15">
      <c r="A3" t="s">
        <v>11918</v>
      </c>
      <c r="B3" s="1" t="s">
        <v>11919</v>
      </c>
      <c r="C3" s="1">
        <v>2</v>
      </c>
      <c r="D3" s="3"/>
      <c r="E3" t="s">
        <v>11663</v>
      </c>
      <c r="F3" t="s">
        <v>11664</v>
      </c>
      <c r="G3" s="3" t="s">
        <v>11883</v>
      </c>
      <c r="H3" s="3">
        <v>7</v>
      </c>
      <c r="I3" s="4">
        <v>0.64743589743589702</v>
      </c>
      <c r="J3" s="11">
        <f t="shared" si="0"/>
        <v>100.2646282093263</v>
      </c>
      <c r="K3" s="10">
        <f t="shared" si="1"/>
        <v>0.99736070223315609</v>
      </c>
    </row>
    <row r="4" spans="1:11" x14ac:dyDescent="0.15">
      <c r="A4" t="s">
        <v>11918</v>
      </c>
      <c r="B4" s="1" t="s">
        <v>11919</v>
      </c>
      <c r="C4" s="1">
        <v>3</v>
      </c>
      <c r="D4" s="3"/>
      <c r="E4" t="s">
        <v>11943</v>
      </c>
      <c r="F4" t="s">
        <v>11944</v>
      </c>
      <c r="G4" s="3" t="s">
        <v>11933</v>
      </c>
      <c r="H4" s="3">
        <v>5</v>
      </c>
      <c r="I4" s="6">
        <v>0.1818181818181818</v>
      </c>
      <c r="J4" s="11">
        <f t="shared" si="0"/>
        <v>28.157123313510187</v>
      </c>
      <c r="K4" s="10">
        <f t="shared" si="1"/>
        <v>3.5514991672469107</v>
      </c>
    </row>
    <row r="5" spans="1:11" x14ac:dyDescent="0.15">
      <c r="A5" t="s">
        <v>11918</v>
      </c>
      <c r="B5" s="1" t="s">
        <v>11919</v>
      </c>
      <c r="C5" s="1">
        <v>4</v>
      </c>
      <c r="D5" s="3"/>
      <c r="E5" t="s">
        <v>11920</v>
      </c>
      <c r="F5" t="s">
        <v>11921</v>
      </c>
      <c r="G5" s="3" t="s">
        <v>11922</v>
      </c>
      <c r="H5" s="3">
        <v>8</v>
      </c>
      <c r="I5" s="4" t="s">
        <v>11923</v>
      </c>
      <c r="J5" s="11" t="e">
        <f t="shared" si="0"/>
        <v>#VALUE!</v>
      </c>
      <c r="K5" s="10" t="e">
        <f t="shared" si="1"/>
        <v>#VALUE!</v>
      </c>
    </row>
    <row r="6" spans="1:11" x14ac:dyDescent="0.15">
      <c r="A6" t="s">
        <v>11918</v>
      </c>
      <c r="B6" s="1" t="s">
        <v>11919</v>
      </c>
      <c r="C6" s="1">
        <v>5</v>
      </c>
      <c r="D6" s="3"/>
      <c r="E6" t="s">
        <v>11924</v>
      </c>
      <c r="F6" t="s">
        <v>11921</v>
      </c>
      <c r="G6" s="3" t="s">
        <v>11922</v>
      </c>
      <c r="H6" s="3">
        <v>9</v>
      </c>
      <c r="I6" s="4" t="s">
        <v>11923</v>
      </c>
      <c r="J6" s="11" t="e">
        <f t="shared" si="0"/>
        <v>#VALUE!</v>
      </c>
      <c r="K6" s="10" t="e">
        <f t="shared" si="1"/>
        <v>#VALUE!</v>
      </c>
    </row>
    <row r="7" spans="1:11" x14ac:dyDescent="0.15">
      <c r="A7" t="s">
        <v>11918</v>
      </c>
      <c r="B7" s="1" t="s">
        <v>11919</v>
      </c>
      <c r="C7" s="1">
        <v>6</v>
      </c>
      <c r="D7" s="3"/>
      <c r="E7" t="s">
        <v>11502</v>
      </c>
      <c r="F7" t="s">
        <v>11866</v>
      </c>
      <c r="G7" s="3" t="s">
        <v>11919</v>
      </c>
      <c r="H7" s="3">
        <v>6</v>
      </c>
      <c r="I7" s="4">
        <v>0.83018867924528295</v>
      </c>
      <c r="J7" s="11">
        <f t="shared" si="0"/>
        <v>128.56648758244276</v>
      </c>
      <c r="K7" s="10">
        <f t="shared" si="1"/>
        <v>0.77780766885986041</v>
      </c>
    </row>
    <row r="8" spans="1:11" x14ac:dyDescent="0.15">
      <c r="A8" t="s">
        <v>11918</v>
      </c>
      <c r="B8" s="1" t="s">
        <v>11919</v>
      </c>
      <c r="C8" s="1">
        <v>7</v>
      </c>
      <c r="D8" s="3"/>
      <c r="E8" t="s">
        <v>11591</v>
      </c>
      <c r="F8" t="s">
        <v>11866</v>
      </c>
      <c r="G8" s="3" t="s">
        <v>11930</v>
      </c>
      <c r="H8" s="3">
        <v>5</v>
      </c>
      <c r="I8" s="4">
        <v>0.61842105263157898</v>
      </c>
      <c r="J8" s="11">
        <f t="shared" si="0"/>
        <v>95.771268112399795</v>
      </c>
      <c r="K8" s="10">
        <f t="shared" si="1"/>
        <v>1.0441544940455132</v>
      </c>
    </row>
    <row r="9" spans="1:11" x14ac:dyDescent="0.15">
      <c r="A9" t="s">
        <v>11918</v>
      </c>
      <c r="B9" s="1" t="s">
        <v>11919</v>
      </c>
      <c r="C9" s="1">
        <v>8</v>
      </c>
      <c r="D9" s="3"/>
      <c r="E9" t="s">
        <v>11865</v>
      </c>
      <c r="F9" t="s">
        <v>11866</v>
      </c>
      <c r="G9" s="3" t="s">
        <v>11933</v>
      </c>
      <c r="H9" s="3">
        <v>5</v>
      </c>
      <c r="I9" s="4">
        <v>0.60185185185185175</v>
      </c>
      <c r="J9" s="11">
        <f t="shared" si="0"/>
        <v>93.205292449813811</v>
      </c>
      <c r="K9" s="10">
        <f t="shared" si="1"/>
        <v>1.072900447727738</v>
      </c>
    </row>
    <row r="10" spans="1:11" x14ac:dyDescent="0.15">
      <c r="A10" t="s">
        <v>11918</v>
      </c>
      <c r="B10" s="1" t="s">
        <v>11919</v>
      </c>
      <c r="C10" s="1">
        <v>9</v>
      </c>
      <c r="D10" s="3"/>
      <c r="E10" t="s">
        <v>11503</v>
      </c>
      <c r="F10" t="s">
        <v>12070</v>
      </c>
      <c r="G10" s="3" t="s">
        <v>11919</v>
      </c>
      <c r="H10" s="3">
        <v>3</v>
      </c>
      <c r="I10" s="4">
        <v>0.86923076923076925</v>
      </c>
      <c r="J10" s="11">
        <f t="shared" si="0"/>
        <v>134.61270876420448</v>
      </c>
      <c r="K10" s="10">
        <f t="shared" si="1"/>
        <v>0.74287190948044779</v>
      </c>
    </row>
    <row r="11" spans="1:11" x14ac:dyDescent="0.15">
      <c r="A11" t="s">
        <v>11918</v>
      </c>
      <c r="B11" s="1" t="s">
        <v>11919</v>
      </c>
      <c r="C11" s="1">
        <v>10</v>
      </c>
      <c r="D11" s="3"/>
      <c r="E11" t="s">
        <v>12069</v>
      </c>
      <c r="F11" t="s">
        <v>12070</v>
      </c>
      <c r="G11" s="3" t="s">
        <v>11919</v>
      </c>
      <c r="H11" s="3">
        <v>10</v>
      </c>
      <c r="I11" s="4">
        <v>0.54679802955665036</v>
      </c>
      <c r="J11" s="11">
        <f t="shared" si="0"/>
        <v>84.679427501960475</v>
      </c>
      <c r="K11" s="10">
        <f t="shared" si="1"/>
        <v>1.1809243750223137</v>
      </c>
    </row>
    <row r="12" spans="1:11" x14ac:dyDescent="0.15">
      <c r="A12" t="s">
        <v>11918</v>
      </c>
      <c r="B12" s="1" t="s">
        <v>11919</v>
      </c>
      <c r="C12" s="1">
        <v>11</v>
      </c>
      <c r="D12" s="3"/>
      <c r="E12" t="s">
        <v>11417</v>
      </c>
      <c r="F12" t="s">
        <v>12070</v>
      </c>
      <c r="G12" s="3" t="s">
        <v>11922</v>
      </c>
      <c r="H12" s="3">
        <v>5</v>
      </c>
      <c r="I12" s="4">
        <v>0.67901234567901236</v>
      </c>
      <c r="J12" s="11">
        <f t="shared" si="0"/>
        <v>105.15468891773868</v>
      </c>
      <c r="K12" s="10">
        <f t="shared" si="1"/>
        <v>0.95097994230413119</v>
      </c>
    </row>
    <row r="13" spans="1:11" x14ac:dyDescent="0.15">
      <c r="A13" t="s">
        <v>11918</v>
      </c>
      <c r="B13" s="1" t="s">
        <v>11919</v>
      </c>
      <c r="C13" s="1">
        <v>12</v>
      </c>
      <c r="D13" s="3"/>
      <c r="E13" t="s">
        <v>11505</v>
      </c>
      <c r="F13" t="s">
        <v>12070</v>
      </c>
      <c r="G13" s="3" t="s">
        <v>11928</v>
      </c>
      <c r="H13" s="3">
        <v>4</v>
      </c>
      <c r="I13" s="4">
        <v>0.90604026845637586</v>
      </c>
      <c r="J13" s="11">
        <f t="shared" si="0"/>
        <v>140.31318161262629</v>
      </c>
      <c r="K13" s="10">
        <f t="shared" si="1"/>
        <v>0.71269141538018799</v>
      </c>
    </row>
    <row r="14" spans="1:11" x14ac:dyDescent="0.15">
      <c r="A14" t="s">
        <v>11918</v>
      </c>
      <c r="B14" s="1" t="s">
        <v>11930</v>
      </c>
      <c r="C14" s="1">
        <v>1</v>
      </c>
      <c r="D14" s="3"/>
      <c r="E14" t="s">
        <v>11408</v>
      </c>
      <c r="F14" t="s">
        <v>11409</v>
      </c>
      <c r="G14" s="3" t="s">
        <v>11919</v>
      </c>
      <c r="H14" s="3">
        <v>9</v>
      </c>
      <c r="I14" s="4">
        <v>0.66666666666666696</v>
      </c>
      <c r="J14" s="11">
        <f t="shared" si="0"/>
        <v>103.24278548287076</v>
      </c>
      <c r="K14" s="10">
        <f t="shared" si="1"/>
        <v>0.9685906819764295</v>
      </c>
    </row>
    <row r="15" spans="1:11" x14ac:dyDescent="0.15">
      <c r="A15" t="s">
        <v>11918</v>
      </c>
      <c r="B15" s="1" t="s">
        <v>11930</v>
      </c>
      <c r="C15" s="1">
        <v>2</v>
      </c>
      <c r="D15" s="3"/>
      <c r="E15" t="s">
        <v>11472</v>
      </c>
      <c r="F15" t="s">
        <v>11409</v>
      </c>
      <c r="G15" s="3" t="s">
        <v>11888</v>
      </c>
      <c r="H15" s="3">
        <v>8</v>
      </c>
      <c r="I15" s="4">
        <v>0.74125874125874103</v>
      </c>
      <c r="J15" s="11">
        <f t="shared" si="0"/>
        <v>114.79442581661844</v>
      </c>
      <c r="K15" s="10">
        <f t="shared" si="1"/>
        <v>0.87112243724924232</v>
      </c>
    </row>
    <row r="16" spans="1:11" x14ac:dyDescent="0.15">
      <c r="A16" t="s">
        <v>11918</v>
      </c>
      <c r="B16" s="1" t="s">
        <v>11930</v>
      </c>
      <c r="C16" s="1">
        <v>3</v>
      </c>
      <c r="D16" s="3"/>
      <c r="E16" t="s">
        <v>11509</v>
      </c>
      <c r="F16" t="s">
        <v>11409</v>
      </c>
      <c r="G16" s="3" t="s">
        <v>11883</v>
      </c>
      <c r="H16" s="3">
        <v>11</v>
      </c>
      <c r="I16" s="4">
        <v>0.92079207920792105</v>
      </c>
      <c r="J16" s="11">
        <f t="shared" si="0"/>
        <v>142.59770866198483</v>
      </c>
      <c r="K16" s="10">
        <f t="shared" si="1"/>
        <v>0.70127354035569467</v>
      </c>
    </row>
    <row r="17" spans="1:11" x14ac:dyDescent="0.15">
      <c r="A17" t="s">
        <v>11918</v>
      </c>
      <c r="B17" s="1" t="s">
        <v>11930</v>
      </c>
      <c r="C17" s="1">
        <v>4</v>
      </c>
      <c r="D17" s="3"/>
      <c r="E17" t="s">
        <v>11682</v>
      </c>
      <c r="F17" t="s">
        <v>11910</v>
      </c>
      <c r="G17" s="3" t="s">
        <v>11919</v>
      </c>
      <c r="H17" s="3">
        <v>8</v>
      </c>
      <c r="I17" s="4">
        <v>0.65340909090909105</v>
      </c>
      <c r="J17" s="11">
        <f t="shared" si="0"/>
        <v>101.18966190792727</v>
      </c>
      <c r="K17" s="10">
        <f t="shared" si="1"/>
        <v>0.98824324653827034</v>
      </c>
    </row>
    <row r="18" spans="1:11" x14ac:dyDescent="0.15">
      <c r="A18" t="s">
        <v>11918</v>
      </c>
      <c r="B18" s="1" t="s">
        <v>11930</v>
      </c>
      <c r="C18" s="1">
        <v>5</v>
      </c>
      <c r="D18" s="3"/>
      <c r="E18" t="s">
        <v>11671</v>
      </c>
      <c r="F18" t="s">
        <v>11910</v>
      </c>
      <c r="G18" s="3" t="s">
        <v>11930</v>
      </c>
      <c r="H18" s="3">
        <v>12</v>
      </c>
      <c r="I18" s="4">
        <v>0.64864864864864902</v>
      </c>
      <c r="J18" s="11">
        <f t="shared" si="0"/>
        <v>100.45243992927965</v>
      </c>
      <c r="K18" s="10">
        <f t="shared" si="1"/>
        <v>0.995495978697997</v>
      </c>
    </row>
    <row r="19" spans="1:11" x14ac:dyDescent="0.15">
      <c r="A19" t="s">
        <v>11918</v>
      </c>
      <c r="B19" s="1" t="s">
        <v>11930</v>
      </c>
      <c r="C19" s="1">
        <v>6</v>
      </c>
      <c r="D19" s="3"/>
      <c r="E19" t="s">
        <v>11433</v>
      </c>
      <c r="F19" t="s">
        <v>11910</v>
      </c>
      <c r="G19" s="3" t="s">
        <v>11933</v>
      </c>
      <c r="H19" s="3">
        <v>1</v>
      </c>
      <c r="I19" s="4">
        <v>0.68571428571428605</v>
      </c>
      <c r="J19" s="11">
        <f t="shared" si="0"/>
        <v>106.19257935380993</v>
      </c>
      <c r="K19" s="10">
        <f t="shared" si="1"/>
        <v>0.9416853852548619</v>
      </c>
    </row>
    <row r="20" spans="1:11" x14ac:dyDescent="0.15">
      <c r="A20" t="s">
        <v>11918</v>
      </c>
      <c r="B20" s="1" t="s">
        <v>11930</v>
      </c>
      <c r="C20" s="1">
        <v>7</v>
      </c>
      <c r="D20" s="3"/>
      <c r="E20" t="s">
        <v>11726</v>
      </c>
      <c r="F20" t="s">
        <v>11910</v>
      </c>
      <c r="G20" s="3" t="s">
        <v>11933</v>
      </c>
      <c r="H20" s="3">
        <v>4</v>
      </c>
      <c r="I20" s="4">
        <v>0.61306532663316604</v>
      </c>
      <c r="J20" s="11">
        <f t="shared" si="0"/>
        <v>94.941858006861025</v>
      </c>
      <c r="K20" s="10">
        <f t="shared" si="1"/>
        <v>1.0532762060836585</v>
      </c>
    </row>
    <row r="21" spans="1:11" x14ac:dyDescent="0.15">
      <c r="A21" t="s">
        <v>11918</v>
      </c>
      <c r="B21" s="1" t="s">
        <v>11930</v>
      </c>
      <c r="C21" s="1">
        <v>8</v>
      </c>
      <c r="D21" s="3"/>
      <c r="E21" t="s">
        <v>11809</v>
      </c>
      <c r="F21" t="s">
        <v>11910</v>
      </c>
      <c r="G21" s="3" t="s">
        <v>11933</v>
      </c>
      <c r="H21" s="3">
        <v>5</v>
      </c>
      <c r="I21" s="4">
        <v>0.58823529411764697</v>
      </c>
      <c r="J21" s="11">
        <f t="shared" si="0"/>
        <v>91.096575426062373</v>
      </c>
      <c r="K21" s="10">
        <f t="shared" si="1"/>
        <v>1.0977361062399542</v>
      </c>
    </row>
    <row r="22" spans="1:11" x14ac:dyDescent="0.15">
      <c r="A22" t="s">
        <v>11918</v>
      </c>
      <c r="B22" s="1" t="s">
        <v>11930</v>
      </c>
      <c r="C22" s="1">
        <v>9</v>
      </c>
      <c r="D22" s="3"/>
      <c r="E22" t="s">
        <v>11909</v>
      </c>
      <c r="F22" t="s">
        <v>11910</v>
      </c>
      <c r="G22" s="3" t="s">
        <v>11888</v>
      </c>
      <c r="H22" s="3">
        <v>12</v>
      </c>
      <c r="I22" s="4">
        <v>0.53968253968253999</v>
      </c>
      <c r="J22" s="11">
        <f t="shared" si="0"/>
        <v>83.577493009942998</v>
      </c>
      <c r="K22" s="10">
        <f t="shared" si="1"/>
        <v>1.1964943718532364</v>
      </c>
    </row>
    <row r="23" spans="1:11" x14ac:dyDescent="0.15">
      <c r="A23" t="s">
        <v>11918</v>
      </c>
      <c r="B23" s="1" t="s">
        <v>11930</v>
      </c>
      <c r="C23" s="1">
        <v>10</v>
      </c>
      <c r="D23" s="3"/>
      <c r="E23" t="s">
        <v>11412</v>
      </c>
      <c r="F23" t="s">
        <v>11910</v>
      </c>
      <c r="G23" s="3" t="s">
        <v>11928</v>
      </c>
      <c r="H23" s="3">
        <v>12</v>
      </c>
      <c r="I23" s="4">
        <v>0.67142857142857104</v>
      </c>
      <c r="J23" s="11">
        <f t="shared" si="0"/>
        <v>103.98023395060544</v>
      </c>
      <c r="K23" s="10">
        <f t="shared" si="1"/>
        <v>0.96172124451560481</v>
      </c>
    </row>
    <row r="24" spans="1:11" x14ac:dyDescent="0.15">
      <c r="A24" t="s">
        <v>11918</v>
      </c>
      <c r="B24" s="1" t="s">
        <v>11930</v>
      </c>
      <c r="C24" s="1">
        <v>11</v>
      </c>
      <c r="D24" s="3"/>
      <c r="E24" t="s">
        <v>11805</v>
      </c>
      <c r="F24" t="s">
        <v>11698</v>
      </c>
      <c r="G24" s="3" t="s">
        <v>11930</v>
      </c>
      <c r="H24" s="3">
        <v>11</v>
      </c>
      <c r="I24" s="4">
        <v>0.58695652173913004</v>
      </c>
      <c r="J24" s="11">
        <f t="shared" si="0"/>
        <v>90.898539392527411</v>
      </c>
      <c r="K24" s="10">
        <f t="shared" si="1"/>
        <v>1.1001276881707607</v>
      </c>
    </row>
    <row r="25" spans="1:11" x14ac:dyDescent="0.15">
      <c r="A25" t="s">
        <v>11918</v>
      </c>
      <c r="B25" s="1" t="s">
        <v>11930</v>
      </c>
      <c r="C25" s="1">
        <v>12</v>
      </c>
      <c r="D25" s="3"/>
      <c r="E25" t="s">
        <v>11915</v>
      </c>
      <c r="F25" t="s">
        <v>11698</v>
      </c>
      <c r="G25" s="3" t="s">
        <v>11934</v>
      </c>
      <c r="H25" s="3">
        <v>8</v>
      </c>
      <c r="I25" s="4">
        <v>0.54132231404958697</v>
      </c>
      <c r="J25" s="11">
        <f t="shared" si="0"/>
        <v>83.831435319769</v>
      </c>
      <c r="K25" s="10">
        <f t="shared" si="1"/>
        <v>1.1928699493043053</v>
      </c>
    </row>
    <row r="26" spans="1:11" x14ac:dyDescent="0.15">
      <c r="A26" t="s">
        <v>11918</v>
      </c>
      <c r="B26" s="1" t="s">
        <v>11934</v>
      </c>
      <c r="C26" s="1">
        <v>1</v>
      </c>
      <c r="D26" s="3"/>
      <c r="E26" t="s">
        <v>11677</v>
      </c>
      <c r="F26" t="s">
        <v>11698</v>
      </c>
      <c r="G26" s="3" t="s">
        <v>11933</v>
      </c>
      <c r="H26" s="3">
        <v>12</v>
      </c>
      <c r="I26" s="4">
        <v>0.65131578947368396</v>
      </c>
      <c r="J26" s="11">
        <f t="shared" si="0"/>
        <v>100.86548450135719</v>
      </c>
      <c r="K26" s="10">
        <f t="shared" si="1"/>
        <v>0.99141941858866955</v>
      </c>
    </row>
    <row r="27" spans="1:11" x14ac:dyDescent="0.15">
      <c r="A27" t="s">
        <v>11918</v>
      </c>
      <c r="B27" s="1" t="s">
        <v>11934</v>
      </c>
      <c r="C27" s="1">
        <v>2</v>
      </c>
      <c r="D27" s="3"/>
      <c r="E27" t="s">
        <v>11845</v>
      </c>
      <c r="F27" t="s">
        <v>12015</v>
      </c>
      <c r="G27" s="3" t="s">
        <v>11919</v>
      </c>
      <c r="H27" s="3">
        <v>10</v>
      </c>
      <c r="I27" s="4">
        <v>0.59627329192546596</v>
      </c>
      <c r="J27" s="11">
        <f t="shared" si="0"/>
        <v>92.341373351139026</v>
      </c>
      <c r="K27" s="10">
        <f t="shared" si="1"/>
        <v>1.0829381930430917</v>
      </c>
    </row>
    <row r="28" spans="1:11" x14ac:dyDescent="0.15">
      <c r="A28" t="s">
        <v>11918</v>
      </c>
      <c r="B28" s="1" t="s">
        <v>11934</v>
      </c>
      <c r="C28" s="1">
        <v>3</v>
      </c>
      <c r="D28" s="3"/>
      <c r="E28" t="s">
        <v>11609</v>
      </c>
      <c r="F28" t="s">
        <v>12015</v>
      </c>
      <c r="G28" s="3" t="s">
        <v>11934</v>
      </c>
      <c r="H28" s="3">
        <v>1</v>
      </c>
      <c r="I28" s="4">
        <v>0.62874251497005995</v>
      </c>
      <c r="J28" s="11">
        <f t="shared" si="0"/>
        <v>97.36969289552178</v>
      </c>
      <c r="K28" s="10">
        <f t="shared" si="1"/>
        <v>1.027013612000405</v>
      </c>
    </row>
    <row r="29" spans="1:11" x14ac:dyDescent="0.15">
      <c r="A29" t="s">
        <v>11918</v>
      </c>
      <c r="B29" s="1" t="s">
        <v>11934</v>
      </c>
      <c r="C29" s="1">
        <v>4</v>
      </c>
      <c r="D29" s="3"/>
      <c r="E29" t="s">
        <v>12014</v>
      </c>
      <c r="F29" t="s">
        <v>12015</v>
      </c>
      <c r="G29" s="3" t="s">
        <v>11933</v>
      </c>
      <c r="H29" s="3">
        <v>1</v>
      </c>
      <c r="I29" s="4">
        <v>0.50684931506849296</v>
      </c>
      <c r="J29" s="11">
        <f t="shared" si="0"/>
        <v>78.492802661634542</v>
      </c>
      <c r="K29" s="10">
        <f t="shared" si="1"/>
        <v>1.2740021582753049</v>
      </c>
    </row>
    <row r="30" spans="1:11" x14ac:dyDescent="0.15">
      <c r="A30" t="s">
        <v>11918</v>
      </c>
      <c r="B30" s="1" t="s">
        <v>11934</v>
      </c>
      <c r="C30" s="1">
        <v>5</v>
      </c>
      <c r="D30" s="3"/>
      <c r="E30" t="s">
        <v>11902</v>
      </c>
      <c r="F30" t="s">
        <v>12015</v>
      </c>
      <c r="G30" s="3" t="s">
        <v>11922</v>
      </c>
      <c r="H30" s="3">
        <v>1</v>
      </c>
      <c r="I30" s="4">
        <v>0.612403100775194</v>
      </c>
      <c r="J30" s="11">
        <f t="shared" si="0"/>
        <v>94.839302943567304</v>
      </c>
      <c r="K30" s="10">
        <f t="shared" si="1"/>
        <v>1.0544151727844677</v>
      </c>
    </row>
    <row r="31" spans="1:11" x14ac:dyDescent="0.15">
      <c r="A31" t="s">
        <v>11918</v>
      </c>
      <c r="B31" s="1" t="s">
        <v>11934</v>
      </c>
      <c r="C31" s="1">
        <v>6</v>
      </c>
      <c r="D31" s="3"/>
      <c r="E31" t="s">
        <v>11891</v>
      </c>
      <c r="F31" t="s">
        <v>11892</v>
      </c>
      <c r="G31" s="3" t="s">
        <v>11930</v>
      </c>
      <c r="H31" s="3">
        <v>2</v>
      </c>
      <c r="I31" s="4" t="s">
        <v>11923</v>
      </c>
      <c r="J31" s="11" t="e">
        <f t="shared" si="0"/>
        <v>#VALUE!</v>
      </c>
      <c r="K31" s="10" t="e">
        <f t="shared" si="1"/>
        <v>#VALUE!</v>
      </c>
    </row>
    <row r="32" spans="1:11" x14ac:dyDescent="0.15">
      <c r="A32" t="s">
        <v>11918</v>
      </c>
      <c r="B32" s="1" t="s">
        <v>11934</v>
      </c>
      <c r="C32" s="1">
        <v>7</v>
      </c>
      <c r="D32" s="3"/>
      <c r="E32" t="s">
        <v>12017</v>
      </c>
      <c r="F32" t="s">
        <v>11892</v>
      </c>
      <c r="G32" s="3" t="s">
        <v>11888</v>
      </c>
      <c r="H32" s="3">
        <v>12</v>
      </c>
      <c r="I32" s="4">
        <v>0.50714285714285701</v>
      </c>
      <c r="J32" s="11">
        <f t="shared" si="0"/>
        <v>78.538261813755199</v>
      </c>
      <c r="K32" s="10">
        <f t="shared" si="1"/>
        <v>1.2732647462600959</v>
      </c>
    </row>
    <row r="33" spans="1:11" x14ac:dyDescent="0.15">
      <c r="A33" t="s">
        <v>11918</v>
      </c>
      <c r="B33" s="1" t="s">
        <v>11934</v>
      </c>
      <c r="C33" s="1">
        <v>8</v>
      </c>
      <c r="D33" s="3"/>
      <c r="E33" t="s">
        <v>11736</v>
      </c>
      <c r="F33" t="s">
        <v>11892</v>
      </c>
      <c r="G33" s="3" t="s">
        <v>11883</v>
      </c>
      <c r="H33" s="3">
        <v>9</v>
      </c>
      <c r="I33" s="4">
        <v>0.55639097744360899</v>
      </c>
      <c r="J33" s="11">
        <f t="shared" si="0"/>
        <v>86.165031493222912</v>
      </c>
      <c r="K33" s="10">
        <f t="shared" si="1"/>
        <v>1.1605636099357224</v>
      </c>
    </row>
    <row r="34" spans="1:11" x14ac:dyDescent="0.15">
      <c r="A34" t="s">
        <v>11918</v>
      </c>
      <c r="B34" s="1" t="s">
        <v>11934</v>
      </c>
      <c r="C34" s="1">
        <v>9</v>
      </c>
      <c r="D34" s="3"/>
      <c r="E34" t="s">
        <v>11504</v>
      </c>
      <c r="F34" t="s">
        <v>11851</v>
      </c>
      <c r="G34" s="3" t="s">
        <v>11933</v>
      </c>
      <c r="H34" s="3">
        <v>9</v>
      </c>
      <c r="I34" s="4">
        <v>0.87898089171974503</v>
      </c>
      <c r="J34" s="11">
        <f t="shared" ref="J34:J65" si="2">I34*100/(SUM($I$2:$I$97)/COUNT($I$2:$I$97))</f>
        <v>136.12265347104605</v>
      </c>
      <c r="K34" s="10">
        <f t="shared" si="1"/>
        <v>0.73463158004975626</v>
      </c>
    </row>
    <row r="35" spans="1:11" x14ac:dyDescent="0.15">
      <c r="A35" t="s">
        <v>11918</v>
      </c>
      <c r="B35" s="1" t="s">
        <v>11934</v>
      </c>
      <c r="C35" s="1">
        <v>10</v>
      </c>
      <c r="D35" s="3"/>
      <c r="E35" t="s">
        <v>11605</v>
      </c>
      <c r="F35" t="s">
        <v>11851</v>
      </c>
      <c r="G35" s="3" t="s">
        <v>11922</v>
      </c>
      <c r="H35" s="3">
        <v>9</v>
      </c>
      <c r="I35" s="4">
        <v>0.62585034013605401</v>
      </c>
      <c r="J35" s="11">
        <f t="shared" si="2"/>
        <v>96.921798616572431</v>
      </c>
      <c r="K35" s="10">
        <f t="shared" si="1"/>
        <v>1.0317596394966326</v>
      </c>
    </row>
    <row r="36" spans="1:11" x14ac:dyDescent="0.15">
      <c r="A36" t="s">
        <v>11918</v>
      </c>
      <c r="B36" s="1" t="s">
        <v>11934</v>
      </c>
      <c r="C36" s="1">
        <v>11</v>
      </c>
      <c r="D36" s="3"/>
      <c r="E36" t="s">
        <v>11850</v>
      </c>
      <c r="F36" t="s">
        <v>11851</v>
      </c>
      <c r="G36" s="3" t="s">
        <v>11883</v>
      </c>
      <c r="H36" s="3">
        <v>9</v>
      </c>
      <c r="I36" s="4">
        <v>0.59821428571428603</v>
      </c>
      <c r="J36" s="11">
        <f t="shared" si="2"/>
        <v>92.641963759183142</v>
      </c>
      <c r="K36" s="10">
        <f t="shared" si="1"/>
        <v>1.0794244416055732</v>
      </c>
    </row>
    <row r="37" spans="1:11" x14ac:dyDescent="0.15">
      <c r="A37" t="s">
        <v>11918</v>
      </c>
      <c r="B37" s="1" t="s">
        <v>11934</v>
      </c>
      <c r="C37" s="1">
        <v>12</v>
      </c>
      <c r="D37" s="3"/>
      <c r="E37" t="s">
        <v>11659</v>
      </c>
      <c r="F37" t="s">
        <v>11851</v>
      </c>
      <c r="G37" s="3" t="s">
        <v>11928</v>
      </c>
      <c r="H37" s="3">
        <v>11</v>
      </c>
      <c r="I37" s="4">
        <v>0.64625850340136104</v>
      </c>
      <c r="J37" s="11">
        <f t="shared" si="2"/>
        <v>100.08229204972169</v>
      </c>
      <c r="K37" s="10">
        <f t="shared" si="1"/>
        <v>0.99917775614410587</v>
      </c>
    </row>
    <row r="38" spans="1:11" x14ac:dyDescent="0.15">
      <c r="A38" t="s">
        <v>11918</v>
      </c>
      <c r="B38" s="1" t="s">
        <v>11933</v>
      </c>
      <c r="C38" s="1">
        <v>1</v>
      </c>
      <c r="D38" s="3"/>
      <c r="E38" t="s">
        <v>11599</v>
      </c>
      <c r="F38" t="s">
        <v>11600</v>
      </c>
      <c r="G38" s="3" t="s">
        <v>11922</v>
      </c>
      <c r="H38" s="3">
        <v>4</v>
      </c>
      <c r="I38" s="4">
        <v>0.62234042553191504</v>
      </c>
      <c r="J38" s="11">
        <f t="shared" si="2"/>
        <v>96.378238575764968</v>
      </c>
      <c r="K38" s="10">
        <f t="shared" si="1"/>
        <v>1.0375786222881411</v>
      </c>
    </row>
    <row r="39" spans="1:11" x14ac:dyDescent="0.15">
      <c r="A39" t="s">
        <v>11918</v>
      </c>
      <c r="B39" s="1" t="s">
        <v>11933</v>
      </c>
      <c r="C39" s="1">
        <v>2</v>
      </c>
      <c r="D39" s="3"/>
      <c r="E39" t="s">
        <v>11501</v>
      </c>
      <c r="F39" t="s">
        <v>11600</v>
      </c>
      <c r="G39" s="3" t="s">
        <v>11883</v>
      </c>
      <c r="H39" s="3">
        <v>4</v>
      </c>
      <c r="I39" s="4">
        <v>0.82499999999999996</v>
      </c>
      <c r="J39" s="11">
        <f t="shared" si="2"/>
        <v>127.76294703505249</v>
      </c>
      <c r="K39" s="10">
        <f t="shared" si="1"/>
        <v>0.78269954099105454</v>
      </c>
    </row>
    <row r="40" spans="1:11" x14ac:dyDescent="0.15">
      <c r="A40" t="s">
        <v>11918</v>
      </c>
      <c r="B40" s="1" t="s">
        <v>11933</v>
      </c>
      <c r="C40" s="1">
        <v>3</v>
      </c>
      <c r="D40" s="3"/>
      <c r="E40" t="s">
        <v>11436</v>
      </c>
      <c r="F40" t="s">
        <v>11600</v>
      </c>
      <c r="G40" s="3" t="s">
        <v>11883</v>
      </c>
      <c r="H40" s="3">
        <v>11</v>
      </c>
      <c r="I40" s="4">
        <v>0.68799999999999994</v>
      </c>
      <c r="J40" s="11">
        <f t="shared" si="2"/>
        <v>106.54655461832256</v>
      </c>
      <c r="K40" s="10">
        <f t="shared" si="1"/>
        <v>0.9385568623802617</v>
      </c>
    </row>
    <row r="41" spans="1:11" x14ac:dyDescent="0.15">
      <c r="A41" t="s">
        <v>11918</v>
      </c>
      <c r="B41" s="1" t="s">
        <v>11933</v>
      </c>
      <c r="C41" s="1">
        <v>4</v>
      </c>
      <c r="D41" s="3"/>
      <c r="E41" t="s">
        <v>11443</v>
      </c>
      <c r="F41" t="s">
        <v>11804</v>
      </c>
      <c r="G41" s="3" t="s">
        <v>11919</v>
      </c>
      <c r="H41" s="3">
        <v>12</v>
      </c>
      <c r="I41" s="4">
        <v>0.69620253164557</v>
      </c>
      <c r="J41" s="11">
        <f t="shared" si="2"/>
        <v>107.81683294097263</v>
      </c>
      <c r="K41" s="10">
        <f t="shared" si="1"/>
        <v>0.92749895607439914</v>
      </c>
    </row>
    <row r="42" spans="1:11" x14ac:dyDescent="0.15">
      <c r="A42" t="s">
        <v>11918</v>
      </c>
      <c r="B42" s="1" t="s">
        <v>11933</v>
      </c>
      <c r="C42" s="1">
        <v>5</v>
      </c>
      <c r="D42" s="3"/>
      <c r="E42" t="s">
        <v>11466</v>
      </c>
      <c r="F42" t="s">
        <v>11804</v>
      </c>
      <c r="G42" s="3" t="s">
        <v>11934</v>
      </c>
      <c r="H42" s="3">
        <v>12</v>
      </c>
      <c r="I42" s="4">
        <v>0.73275862068965503</v>
      </c>
      <c r="J42" s="11">
        <f t="shared" si="2"/>
        <v>113.47806162987942</v>
      </c>
      <c r="K42" s="10">
        <f t="shared" si="1"/>
        <v>0.88122760085698737</v>
      </c>
    </row>
    <row r="43" spans="1:11" x14ac:dyDescent="0.15">
      <c r="A43" t="s">
        <v>11918</v>
      </c>
      <c r="B43" s="1" t="s">
        <v>11933</v>
      </c>
      <c r="C43" s="1">
        <v>6</v>
      </c>
      <c r="D43" s="3"/>
      <c r="E43" t="s">
        <v>11456</v>
      </c>
      <c r="F43" t="s">
        <v>11804</v>
      </c>
      <c r="G43" s="3" t="s">
        <v>11933</v>
      </c>
      <c r="H43" s="3">
        <v>1</v>
      </c>
      <c r="I43" s="4">
        <v>0.71257485029940104</v>
      </c>
      <c r="J43" s="11">
        <f t="shared" si="2"/>
        <v>110.35231861492464</v>
      </c>
      <c r="K43" s="10">
        <f t="shared" si="1"/>
        <v>0.90618848117682838</v>
      </c>
    </row>
    <row r="44" spans="1:11" x14ac:dyDescent="0.15">
      <c r="A44" t="s">
        <v>11918</v>
      </c>
      <c r="B44" s="1" t="s">
        <v>11933</v>
      </c>
      <c r="C44" s="1">
        <v>7</v>
      </c>
      <c r="D44" s="3"/>
      <c r="E44" t="s">
        <v>11652</v>
      </c>
      <c r="F44" t="s">
        <v>11804</v>
      </c>
      <c r="G44" s="3" t="s">
        <v>11933</v>
      </c>
      <c r="H44" s="3">
        <v>11</v>
      </c>
      <c r="I44" s="4">
        <v>0.64227642276422803</v>
      </c>
      <c r="J44" s="11">
        <f t="shared" si="2"/>
        <v>99.465610404229139</v>
      </c>
      <c r="K44" s="10">
        <f t="shared" si="1"/>
        <v>1.0053726066084459</v>
      </c>
    </row>
    <row r="45" spans="1:11" x14ac:dyDescent="0.15">
      <c r="A45" t="s">
        <v>11918</v>
      </c>
      <c r="B45" s="1" t="s">
        <v>11933</v>
      </c>
      <c r="C45" s="1">
        <v>8</v>
      </c>
      <c r="D45" s="3"/>
      <c r="E45" t="s">
        <v>11803</v>
      </c>
      <c r="F45" t="s">
        <v>11804</v>
      </c>
      <c r="G45" s="3" t="s">
        <v>11883</v>
      </c>
      <c r="H45" s="3">
        <v>1</v>
      </c>
      <c r="I45" s="4">
        <v>0.58646616541353402</v>
      </c>
      <c r="J45" s="11">
        <f t="shared" si="2"/>
        <v>90.822600763126886</v>
      </c>
      <c r="K45" s="10">
        <f t="shared" si="1"/>
        <v>1.1010475273749158</v>
      </c>
    </row>
    <row r="46" spans="1:11" x14ac:dyDescent="0.15">
      <c r="A46" t="s">
        <v>11918</v>
      </c>
      <c r="B46" s="1" t="s">
        <v>11933</v>
      </c>
      <c r="C46" s="1">
        <v>9</v>
      </c>
      <c r="D46" s="3"/>
      <c r="E46" t="s">
        <v>11464</v>
      </c>
      <c r="F46" t="s">
        <v>12013</v>
      </c>
      <c r="G46" s="3" t="s">
        <v>11919</v>
      </c>
      <c r="H46" s="3">
        <v>9</v>
      </c>
      <c r="I46" s="4">
        <v>0.73</v>
      </c>
      <c r="J46" s="11">
        <f t="shared" si="2"/>
        <v>113.05085010374341</v>
      </c>
      <c r="K46" s="10">
        <f t="shared" si="1"/>
        <v>0.88455770043509596</v>
      </c>
    </row>
    <row r="47" spans="1:11" x14ac:dyDescent="0.15">
      <c r="A47" t="s">
        <v>11918</v>
      </c>
      <c r="B47" s="1" t="s">
        <v>11933</v>
      </c>
      <c r="C47" s="1">
        <v>10</v>
      </c>
      <c r="D47" s="3"/>
      <c r="E47" t="s">
        <v>11771</v>
      </c>
      <c r="F47" t="s">
        <v>12013</v>
      </c>
      <c r="G47" s="3" t="s">
        <v>11919</v>
      </c>
      <c r="H47" s="3">
        <v>12</v>
      </c>
      <c r="I47" s="4">
        <v>0.57534246575342496</v>
      </c>
      <c r="J47" s="11">
        <f t="shared" si="2"/>
        <v>89.099938156450094</v>
      </c>
      <c r="K47" s="10">
        <f t="shared" si="1"/>
        <v>1.1223352346711011</v>
      </c>
    </row>
    <row r="48" spans="1:11" x14ac:dyDescent="0.15">
      <c r="A48" t="s">
        <v>11918</v>
      </c>
      <c r="B48" s="1" t="s">
        <v>11933</v>
      </c>
      <c r="C48" s="1">
        <v>11</v>
      </c>
      <c r="D48" s="3"/>
      <c r="E48" t="s">
        <v>12012</v>
      </c>
      <c r="F48" t="s">
        <v>12013</v>
      </c>
      <c r="G48" s="3" t="s">
        <v>11934</v>
      </c>
      <c r="H48" s="3">
        <v>9</v>
      </c>
      <c r="I48" s="4">
        <v>0.506329113924051</v>
      </c>
      <c r="J48" s="11">
        <f t="shared" si="2"/>
        <v>78.412242138889198</v>
      </c>
      <c r="K48" s="10">
        <f t="shared" si="1"/>
        <v>1.2753110646022985</v>
      </c>
    </row>
    <row r="49" spans="1:11" x14ac:dyDescent="0.15">
      <c r="A49" t="s">
        <v>11918</v>
      </c>
      <c r="B49" s="1" t="s">
        <v>11933</v>
      </c>
      <c r="C49" s="1">
        <v>12</v>
      </c>
      <c r="D49" s="3"/>
      <c r="E49" t="s">
        <v>11802</v>
      </c>
      <c r="F49" t="s">
        <v>12013</v>
      </c>
      <c r="G49" s="3" t="s">
        <v>11934</v>
      </c>
      <c r="H49" s="3">
        <v>12</v>
      </c>
      <c r="I49" s="4">
        <v>0.585365853658536</v>
      </c>
      <c r="J49" s="11">
        <f t="shared" si="2"/>
        <v>90.652201887398576</v>
      </c>
      <c r="K49" s="10">
        <f t="shared" si="1"/>
        <v>1.1031171655842686</v>
      </c>
    </row>
    <row r="50" spans="1:11" x14ac:dyDescent="0.15">
      <c r="A50" t="s">
        <v>11918</v>
      </c>
      <c r="B50" s="1" t="s">
        <v>11922</v>
      </c>
      <c r="C50" s="1">
        <v>1</v>
      </c>
      <c r="D50" s="3"/>
      <c r="E50" t="s">
        <v>11815</v>
      </c>
      <c r="F50" t="s">
        <v>12013</v>
      </c>
      <c r="G50" s="3" t="s">
        <v>11933</v>
      </c>
      <c r="H50" s="3">
        <v>12</v>
      </c>
      <c r="I50" s="4">
        <v>0.58940397350993401</v>
      </c>
      <c r="J50" s="11">
        <f t="shared" si="2"/>
        <v>91.277561999756585</v>
      </c>
      <c r="K50" s="10">
        <f t="shared" si="1"/>
        <v>1.0955594979658492</v>
      </c>
    </row>
    <row r="51" spans="1:11" x14ac:dyDescent="0.15">
      <c r="A51" t="s">
        <v>11918</v>
      </c>
      <c r="B51" s="1" t="s">
        <v>11922</v>
      </c>
      <c r="C51" s="1">
        <v>2</v>
      </c>
      <c r="D51" s="3"/>
      <c r="E51" t="s">
        <v>11610</v>
      </c>
      <c r="F51" t="s">
        <v>12013</v>
      </c>
      <c r="G51" s="3" t="s">
        <v>11922</v>
      </c>
      <c r="H51" s="3">
        <v>10</v>
      </c>
      <c r="I51" s="4">
        <v>0.62878787878787901</v>
      </c>
      <c r="J51" s="11">
        <f t="shared" si="2"/>
        <v>97.376718125889454</v>
      </c>
      <c r="K51" s="10">
        <f t="shared" si="1"/>
        <v>1.02693951824007</v>
      </c>
    </row>
    <row r="52" spans="1:11" x14ac:dyDescent="0.15">
      <c r="A52" t="s">
        <v>11918</v>
      </c>
      <c r="B52" s="1" t="s">
        <v>11922</v>
      </c>
      <c r="C52" s="1">
        <v>3</v>
      </c>
      <c r="D52" s="3"/>
      <c r="E52" t="s">
        <v>11684</v>
      </c>
      <c r="F52" t="s">
        <v>12013</v>
      </c>
      <c r="G52" s="3" t="s">
        <v>11922</v>
      </c>
      <c r="H52" s="3">
        <v>12</v>
      </c>
      <c r="I52" s="4">
        <v>0.657407407407407</v>
      </c>
      <c r="J52" s="11">
        <f t="shared" si="2"/>
        <v>101.80885790671967</v>
      </c>
      <c r="K52" s="10">
        <f t="shared" si="1"/>
        <v>0.98223280425778869</v>
      </c>
    </row>
    <row r="53" spans="1:11" x14ac:dyDescent="0.15">
      <c r="A53" t="s">
        <v>11918</v>
      </c>
      <c r="B53" s="1" t="s">
        <v>11922</v>
      </c>
      <c r="C53" s="1">
        <v>4</v>
      </c>
      <c r="D53" s="3"/>
      <c r="E53" t="s">
        <v>11468</v>
      </c>
      <c r="F53" t="s">
        <v>12013</v>
      </c>
      <c r="G53" s="3" t="s">
        <v>11888</v>
      </c>
      <c r="H53" s="3">
        <v>12</v>
      </c>
      <c r="I53" s="4">
        <v>0.73529411764705899</v>
      </c>
      <c r="J53" s="11">
        <f t="shared" si="2"/>
        <v>113.87071928257801</v>
      </c>
      <c r="K53" s="10">
        <f t="shared" si="1"/>
        <v>0.87818888499196301</v>
      </c>
    </row>
    <row r="54" spans="1:11" x14ac:dyDescent="0.15">
      <c r="A54" t="s">
        <v>11918</v>
      </c>
      <c r="B54" s="1" t="s">
        <v>11922</v>
      </c>
      <c r="C54" s="1">
        <v>5</v>
      </c>
      <c r="D54" s="3"/>
      <c r="E54" t="s">
        <v>11649</v>
      </c>
      <c r="F54" t="s">
        <v>11993</v>
      </c>
      <c r="G54" s="3" t="s">
        <v>11919</v>
      </c>
      <c r="H54" s="3">
        <v>10</v>
      </c>
      <c r="I54" s="4">
        <v>0.64166666666666705</v>
      </c>
      <c r="J54" s="11">
        <f t="shared" si="2"/>
        <v>99.371181027263106</v>
      </c>
      <c r="K54" s="10">
        <f t="shared" si="1"/>
        <v>1.0063279812742125</v>
      </c>
    </row>
    <row r="55" spans="1:11" x14ac:dyDescent="0.15">
      <c r="A55" t="s">
        <v>11918</v>
      </c>
      <c r="B55" s="1" t="s">
        <v>11922</v>
      </c>
      <c r="C55" s="1">
        <v>6</v>
      </c>
      <c r="D55" s="3"/>
      <c r="E55" t="s">
        <v>12065</v>
      </c>
      <c r="F55" t="s">
        <v>11993</v>
      </c>
      <c r="G55" s="3" t="s">
        <v>11930</v>
      </c>
      <c r="H55" s="3">
        <v>9</v>
      </c>
      <c r="I55" s="4">
        <v>0.54545454545454497</v>
      </c>
      <c r="J55" s="11">
        <f t="shared" si="2"/>
        <v>84.471369940530494</v>
      </c>
      <c r="K55" s="10">
        <f t="shared" si="1"/>
        <v>1.1838330557489711</v>
      </c>
    </row>
    <row r="56" spans="1:11" x14ac:dyDescent="0.15">
      <c r="A56" t="s">
        <v>11918</v>
      </c>
      <c r="B56" s="1" t="s">
        <v>11922</v>
      </c>
      <c r="C56" s="1">
        <v>7</v>
      </c>
      <c r="D56" s="3"/>
      <c r="E56" t="s">
        <v>11801</v>
      </c>
      <c r="F56" t="s">
        <v>11993</v>
      </c>
      <c r="G56" s="3" t="s">
        <v>11933</v>
      </c>
      <c r="H56" s="3">
        <v>1</v>
      </c>
      <c r="I56" s="4">
        <v>0.58503401360544205</v>
      </c>
      <c r="J56" s="11">
        <f t="shared" si="2"/>
        <v>90.600811750274261</v>
      </c>
      <c r="K56" s="10">
        <f t="shared" si="1"/>
        <v>1.103742870159188</v>
      </c>
    </row>
    <row r="57" spans="1:11" x14ac:dyDescent="0.15">
      <c r="A57" t="s">
        <v>11918</v>
      </c>
      <c r="B57" s="1" t="s">
        <v>11922</v>
      </c>
      <c r="C57" s="1">
        <v>8</v>
      </c>
      <c r="D57" s="3"/>
      <c r="E57" t="s">
        <v>11448</v>
      </c>
      <c r="F57" t="s">
        <v>11993</v>
      </c>
      <c r="G57" s="3" t="s">
        <v>11922</v>
      </c>
      <c r="H57" s="3">
        <v>12</v>
      </c>
      <c r="I57" s="4">
        <v>0.70370370370370405</v>
      </c>
      <c r="J57" s="11">
        <f t="shared" si="2"/>
        <v>108.97849578747469</v>
      </c>
      <c r="K57" s="10">
        <f t="shared" si="1"/>
        <v>0.9176122250303016</v>
      </c>
    </row>
    <row r="58" spans="1:11" x14ac:dyDescent="0.15">
      <c r="A58" t="s">
        <v>11918</v>
      </c>
      <c r="B58" s="1" t="s">
        <v>11922</v>
      </c>
      <c r="C58" s="1">
        <v>9</v>
      </c>
      <c r="D58" s="3"/>
      <c r="E58" t="s">
        <v>11618</v>
      </c>
      <c r="F58" t="s">
        <v>11993</v>
      </c>
      <c r="G58" s="3" t="s">
        <v>11888</v>
      </c>
      <c r="H58" s="3">
        <v>2</v>
      </c>
      <c r="I58" s="4">
        <v>0.63157894736842102</v>
      </c>
      <c r="J58" s="11">
        <f t="shared" si="2"/>
        <v>97.808954667982761</v>
      </c>
      <c r="K58" s="10">
        <f t="shared" si="1"/>
        <v>1.022401275419565</v>
      </c>
    </row>
    <row r="59" spans="1:11" x14ac:dyDescent="0.15">
      <c r="A59" t="s">
        <v>11918</v>
      </c>
      <c r="B59" s="1" t="s">
        <v>11922</v>
      </c>
      <c r="C59" s="1">
        <v>10</v>
      </c>
      <c r="D59" s="3"/>
      <c r="E59" t="s">
        <v>11463</v>
      </c>
      <c r="F59" t="s">
        <v>11993</v>
      </c>
      <c r="G59" s="3" t="s">
        <v>11888</v>
      </c>
      <c r="H59" s="3">
        <v>10</v>
      </c>
      <c r="I59" s="4">
        <v>0.72463768115941996</v>
      </c>
      <c r="J59" s="11">
        <f t="shared" si="2"/>
        <v>112.22041900312028</v>
      </c>
      <c r="K59" s="10">
        <f t="shared" si="1"/>
        <v>0.89110342741831594</v>
      </c>
    </row>
    <row r="60" spans="1:11" x14ac:dyDescent="0.15">
      <c r="A60" t="s">
        <v>11918</v>
      </c>
      <c r="B60" s="1" t="s">
        <v>11922</v>
      </c>
      <c r="C60" s="1">
        <v>11</v>
      </c>
      <c r="D60" s="3"/>
      <c r="E60" t="s">
        <v>11992</v>
      </c>
      <c r="F60" t="s">
        <v>11993</v>
      </c>
      <c r="G60" s="3" t="s">
        <v>11888</v>
      </c>
      <c r="H60" s="3">
        <v>12</v>
      </c>
      <c r="I60" s="4">
        <v>0.49397590361445798</v>
      </c>
      <c r="J60" s="11">
        <f t="shared" si="2"/>
        <v>76.499172375862059</v>
      </c>
      <c r="K60" s="10">
        <f t="shared" si="1"/>
        <v>1.3072036846185959</v>
      </c>
    </row>
    <row r="61" spans="1:11" x14ac:dyDescent="0.15">
      <c r="A61" t="s">
        <v>11918</v>
      </c>
      <c r="B61" s="1" t="s">
        <v>11922</v>
      </c>
      <c r="C61" s="1">
        <v>12</v>
      </c>
      <c r="D61" s="3"/>
      <c r="E61" t="s">
        <v>11997</v>
      </c>
      <c r="F61" t="s">
        <v>11993</v>
      </c>
      <c r="G61" s="3" t="s">
        <v>11883</v>
      </c>
      <c r="H61" s="3">
        <v>1</v>
      </c>
      <c r="I61" s="4">
        <v>0.496932515337423</v>
      </c>
      <c r="J61" s="11">
        <f t="shared" si="2"/>
        <v>76.957045620667373</v>
      </c>
      <c r="K61" s="10">
        <f t="shared" si="1"/>
        <v>1.2994261824045943</v>
      </c>
    </row>
    <row r="62" spans="1:11" x14ac:dyDescent="0.15">
      <c r="A62" t="s">
        <v>11918</v>
      </c>
      <c r="B62" s="1" t="s">
        <v>11888</v>
      </c>
      <c r="C62" s="1">
        <v>1</v>
      </c>
      <c r="D62" s="3"/>
      <c r="E62" t="s">
        <v>11420</v>
      </c>
      <c r="F62" t="s">
        <v>11993</v>
      </c>
      <c r="G62" s="3" t="s">
        <v>11883</v>
      </c>
      <c r="H62" s="3">
        <v>3</v>
      </c>
      <c r="I62" s="4">
        <v>0.68115942028985499</v>
      </c>
      <c r="J62" s="11">
        <f t="shared" si="2"/>
        <v>105.4871938629331</v>
      </c>
      <c r="K62" s="10">
        <f t="shared" si="1"/>
        <v>0.94798236959395288</v>
      </c>
    </row>
    <row r="63" spans="1:11" x14ac:dyDescent="0.15">
      <c r="A63" t="s">
        <v>11918</v>
      </c>
      <c r="B63" s="1" t="s">
        <v>11888</v>
      </c>
      <c r="C63" s="1">
        <v>2</v>
      </c>
      <c r="D63" s="3"/>
      <c r="E63" t="s">
        <v>11442</v>
      </c>
      <c r="F63" t="s">
        <v>11993</v>
      </c>
      <c r="G63" s="3" t="s">
        <v>11883</v>
      </c>
      <c r="H63" s="3">
        <v>10</v>
      </c>
      <c r="I63" s="4">
        <v>0.69465648854961803</v>
      </c>
      <c r="J63" s="11">
        <f t="shared" si="2"/>
        <v>107.57740624741865</v>
      </c>
      <c r="K63" s="10">
        <f t="shared" si="1"/>
        <v>0.92956321860009083</v>
      </c>
    </row>
    <row r="64" spans="1:11" x14ac:dyDescent="0.15">
      <c r="A64" t="s">
        <v>11918</v>
      </c>
      <c r="B64" s="1" t="s">
        <v>11888</v>
      </c>
      <c r="C64" s="1">
        <v>3</v>
      </c>
      <c r="D64" s="3"/>
      <c r="E64" t="s">
        <v>11438</v>
      </c>
      <c r="F64" t="s">
        <v>11993</v>
      </c>
      <c r="G64" s="3" t="s">
        <v>11883</v>
      </c>
      <c r="H64" s="3">
        <v>11</v>
      </c>
      <c r="I64" s="4">
        <v>0.68992248062015504</v>
      </c>
      <c r="J64" s="11">
        <f t="shared" si="2"/>
        <v>106.84427799971503</v>
      </c>
      <c r="K64" s="10">
        <f t="shared" si="1"/>
        <v>0.93594155786486488</v>
      </c>
    </row>
    <row r="65" spans="1:11" x14ac:dyDescent="0.15">
      <c r="A65" t="s">
        <v>11918</v>
      </c>
      <c r="B65" s="1" t="s">
        <v>11888</v>
      </c>
      <c r="C65" s="1">
        <v>4</v>
      </c>
      <c r="D65" s="3"/>
      <c r="E65" t="s">
        <v>11901</v>
      </c>
      <c r="F65" t="s">
        <v>11993</v>
      </c>
      <c r="G65" s="3" t="s">
        <v>11883</v>
      </c>
      <c r="H65" s="3">
        <v>12</v>
      </c>
      <c r="I65" s="4">
        <v>0.61212121212121196</v>
      </c>
      <c r="J65" s="11">
        <f t="shared" si="2"/>
        <v>94.795648488817619</v>
      </c>
      <c r="K65" s="10">
        <f t="shared" si="1"/>
        <v>1.0549007427466073</v>
      </c>
    </row>
    <row r="66" spans="1:11" x14ac:dyDescent="0.15">
      <c r="A66" t="s">
        <v>11918</v>
      </c>
      <c r="B66" s="1" t="s">
        <v>11888</v>
      </c>
      <c r="C66" s="1">
        <v>5</v>
      </c>
      <c r="D66" s="3"/>
      <c r="E66" t="s">
        <v>11474</v>
      </c>
      <c r="F66" t="s">
        <v>11993</v>
      </c>
      <c r="G66" s="3" t="s">
        <v>11928</v>
      </c>
      <c r="H66" s="3">
        <v>1</v>
      </c>
      <c r="I66" s="4">
        <v>0.74257425742574301</v>
      </c>
      <c r="J66" s="11">
        <f t="shared" ref="J66:J97" si="3">I66*100/(SUM($I$2:$I$97)/COUNT($I$2:$I$97))</f>
        <v>114.99815214676198</v>
      </c>
      <c r="K66" s="10">
        <f t="shared" ref="K66:K129" si="4">100/J66</f>
        <v>0.8695791900410611</v>
      </c>
    </row>
    <row r="67" spans="1:11" x14ac:dyDescent="0.15">
      <c r="A67" t="s">
        <v>11918</v>
      </c>
      <c r="B67" s="1" t="s">
        <v>11888</v>
      </c>
      <c r="C67" s="1">
        <v>6</v>
      </c>
      <c r="D67" s="3"/>
      <c r="E67" t="s">
        <v>11816</v>
      </c>
      <c r="F67" t="s">
        <v>11993</v>
      </c>
      <c r="G67" s="3" t="s">
        <v>11928</v>
      </c>
      <c r="H67" s="3">
        <v>2</v>
      </c>
      <c r="I67" s="4">
        <v>0.58955223880596996</v>
      </c>
      <c r="J67" s="11">
        <f t="shared" si="3"/>
        <v>91.300522982986379</v>
      </c>
      <c r="K67" s="10">
        <f t="shared" si="4"/>
        <v>1.0952839779311532</v>
      </c>
    </row>
    <row r="68" spans="1:11" x14ac:dyDescent="0.15">
      <c r="A68" t="s">
        <v>11918</v>
      </c>
      <c r="B68" s="1" t="s">
        <v>11888</v>
      </c>
      <c r="C68" s="1">
        <v>7</v>
      </c>
      <c r="D68" s="3"/>
      <c r="E68" t="s">
        <v>11450</v>
      </c>
      <c r="F68" t="s">
        <v>11993</v>
      </c>
      <c r="G68" s="3" t="s">
        <v>11928</v>
      </c>
      <c r="H68" s="3">
        <v>3</v>
      </c>
      <c r="I68" s="4">
        <v>0.70491803278688503</v>
      </c>
      <c r="J68" s="11">
        <f t="shared" si="3"/>
        <v>109.16655186303539</v>
      </c>
      <c r="K68" s="10">
        <f t="shared" si="4"/>
        <v>0.91603149768313552</v>
      </c>
    </row>
    <row r="69" spans="1:11" x14ac:dyDescent="0.15">
      <c r="A69" t="s">
        <v>11918</v>
      </c>
      <c r="B69" s="1" t="s">
        <v>11888</v>
      </c>
      <c r="C69" s="1">
        <v>8</v>
      </c>
      <c r="D69" s="3"/>
      <c r="E69" t="s">
        <v>11692</v>
      </c>
      <c r="F69" t="s">
        <v>11993</v>
      </c>
      <c r="G69" s="3" t="s">
        <v>11928</v>
      </c>
      <c r="H69" s="3">
        <v>10</v>
      </c>
      <c r="I69" s="4">
        <v>0.66101694915254205</v>
      </c>
      <c r="J69" s="11">
        <f t="shared" si="3"/>
        <v>102.36784662284632</v>
      </c>
      <c r="K69" s="10">
        <f t="shared" si="4"/>
        <v>0.97686923481383592</v>
      </c>
    </row>
    <row r="70" spans="1:11" x14ac:dyDescent="0.15">
      <c r="A70" t="s">
        <v>11918</v>
      </c>
      <c r="B70" s="1" t="s">
        <v>11888</v>
      </c>
      <c r="C70" s="1">
        <v>9</v>
      </c>
      <c r="D70" s="3"/>
      <c r="E70" t="s">
        <v>11421</v>
      </c>
      <c r="F70" t="s">
        <v>11993</v>
      </c>
      <c r="G70" s="3" t="s">
        <v>11928</v>
      </c>
      <c r="H70" s="3">
        <v>11</v>
      </c>
      <c r="I70" s="4">
        <v>0.68115942028985499</v>
      </c>
      <c r="J70" s="11">
        <f t="shared" si="3"/>
        <v>105.4871938629331</v>
      </c>
      <c r="K70" s="10">
        <f t="shared" si="4"/>
        <v>0.94798236959395288</v>
      </c>
    </row>
    <row r="71" spans="1:11" x14ac:dyDescent="0.15">
      <c r="A71" t="s">
        <v>11918</v>
      </c>
      <c r="B71" s="1" t="s">
        <v>11888</v>
      </c>
      <c r="C71" s="1">
        <v>10</v>
      </c>
      <c r="D71" s="3"/>
      <c r="E71" t="s">
        <v>11819</v>
      </c>
      <c r="F71" t="s">
        <v>11820</v>
      </c>
      <c r="G71" s="3" t="s">
        <v>11888</v>
      </c>
      <c r="H71" s="3">
        <v>4</v>
      </c>
      <c r="I71" s="4">
        <v>0.59060402684563795</v>
      </c>
      <c r="J71" s="11">
        <f t="shared" si="3"/>
        <v>91.463407273415712</v>
      </c>
      <c r="K71" s="10">
        <f t="shared" si="4"/>
        <v>1.0933334213218786</v>
      </c>
    </row>
    <row r="72" spans="1:11" x14ac:dyDescent="0.15">
      <c r="A72" t="s">
        <v>11918</v>
      </c>
      <c r="B72" s="1" t="s">
        <v>11888</v>
      </c>
      <c r="C72" s="1">
        <v>11</v>
      </c>
      <c r="D72" s="3"/>
      <c r="E72" t="s">
        <v>11477</v>
      </c>
      <c r="F72" t="s">
        <v>11820</v>
      </c>
      <c r="G72" s="3" t="s">
        <v>11883</v>
      </c>
      <c r="H72" s="3">
        <v>10</v>
      </c>
      <c r="I72" s="4">
        <v>0.74603174603174605</v>
      </c>
      <c r="J72" s="11">
        <f t="shared" si="3"/>
        <v>115.53359327845055</v>
      </c>
      <c r="K72" s="10">
        <f t="shared" si="4"/>
        <v>0.86554912006404383</v>
      </c>
    </row>
    <row r="73" spans="1:11" x14ac:dyDescent="0.15">
      <c r="A73" t="s">
        <v>11918</v>
      </c>
      <c r="B73" s="1" t="s">
        <v>11888</v>
      </c>
      <c r="C73" s="1">
        <v>12</v>
      </c>
      <c r="D73" s="3"/>
      <c r="E73" t="s">
        <v>11437</v>
      </c>
      <c r="F73" t="s">
        <v>11648</v>
      </c>
      <c r="G73" s="3" t="s">
        <v>11930</v>
      </c>
      <c r="H73" s="3">
        <v>8</v>
      </c>
      <c r="I73" s="4">
        <v>0.68965517241379304</v>
      </c>
      <c r="J73" s="11">
        <f t="shared" si="3"/>
        <v>106.80288153400416</v>
      </c>
      <c r="K73" s="10">
        <f t="shared" si="4"/>
        <v>0.93630432591054913</v>
      </c>
    </row>
    <row r="74" spans="1:11" x14ac:dyDescent="0.15">
      <c r="A74" t="s">
        <v>11918</v>
      </c>
      <c r="B74" s="1" t="s">
        <v>11883</v>
      </c>
      <c r="C74" s="1">
        <v>1</v>
      </c>
      <c r="D74" s="3"/>
      <c r="E74" t="s">
        <v>11469</v>
      </c>
      <c r="F74" t="s">
        <v>11648</v>
      </c>
      <c r="G74" s="3" t="s">
        <v>11933</v>
      </c>
      <c r="H74" s="3">
        <v>1</v>
      </c>
      <c r="I74" s="4">
        <v>0.73599999999999999</v>
      </c>
      <c r="J74" s="11">
        <f t="shared" si="3"/>
        <v>113.98003517308925</v>
      </c>
      <c r="K74" s="10">
        <f t="shared" si="4"/>
        <v>0.87734663222502718</v>
      </c>
    </row>
    <row r="75" spans="1:11" x14ac:dyDescent="0.15">
      <c r="A75" t="s">
        <v>11918</v>
      </c>
      <c r="B75" s="1" t="s">
        <v>11883</v>
      </c>
      <c r="C75" s="1">
        <v>2</v>
      </c>
      <c r="D75" s="3"/>
      <c r="E75" t="s">
        <v>11647</v>
      </c>
      <c r="F75" t="s">
        <v>11648</v>
      </c>
      <c r="G75" s="3" t="s">
        <v>11928</v>
      </c>
      <c r="H75" s="3">
        <v>2</v>
      </c>
      <c r="I75" s="4">
        <v>0.64150943396226401</v>
      </c>
      <c r="J75" s="11">
        <f t="shared" si="3"/>
        <v>99.346831313705735</v>
      </c>
      <c r="K75" s="10">
        <f t="shared" si="4"/>
        <v>1.0065746302892316</v>
      </c>
    </row>
    <row r="76" spans="1:11" x14ac:dyDescent="0.15">
      <c r="A76" t="s">
        <v>11918</v>
      </c>
      <c r="B76" s="1" t="s">
        <v>11883</v>
      </c>
      <c r="C76" s="1">
        <v>3</v>
      </c>
      <c r="D76" s="3"/>
      <c r="E76" t="s">
        <v>11730</v>
      </c>
      <c r="F76" t="s">
        <v>11976</v>
      </c>
      <c r="G76" s="3" t="s">
        <v>11919</v>
      </c>
      <c r="H76" s="3">
        <v>2</v>
      </c>
      <c r="I76" s="4">
        <v>0.61417322834645705</v>
      </c>
      <c r="J76" s="11">
        <f t="shared" si="3"/>
        <v>95.113432295243143</v>
      </c>
      <c r="K76" s="10">
        <f t="shared" si="4"/>
        <v>1.0513762103504831</v>
      </c>
    </row>
    <row r="77" spans="1:11" x14ac:dyDescent="0.15">
      <c r="A77" t="s">
        <v>11918</v>
      </c>
      <c r="B77" s="1" t="s">
        <v>11883</v>
      </c>
      <c r="C77" s="1">
        <v>4</v>
      </c>
      <c r="D77" s="3"/>
      <c r="E77" t="s">
        <v>11639</v>
      </c>
      <c r="F77" t="s">
        <v>11976</v>
      </c>
      <c r="G77" s="3" t="s">
        <v>11919</v>
      </c>
      <c r="H77" s="3">
        <v>6</v>
      </c>
      <c r="I77" s="4">
        <v>0.63934426229508201</v>
      </c>
      <c r="J77" s="11">
        <f t="shared" si="3"/>
        <v>99.011523782753059</v>
      </c>
      <c r="K77" s="10">
        <f t="shared" si="4"/>
        <v>1.0099834461634569</v>
      </c>
    </row>
    <row r="78" spans="1:11" x14ac:dyDescent="0.15">
      <c r="A78" t="s">
        <v>11918</v>
      </c>
      <c r="B78" s="1" t="s">
        <v>11883</v>
      </c>
      <c r="C78" s="1">
        <v>5</v>
      </c>
      <c r="D78" s="3"/>
      <c r="E78" t="s">
        <v>11453</v>
      </c>
      <c r="F78" t="s">
        <v>11976</v>
      </c>
      <c r="G78" s="3" t="s">
        <v>11919</v>
      </c>
      <c r="H78" s="3">
        <v>7</v>
      </c>
      <c r="I78" s="4">
        <v>0.70873786407767003</v>
      </c>
      <c r="J78" s="11">
        <f t="shared" si="3"/>
        <v>109.75810689683829</v>
      </c>
      <c r="K78" s="10">
        <f t="shared" si="4"/>
        <v>0.91109443144814861</v>
      </c>
    </row>
    <row r="79" spans="1:11" x14ac:dyDescent="0.15">
      <c r="A79" t="s">
        <v>11918</v>
      </c>
      <c r="B79" s="1" t="s">
        <v>11883</v>
      </c>
      <c r="C79" s="1">
        <v>6</v>
      </c>
      <c r="D79" s="3"/>
      <c r="E79" t="s">
        <v>11721</v>
      </c>
      <c r="F79" t="s">
        <v>11976</v>
      </c>
      <c r="G79" s="3" t="s">
        <v>11919</v>
      </c>
      <c r="H79" s="3">
        <v>10</v>
      </c>
      <c r="I79" s="4">
        <v>0.55357142857142905</v>
      </c>
      <c r="J79" s="11">
        <f t="shared" si="3"/>
        <v>85.728384374169494</v>
      </c>
      <c r="K79" s="10">
        <f t="shared" si="4"/>
        <v>1.1664747997995706</v>
      </c>
    </row>
    <row r="80" spans="1:11" x14ac:dyDescent="0.15">
      <c r="A80" t="s">
        <v>11918</v>
      </c>
      <c r="B80" s="1" t="s">
        <v>11883</v>
      </c>
      <c r="C80" s="1">
        <v>7</v>
      </c>
      <c r="D80" s="3"/>
      <c r="E80" t="s">
        <v>11415</v>
      </c>
      <c r="F80" t="s">
        <v>11976</v>
      </c>
      <c r="G80" s="3" t="s">
        <v>11919</v>
      </c>
      <c r="H80" s="3">
        <v>11</v>
      </c>
      <c r="I80" s="4">
        <v>0.67669172932330801</v>
      </c>
      <c r="J80" s="11">
        <f t="shared" si="3"/>
        <v>104.79530857283864</v>
      </c>
      <c r="K80" s="10">
        <f t="shared" si="4"/>
        <v>0.95424119039159438</v>
      </c>
    </row>
    <row r="81" spans="1:11" x14ac:dyDescent="0.15">
      <c r="A81" t="s">
        <v>11918</v>
      </c>
      <c r="B81" s="1" t="s">
        <v>11883</v>
      </c>
      <c r="C81" s="1">
        <v>8</v>
      </c>
      <c r="D81" s="3"/>
      <c r="E81" t="s">
        <v>11913</v>
      </c>
      <c r="F81" t="s">
        <v>11976</v>
      </c>
      <c r="G81" s="3" t="s">
        <v>11919</v>
      </c>
      <c r="H81" s="3">
        <v>12</v>
      </c>
      <c r="I81" s="4">
        <v>0.54098360655737698</v>
      </c>
      <c r="J81" s="11">
        <f t="shared" si="3"/>
        <v>83.7789816623295</v>
      </c>
      <c r="K81" s="10">
        <f t="shared" si="4"/>
        <v>1.1936168000113583</v>
      </c>
    </row>
    <row r="82" spans="1:11" x14ac:dyDescent="0.15">
      <c r="A82" t="s">
        <v>11918</v>
      </c>
      <c r="B82" s="1" t="s">
        <v>11883</v>
      </c>
      <c r="C82" s="1">
        <v>9</v>
      </c>
      <c r="D82" s="3" t="s">
        <v>11977</v>
      </c>
      <c r="E82" t="s">
        <v>11975</v>
      </c>
      <c r="F82" t="s">
        <v>11976</v>
      </c>
      <c r="G82" s="3" t="s">
        <v>11934</v>
      </c>
      <c r="H82" s="3">
        <v>8</v>
      </c>
      <c r="I82" s="4">
        <v>0.47222222222222199</v>
      </c>
      <c r="J82" s="11">
        <f t="shared" si="3"/>
        <v>73.130306383700045</v>
      </c>
      <c r="K82" s="10">
        <f t="shared" si="4"/>
        <v>1.367422139260843</v>
      </c>
    </row>
    <row r="83" spans="1:11" x14ac:dyDescent="0.15">
      <c r="A83" t="s">
        <v>11918</v>
      </c>
      <c r="B83" s="1" t="s">
        <v>11883</v>
      </c>
      <c r="C83" s="1">
        <v>10</v>
      </c>
      <c r="D83" s="3"/>
      <c r="E83" t="s">
        <v>11670</v>
      </c>
      <c r="F83" t="s">
        <v>11976</v>
      </c>
      <c r="G83" s="3" t="s">
        <v>11934</v>
      </c>
      <c r="H83" s="3">
        <v>10</v>
      </c>
      <c r="I83" s="4">
        <v>0.6484375</v>
      </c>
      <c r="J83" s="11">
        <f t="shared" si="3"/>
        <v>100.41974056732346</v>
      </c>
      <c r="K83" s="10">
        <f t="shared" si="4"/>
        <v>0.99582013889946219</v>
      </c>
    </row>
    <row r="84" spans="1:11" x14ac:dyDescent="0.15">
      <c r="A84" t="s">
        <v>11918</v>
      </c>
      <c r="B84" s="1" t="s">
        <v>11883</v>
      </c>
      <c r="C84" s="1">
        <v>11</v>
      </c>
      <c r="D84" s="3"/>
      <c r="E84" t="s">
        <v>11621</v>
      </c>
      <c r="F84" t="s">
        <v>11976</v>
      </c>
      <c r="G84" s="3" t="s">
        <v>11888</v>
      </c>
      <c r="H84" s="3">
        <v>9</v>
      </c>
      <c r="I84" s="4">
        <v>0.63247863247863201</v>
      </c>
      <c r="J84" s="11">
        <f t="shared" si="3"/>
        <v>97.948283663236239</v>
      </c>
      <c r="K84" s="10">
        <f t="shared" si="4"/>
        <v>1.0209469350562377</v>
      </c>
    </row>
    <row r="85" spans="1:11" x14ac:dyDescent="0.15">
      <c r="A85" t="s">
        <v>11918</v>
      </c>
      <c r="B85" s="1" t="s">
        <v>11883</v>
      </c>
      <c r="C85" s="1">
        <v>12</v>
      </c>
      <c r="D85" s="3"/>
      <c r="E85" t="s">
        <v>11607</v>
      </c>
      <c r="F85" t="s">
        <v>11976</v>
      </c>
      <c r="G85" s="3" t="s">
        <v>11888</v>
      </c>
      <c r="H85" s="3">
        <v>10</v>
      </c>
      <c r="I85" s="4">
        <v>0.62732919254658404</v>
      </c>
      <c r="J85" s="11">
        <f t="shared" si="3"/>
        <v>97.150819879844207</v>
      </c>
      <c r="K85" s="10">
        <f t="shared" si="4"/>
        <v>1.0293273914072949</v>
      </c>
    </row>
    <row r="86" spans="1:11" x14ac:dyDescent="0.15">
      <c r="A86" t="s">
        <v>11918</v>
      </c>
      <c r="B86" s="1" t="s">
        <v>11928</v>
      </c>
      <c r="C86" s="1">
        <v>1</v>
      </c>
      <c r="D86" s="3"/>
      <c r="E86" t="s">
        <v>11588</v>
      </c>
      <c r="F86" t="s">
        <v>11710</v>
      </c>
      <c r="G86" s="3" t="s">
        <v>11922</v>
      </c>
      <c r="H86" s="3">
        <v>2</v>
      </c>
      <c r="I86" s="4">
        <v>0.61818181818181805</v>
      </c>
      <c r="J86" s="11">
        <f t="shared" si="3"/>
        <v>95.734219265934627</v>
      </c>
      <c r="K86" s="10">
        <f t="shared" si="4"/>
        <v>1.0445585786020326</v>
      </c>
    </row>
    <row r="87" spans="1:11" x14ac:dyDescent="0.15">
      <c r="A87" t="s">
        <v>11918</v>
      </c>
      <c r="B87" s="1" t="s">
        <v>11928</v>
      </c>
      <c r="C87" s="1">
        <v>2</v>
      </c>
      <c r="D87" s="3"/>
      <c r="E87" t="s">
        <v>11709</v>
      </c>
      <c r="F87" t="s">
        <v>11710</v>
      </c>
      <c r="G87" s="3" t="s">
        <v>11922</v>
      </c>
      <c r="H87" s="3">
        <v>3</v>
      </c>
      <c r="I87" s="4">
        <v>0.61016949152542399</v>
      </c>
      <c r="J87" s="11">
        <f t="shared" si="3"/>
        <v>94.493396882627465</v>
      </c>
      <c r="K87" s="10">
        <f t="shared" si="4"/>
        <v>1.0582750043816544</v>
      </c>
    </row>
    <row r="88" spans="1:11" x14ac:dyDescent="0.15">
      <c r="A88" t="s">
        <v>11918</v>
      </c>
      <c r="B88" s="1" t="s">
        <v>11928</v>
      </c>
      <c r="C88" s="1">
        <v>3</v>
      </c>
      <c r="D88" s="3"/>
      <c r="E88" t="s">
        <v>11413</v>
      </c>
      <c r="F88" t="s">
        <v>11982</v>
      </c>
      <c r="G88" s="3" t="s">
        <v>11922</v>
      </c>
      <c r="H88" s="3">
        <v>1</v>
      </c>
      <c r="I88" s="4">
        <v>0.67213114754098402</v>
      </c>
      <c r="J88" s="11">
        <f t="shared" si="3"/>
        <v>104.0890378228943</v>
      </c>
      <c r="K88" s="10">
        <f t="shared" si="4"/>
        <v>0.96071596098475109</v>
      </c>
    </row>
    <row r="89" spans="1:11" x14ac:dyDescent="0.15">
      <c r="A89" t="s">
        <v>11918</v>
      </c>
      <c r="B89" s="1" t="s">
        <v>11928</v>
      </c>
      <c r="C89" s="1">
        <v>4</v>
      </c>
      <c r="D89" s="3"/>
      <c r="E89" t="s">
        <v>11446</v>
      </c>
      <c r="F89" t="s">
        <v>11982</v>
      </c>
      <c r="G89" s="3" t="s">
        <v>11922</v>
      </c>
      <c r="H89" s="3">
        <v>3</v>
      </c>
      <c r="I89" s="4">
        <v>0.70175438596491202</v>
      </c>
      <c r="J89" s="11">
        <f t="shared" si="3"/>
        <v>108.6766162977586</v>
      </c>
      <c r="K89" s="10">
        <f t="shared" si="4"/>
        <v>0.92016114787760883</v>
      </c>
    </row>
    <row r="90" spans="1:11" x14ac:dyDescent="0.15">
      <c r="A90" t="s">
        <v>11918</v>
      </c>
      <c r="B90" s="1" t="s">
        <v>11928</v>
      </c>
      <c r="C90" s="1">
        <v>5</v>
      </c>
      <c r="D90" s="3"/>
      <c r="E90" t="s">
        <v>11449</v>
      </c>
      <c r="F90" t="s">
        <v>11982</v>
      </c>
      <c r="G90" s="3" t="s">
        <v>11922</v>
      </c>
      <c r="H90" s="3">
        <v>6</v>
      </c>
      <c r="I90" s="4">
        <v>0.70454545454545403</v>
      </c>
      <c r="J90" s="11">
        <f t="shared" si="3"/>
        <v>109.10885283985191</v>
      </c>
      <c r="K90" s="10">
        <f t="shared" si="4"/>
        <v>0.91651591412823552</v>
      </c>
    </row>
    <row r="91" spans="1:11" x14ac:dyDescent="0.15">
      <c r="A91" t="s">
        <v>11918</v>
      </c>
      <c r="B91" s="1" t="s">
        <v>11928</v>
      </c>
      <c r="C91" s="1">
        <v>6</v>
      </c>
      <c r="D91" s="3"/>
      <c r="E91" t="s">
        <v>11488</v>
      </c>
      <c r="F91" t="s">
        <v>11982</v>
      </c>
      <c r="G91" s="3" t="s">
        <v>11888</v>
      </c>
      <c r="H91" s="3">
        <v>1</v>
      </c>
      <c r="I91" s="4">
        <v>0.77419354838709697</v>
      </c>
      <c r="J91" s="11">
        <f t="shared" si="3"/>
        <v>119.89484765752729</v>
      </c>
      <c r="K91" s="10">
        <f t="shared" si="4"/>
        <v>0.83406419836859236</v>
      </c>
    </row>
    <row r="92" spans="1:11" x14ac:dyDescent="0.15">
      <c r="A92" t="s">
        <v>11918</v>
      </c>
      <c r="B92" s="1" t="s">
        <v>11928</v>
      </c>
      <c r="C92" s="1">
        <v>7</v>
      </c>
      <c r="D92" s="3"/>
      <c r="E92" t="s">
        <v>12057</v>
      </c>
      <c r="F92" t="s">
        <v>11982</v>
      </c>
      <c r="G92" s="3" t="s">
        <v>11888</v>
      </c>
      <c r="H92" s="3">
        <v>7</v>
      </c>
      <c r="I92" s="4">
        <v>0.53676470588235303</v>
      </c>
      <c r="J92" s="11">
        <f t="shared" si="3"/>
        <v>83.125625076281935</v>
      </c>
      <c r="K92" s="10">
        <f t="shared" si="4"/>
        <v>1.2029984725917302</v>
      </c>
    </row>
    <row r="93" spans="1:11" x14ac:dyDescent="0.15">
      <c r="A93" t="s">
        <v>11918</v>
      </c>
      <c r="B93" s="1" t="s">
        <v>11928</v>
      </c>
      <c r="C93" s="1">
        <v>8</v>
      </c>
      <c r="D93" s="3"/>
      <c r="E93" t="s">
        <v>11473</v>
      </c>
      <c r="F93" t="s">
        <v>11982</v>
      </c>
      <c r="G93" s="3" t="s">
        <v>11888</v>
      </c>
      <c r="H93" s="3">
        <v>9</v>
      </c>
      <c r="I93" s="4">
        <v>0.7421875</v>
      </c>
      <c r="J93" s="11">
        <f t="shared" si="3"/>
        <v>114.93825727585215</v>
      </c>
      <c r="K93" s="10">
        <f t="shared" si="4"/>
        <v>0.87003233188058271</v>
      </c>
    </row>
    <row r="94" spans="1:11" x14ac:dyDescent="0.15">
      <c r="A94" t="s">
        <v>11918</v>
      </c>
      <c r="B94" s="1" t="s">
        <v>11928</v>
      </c>
      <c r="C94" s="1">
        <v>9</v>
      </c>
      <c r="D94" s="3" t="s">
        <v>11995</v>
      </c>
      <c r="E94" t="s">
        <v>11994</v>
      </c>
      <c r="F94" t="s">
        <v>11982</v>
      </c>
      <c r="G94" s="3" t="s">
        <v>11928</v>
      </c>
      <c r="H94" s="3">
        <v>3</v>
      </c>
      <c r="I94" s="4">
        <v>0.49425287356321801</v>
      </c>
      <c r="J94" s="11">
        <f t="shared" si="3"/>
        <v>76.542065099369609</v>
      </c>
      <c r="K94" s="10">
        <f t="shared" si="4"/>
        <v>1.306471152433325</v>
      </c>
    </row>
    <row r="95" spans="1:11" x14ac:dyDescent="0.15">
      <c r="A95" t="s">
        <v>11918</v>
      </c>
      <c r="B95" s="1" t="s">
        <v>11928</v>
      </c>
      <c r="C95" s="1">
        <v>10</v>
      </c>
      <c r="D95" s="3"/>
      <c r="E95" t="s">
        <v>11447</v>
      </c>
      <c r="F95" t="s">
        <v>11982</v>
      </c>
      <c r="G95" s="3" t="s">
        <v>11928</v>
      </c>
      <c r="H95" s="3">
        <v>4</v>
      </c>
      <c r="I95" s="4">
        <v>0.70186335403726696</v>
      </c>
      <c r="J95" s="11">
        <f t="shared" si="3"/>
        <v>108.69349154873653</v>
      </c>
      <c r="K95" s="10">
        <f t="shared" si="4"/>
        <v>0.92001828789501627</v>
      </c>
    </row>
    <row r="96" spans="1:11" x14ac:dyDescent="0.15">
      <c r="A96" t="s">
        <v>11918</v>
      </c>
      <c r="B96" s="1" t="s">
        <v>11928</v>
      </c>
      <c r="C96" s="1">
        <v>11</v>
      </c>
      <c r="D96" s="3"/>
      <c r="E96" t="s">
        <v>11628</v>
      </c>
      <c r="F96" t="s">
        <v>11982</v>
      </c>
      <c r="G96" s="3" t="s">
        <v>11928</v>
      </c>
      <c r="H96" s="3">
        <v>6</v>
      </c>
      <c r="I96" s="4">
        <v>0.63432835820895495</v>
      </c>
      <c r="J96" s="11">
        <f t="shared" si="3"/>
        <v>98.234739918403051</v>
      </c>
      <c r="K96" s="10">
        <f t="shared" si="4"/>
        <v>1.017969814783072</v>
      </c>
    </row>
    <row r="97" spans="1:11" x14ac:dyDescent="0.15">
      <c r="A97" t="s">
        <v>11918</v>
      </c>
      <c r="B97" s="1" t="s">
        <v>11928</v>
      </c>
      <c r="C97" s="1">
        <v>12</v>
      </c>
      <c r="D97" s="3"/>
      <c r="E97" t="s">
        <v>11481</v>
      </c>
      <c r="F97" t="s">
        <v>11982</v>
      </c>
      <c r="G97" s="3" t="s">
        <v>11928</v>
      </c>
      <c r="H97" s="3">
        <v>7</v>
      </c>
      <c r="I97" s="4">
        <v>0.75657894736842102</v>
      </c>
      <c r="J97" s="11">
        <f t="shared" si="3"/>
        <v>117.16697694602101</v>
      </c>
      <c r="K97" s="10">
        <f t="shared" si="4"/>
        <v>0.85348280382850661</v>
      </c>
    </row>
    <row r="98" spans="1:11" x14ac:dyDescent="0.15">
      <c r="A98" t="s">
        <v>11949</v>
      </c>
      <c r="B98" s="1" t="s">
        <v>11919</v>
      </c>
      <c r="C98" s="1">
        <v>1</v>
      </c>
      <c r="D98" s="3"/>
      <c r="E98" t="s">
        <v>11981</v>
      </c>
      <c r="F98" t="s">
        <v>11982</v>
      </c>
      <c r="G98" s="3" t="s">
        <v>11928</v>
      </c>
      <c r="H98" s="3">
        <v>8</v>
      </c>
      <c r="I98" s="7">
        <v>0.5955056179775281</v>
      </c>
      <c r="J98" s="11">
        <f t="shared" ref="J98:J129" si="5">I98*100/(SUM($I$98:$I$193)/COUNT($I$98:$I$193))</f>
        <v>80.898471324317327</v>
      </c>
      <c r="K98" s="10">
        <f t="shared" si="4"/>
        <v>1.2361173006484354</v>
      </c>
    </row>
    <row r="99" spans="1:11" x14ac:dyDescent="0.15">
      <c r="A99" t="s">
        <v>11949</v>
      </c>
      <c r="B99" s="1" t="s">
        <v>11919</v>
      </c>
      <c r="C99" s="1">
        <v>2</v>
      </c>
      <c r="D99" s="3"/>
      <c r="E99" t="s">
        <v>11858</v>
      </c>
      <c r="F99" t="s">
        <v>11982</v>
      </c>
      <c r="G99" s="3" t="s">
        <v>11928</v>
      </c>
      <c r="H99" s="3">
        <v>9</v>
      </c>
      <c r="I99" s="7">
        <v>0.75930521091811409</v>
      </c>
      <c r="J99" s="11">
        <f t="shared" si="5"/>
        <v>103.15038007614859</v>
      </c>
      <c r="K99" s="10">
        <f t="shared" si="4"/>
        <v>0.9694583764614062</v>
      </c>
    </row>
    <row r="100" spans="1:11" x14ac:dyDescent="0.15">
      <c r="A100" t="s">
        <v>11949</v>
      </c>
      <c r="B100" s="1" t="s">
        <v>11919</v>
      </c>
      <c r="C100" s="1">
        <v>3</v>
      </c>
      <c r="D100" s="3"/>
      <c r="E100" t="s">
        <v>11487</v>
      </c>
      <c r="F100" t="s">
        <v>11982</v>
      </c>
      <c r="G100" s="3" t="s">
        <v>11928</v>
      </c>
      <c r="H100" s="3">
        <v>10</v>
      </c>
      <c r="I100" s="7">
        <v>0.99135446685878958</v>
      </c>
      <c r="J100" s="11">
        <f t="shared" si="5"/>
        <v>134.67389473466909</v>
      </c>
      <c r="K100" s="10">
        <f t="shared" si="4"/>
        <v>0.74253440280328509</v>
      </c>
    </row>
    <row r="101" spans="1:11" x14ac:dyDescent="0.15">
      <c r="A101" t="s">
        <v>11949</v>
      </c>
      <c r="B101" s="1" t="s">
        <v>11919</v>
      </c>
      <c r="C101" s="1">
        <v>4</v>
      </c>
      <c r="D101" s="3"/>
      <c r="E101" t="s">
        <v>12068</v>
      </c>
      <c r="F101" t="s">
        <v>11982</v>
      </c>
      <c r="G101" s="3" t="s">
        <v>11928</v>
      </c>
      <c r="H101" s="3">
        <v>11</v>
      </c>
      <c r="I101" s="7">
        <v>0.68627450980392157</v>
      </c>
      <c r="J101" s="11">
        <f t="shared" si="5"/>
        <v>93.22927790427245</v>
      </c>
      <c r="K101" s="10">
        <f t="shared" si="4"/>
        <v>1.0726244185080969</v>
      </c>
    </row>
    <row r="102" spans="1:11" x14ac:dyDescent="0.15">
      <c r="A102" t="s">
        <v>11949</v>
      </c>
      <c r="B102" s="1" t="s">
        <v>11919</v>
      </c>
      <c r="C102" s="1">
        <v>5</v>
      </c>
      <c r="D102" s="3"/>
      <c r="E102" t="s">
        <v>11808</v>
      </c>
      <c r="F102" t="s">
        <v>11982</v>
      </c>
      <c r="G102" s="3" t="s">
        <v>11928</v>
      </c>
      <c r="H102" s="3">
        <v>12</v>
      </c>
      <c r="I102" s="7">
        <v>0.74178403755868549</v>
      </c>
      <c r="J102" s="11">
        <f t="shared" si="5"/>
        <v>100.77015712308886</v>
      </c>
      <c r="K102" s="10">
        <f t="shared" si="4"/>
        <v>0.99235728964728975</v>
      </c>
    </row>
    <row r="103" spans="1:11" x14ac:dyDescent="0.15">
      <c r="A103" t="s">
        <v>11949</v>
      </c>
      <c r="B103" s="1" t="s">
        <v>11919</v>
      </c>
      <c r="C103" s="1">
        <v>6</v>
      </c>
      <c r="D103" s="3"/>
      <c r="E103" t="s">
        <v>11687</v>
      </c>
      <c r="F103" t="s">
        <v>12047</v>
      </c>
      <c r="G103" s="3" t="s">
        <v>11934</v>
      </c>
      <c r="H103" s="3">
        <v>8</v>
      </c>
      <c r="I103" s="7">
        <v>0.83710407239818996</v>
      </c>
      <c r="J103" s="11">
        <f t="shared" si="5"/>
        <v>113.71922909202463</v>
      </c>
      <c r="K103" s="10">
        <f t="shared" si="4"/>
        <v>0.87935875751564696</v>
      </c>
    </row>
    <row r="104" spans="1:11" x14ac:dyDescent="0.15">
      <c r="A104" t="s">
        <v>11949</v>
      </c>
      <c r="B104" s="1" t="s">
        <v>11919</v>
      </c>
      <c r="C104" s="1">
        <v>7</v>
      </c>
      <c r="D104" s="3"/>
      <c r="E104" t="s">
        <v>11773</v>
      </c>
      <c r="F104" t="s">
        <v>12047</v>
      </c>
      <c r="G104" s="3" t="s">
        <v>11934</v>
      </c>
      <c r="H104" s="3">
        <v>9</v>
      </c>
      <c r="I104" s="7">
        <v>0.72509960159362552</v>
      </c>
      <c r="J104" s="11">
        <f t="shared" si="5"/>
        <v>98.503603586506202</v>
      </c>
      <c r="K104" s="10">
        <f t="shared" si="4"/>
        <v>1.0151912859937116</v>
      </c>
    </row>
    <row r="105" spans="1:11" x14ac:dyDescent="0.15">
      <c r="A105" t="s">
        <v>11949</v>
      </c>
      <c r="B105" s="1" t="s">
        <v>11919</v>
      </c>
      <c r="C105" s="1">
        <v>8</v>
      </c>
      <c r="D105" s="3"/>
      <c r="E105" t="s">
        <v>11426</v>
      </c>
      <c r="F105" t="s">
        <v>12047</v>
      </c>
      <c r="G105" s="3" t="s">
        <v>11933</v>
      </c>
      <c r="H105" s="3">
        <v>9</v>
      </c>
      <c r="I105" s="7">
        <v>0.87050359712230219</v>
      </c>
      <c r="J105" s="11">
        <f t="shared" si="5"/>
        <v>118.25650029748518</v>
      </c>
      <c r="K105" s="10">
        <f t="shared" si="4"/>
        <v>0.84561947756310007</v>
      </c>
    </row>
    <row r="106" spans="1:11" x14ac:dyDescent="0.15">
      <c r="A106" t="s">
        <v>11949</v>
      </c>
      <c r="B106" s="1" t="s">
        <v>11919</v>
      </c>
      <c r="C106" s="1">
        <v>9</v>
      </c>
      <c r="D106" s="3"/>
      <c r="E106" t="s">
        <v>11445</v>
      </c>
      <c r="F106" t="s">
        <v>12047</v>
      </c>
      <c r="G106" s="3" t="s">
        <v>11933</v>
      </c>
      <c r="H106" s="3">
        <v>10</v>
      </c>
      <c r="I106" s="7">
        <v>0.88744588744588748</v>
      </c>
      <c r="J106" s="11">
        <f t="shared" si="5"/>
        <v>120.55808293001468</v>
      </c>
      <c r="K106" s="10">
        <f t="shared" si="4"/>
        <v>0.82947569810023547</v>
      </c>
    </row>
    <row r="107" spans="1:11" x14ac:dyDescent="0.15">
      <c r="A107" t="s">
        <v>11949</v>
      </c>
      <c r="B107" s="1" t="s">
        <v>11919</v>
      </c>
      <c r="C107" s="1">
        <v>10</v>
      </c>
      <c r="D107" s="3"/>
      <c r="E107" t="s">
        <v>11416</v>
      </c>
      <c r="F107" t="s">
        <v>12047</v>
      </c>
      <c r="G107" s="3" t="s">
        <v>11933</v>
      </c>
      <c r="H107" s="3">
        <v>11</v>
      </c>
      <c r="I107" s="7">
        <v>0.86206896551724144</v>
      </c>
      <c r="J107" s="11">
        <f t="shared" si="5"/>
        <v>117.11066928861811</v>
      </c>
      <c r="K107" s="10">
        <f t="shared" si="4"/>
        <v>0.85389316453781816</v>
      </c>
    </row>
    <row r="108" spans="1:11" x14ac:dyDescent="0.15">
      <c r="A108" t="s">
        <v>11949</v>
      </c>
      <c r="B108" s="1" t="s">
        <v>11919</v>
      </c>
      <c r="C108" s="1">
        <v>11</v>
      </c>
      <c r="D108" s="3"/>
      <c r="E108" t="s">
        <v>11814</v>
      </c>
      <c r="F108" t="s">
        <v>12047</v>
      </c>
      <c r="G108" s="3" t="s">
        <v>11933</v>
      </c>
      <c r="H108" s="3">
        <v>12</v>
      </c>
      <c r="I108" s="7">
        <v>0.7435897435897435</v>
      </c>
      <c r="J108" s="11">
        <f t="shared" si="5"/>
        <v>101.01545935561828</v>
      </c>
      <c r="K108" s="10">
        <f t="shared" si="4"/>
        <v>0.98994748564134705</v>
      </c>
    </row>
    <row r="109" spans="1:11" x14ac:dyDescent="0.15">
      <c r="A109" t="s">
        <v>11949</v>
      </c>
      <c r="B109" s="1" t="s">
        <v>11919</v>
      </c>
      <c r="C109" s="1">
        <v>12</v>
      </c>
      <c r="D109" s="3"/>
      <c r="E109" t="s">
        <v>11407</v>
      </c>
      <c r="F109" t="s">
        <v>12047</v>
      </c>
      <c r="G109" s="3" t="s">
        <v>11922</v>
      </c>
      <c r="H109" s="3">
        <v>9</v>
      </c>
      <c r="I109" s="7">
        <v>0.71</v>
      </c>
      <c r="J109" s="11">
        <f t="shared" si="5"/>
        <v>96.452347226105871</v>
      </c>
      <c r="K109" s="10">
        <f t="shared" si="4"/>
        <v>1.0367814042469867</v>
      </c>
    </row>
    <row r="110" spans="1:11" x14ac:dyDescent="0.15">
      <c r="A110" t="s">
        <v>11949</v>
      </c>
      <c r="B110" s="1" t="s">
        <v>11930</v>
      </c>
      <c r="C110" s="1">
        <v>1</v>
      </c>
      <c r="D110" s="3"/>
      <c r="E110" t="s">
        <v>12046</v>
      </c>
      <c r="F110" t="s">
        <v>12047</v>
      </c>
      <c r="G110" s="3" t="s">
        <v>11922</v>
      </c>
      <c r="H110" s="3">
        <v>10</v>
      </c>
      <c r="I110" s="7">
        <v>0.66666666666666674</v>
      </c>
      <c r="J110" s="11">
        <f t="shared" si="5"/>
        <v>90.565584249864685</v>
      </c>
      <c r="K110" s="10">
        <f t="shared" si="4"/>
        <v>1.1041721955230406</v>
      </c>
    </row>
    <row r="111" spans="1:11" x14ac:dyDescent="0.15">
      <c r="A111" t="s">
        <v>11949</v>
      </c>
      <c r="B111" s="1" t="s">
        <v>11930</v>
      </c>
      <c r="C111" s="1">
        <v>2</v>
      </c>
      <c r="D111" s="3"/>
      <c r="E111" t="s">
        <v>11800</v>
      </c>
      <c r="F111" t="s">
        <v>12047</v>
      </c>
      <c r="G111" s="3" t="s">
        <v>11883</v>
      </c>
      <c r="H111" s="3">
        <v>9</v>
      </c>
      <c r="I111" s="7">
        <v>0.73770491803278682</v>
      </c>
      <c r="J111" s="11">
        <f t="shared" si="5"/>
        <v>100.21601535845681</v>
      </c>
      <c r="K111" s="10">
        <f t="shared" si="4"/>
        <v>0.99784450262082203</v>
      </c>
    </row>
    <row r="112" spans="1:11" x14ac:dyDescent="0.15">
      <c r="A112" t="s">
        <v>11949</v>
      </c>
      <c r="B112" s="1" t="s">
        <v>11930</v>
      </c>
      <c r="C112" s="1">
        <v>3</v>
      </c>
      <c r="D112" s="3"/>
      <c r="E112" t="s">
        <v>11651</v>
      </c>
      <c r="F112" t="s">
        <v>12047</v>
      </c>
      <c r="G112" s="3" t="s">
        <v>11883</v>
      </c>
      <c r="H112" s="3">
        <v>10</v>
      </c>
      <c r="I112" s="7">
        <v>0.81443298969072175</v>
      </c>
      <c r="J112" s="11">
        <f t="shared" si="5"/>
        <v>110.63939931555635</v>
      </c>
      <c r="K112" s="10">
        <f t="shared" si="4"/>
        <v>0.90383715582898683</v>
      </c>
    </row>
    <row r="113" spans="1:11" x14ac:dyDescent="0.15">
      <c r="A113" t="s">
        <v>11949</v>
      </c>
      <c r="B113" s="1" t="s">
        <v>11930</v>
      </c>
      <c r="C113" s="1">
        <v>4</v>
      </c>
      <c r="D113" s="3"/>
      <c r="E113" t="s">
        <v>11402</v>
      </c>
      <c r="F113" t="s">
        <v>12052</v>
      </c>
      <c r="G113" s="3" t="s">
        <v>11930</v>
      </c>
      <c r="H113" s="3">
        <v>1</v>
      </c>
      <c r="I113" s="7">
        <v>0.70714285714285718</v>
      </c>
      <c r="J113" s="11">
        <f t="shared" si="5"/>
        <v>96.064209007892188</v>
      </c>
      <c r="K113" s="10">
        <f t="shared" si="4"/>
        <v>1.0409704200217218</v>
      </c>
    </row>
    <row r="114" spans="1:11" x14ac:dyDescent="0.15">
      <c r="A114" t="s">
        <v>11949</v>
      </c>
      <c r="B114" s="1" t="s">
        <v>11930</v>
      </c>
      <c r="C114" s="1">
        <v>5</v>
      </c>
      <c r="D114" s="3"/>
      <c r="E114" t="s">
        <v>11752</v>
      </c>
      <c r="F114" t="s">
        <v>12052</v>
      </c>
      <c r="G114" s="3" t="s">
        <v>11930</v>
      </c>
      <c r="H114" s="3">
        <v>7</v>
      </c>
      <c r="I114" s="7">
        <v>0.7142857142857143</v>
      </c>
      <c r="J114" s="11">
        <f t="shared" si="5"/>
        <v>97.034554553426432</v>
      </c>
      <c r="K114" s="10">
        <f t="shared" si="4"/>
        <v>1.0305607158215049</v>
      </c>
    </row>
    <row r="115" spans="1:11" x14ac:dyDescent="0.15">
      <c r="A115" t="s">
        <v>11949</v>
      </c>
      <c r="B115" s="1" t="s">
        <v>11930</v>
      </c>
      <c r="C115" s="1">
        <v>6</v>
      </c>
      <c r="D115" s="3"/>
      <c r="E115" t="s">
        <v>11638</v>
      </c>
      <c r="F115" t="s">
        <v>12052</v>
      </c>
      <c r="G115" s="3" t="s">
        <v>11933</v>
      </c>
      <c r="H115" s="3">
        <v>9</v>
      </c>
      <c r="I115" s="7">
        <v>0.81034482758620696</v>
      </c>
      <c r="J115" s="11">
        <f t="shared" si="5"/>
        <v>110.08402913130104</v>
      </c>
      <c r="K115" s="10">
        <f t="shared" si="4"/>
        <v>0.9083969835508704</v>
      </c>
    </row>
    <row r="116" spans="1:11" x14ac:dyDescent="0.15">
      <c r="A116" t="s">
        <v>11949</v>
      </c>
      <c r="B116" s="1" t="s">
        <v>11930</v>
      </c>
      <c r="C116" s="1">
        <v>7</v>
      </c>
      <c r="D116" s="3"/>
      <c r="E116" t="s">
        <v>11493</v>
      </c>
      <c r="F116" t="s">
        <v>12052</v>
      </c>
      <c r="G116" s="3" t="s">
        <v>11933</v>
      </c>
      <c r="H116" s="3">
        <v>10</v>
      </c>
      <c r="I116" s="7">
        <v>1</v>
      </c>
      <c r="J116" s="11">
        <f t="shared" si="5"/>
        <v>135.848376374797</v>
      </c>
      <c r="K116" s="10">
        <f t="shared" si="4"/>
        <v>0.73611479701536064</v>
      </c>
    </row>
    <row r="117" spans="1:11" x14ac:dyDescent="0.15">
      <c r="A117" t="s">
        <v>11949</v>
      </c>
      <c r="B117" s="1" t="s">
        <v>11930</v>
      </c>
      <c r="C117" s="1">
        <v>8</v>
      </c>
      <c r="D117" s="3"/>
      <c r="E117" t="s">
        <v>11594</v>
      </c>
      <c r="F117" t="s">
        <v>12052</v>
      </c>
      <c r="G117" s="3" t="s">
        <v>11883</v>
      </c>
      <c r="H117" s="3">
        <v>7</v>
      </c>
      <c r="I117" s="7">
        <v>0.78399999999999992</v>
      </c>
      <c r="J117" s="11">
        <f t="shared" si="5"/>
        <v>106.50512707784084</v>
      </c>
      <c r="K117" s="10">
        <f t="shared" si="4"/>
        <v>0.93892193496857224</v>
      </c>
    </row>
    <row r="118" spans="1:11" x14ac:dyDescent="0.15">
      <c r="A118" t="s">
        <v>11949</v>
      </c>
      <c r="B118" s="1" t="s">
        <v>11930</v>
      </c>
      <c r="C118" s="1">
        <v>9</v>
      </c>
      <c r="D118" s="3"/>
      <c r="E118" t="s">
        <v>11763</v>
      </c>
      <c r="F118" t="s">
        <v>12052</v>
      </c>
      <c r="G118" s="3" t="s">
        <v>11928</v>
      </c>
      <c r="H118" s="3">
        <v>1</v>
      </c>
      <c r="I118" s="7">
        <v>0.72058823529411764</v>
      </c>
      <c r="J118" s="11">
        <f t="shared" si="5"/>
        <v>97.890741799486079</v>
      </c>
      <c r="K118" s="10">
        <f t="shared" si="4"/>
        <v>1.0215470652458065</v>
      </c>
    </row>
    <row r="119" spans="1:11" x14ac:dyDescent="0.15">
      <c r="A119" t="s">
        <v>11949</v>
      </c>
      <c r="B119" s="1" t="s">
        <v>11930</v>
      </c>
      <c r="C119" s="1">
        <v>10</v>
      </c>
      <c r="D119" s="3"/>
      <c r="E119" t="s">
        <v>12051</v>
      </c>
      <c r="F119" t="s">
        <v>12052</v>
      </c>
      <c r="G119" s="3" t="s">
        <v>11928</v>
      </c>
      <c r="H119" s="3">
        <v>12</v>
      </c>
      <c r="I119" s="7">
        <v>0.67164179104477606</v>
      </c>
      <c r="J119" s="11">
        <f t="shared" si="5"/>
        <v>91.241446818893507</v>
      </c>
      <c r="K119" s="10">
        <f t="shared" si="4"/>
        <v>1.0959931422228701</v>
      </c>
    </row>
    <row r="120" spans="1:11" x14ac:dyDescent="0.15">
      <c r="A120" t="s">
        <v>11949</v>
      </c>
      <c r="B120" s="1" t="s">
        <v>11930</v>
      </c>
      <c r="C120" s="1">
        <v>11</v>
      </c>
      <c r="D120" s="3"/>
      <c r="E120" t="s">
        <v>11616</v>
      </c>
      <c r="F120" t="s">
        <v>12022</v>
      </c>
      <c r="G120" s="3" t="s">
        <v>11919</v>
      </c>
      <c r="H120" s="3">
        <v>1</v>
      </c>
      <c r="I120" s="7">
        <v>0.8</v>
      </c>
      <c r="J120" s="11">
        <f t="shared" si="5"/>
        <v>108.67870109983761</v>
      </c>
      <c r="K120" s="10">
        <f t="shared" si="4"/>
        <v>0.92014349626920067</v>
      </c>
    </row>
    <row r="121" spans="1:11" x14ac:dyDescent="0.15">
      <c r="A121" t="s">
        <v>11949</v>
      </c>
      <c r="B121" s="1" t="s">
        <v>11930</v>
      </c>
      <c r="C121" s="1">
        <v>12</v>
      </c>
      <c r="D121" s="3"/>
      <c r="E121" t="s">
        <v>11788</v>
      </c>
      <c r="F121" t="s">
        <v>12022</v>
      </c>
      <c r="G121" s="3" t="s">
        <v>11919</v>
      </c>
      <c r="H121" s="3">
        <v>3</v>
      </c>
      <c r="I121" s="7">
        <v>0.73333333333333339</v>
      </c>
      <c r="J121" s="11">
        <f t="shared" si="5"/>
        <v>99.622142674851148</v>
      </c>
      <c r="K121" s="10">
        <f t="shared" si="4"/>
        <v>1.0037929050209462</v>
      </c>
    </row>
    <row r="122" spans="1:11" x14ac:dyDescent="0.15">
      <c r="A122" t="s">
        <v>11949</v>
      </c>
      <c r="B122" s="1" t="s">
        <v>11934</v>
      </c>
      <c r="C122" s="1">
        <v>1</v>
      </c>
      <c r="D122" s="3"/>
      <c r="E122" t="s">
        <v>11585</v>
      </c>
      <c r="F122" t="s">
        <v>12022</v>
      </c>
      <c r="G122" s="3" t="s">
        <v>11919</v>
      </c>
      <c r="H122" s="3">
        <v>5</v>
      </c>
      <c r="I122" s="7">
        <v>0.78125</v>
      </c>
      <c r="J122" s="11">
        <f t="shared" si="5"/>
        <v>106.13154404281016</v>
      </c>
      <c r="K122" s="10">
        <f t="shared" si="4"/>
        <v>0.94222694017966147</v>
      </c>
    </row>
    <row r="123" spans="1:11" x14ac:dyDescent="0.15">
      <c r="A123" t="s">
        <v>11949</v>
      </c>
      <c r="B123" s="1" t="s">
        <v>11934</v>
      </c>
      <c r="C123" s="1">
        <v>2</v>
      </c>
      <c r="D123" s="3"/>
      <c r="E123" t="s">
        <v>11511</v>
      </c>
      <c r="F123" t="s">
        <v>12022</v>
      </c>
      <c r="G123" s="3" t="s">
        <v>11930</v>
      </c>
      <c r="H123" s="3">
        <v>4</v>
      </c>
      <c r="I123" s="9">
        <v>1.3640000000000001</v>
      </c>
      <c r="J123" s="11">
        <f t="shared" si="5"/>
        <v>185.29718537522314</v>
      </c>
      <c r="K123" s="10">
        <f t="shared" si="4"/>
        <v>0.53967360484997107</v>
      </c>
    </row>
    <row r="124" spans="1:11" x14ac:dyDescent="0.15">
      <c r="A124" t="s">
        <v>11949</v>
      </c>
      <c r="B124" s="1" t="s">
        <v>11934</v>
      </c>
      <c r="C124" s="1">
        <v>3</v>
      </c>
      <c r="D124" s="3"/>
      <c r="E124" t="s">
        <v>11499</v>
      </c>
      <c r="F124" t="s">
        <v>12022</v>
      </c>
      <c r="G124" s="3" t="s">
        <v>11922</v>
      </c>
      <c r="H124" s="3">
        <v>3</v>
      </c>
      <c r="I124" s="9">
        <v>1.0289999999999999</v>
      </c>
      <c r="J124" s="11">
        <f t="shared" si="5"/>
        <v>139.78797928966611</v>
      </c>
      <c r="K124" s="10">
        <f t="shared" si="4"/>
        <v>0.71536909330938836</v>
      </c>
    </row>
    <row r="125" spans="1:11" x14ac:dyDescent="0.15">
      <c r="A125" t="s">
        <v>11949</v>
      </c>
      <c r="B125" s="1" t="s">
        <v>11934</v>
      </c>
      <c r="C125" s="1">
        <v>4</v>
      </c>
      <c r="D125" s="3"/>
      <c r="E125" t="s">
        <v>11617</v>
      </c>
      <c r="F125" t="s">
        <v>12022</v>
      </c>
      <c r="G125" s="3" t="s">
        <v>11888</v>
      </c>
      <c r="H125" s="3">
        <v>11</v>
      </c>
      <c r="I125" s="7">
        <v>0.8</v>
      </c>
      <c r="J125" s="11">
        <f t="shared" si="5"/>
        <v>108.67870109983761</v>
      </c>
      <c r="K125" s="10">
        <f t="shared" si="4"/>
        <v>0.92014349626920067</v>
      </c>
    </row>
    <row r="126" spans="1:11" x14ac:dyDescent="0.15">
      <c r="A126" t="s">
        <v>11949</v>
      </c>
      <c r="B126" s="1" t="s">
        <v>11934</v>
      </c>
      <c r="C126" s="1">
        <v>5</v>
      </c>
      <c r="D126" s="3"/>
      <c r="E126" t="s">
        <v>12021</v>
      </c>
      <c r="F126" t="s">
        <v>12022</v>
      </c>
      <c r="G126" s="3" t="s">
        <v>11883</v>
      </c>
      <c r="H126" s="3">
        <v>5</v>
      </c>
      <c r="I126" s="9">
        <v>0.63600000000000001</v>
      </c>
      <c r="J126" s="11">
        <f t="shared" si="5"/>
        <v>86.399567374370903</v>
      </c>
      <c r="K126" s="10">
        <f t="shared" si="4"/>
        <v>1.1574132028543405</v>
      </c>
    </row>
    <row r="127" spans="1:11" x14ac:dyDescent="0.15">
      <c r="A127" t="s">
        <v>11949</v>
      </c>
      <c r="B127" s="1" t="s">
        <v>11934</v>
      </c>
      <c r="C127" s="1">
        <v>6</v>
      </c>
      <c r="D127" s="3"/>
      <c r="E127" t="s">
        <v>11608</v>
      </c>
      <c r="F127" t="s">
        <v>12022</v>
      </c>
      <c r="G127" s="3" t="s">
        <v>11928</v>
      </c>
      <c r="H127" s="3">
        <v>9</v>
      </c>
      <c r="I127" s="9">
        <v>0.79600000000000004</v>
      </c>
      <c r="J127" s="11">
        <f t="shared" si="5"/>
        <v>108.13530759433843</v>
      </c>
      <c r="K127" s="10">
        <f t="shared" si="4"/>
        <v>0.92476733293386992</v>
      </c>
    </row>
    <row r="128" spans="1:11" x14ac:dyDescent="0.15">
      <c r="A128" t="s">
        <v>11949</v>
      </c>
      <c r="B128" s="1" t="s">
        <v>11934</v>
      </c>
      <c r="C128" s="1">
        <v>7</v>
      </c>
      <c r="D128" s="3"/>
      <c r="E128" t="s">
        <v>11739</v>
      </c>
      <c r="F128" t="s">
        <v>11985</v>
      </c>
      <c r="G128" s="3" t="s">
        <v>11930</v>
      </c>
      <c r="H128" s="3">
        <v>7</v>
      </c>
      <c r="I128" s="7">
        <v>0.70072992700729919</v>
      </c>
      <c r="J128" s="11">
        <f t="shared" si="5"/>
        <v>95.193022861171613</v>
      </c>
      <c r="K128" s="10">
        <f t="shared" si="4"/>
        <v>1.0504971582406708</v>
      </c>
    </row>
    <row r="129" spans="1:11" x14ac:dyDescent="0.15">
      <c r="A129" t="s">
        <v>11949</v>
      </c>
      <c r="B129" s="1" t="s">
        <v>11934</v>
      </c>
      <c r="C129" s="1">
        <v>8</v>
      </c>
      <c r="D129" s="3"/>
      <c r="E129" t="s">
        <v>11590</v>
      </c>
      <c r="F129" t="s">
        <v>11985</v>
      </c>
      <c r="G129" s="3" t="s">
        <v>11933</v>
      </c>
      <c r="H129" s="3">
        <v>3</v>
      </c>
      <c r="I129" s="7">
        <v>0.78260869565217395</v>
      </c>
      <c r="J129" s="11">
        <f t="shared" si="5"/>
        <v>106.31612064114549</v>
      </c>
      <c r="K129" s="10">
        <f t="shared" si="4"/>
        <v>0.94059112951962731</v>
      </c>
    </row>
    <row r="130" spans="1:11" x14ac:dyDescent="0.15">
      <c r="A130" t="s">
        <v>11949</v>
      </c>
      <c r="B130" s="1" t="s">
        <v>11934</v>
      </c>
      <c r="C130" s="1">
        <v>9</v>
      </c>
      <c r="D130" s="3"/>
      <c r="E130" t="s">
        <v>11984</v>
      </c>
      <c r="F130" t="s">
        <v>11985</v>
      </c>
      <c r="G130" s="3" t="s">
        <v>11933</v>
      </c>
      <c r="H130" s="3">
        <v>10</v>
      </c>
      <c r="I130" s="7">
        <v>0.59712230215827344</v>
      </c>
      <c r="J130" s="11">
        <f t="shared" ref="J130:J161" si="6">I130*100/(SUM($I$98:$I$193)/COUNT($I$98:$I$193))</f>
        <v>81.118095245382392</v>
      </c>
      <c r="K130" s="10">
        <f t="shared" ref="K130:K193" si="7">100/J130</f>
        <v>1.2327705636763266</v>
      </c>
    </row>
    <row r="131" spans="1:11" x14ac:dyDescent="0.15">
      <c r="A131" t="s">
        <v>11949</v>
      </c>
      <c r="B131" s="1" t="s">
        <v>11934</v>
      </c>
      <c r="C131" s="1">
        <v>10</v>
      </c>
      <c r="D131" s="3"/>
      <c r="E131" t="s">
        <v>12033</v>
      </c>
      <c r="F131" t="s">
        <v>11985</v>
      </c>
      <c r="G131" s="3" t="s">
        <v>11888</v>
      </c>
      <c r="H131" s="3">
        <v>6</v>
      </c>
      <c r="I131" s="7">
        <v>0.65034965034965031</v>
      </c>
      <c r="J131" s="11">
        <f t="shared" si="6"/>
        <v>88.348944075916918</v>
      </c>
      <c r="K131" s="10">
        <f t="shared" si="7"/>
        <v>1.1318754405720062</v>
      </c>
    </row>
    <row r="132" spans="1:11" x14ac:dyDescent="0.15">
      <c r="A132" t="s">
        <v>11949</v>
      </c>
      <c r="B132" s="1" t="s">
        <v>11934</v>
      </c>
      <c r="C132" s="1">
        <v>11</v>
      </c>
      <c r="D132" s="3"/>
      <c r="E132" t="s">
        <v>12009</v>
      </c>
      <c r="F132" t="s">
        <v>11985</v>
      </c>
      <c r="G132" s="3" t="s">
        <v>11888</v>
      </c>
      <c r="H132" s="3">
        <v>7</v>
      </c>
      <c r="I132" s="7">
        <v>0.62937062937062926</v>
      </c>
      <c r="J132" s="11">
        <f t="shared" si="6"/>
        <v>85.498978137984111</v>
      </c>
      <c r="K132" s="10">
        <f t="shared" si="7"/>
        <v>1.1696046219244065</v>
      </c>
    </row>
    <row r="133" spans="1:11" x14ac:dyDescent="0.15">
      <c r="A133" t="s">
        <v>11949</v>
      </c>
      <c r="B133" s="1" t="s">
        <v>11934</v>
      </c>
      <c r="C133" s="1">
        <v>12</v>
      </c>
      <c r="D133" s="3"/>
      <c r="E133" t="s">
        <v>11907</v>
      </c>
      <c r="F133" t="s">
        <v>11985</v>
      </c>
      <c r="G133" s="3" t="s">
        <v>11888</v>
      </c>
      <c r="H133" s="3">
        <v>8</v>
      </c>
      <c r="I133" s="7">
        <v>0.67625899280575541</v>
      </c>
      <c r="J133" s="11">
        <f t="shared" si="6"/>
        <v>91.868686181517404</v>
      </c>
      <c r="K133" s="10">
        <f t="shared" si="7"/>
        <v>1.0885101785652671</v>
      </c>
    </row>
    <row r="134" spans="1:11" x14ac:dyDescent="0.15">
      <c r="A134" t="s">
        <v>11949</v>
      </c>
      <c r="B134" s="1" t="s">
        <v>11933</v>
      </c>
      <c r="C134" s="1">
        <v>1</v>
      </c>
      <c r="D134" s="3"/>
      <c r="E134" t="s">
        <v>12072</v>
      </c>
      <c r="F134" t="s">
        <v>11985</v>
      </c>
      <c r="G134" s="3" t="s">
        <v>11928</v>
      </c>
      <c r="H134" s="3">
        <v>11</v>
      </c>
      <c r="I134" s="7">
        <v>0.68965517241379315</v>
      </c>
      <c r="J134" s="11">
        <f t="shared" si="6"/>
        <v>93.688535430894504</v>
      </c>
      <c r="K134" s="10">
        <f t="shared" si="7"/>
        <v>1.0673664556722726</v>
      </c>
    </row>
    <row r="135" spans="1:11" x14ac:dyDescent="0.15">
      <c r="A135" t="s">
        <v>11949</v>
      </c>
      <c r="B135" s="1" t="s">
        <v>11933</v>
      </c>
      <c r="C135" s="1">
        <v>2</v>
      </c>
      <c r="D135" s="3"/>
      <c r="E135" t="s">
        <v>11999</v>
      </c>
      <c r="F135" t="s">
        <v>12000</v>
      </c>
      <c r="G135" s="3" t="s">
        <v>11930</v>
      </c>
      <c r="H135" s="3">
        <v>8</v>
      </c>
      <c r="I135" s="7">
        <v>0.62068965517241381</v>
      </c>
      <c r="J135" s="11">
        <f t="shared" si="6"/>
        <v>84.319681887805046</v>
      </c>
      <c r="K135" s="10">
        <f t="shared" si="7"/>
        <v>1.1859627285247474</v>
      </c>
    </row>
    <row r="136" spans="1:11" x14ac:dyDescent="0.15">
      <c r="A136" t="s">
        <v>11949</v>
      </c>
      <c r="B136" s="1" t="s">
        <v>11933</v>
      </c>
      <c r="C136" s="1">
        <v>3</v>
      </c>
      <c r="D136" s="3"/>
      <c r="E136" t="s">
        <v>11796</v>
      </c>
      <c r="F136" t="s">
        <v>12000</v>
      </c>
      <c r="G136" s="3" t="s">
        <v>11934</v>
      </c>
      <c r="H136" s="3">
        <v>1</v>
      </c>
      <c r="I136" s="7">
        <v>0.73684210526315785</v>
      </c>
      <c r="J136" s="11">
        <f t="shared" si="6"/>
        <v>100.09880364458726</v>
      </c>
      <c r="K136" s="10">
        <f t="shared" si="7"/>
        <v>0.99901293880656084</v>
      </c>
    </row>
    <row r="137" spans="1:11" x14ac:dyDescent="0.15">
      <c r="A137" t="s">
        <v>11949</v>
      </c>
      <c r="B137" s="1" t="s">
        <v>11933</v>
      </c>
      <c r="C137" s="1">
        <v>4</v>
      </c>
      <c r="D137" s="3"/>
      <c r="E137" t="s">
        <v>11904</v>
      </c>
      <c r="F137" t="s">
        <v>12000</v>
      </c>
      <c r="G137" s="3" t="s">
        <v>11933</v>
      </c>
      <c r="H137" s="3">
        <v>1</v>
      </c>
      <c r="I137" s="7">
        <v>0.67479674796747968</v>
      </c>
      <c r="J137" s="11">
        <f t="shared" si="6"/>
        <v>91.670042594375218</v>
      </c>
      <c r="K137" s="10">
        <f t="shared" si="7"/>
        <v>1.0908689160589078</v>
      </c>
    </row>
    <row r="138" spans="1:11" x14ac:dyDescent="0.15">
      <c r="A138" t="s">
        <v>11949</v>
      </c>
      <c r="B138" s="1" t="s">
        <v>11933</v>
      </c>
      <c r="C138" s="1">
        <v>5</v>
      </c>
      <c r="D138" s="3"/>
      <c r="E138" t="s">
        <v>11403</v>
      </c>
      <c r="F138" t="s">
        <v>12000</v>
      </c>
      <c r="G138" s="3" t="s">
        <v>11933</v>
      </c>
      <c r="H138" s="3">
        <v>6</v>
      </c>
      <c r="I138" s="7">
        <v>0.70833333333333337</v>
      </c>
      <c r="J138" s="11">
        <f t="shared" si="6"/>
        <v>96.225933265481231</v>
      </c>
      <c r="K138" s="10">
        <f t="shared" si="7"/>
        <v>1.0392208899040383</v>
      </c>
    </row>
    <row r="139" spans="1:11" x14ac:dyDescent="0.15">
      <c r="A139" t="s">
        <v>11949</v>
      </c>
      <c r="B139" s="1" t="s">
        <v>11933</v>
      </c>
      <c r="C139" s="1">
        <v>6</v>
      </c>
      <c r="D139" s="3"/>
      <c r="E139" t="s">
        <v>11761</v>
      </c>
      <c r="F139" t="s">
        <v>12000</v>
      </c>
      <c r="G139" s="3" t="s">
        <v>11922</v>
      </c>
      <c r="H139" s="3">
        <v>8</v>
      </c>
      <c r="I139" s="7">
        <v>0.71818181818181825</v>
      </c>
      <c r="J139" s="11">
        <f t="shared" si="6"/>
        <v>97.563833941899688</v>
      </c>
      <c r="K139" s="10">
        <f t="shared" si="7"/>
        <v>1.0249699705277171</v>
      </c>
    </row>
    <row r="140" spans="1:11" x14ac:dyDescent="0.15">
      <c r="A140" t="s">
        <v>11949</v>
      </c>
      <c r="B140" s="1" t="s">
        <v>11933</v>
      </c>
      <c r="C140" s="1">
        <v>7</v>
      </c>
      <c r="D140" s="3"/>
      <c r="E140" t="s">
        <v>11399</v>
      </c>
      <c r="F140" t="s">
        <v>12000</v>
      </c>
      <c r="G140" s="3" t="s">
        <v>11888</v>
      </c>
      <c r="H140" s="3">
        <v>1</v>
      </c>
      <c r="I140" s="7">
        <v>0.70588235294117641</v>
      </c>
      <c r="J140" s="11">
        <f t="shared" si="6"/>
        <v>95.89297155868023</v>
      </c>
      <c r="K140" s="10">
        <f t="shared" si="7"/>
        <v>1.0428292957717609</v>
      </c>
    </row>
    <row r="141" spans="1:11" x14ac:dyDescent="0.15">
      <c r="A141" t="s">
        <v>11949</v>
      </c>
      <c r="B141" s="1" t="s">
        <v>11933</v>
      </c>
      <c r="C141" s="1">
        <v>8</v>
      </c>
      <c r="D141" s="3"/>
      <c r="E141" t="s">
        <v>11400</v>
      </c>
      <c r="F141" t="s">
        <v>12000</v>
      </c>
      <c r="G141" s="3" t="s">
        <v>11883</v>
      </c>
      <c r="H141" s="3">
        <v>5</v>
      </c>
      <c r="I141" s="7">
        <v>0.70588235294117641</v>
      </c>
      <c r="J141" s="11">
        <f t="shared" si="6"/>
        <v>95.89297155868023</v>
      </c>
      <c r="K141" s="10">
        <f t="shared" si="7"/>
        <v>1.0428292957717609</v>
      </c>
    </row>
    <row r="142" spans="1:11" x14ac:dyDescent="0.15">
      <c r="A142" t="s">
        <v>11949</v>
      </c>
      <c r="B142" s="1" t="s">
        <v>11933</v>
      </c>
      <c r="C142" s="1">
        <v>9</v>
      </c>
      <c r="D142" s="3"/>
      <c r="E142" t="s">
        <v>12049</v>
      </c>
      <c r="F142" t="s">
        <v>12000</v>
      </c>
      <c r="G142" s="3" t="s">
        <v>11928</v>
      </c>
      <c r="H142" s="3">
        <v>7</v>
      </c>
      <c r="I142" s="7">
        <v>0.6692913385826772</v>
      </c>
      <c r="J142" s="11">
        <f t="shared" si="6"/>
        <v>90.922141668171236</v>
      </c>
      <c r="K142" s="10">
        <f t="shared" si="7"/>
        <v>1.0998421084817738</v>
      </c>
    </row>
    <row r="143" spans="1:11" x14ac:dyDescent="0.15">
      <c r="A143" t="s">
        <v>11949</v>
      </c>
      <c r="B143" s="1" t="s">
        <v>11933</v>
      </c>
      <c r="C143" s="1">
        <v>10</v>
      </c>
      <c r="D143" s="3"/>
      <c r="E143" t="s">
        <v>11738</v>
      </c>
      <c r="F143" t="s">
        <v>12005</v>
      </c>
      <c r="G143" s="3" t="s">
        <v>11930</v>
      </c>
      <c r="H143" s="3">
        <v>6</v>
      </c>
      <c r="I143" s="7">
        <v>0.7</v>
      </c>
      <c r="J143" s="11">
        <f t="shared" si="6"/>
        <v>95.093863462357902</v>
      </c>
      <c r="K143" s="10">
        <f t="shared" si="7"/>
        <v>1.0515925671648008</v>
      </c>
    </row>
    <row r="144" spans="1:11" x14ac:dyDescent="0.15">
      <c r="A144" t="s">
        <v>11949</v>
      </c>
      <c r="B144" s="1" t="s">
        <v>11933</v>
      </c>
      <c r="C144" s="1">
        <v>11</v>
      </c>
      <c r="D144" s="3"/>
      <c r="E144" t="s">
        <v>11797</v>
      </c>
      <c r="F144" t="s">
        <v>12005</v>
      </c>
      <c r="G144" s="3" t="s">
        <v>11922</v>
      </c>
      <c r="H144" s="3">
        <v>5</v>
      </c>
      <c r="I144" s="7">
        <v>0.73684210526315796</v>
      </c>
      <c r="J144" s="11">
        <f t="shared" si="6"/>
        <v>100.09880364458728</v>
      </c>
      <c r="K144" s="10">
        <f t="shared" si="7"/>
        <v>0.99901293880656061</v>
      </c>
    </row>
    <row r="145" spans="1:11" x14ac:dyDescent="0.15">
      <c r="A145" t="s">
        <v>11949</v>
      </c>
      <c r="B145" s="1" t="s">
        <v>11933</v>
      </c>
      <c r="C145" s="1">
        <v>12</v>
      </c>
      <c r="D145" s="3"/>
      <c r="E145" t="s">
        <v>12004</v>
      </c>
      <c r="F145" t="s">
        <v>12005</v>
      </c>
      <c r="G145" s="3" t="s">
        <v>11888</v>
      </c>
      <c r="H145" s="3">
        <v>11</v>
      </c>
      <c r="I145" s="7">
        <v>0.62295081967213106</v>
      </c>
      <c r="J145" s="11">
        <f t="shared" si="6"/>
        <v>84.626857413807969</v>
      </c>
      <c r="K145" s="10">
        <f t="shared" si="7"/>
        <v>1.1816579636299209</v>
      </c>
    </row>
    <row r="146" spans="1:11" x14ac:dyDescent="0.15">
      <c r="A146" t="s">
        <v>11949</v>
      </c>
      <c r="B146" s="1" t="s">
        <v>11922</v>
      </c>
      <c r="C146" s="1">
        <v>1</v>
      </c>
      <c r="D146" s="3"/>
      <c r="E146" t="s">
        <v>12025</v>
      </c>
      <c r="F146" t="s">
        <v>12005</v>
      </c>
      <c r="G146" s="3" t="s">
        <v>11883</v>
      </c>
      <c r="H146" s="3">
        <v>1</v>
      </c>
      <c r="I146" s="7">
        <v>0.64084507042253525</v>
      </c>
      <c r="J146" s="11">
        <f t="shared" si="6"/>
        <v>87.057762324693854</v>
      </c>
      <c r="K146" s="10">
        <f t="shared" si="7"/>
        <v>1.1486626502877055</v>
      </c>
    </row>
    <row r="147" spans="1:11" x14ac:dyDescent="0.15">
      <c r="A147" t="s">
        <v>11949</v>
      </c>
      <c r="B147" s="1" t="s">
        <v>11922</v>
      </c>
      <c r="C147" s="1">
        <v>2</v>
      </c>
      <c r="D147" s="3"/>
      <c r="E147" t="s">
        <v>11744</v>
      </c>
      <c r="F147" t="s">
        <v>12005</v>
      </c>
      <c r="G147" s="3" t="s">
        <v>11928</v>
      </c>
      <c r="H147" s="3">
        <v>1</v>
      </c>
      <c r="I147" s="7">
        <v>0.70526315789473693</v>
      </c>
      <c r="J147" s="11">
        <f t="shared" si="6"/>
        <v>95.808854916962119</v>
      </c>
      <c r="K147" s="10">
        <f t="shared" si="7"/>
        <v>1.04374486143969</v>
      </c>
    </row>
    <row r="148" spans="1:11" x14ac:dyDescent="0.15">
      <c r="A148" t="s">
        <v>11949</v>
      </c>
      <c r="B148" s="1" t="s">
        <v>11922</v>
      </c>
      <c r="C148" s="1">
        <v>3</v>
      </c>
      <c r="D148" s="3"/>
      <c r="E148" t="s">
        <v>12016</v>
      </c>
      <c r="F148" t="s">
        <v>12005</v>
      </c>
      <c r="G148" s="3" t="s">
        <v>11928</v>
      </c>
      <c r="H148" s="3">
        <v>2</v>
      </c>
      <c r="I148" s="7">
        <v>0.63345195729537362</v>
      </c>
      <c r="J148" s="11">
        <f t="shared" si="6"/>
        <v>86.053419910013758</v>
      </c>
      <c r="K148" s="10">
        <f t="shared" si="7"/>
        <v>1.1620688649512152</v>
      </c>
    </row>
    <row r="149" spans="1:11" x14ac:dyDescent="0.15">
      <c r="A149" t="s">
        <v>11949</v>
      </c>
      <c r="B149" s="1" t="s">
        <v>11922</v>
      </c>
      <c r="C149" s="1">
        <v>4</v>
      </c>
      <c r="D149" s="3"/>
      <c r="E149" t="s">
        <v>11806</v>
      </c>
      <c r="F149" t="s">
        <v>11741</v>
      </c>
      <c r="G149" s="3" t="s">
        <v>11934</v>
      </c>
      <c r="H149" s="3">
        <v>9</v>
      </c>
      <c r="I149" s="7">
        <v>0.7410714285714286</v>
      </c>
      <c r="J149" s="11">
        <f t="shared" si="6"/>
        <v>100.67335034917993</v>
      </c>
      <c r="K149" s="10">
        <f t="shared" si="7"/>
        <v>0.99331153332193234</v>
      </c>
    </row>
    <row r="150" spans="1:11" x14ac:dyDescent="0.15">
      <c r="A150" t="s">
        <v>11949</v>
      </c>
      <c r="B150" s="1" t="s">
        <v>11922</v>
      </c>
      <c r="C150" s="1">
        <v>5</v>
      </c>
      <c r="D150" s="3"/>
      <c r="E150" t="s">
        <v>11852</v>
      </c>
      <c r="F150" t="s">
        <v>11741</v>
      </c>
      <c r="G150" s="3" t="s">
        <v>11888</v>
      </c>
      <c r="H150" s="3">
        <v>1</v>
      </c>
      <c r="I150" s="7">
        <v>0.75652173913043474</v>
      </c>
      <c r="J150" s="11">
        <f t="shared" si="6"/>
        <v>102.77224995310729</v>
      </c>
      <c r="K150" s="10">
        <f t="shared" si="7"/>
        <v>0.9730253063996146</v>
      </c>
    </row>
    <row r="151" spans="1:11" x14ac:dyDescent="0.15">
      <c r="A151" t="s">
        <v>11949</v>
      </c>
      <c r="B151" s="1" t="s">
        <v>11922</v>
      </c>
      <c r="C151" s="1">
        <v>6</v>
      </c>
      <c r="D151" s="3"/>
      <c r="E151" t="s">
        <v>11740</v>
      </c>
      <c r="F151" t="s">
        <v>11741</v>
      </c>
      <c r="G151" s="3" t="s">
        <v>11883</v>
      </c>
      <c r="H151" s="3">
        <v>1</v>
      </c>
      <c r="I151" s="7">
        <v>0.70135746606334837</v>
      </c>
      <c r="J151" s="11">
        <f t="shared" si="6"/>
        <v>95.27827302304766</v>
      </c>
      <c r="K151" s="10">
        <f t="shared" si="7"/>
        <v>1.049557226712224</v>
      </c>
    </row>
    <row r="152" spans="1:11" x14ac:dyDescent="0.15">
      <c r="A152" t="s">
        <v>11949</v>
      </c>
      <c r="B152" s="1" t="s">
        <v>11922</v>
      </c>
      <c r="C152" s="1">
        <v>7</v>
      </c>
      <c r="D152" s="3"/>
      <c r="E152" t="s">
        <v>11697</v>
      </c>
      <c r="F152" t="s">
        <v>11741</v>
      </c>
      <c r="G152" s="3" t="s">
        <v>11928</v>
      </c>
      <c r="H152" s="3">
        <v>8</v>
      </c>
      <c r="I152" s="7">
        <v>0.84705882352941164</v>
      </c>
      <c r="J152" s="11">
        <f t="shared" si="6"/>
        <v>115.07156587041626</v>
      </c>
      <c r="K152" s="10">
        <f t="shared" si="7"/>
        <v>0.86902441314313417</v>
      </c>
    </row>
    <row r="153" spans="1:11" x14ac:dyDescent="0.15">
      <c r="A153" t="s">
        <v>11949</v>
      </c>
      <c r="B153" s="1" t="s">
        <v>11922</v>
      </c>
      <c r="C153" s="1">
        <v>8</v>
      </c>
      <c r="D153" s="3"/>
      <c r="E153" t="s">
        <v>11673</v>
      </c>
      <c r="F153" t="s">
        <v>11951</v>
      </c>
      <c r="G153" s="3" t="s">
        <v>11919</v>
      </c>
      <c r="H153" s="3">
        <v>5</v>
      </c>
      <c r="I153" s="7">
        <v>0.82352941176470595</v>
      </c>
      <c r="J153" s="11">
        <f t="shared" si="6"/>
        <v>111.87513348512695</v>
      </c>
      <c r="K153" s="10">
        <f t="shared" si="7"/>
        <v>0.89385368209008065</v>
      </c>
    </row>
    <row r="154" spans="1:11" x14ac:dyDescent="0.15">
      <c r="A154" t="s">
        <v>11949</v>
      </c>
      <c r="B154" s="1" t="s">
        <v>11922</v>
      </c>
      <c r="C154" s="1">
        <v>9</v>
      </c>
      <c r="D154" s="3"/>
      <c r="E154" t="s">
        <v>12061</v>
      </c>
      <c r="F154" t="s">
        <v>11951</v>
      </c>
      <c r="G154" s="3" t="s">
        <v>11919</v>
      </c>
      <c r="H154" s="3">
        <v>6</v>
      </c>
      <c r="I154" s="7">
        <v>0.68141592920353988</v>
      </c>
      <c r="J154" s="11">
        <f t="shared" si="6"/>
        <v>92.569247618224523</v>
      </c>
      <c r="K154" s="10">
        <f t="shared" si="7"/>
        <v>1.0802723644511134</v>
      </c>
    </row>
    <row r="155" spans="1:11" x14ac:dyDescent="0.15">
      <c r="A155" t="s">
        <v>11949</v>
      </c>
      <c r="B155" s="1" t="s">
        <v>11922</v>
      </c>
      <c r="C155" s="1">
        <v>10</v>
      </c>
      <c r="D155" s="3"/>
      <c r="E155" t="s">
        <v>11872</v>
      </c>
      <c r="F155" t="s">
        <v>11951</v>
      </c>
      <c r="G155" s="3" t="s">
        <v>11919</v>
      </c>
      <c r="H155" s="3">
        <v>10</v>
      </c>
      <c r="I155" s="7">
        <v>0.76190476190476186</v>
      </c>
      <c r="J155" s="11">
        <f t="shared" si="6"/>
        <v>103.50352485698819</v>
      </c>
      <c r="K155" s="10">
        <f t="shared" si="7"/>
        <v>0.96615067108266073</v>
      </c>
    </row>
    <row r="156" spans="1:11" x14ac:dyDescent="0.15">
      <c r="A156" t="s">
        <v>11949</v>
      </c>
      <c r="B156" s="1" t="s">
        <v>11922</v>
      </c>
      <c r="C156" s="1">
        <v>11</v>
      </c>
      <c r="D156" s="3"/>
      <c r="E156" t="s">
        <v>11512</v>
      </c>
      <c r="F156" t="s">
        <v>11951</v>
      </c>
      <c r="G156" s="3" t="s">
        <v>11930</v>
      </c>
      <c r="H156" s="3">
        <v>3</v>
      </c>
      <c r="I156" s="7">
        <v>1.3809523809523809</v>
      </c>
      <c r="J156" s="11">
        <f t="shared" si="6"/>
        <v>187.60013880329112</v>
      </c>
      <c r="K156" s="10">
        <f t="shared" si="7"/>
        <v>0.53304864611457137</v>
      </c>
    </row>
    <row r="157" spans="1:11" x14ac:dyDescent="0.15">
      <c r="A157" t="s">
        <v>11949</v>
      </c>
      <c r="B157" s="1" t="s">
        <v>11922</v>
      </c>
      <c r="C157" s="1">
        <v>12</v>
      </c>
      <c r="D157" s="3" t="s">
        <v>11952</v>
      </c>
      <c r="E157" t="s">
        <v>11950</v>
      </c>
      <c r="F157" t="s">
        <v>11951</v>
      </c>
      <c r="G157" s="3" t="s">
        <v>11933</v>
      </c>
      <c r="H157" s="3">
        <v>5</v>
      </c>
      <c r="I157" s="7">
        <v>0.44400000000000001</v>
      </c>
      <c r="J157" s="11">
        <f t="shared" si="6"/>
        <v>60.316679110409872</v>
      </c>
      <c r="K157" s="10">
        <f t="shared" si="7"/>
        <v>1.6579162094940552</v>
      </c>
    </row>
    <row r="158" spans="1:11" x14ac:dyDescent="0.15">
      <c r="A158" t="s">
        <v>11949</v>
      </c>
      <c r="B158" s="1" t="s">
        <v>11888</v>
      </c>
      <c r="C158" s="1">
        <v>1</v>
      </c>
      <c r="D158" s="3"/>
      <c r="E158" t="s">
        <v>11769</v>
      </c>
      <c r="F158" t="s">
        <v>11951</v>
      </c>
      <c r="G158" s="3" t="s">
        <v>11922</v>
      </c>
      <c r="H158" s="3">
        <v>6</v>
      </c>
      <c r="I158" s="7">
        <v>0.72268907563025209</v>
      </c>
      <c r="J158" s="11">
        <f t="shared" si="6"/>
        <v>98.176137548172633</v>
      </c>
      <c r="K158" s="10">
        <f t="shared" si="7"/>
        <v>1.0185774516840453</v>
      </c>
    </row>
    <row r="159" spans="1:11" x14ac:dyDescent="0.15">
      <c r="A159" t="s">
        <v>11949</v>
      </c>
      <c r="B159" s="1" t="s">
        <v>11888</v>
      </c>
      <c r="C159" s="1">
        <v>2</v>
      </c>
      <c r="D159" s="3"/>
      <c r="E159" t="s">
        <v>11582</v>
      </c>
      <c r="F159" t="s">
        <v>11951</v>
      </c>
      <c r="G159" s="3" t="s">
        <v>11888</v>
      </c>
      <c r="H159" s="3">
        <v>5</v>
      </c>
      <c r="I159" s="7">
        <v>0.77981651376146799</v>
      </c>
      <c r="J159" s="11">
        <f t="shared" si="6"/>
        <v>105.93680726474997</v>
      </c>
      <c r="K159" s="10">
        <f t="shared" si="7"/>
        <v>0.9439589749961681</v>
      </c>
    </row>
    <row r="160" spans="1:11" x14ac:dyDescent="0.15">
      <c r="A160" t="s">
        <v>11949</v>
      </c>
      <c r="B160" s="1" t="s">
        <v>11888</v>
      </c>
      <c r="C160" s="1">
        <v>3</v>
      </c>
      <c r="D160" s="3"/>
      <c r="E160" t="s">
        <v>12042</v>
      </c>
      <c r="F160" t="s">
        <v>11951</v>
      </c>
      <c r="G160" s="3" t="s">
        <v>11888</v>
      </c>
      <c r="H160" s="3">
        <v>6</v>
      </c>
      <c r="I160" s="7">
        <v>0.66101694915254239</v>
      </c>
      <c r="J160" s="11">
        <f t="shared" si="6"/>
        <v>89.798079298594644</v>
      </c>
      <c r="K160" s="10">
        <f t="shared" si="7"/>
        <v>1.1136095647155453</v>
      </c>
    </row>
    <row r="161" spans="1:11" x14ac:dyDescent="0.15">
      <c r="A161" t="s">
        <v>11949</v>
      </c>
      <c r="B161" s="1" t="s">
        <v>11888</v>
      </c>
      <c r="C161" s="1">
        <v>4</v>
      </c>
      <c r="D161" s="3"/>
      <c r="E161" t="s">
        <v>11672</v>
      </c>
      <c r="F161" t="s">
        <v>11951</v>
      </c>
      <c r="G161" s="3" t="s">
        <v>11888</v>
      </c>
      <c r="H161" s="3">
        <v>9</v>
      </c>
      <c r="I161" s="7">
        <v>0.82352941176470573</v>
      </c>
      <c r="J161" s="11">
        <f t="shared" si="6"/>
        <v>111.87513348512694</v>
      </c>
      <c r="K161" s="10">
        <f t="shared" si="7"/>
        <v>0.89385368209008076</v>
      </c>
    </row>
    <row r="162" spans="1:11" x14ac:dyDescent="0.15">
      <c r="A162" t="s">
        <v>11949</v>
      </c>
      <c r="B162" s="1" t="s">
        <v>11888</v>
      </c>
      <c r="C162" s="1">
        <v>5</v>
      </c>
      <c r="D162" s="3"/>
      <c r="E162" t="s">
        <v>11970</v>
      </c>
      <c r="F162" t="s">
        <v>11951</v>
      </c>
      <c r="G162" s="3" t="s">
        <v>11888</v>
      </c>
      <c r="H162" s="3">
        <v>11</v>
      </c>
      <c r="I162" s="7">
        <v>0.56521739130434778</v>
      </c>
      <c r="J162" s="11">
        <f t="shared" ref="J162:J193" si="8">I162*100/(SUM($I$98:$I$193)/COUNT($I$98:$I$193))</f>
        <v>76.783864907493964</v>
      </c>
      <c r="K162" s="10">
        <f t="shared" si="7"/>
        <v>1.3023569485656379</v>
      </c>
    </row>
    <row r="163" spans="1:11" x14ac:dyDescent="0.15">
      <c r="A163" t="s">
        <v>11949</v>
      </c>
      <c r="B163" s="1" t="s">
        <v>11888</v>
      </c>
      <c r="C163" s="1">
        <v>6</v>
      </c>
      <c r="D163" s="3"/>
      <c r="E163" t="s">
        <v>11758</v>
      </c>
      <c r="F163" t="s">
        <v>11951</v>
      </c>
      <c r="G163" s="3" t="s">
        <v>11883</v>
      </c>
      <c r="H163" s="3">
        <v>4</v>
      </c>
      <c r="I163" s="7">
        <v>0.71764705882352942</v>
      </c>
      <c r="J163" s="11">
        <f t="shared" si="8"/>
        <v>97.491187751324915</v>
      </c>
      <c r="K163" s="10">
        <f t="shared" si="7"/>
        <v>1.0257337335459942</v>
      </c>
    </row>
    <row r="164" spans="1:11" x14ac:dyDescent="0.15">
      <c r="A164" t="s">
        <v>11949</v>
      </c>
      <c r="B164" s="1" t="s">
        <v>11888</v>
      </c>
      <c r="C164" s="1">
        <v>7</v>
      </c>
      <c r="D164" s="3"/>
      <c r="E164" t="s">
        <v>12003</v>
      </c>
      <c r="F164" t="s">
        <v>11951</v>
      </c>
      <c r="G164" s="3" t="s">
        <v>11928</v>
      </c>
      <c r="H164" s="3">
        <v>11</v>
      </c>
      <c r="I164" s="7">
        <v>0.62204724409448831</v>
      </c>
      <c r="J164" s="11">
        <f t="shared" si="8"/>
        <v>84.504108138653265</v>
      </c>
      <c r="K164" s="10">
        <f t="shared" si="7"/>
        <v>1.1833744205183643</v>
      </c>
    </row>
    <row r="165" spans="1:11" x14ac:dyDescent="0.15">
      <c r="A165" t="s">
        <v>11949</v>
      </c>
      <c r="B165" s="1" t="s">
        <v>11888</v>
      </c>
      <c r="C165" s="1">
        <v>8</v>
      </c>
      <c r="D165" s="3"/>
      <c r="E165" t="s">
        <v>11792</v>
      </c>
      <c r="F165" t="s">
        <v>11963</v>
      </c>
      <c r="G165" s="3" t="s">
        <v>11919</v>
      </c>
      <c r="H165" s="3">
        <v>2</v>
      </c>
      <c r="I165" s="7">
        <v>0.73493975903614461</v>
      </c>
      <c r="J165" s="11">
        <f t="shared" si="8"/>
        <v>99.84037299834479</v>
      </c>
      <c r="K165" s="10">
        <f t="shared" si="7"/>
        <v>1.0015988221684413</v>
      </c>
    </row>
    <row r="166" spans="1:11" x14ac:dyDescent="0.15">
      <c r="A166" t="s">
        <v>11949</v>
      </c>
      <c r="B166" s="1" t="s">
        <v>11888</v>
      </c>
      <c r="C166" s="1">
        <v>9</v>
      </c>
      <c r="D166" s="3"/>
      <c r="E166" t="s">
        <v>11640</v>
      </c>
      <c r="F166" t="s">
        <v>11963</v>
      </c>
      <c r="G166" s="3" t="s">
        <v>11919</v>
      </c>
      <c r="H166" s="3">
        <v>3</v>
      </c>
      <c r="I166" s="7">
        <v>0.81081081081081074</v>
      </c>
      <c r="J166" s="11">
        <f t="shared" si="8"/>
        <v>110.14733219578136</v>
      </c>
      <c r="K166" s="10">
        <f t="shared" si="7"/>
        <v>0.90787491631894468</v>
      </c>
    </row>
    <row r="167" spans="1:11" x14ac:dyDescent="0.15">
      <c r="A167" t="s">
        <v>11949</v>
      </c>
      <c r="B167" s="1" t="s">
        <v>11888</v>
      </c>
      <c r="C167" s="1">
        <v>10</v>
      </c>
      <c r="D167" s="3"/>
      <c r="E167" t="s">
        <v>11807</v>
      </c>
      <c r="F167" t="s">
        <v>11963</v>
      </c>
      <c r="G167" s="3" t="s">
        <v>11919</v>
      </c>
      <c r="H167" s="3">
        <v>5</v>
      </c>
      <c r="I167" s="7">
        <v>0.7416666666666667</v>
      </c>
      <c r="J167" s="11">
        <f t="shared" si="8"/>
        <v>100.75421247797445</v>
      </c>
      <c r="K167" s="10">
        <f t="shared" si="7"/>
        <v>0.99251433305441872</v>
      </c>
    </row>
    <row r="168" spans="1:11" x14ac:dyDescent="0.15">
      <c r="A168" t="s">
        <v>11949</v>
      </c>
      <c r="B168" s="1" t="s">
        <v>11888</v>
      </c>
      <c r="C168" s="1">
        <v>11</v>
      </c>
      <c r="D168" s="3"/>
      <c r="E168" t="s">
        <v>11757</v>
      </c>
      <c r="F168" t="s">
        <v>11963</v>
      </c>
      <c r="G168" s="3" t="s">
        <v>11919</v>
      </c>
      <c r="H168" s="3">
        <v>6</v>
      </c>
      <c r="I168" s="7">
        <v>0.71666666666666667</v>
      </c>
      <c r="J168" s="11">
        <f t="shared" si="8"/>
        <v>97.358003068604532</v>
      </c>
      <c r="K168" s="10">
        <f t="shared" si="7"/>
        <v>1.0271369260679448</v>
      </c>
    </row>
    <row r="169" spans="1:11" x14ac:dyDescent="0.15">
      <c r="A169" t="s">
        <v>11949</v>
      </c>
      <c r="B169" s="1" t="s">
        <v>11888</v>
      </c>
      <c r="C169" s="1">
        <v>12</v>
      </c>
      <c r="D169" s="3"/>
      <c r="E169" t="s">
        <v>12064</v>
      </c>
      <c r="F169" t="s">
        <v>11963</v>
      </c>
      <c r="G169" s="3" t="s">
        <v>11919</v>
      </c>
      <c r="H169" s="3">
        <v>7</v>
      </c>
      <c r="I169" s="7">
        <v>0.68253968253968256</v>
      </c>
      <c r="J169" s="11">
        <f t="shared" si="8"/>
        <v>92.721907684385258</v>
      </c>
      <c r="K169" s="10">
        <f t="shared" si="7"/>
        <v>1.0784937723713421</v>
      </c>
    </row>
    <row r="170" spans="1:11" x14ac:dyDescent="0.15">
      <c r="A170" t="s">
        <v>11949</v>
      </c>
      <c r="B170" s="1" t="s">
        <v>11883</v>
      </c>
      <c r="C170" s="1">
        <v>1</v>
      </c>
      <c r="D170" s="3"/>
      <c r="E170" t="s">
        <v>12031</v>
      </c>
      <c r="F170" t="s">
        <v>11963</v>
      </c>
      <c r="G170" s="3" t="s">
        <v>11919</v>
      </c>
      <c r="H170" s="3">
        <v>8</v>
      </c>
      <c r="I170" s="7">
        <v>0.6495726495726496</v>
      </c>
      <c r="J170" s="11">
        <f t="shared" si="8"/>
        <v>88.243389781919419</v>
      </c>
      <c r="K170" s="10">
        <f t="shared" si="7"/>
        <v>1.1332293585631208</v>
      </c>
    </row>
    <row r="171" spans="1:11" x14ac:dyDescent="0.15">
      <c r="A171" t="s">
        <v>11949</v>
      </c>
      <c r="B171" s="1" t="s">
        <v>11883</v>
      </c>
      <c r="C171" s="1">
        <v>2</v>
      </c>
      <c r="D171" s="3"/>
      <c r="E171" t="s">
        <v>11743</v>
      </c>
      <c r="F171" t="s">
        <v>11963</v>
      </c>
      <c r="G171" s="3" t="s">
        <v>11919</v>
      </c>
      <c r="H171" s="3">
        <v>9</v>
      </c>
      <c r="I171" s="7">
        <v>0.70512820512820507</v>
      </c>
      <c r="J171" s="11">
        <f t="shared" si="8"/>
        <v>95.79052180274148</v>
      </c>
      <c r="K171" s="10">
        <f t="shared" si="7"/>
        <v>1.043944621221784</v>
      </c>
    </row>
    <row r="172" spans="1:11" x14ac:dyDescent="0.15">
      <c r="A172" t="s">
        <v>11949</v>
      </c>
      <c r="B172" s="1" t="s">
        <v>11883</v>
      </c>
      <c r="C172" s="1">
        <v>3</v>
      </c>
      <c r="D172" s="3"/>
      <c r="E172" t="s">
        <v>11988</v>
      </c>
      <c r="F172" t="s">
        <v>11963</v>
      </c>
      <c r="G172" s="3" t="s">
        <v>11919</v>
      </c>
      <c r="H172" s="3">
        <v>10</v>
      </c>
      <c r="I172" s="7">
        <v>0.60176991150442483</v>
      </c>
      <c r="J172" s="11">
        <f t="shared" si="8"/>
        <v>81.749465429081397</v>
      </c>
      <c r="K172" s="10">
        <f t="shared" si="7"/>
        <v>1.2232495891578783</v>
      </c>
    </row>
    <row r="173" spans="1:11" x14ac:dyDescent="0.15">
      <c r="A173" t="s">
        <v>11949</v>
      </c>
      <c r="B173" s="1" t="s">
        <v>11883</v>
      </c>
      <c r="C173" s="1">
        <v>4</v>
      </c>
      <c r="D173" s="3"/>
      <c r="E173" t="s">
        <v>11735</v>
      </c>
      <c r="F173" t="s">
        <v>11963</v>
      </c>
      <c r="G173" s="3" t="s">
        <v>11919</v>
      </c>
      <c r="H173" s="3">
        <v>11</v>
      </c>
      <c r="I173" s="7">
        <v>0.69892473118279574</v>
      </c>
      <c r="J173" s="11">
        <f t="shared" si="8"/>
        <v>94.947789939374246</v>
      </c>
      <c r="K173" s="10">
        <f t="shared" si="7"/>
        <v>1.053210401883516</v>
      </c>
    </row>
    <row r="174" spans="1:11" x14ac:dyDescent="0.15">
      <c r="A174" t="s">
        <v>11949</v>
      </c>
      <c r="B174" s="1" t="s">
        <v>11883</v>
      </c>
      <c r="C174" s="1">
        <v>5</v>
      </c>
      <c r="D174" s="3"/>
      <c r="E174" t="s">
        <v>11683</v>
      </c>
      <c r="F174" t="s">
        <v>11963</v>
      </c>
      <c r="G174" s="3" t="s">
        <v>11919</v>
      </c>
      <c r="H174" s="3">
        <v>12</v>
      </c>
      <c r="I174" s="6">
        <v>0.64423076923076927</v>
      </c>
      <c r="J174" s="11">
        <f t="shared" si="8"/>
        <v>87.517704010686543</v>
      </c>
      <c r="K174" s="10">
        <f t="shared" si="7"/>
        <v>1.1426259535760819</v>
      </c>
    </row>
    <row r="175" spans="1:11" x14ac:dyDescent="0.15">
      <c r="A175" t="s">
        <v>11949</v>
      </c>
      <c r="B175" s="1" t="s">
        <v>11883</v>
      </c>
      <c r="C175" s="1">
        <v>6</v>
      </c>
      <c r="D175" s="3"/>
      <c r="E175" t="s">
        <v>11704</v>
      </c>
      <c r="F175" t="s">
        <v>11963</v>
      </c>
      <c r="G175" s="3" t="s">
        <v>11930</v>
      </c>
      <c r="H175" s="3">
        <v>3</v>
      </c>
      <c r="I175" s="7">
        <v>0.76666666666666672</v>
      </c>
      <c r="J175" s="11">
        <f t="shared" si="8"/>
        <v>104.15042188734438</v>
      </c>
      <c r="K175" s="10">
        <f t="shared" si="7"/>
        <v>0.96014973523742675</v>
      </c>
    </row>
    <row r="176" spans="1:11" x14ac:dyDescent="0.15">
      <c r="A176" t="s">
        <v>11949</v>
      </c>
      <c r="B176" s="1" t="s">
        <v>11883</v>
      </c>
      <c r="C176" s="1">
        <v>7</v>
      </c>
      <c r="D176" s="3"/>
      <c r="E176" t="s">
        <v>11774</v>
      </c>
      <c r="F176" t="s">
        <v>11963</v>
      </c>
      <c r="G176" s="3" t="s">
        <v>11930</v>
      </c>
      <c r="H176" s="3">
        <v>4</v>
      </c>
      <c r="I176" s="7">
        <v>0.72527472527472525</v>
      </c>
      <c r="J176" s="11">
        <f t="shared" si="8"/>
        <v>98.527393854248373</v>
      </c>
      <c r="K176" s="10">
        <f t="shared" si="7"/>
        <v>1.0149461595211791</v>
      </c>
    </row>
    <row r="177" spans="1:11" x14ac:dyDescent="0.15">
      <c r="A177" t="s">
        <v>11949</v>
      </c>
      <c r="B177" s="1" t="s">
        <v>11883</v>
      </c>
      <c r="C177" s="1">
        <v>8</v>
      </c>
      <c r="D177" s="3"/>
      <c r="E177" t="s">
        <v>11696</v>
      </c>
      <c r="F177" t="s">
        <v>11963</v>
      </c>
      <c r="G177" s="3" t="s">
        <v>11930</v>
      </c>
      <c r="H177" s="3">
        <v>6</v>
      </c>
      <c r="I177" s="7">
        <v>0.84615384615384615</v>
      </c>
      <c r="J177" s="11">
        <f t="shared" si="8"/>
        <v>114.94862616328977</v>
      </c>
      <c r="K177" s="10">
        <f t="shared" si="7"/>
        <v>0.86995385101815337</v>
      </c>
    </row>
    <row r="178" spans="1:11" x14ac:dyDescent="0.15">
      <c r="A178" t="s">
        <v>11949</v>
      </c>
      <c r="B178" s="1" t="s">
        <v>11883</v>
      </c>
      <c r="C178" s="1">
        <v>9</v>
      </c>
      <c r="D178" s="3"/>
      <c r="E178" t="s">
        <v>11650</v>
      </c>
      <c r="F178" t="s">
        <v>11963</v>
      </c>
      <c r="G178" s="3" t="s">
        <v>11930</v>
      </c>
      <c r="H178" s="3">
        <v>9</v>
      </c>
      <c r="I178" s="7">
        <v>0.81395348837209303</v>
      </c>
      <c r="J178" s="11">
        <f t="shared" si="8"/>
        <v>110.57425983995105</v>
      </c>
      <c r="K178" s="10">
        <f t="shared" si="7"/>
        <v>0.9043696077617287</v>
      </c>
    </row>
    <row r="179" spans="1:11" x14ac:dyDescent="0.15">
      <c r="A179" t="s">
        <v>11949</v>
      </c>
      <c r="B179" s="1" t="s">
        <v>11883</v>
      </c>
      <c r="C179" s="1">
        <v>10</v>
      </c>
      <c r="D179" s="3"/>
      <c r="E179" t="s">
        <v>12032</v>
      </c>
      <c r="F179" t="s">
        <v>11963</v>
      </c>
      <c r="G179" s="3" t="s">
        <v>11930</v>
      </c>
      <c r="H179" s="3">
        <v>10</v>
      </c>
      <c r="I179" s="7">
        <v>0.65</v>
      </c>
      <c r="J179" s="11">
        <f t="shared" si="8"/>
        <v>88.301444643618055</v>
      </c>
      <c r="K179" s="10">
        <f t="shared" si="7"/>
        <v>1.1324843031005547</v>
      </c>
    </row>
    <row r="180" spans="1:11" x14ac:dyDescent="0.15">
      <c r="A180" t="s">
        <v>11949</v>
      </c>
      <c r="B180" s="1" t="s">
        <v>11883</v>
      </c>
      <c r="C180" s="1">
        <v>11</v>
      </c>
      <c r="D180" s="3"/>
      <c r="E180" t="s">
        <v>12054</v>
      </c>
      <c r="F180" t="s">
        <v>11963</v>
      </c>
      <c r="G180" s="3" t="s">
        <v>11930</v>
      </c>
      <c r="H180" s="3">
        <v>11</v>
      </c>
      <c r="I180" s="7">
        <v>0.67256637168141598</v>
      </c>
      <c r="J180" s="11">
        <f t="shared" si="8"/>
        <v>91.367049597208606</v>
      </c>
      <c r="K180" s="10">
        <f t="shared" si="7"/>
        <v>1.0944864745096807</v>
      </c>
    </row>
    <row r="181" spans="1:11" x14ac:dyDescent="0.15">
      <c r="A181" t="s">
        <v>11949</v>
      </c>
      <c r="B181" s="1" t="s">
        <v>11883</v>
      </c>
      <c r="C181" s="1">
        <v>12</v>
      </c>
      <c r="D181" s="3"/>
      <c r="E181" t="s">
        <v>11719</v>
      </c>
      <c r="F181" t="s">
        <v>11963</v>
      </c>
      <c r="G181" s="3" t="s">
        <v>11934</v>
      </c>
      <c r="H181" s="3">
        <v>4</v>
      </c>
      <c r="I181" s="7">
        <v>0.69387755102040816</v>
      </c>
      <c r="J181" s="11">
        <f t="shared" si="8"/>
        <v>94.262138709042816</v>
      </c>
      <c r="K181" s="10">
        <f t="shared" si="7"/>
        <v>1.0608713251103725</v>
      </c>
    </row>
    <row r="182" spans="1:11" x14ac:dyDescent="0.15">
      <c r="A182" t="s">
        <v>11949</v>
      </c>
      <c r="B182" s="1" t="s">
        <v>11928</v>
      </c>
      <c r="C182" s="1">
        <v>1</v>
      </c>
      <c r="D182" s="3"/>
      <c r="E182" t="s">
        <v>11720</v>
      </c>
      <c r="F182" t="s">
        <v>11963</v>
      </c>
      <c r="G182" s="3" t="s">
        <v>11934</v>
      </c>
      <c r="H182" s="3">
        <v>5</v>
      </c>
      <c r="I182" s="7">
        <v>0.6953125</v>
      </c>
      <c r="J182" s="11">
        <f t="shared" si="8"/>
        <v>94.45707419810104</v>
      </c>
      <c r="K182" s="10">
        <f t="shared" si="7"/>
        <v>1.0586819552580466</v>
      </c>
    </row>
    <row r="183" spans="1:11" x14ac:dyDescent="0.15">
      <c r="A183" t="s">
        <v>11949</v>
      </c>
      <c r="B183" s="1" t="s">
        <v>11928</v>
      </c>
      <c r="C183" s="1">
        <v>2</v>
      </c>
      <c r="D183" s="3"/>
      <c r="E183" t="s">
        <v>11742</v>
      </c>
      <c r="F183" t="s">
        <v>11963</v>
      </c>
      <c r="G183" s="3" t="s">
        <v>11934</v>
      </c>
      <c r="H183" s="3">
        <v>7</v>
      </c>
      <c r="I183" s="7">
        <v>0.70370370370370372</v>
      </c>
      <c r="J183" s="11">
        <f t="shared" si="8"/>
        <v>95.597005597079374</v>
      </c>
      <c r="K183" s="10">
        <f t="shared" si="7"/>
        <v>1.0460578694428808</v>
      </c>
    </row>
    <row r="184" spans="1:11" x14ac:dyDescent="0.15">
      <c r="A184" t="s">
        <v>11949</v>
      </c>
      <c r="B184" s="1" t="s">
        <v>11928</v>
      </c>
      <c r="C184" s="1">
        <v>3</v>
      </c>
      <c r="D184" s="3"/>
      <c r="E184" t="s">
        <v>11749</v>
      </c>
      <c r="F184" t="s">
        <v>11963</v>
      </c>
      <c r="G184" s="3" t="s">
        <v>11934</v>
      </c>
      <c r="H184" s="3">
        <v>8</v>
      </c>
      <c r="I184" s="7">
        <v>0.71153846153846156</v>
      </c>
      <c r="J184" s="11">
        <f t="shared" si="8"/>
        <v>96.661344728220953</v>
      </c>
      <c r="K184" s="10">
        <f t="shared" si="7"/>
        <v>1.0345397147242905</v>
      </c>
    </row>
    <row r="185" spans="1:11" x14ac:dyDescent="0.15">
      <c r="A185" t="s">
        <v>11949</v>
      </c>
      <c r="B185" s="1" t="s">
        <v>11928</v>
      </c>
      <c r="C185" s="1">
        <v>4</v>
      </c>
      <c r="D185" s="3"/>
      <c r="E185" t="s">
        <v>11905</v>
      </c>
      <c r="F185" t="s">
        <v>11963</v>
      </c>
      <c r="G185" s="3" t="s">
        <v>11934</v>
      </c>
      <c r="H185" s="3">
        <v>9</v>
      </c>
      <c r="I185" s="7">
        <v>0.67500000000000004</v>
      </c>
      <c r="J185" s="11">
        <f t="shared" si="8"/>
        <v>91.697654052987986</v>
      </c>
      <c r="K185" s="10">
        <f t="shared" si="7"/>
        <v>1.0905404400227563</v>
      </c>
    </row>
    <row r="186" spans="1:11" x14ac:dyDescent="0.15">
      <c r="A186" t="s">
        <v>11949</v>
      </c>
      <c r="B186" s="1" t="s">
        <v>11928</v>
      </c>
      <c r="C186" s="1">
        <v>5</v>
      </c>
      <c r="D186" s="3"/>
      <c r="E186" t="s">
        <v>11798</v>
      </c>
      <c r="F186" t="s">
        <v>11963</v>
      </c>
      <c r="G186" s="3" t="s">
        <v>11934</v>
      </c>
      <c r="H186" s="3">
        <v>10</v>
      </c>
      <c r="I186" s="7">
        <v>0.73684210526315785</v>
      </c>
      <c r="J186" s="11">
        <f t="shared" si="8"/>
        <v>100.09880364458726</v>
      </c>
      <c r="K186" s="10">
        <f t="shared" si="7"/>
        <v>0.99901293880656084</v>
      </c>
    </row>
    <row r="187" spans="1:11" x14ac:dyDescent="0.15">
      <c r="A187" t="s">
        <v>11949</v>
      </c>
      <c r="B187" s="1" t="s">
        <v>11928</v>
      </c>
      <c r="C187" s="1">
        <v>6</v>
      </c>
      <c r="D187" s="3" t="s">
        <v>11964</v>
      </c>
      <c r="E187" t="s">
        <v>11962</v>
      </c>
      <c r="F187" t="s">
        <v>11963</v>
      </c>
      <c r="G187" s="3" t="s">
        <v>11934</v>
      </c>
      <c r="H187" s="3">
        <v>12</v>
      </c>
      <c r="I187" s="7">
        <v>0.55102040816326503</v>
      </c>
      <c r="J187" s="11">
        <f t="shared" si="8"/>
        <v>74.85522779835749</v>
      </c>
      <c r="K187" s="10">
        <f t="shared" si="7"/>
        <v>1.3359120390278774</v>
      </c>
    </row>
    <row r="188" spans="1:11" x14ac:dyDescent="0.15">
      <c r="A188" t="s">
        <v>11949</v>
      </c>
      <c r="B188" s="1" t="s">
        <v>11928</v>
      </c>
      <c r="C188" s="1">
        <v>7</v>
      </c>
      <c r="D188" s="3"/>
      <c r="E188" t="s">
        <v>12056</v>
      </c>
      <c r="F188" t="s">
        <v>11963</v>
      </c>
      <c r="G188" s="3" t="s">
        <v>11933</v>
      </c>
      <c r="H188" s="3">
        <v>1</v>
      </c>
      <c r="I188" s="7">
        <v>0.67326732673267331</v>
      </c>
      <c r="J188" s="11">
        <f t="shared" si="8"/>
        <v>91.462273202833629</v>
      </c>
      <c r="K188" s="10">
        <f t="shared" si="7"/>
        <v>1.0933469779198737</v>
      </c>
    </row>
    <row r="189" spans="1:11" x14ac:dyDescent="0.15">
      <c r="A189" t="s">
        <v>11949</v>
      </c>
      <c r="B189" s="1" t="s">
        <v>11928</v>
      </c>
      <c r="C189" s="1">
        <v>8</v>
      </c>
      <c r="D189" s="3"/>
      <c r="E189" t="s">
        <v>11691</v>
      </c>
      <c r="F189" t="s">
        <v>11963</v>
      </c>
      <c r="G189" s="3" t="s">
        <v>11933</v>
      </c>
      <c r="H189" s="3">
        <v>2</v>
      </c>
      <c r="I189" s="6">
        <v>0.65094339622641506</v>
      </c>
      <c r="J189" s="11">
        <f t="shared" si="8"/>
        <v>88.42960348925466</v>
      </c>
      <c r="K189" s="10">
        <f t="shared" si="7"/>
        <v>1.1308430215018581</v>
      </c>
    </row>
    <row r="190" spans="1:11" x14ac:dyDescent="0.15">
      <c r="A190" t="s">
        <v>11949</v>
      </c>
      <c r="B190" s="1" t="s">
        <v>11928</v>
      </c>
      <c r="C190" s="1">
        <v>9</v>
      </c>
      <c r="D190" s="3"/>
      <c r="E190" t="s">
        <v>11813</v>
      </c>
      <c r="F190" t="s">
        <v>11963</v>
      </c>
      <c r="G190" s="3" t="s">
        <v>11933</v>
      </c>
      <c r="H190" s="3">
        <v>5</v>
      </c>
      <c r="I190" s="7">
        <v>0.74311926605504586</v>
      </c>
      <c r="J190" s="11">
        <f t="shared" si="8"/>
        <v>100.95154574640878</v>
      </c>
      <c r="K190" s="10">
        <f t="shared" si="7"/>
        <v>0.99057423302067038</v>
      </c>
    </row>
    <row r="191" spans="1:11" x14ac:dyDescent="0.15">
      <c r="A191" t="s">
        <v>11949</v>
      </c>
      <c r="B191" s="1" t="s">
        <v>11928</v>
      </c>
      <c r="C191" s="1">
        <v>10</v>
      </c>
      <c r="D191" s="3"/>
      <c r="E191" t="s">
        <v>11908</v>
      </c>
      <c r="F191" t="s">
        <v>11963</v>
      </c>
      <c r="G191" s="3" t="s">
        <v>11933</v>
      </c>
      <c r="H191" s="3">
        <v>9</v>
      </c>
      <c r="I191" s="7">
        <v>0.67708333333333337</v>
      </c>
      <c r="J191" s="11">
        <f t="shared" si="8"/>
        <v>91.980671503768818</v>
      </c>
      <c r="K191" s="10">
        <f t="shared" si="7"/>
        <v>1.0871849309765325</v>
      </c>
    </row>
    <row r="192" spans="1:11" x14ac:dyDescent="0.15">
      <c r="A192" t="s">
        <v>11949</v>
      </c>
      <c r="B192" s="1" t="s">
        <v>11928</v>
      </c>
      <c r="C192" s="1">
        <v>11</v>
      </c>
      <c r="D192" s="3"/>
      <c r="E192" t="s">
        <v>11896</v>
      </c>
      <c r="F192" t="s">
        <v>11963</v>
      </c>
      <c r="G192" s="3" t="s">
        <v>11933</v>
      </c>
      <c r="H192" s="3">
        <v>10</v>
      </c>
      <c r="I192" s="7">
        <v>0.7722772277227723</v>
      </c>
      <c r="J192" s="11">
        <f t="shared" si="8"/>
        <v>104.912607497368</v>
      </c>
      <c r="K192" s="10">
        <f t="shared" si="7"/>
        <v>0.9531742884429667</v>
      </c>
    </row>
    <row r="193" spans="1:11" x14ac:dyDescent="0.15">
      <c r="A193" t="s">
        <v>11949</v>
      </c>
      <c r="B193" s="1" t="s">
        <v>11928</v>
      </c>
      <c r="C193" s="1">
        <v>12</v>
      </c>
      <c r="D193" s="3"/>
      <c r="E193" t="s">
        <v>11989</v>
      </c>
      <c r="F193" t="s">
        <v>11963</v>
      </c>
      <c r="G193" s="3" t="s">
        <v>11933</v>
      </c>
      <c r="H193" s="3">
        <v>12</v>
      </c>
      <c r="I193" s="7">
        <v>0.61061946902654873</v>
      </c>
      <c r="J193" s="11">
        <f t="shared" si="8"/>
        <v>82.9516634500973</v>
      </c>
      <c r="K193" s="10">
        <f t="shared" si="7"/>
        <v>1.2055213342425468</v>
      </c>
    </row>
    <row r="194" spans="1:11" x14ac:dyDescent="0.15">
      <c r="A194" t="s">
        <v>11945</v>
      </c>
      <c r="B194" s="1" t="s">
        <v>11919</v>
      </c>
      <c r="C194" s="1">
        <v>1</v>
      </c>
      <c r="D194" s="3"/>
      <c r="E194" t="s">
        <v>11681</v>
      </c>
      <c r="F194" t="s">
        <v>11963</v>
      </c>
      <c r="G194" s="3" t="s">
        <v>11922</v>
      </c>
      <c r="H194" s="3">
        <v>1</v>
      </c>
      <c r="I194" s="6">
        <v>0.64285714285714302</v>
      </c>
      <c r="J194" s="11">
        <f t="shared" ref="J194:J225" si="9">I194*100/(SUM($I$194:$I$289)/COUNT($I$194:$I$289))</f>
        <v>89.434162238290241</v>
      </c>
      <c r="K194" s="10">
        <f t="shared" ref="K194:K257" si="10">100/J194</f>
        <v>1.1181409597549303</v>
      </c>
    </row>
    <row r="195" spans="1:11" x14ac:dyDescent="0.15">
      <c r="A195" t="s">
        <v>11945</v>
      </c>
      <c r="B195" s="1" t="s">
        <v>11919</v>
      </c>
      <c r="C195" s="1">
        <v>2</v>
      </c>
      <c r="D195" s="3"/>
      <c r="E195" t="s">
        <v>11602</v>
      </c>
      <c r="F195" t="s">
        <v>11963</v>
      </c>
      <c r="G195" s="3" t="s">
        <v>11922</v>
      </c>
      <c r="H195" s="3">
        <v>2</v>
      </c>
      <c r="I195" s="6">
        <v>0.61363636363636398</v>
      </c>
      <c r="J195" s="11">
        <f t="shared" si="9"/>
        <v>85.368973045640701</v>
      </c>
      <c r="K195" s="10">
        <f t="shared" si="10"/>
        <v>1.1713857673623078</v>
      </c>
    </row>
    <row r="196" spans="1:11" x14ac:dyDescent="0.15">
      <c r="A196" t="s">
        <v>11945</v>
      </c>
      <c r="B196" s="1" t="s">
        <v>11919</v>
      </c>
      <c r="C196" s="1">
        <v>3</v>
      </c>
      <c r="D196" s="3"/>
      <c r="E196" t="s">
        <v>11455</v>
      </c>
      <c r="F196" t="s">
        <v>11963</v>
      </c>
      <c r="G196" s="3" t="s">
        <v>11922</v>
      </c>
      <c r="H196" s="3">
        <v>5</v>
      </c>
      <c r="I196" s="6">
        <v>0.70129870129870098</v>
      </c>
      <c r="J196" s="11">
        <f t="shared" si="9"/>
        <v>97.564540623589281</v>
      </c>
      <c r="K196" s="10">
        <f t="shared" si="10"/>
        <v>1.0249625464420202</v>
      </c>
    </row>
    <row r="197" spans="1:11" x14ac:dyDescent="0.15">
      <c r="A197" t="s">
        <v>11945</v>
      </c>
      <c r="B197" s="1" t="s">
        <v>11919</v>
      </c>
      <c r="C197" s="1">
        <v>4</v>
      </c>
      <c r="D197" s="3"/>
      <c r="E197" t="s">
        <v>11624</v>
      </c>
      <c r="F197" t="s">
        <v>11963</v>
      </c>
      <c r="G197" s="3" t="s">
        <v>11922</v>
      </c>
      <c r="H197" s="3">
        <v>6</v>
      </c>
      <c r="I197" s="6">
        <v>0.623529411764706</v>
      </c>
      <c r="J197" s="11">
        <f t="shared" si="9"/>
        <v>86.745292001060591</v>
      </c>
      <c r="K197" s="10">
        <f t="shared" si="10"/>
        <v>1.1528003156502988</v>
      </c>
    </row>
    <row r="198" spans="1:11" x14ac:dyDescent="0.15">
      <c r="A198" t="s">
        <v>11945</v>
      </c>
      <c r="B198" s="1" t="s">
        <v>11919</v>
      </c>
      <c r="C198" s="1">
        <v>5</v>
      </c>
      <c r="D198" s="3"/>
      <c r="E198" t="s">
        <v>11428</v>
      </c>
      <c r="F198" t="s">
        <v>11963</v>
      </c>
      <c r="G198" s="3" t="s">
        <v>11922</v>
      </c>
      <c r="H198" s="3">
        <v>7</v>
      </c>
      <c r="I198" s="6">
        <v>0.67441860465116299</v>
      </c>
      <c r="J198" s="11">
        <f t="shared" si="9"/>
        <v>93.824986740945306</v>
      </c>
      <c r="K198" s="10">
        <f t="shared" si="10"/>
        <v>1.0658141660718179</v>
      </c>
    </row>
    <row r="199" spans="1:11" x14ac:dyDescent="0.15">
      <c r="A199" t="s">
        <v>11945</v>
      </c>
      <c r="B199" s="1" t="s">
        <v>11919</v>
      </c>
      <c r="C199" s="1">
        <v>6</v>
      </c>
      <c r="D199" s="3"/>
      <c r="E199" t="s">
        <v>11706</v>
      </c>
      <c r="F199" t="s">
        <v>11963</v>
      </c>
      <c r="G199" s="3" t="s">
        <v>11922</v>
      </c>
      <c r="H199" s="3">
        <v>8</v>
      </c>
      <c r="I199" s="6">
        <v>0.6</v>
      </c>
      <c r="J199" s="11">
        <f t="shared" si="9"/>
        <v>83.471884755737534</v>
      </c>
      <c r="K199" s="10">
        <f t="shared" si="10"/>
        <v>1.1980081711659971</v>
      </c>
    </row>
    <row r="200" spans="1:11" x14ac:dyDescent="0.15">
      <c r="A200" t="s">
        <v>11945</v>
      </c>
      <c r="B200" s="1" t="s">
        <v>11919</v>
      </c>
      <c r="C200" s="1">
        <v>7</v>
      </c>
      <c r="D200" s="3"/>
      <c r="E200" t="s">
        <v>11856</v>
      </c>
      <c r="F200" t="s">
        <v>11963</v>
      </c>
      <c r="G200" s="3" t="s">
        <v>11922</v>
      </c>
      <c r="H200" s="3">
        <v>9</v>
      </c>
      <c r="I200" s="6">
        <v>0.59090909090909094</v>
      </c>
      <c r="J200" s="11">
        <f t="shared" si="9"/>
        <v>82.207159229135456</v>
      </c>
      <c r="K200" s="10">
        <f t="shared" si="10"/>
        <v>1.2164390661070124</v>
      </c>
    </row>
    <row r="201" spans="1:11" x14ac:dyDescent="0.15">
      <c r="A201" t="s">
        <v>11945</v>
      </c>
      <c r="B201" s="1" t="s">
        <v>11919</v>
      </c>
      <c r="C201" s="1">
        <v>8</v>
      </c>
      <c r="D201" s="3"/>
      <c r="E201" t="s">
        <v>11685</v>
      </c>
      <c r="F201" t="s">
        <v>11963</v>
      </c>
      <c r="G201" s="3" t="s">
        <v>11922</v>
      </c>
      <c r="H201" s="3">
        <v>10</v>
      </c>
      <c r="I201" s="7">
        <v>0.83529411764705885</v>
      </c>
      <c r="J201" s="11">
        <f t="shared" si="9"/>
        <v>116.20595720896794</v>
      </c>
      <c r="K201" s="10">
        <f t="shared" si="10"/>
        <v>0.8605410806967021</v>
      </c>
    </row>
    <row r="202" spans="1:11" x14ac:dyDescent="0.15">
      <c r="A202" t="s">
        <v>11945</v>
      </c>
      <c r="B202" s="1" t="s">
        <v>11919</v>
      </c>
      <c r="C202" s="1">
        <v>9</v>
      </c>
      <c r="D202" s="3"/>
      <c r="E202" t="s">
        <v>11435</v>
      </c>
      <c r="F202" t="s">
        <v>11963</v>
      </c>
      <c r="G202" s="3" t="s">
        <v>11922</v>
      </c>
      <c r="H202" s="3">
        <v>11</v>
      </c>
      <c r="I202" s="7">
        <v>0.875</v>
      </c>
      <c r="J202" s="11">
        <f t="shared" si="9"/>
        <v>121.72983193545058</v>
      </c>
      <c r="K202" s="10">
        <f t="shared" si="10"/>
        <v>0.82149131737096948</v>
      </c>
    </row>
    <row r="203" spans="1:11" x14ac:dyDescent="0.15">
      <c r="A203" t="s">
        <v>11945</v>
      </c>
      <c r="B203" s="1" t="s">
        <v>11919</v>
      </c>
      <c r="C203" s="1">
        <v>10</v>
      </c>
      <c r="D203" s="3"/>
      <c r="E203" t="s">
        <v>11495</v>
      </c>
      <c r="F203" t="s">
        <v>11963</v>
      </c>
      <c r="G203" s="3" t="s">
        <v>11888</v>
      </c>
      <c r="H203" s="3">
        <v>3</v>
      </c>
      <c r="I203" s="7">
        <v>1.0055555555555558</v>
      </c>
      <c r="J203" s="11">
        <f t="shared" si="9"/>
        <v>139.89269574804163</v>
      </c>
      <c r="K203" s="10">
        <f t="shared" si="10"/>
        <v>0.71483360489462799</v>
      </c>
    </row>
    <row r="204" spans="1:11" x14ac:dyDescent="0.15">
      <c r="A204" t="s">
        <v>11945</v>
      </c>
      <c r="B204" s="1" t="s">
        <v>11919</v>
      </c>
      <c r="C204" s="1">
        <v>11</v>
      </c>
      <c r="D204" s="3"/>
      <c r="E204" t="s">
        <v>11496</v>
      </c>
      <c r="F204" t="s">
        <v>11963</v>
      </c>
      <c r="G204" s="3" t="s">
        <v>11888</v>
      </c>
      <c r="H204" s="3">
        <v>5</v>
      </c>
      <c r="I204" s="7">
        <v>1.0068027210884354</v>
      </c>
      <c r="J204" s="11">
        <f t="shared" si="9"/>
        <v>140.06620117742807</v>
      </c>
      <c r="K204" s="10">
        <f t="shared" si="10"/>
        <v>0.71394811281649284</v>
      </c>
    </row>
    <row r="205" spans="1:11" x14ac:dyDescent="0.15">
      <c r="A205" t="s">
        <v>11945</v>
      </c>
      <c r="B205" s="1" t="s">
        <v>11919</v>
      </c>
      <c r="C205" s="1">
        <v>12</v>
      </c>
      <c r="D205" s="3"/>
      <c r="E205" t="s">
        <v>12055</v>
      </c>
      <c r="F205" t="s">
        <v>11963</v>
      </c>
      <c r="G205" s="3" t="s">
        <v>11888</v>
      </c>
      <c r="H205" s="3">
        <v>6</v>
      </c>
      <c r="I205" s="7">
        <v>0.67326732673267331</v>
      </c>
      <c r="J205" s="11">
        <f t="shared" si="9"/>
        <v>93.66482117805532</v>
      </c>
      <c r="K205" s="10">
        <f t="shared" si="10"/>
        <v>1.0676366937155799</v>
      </c>
    </row>
    <row r="206" spans="1:11" x14ac:dyDescent="0.15">
      <c r="A206" t="s">
        <v>11945</v>
      </c>
      <c r="B206" s="1" t="s">
        <v>11930</v>
      </c>
      <c r="C206" s="1">
        <v>1</v>
      </c>
      <c r="D206" s="3"/>
      <c r="E206" t="s">
        <v>11486</v>
      </c>
      <c r="F206" t="s">
        <v>11963</v>
      </c>
      <c r="G206" s="3" t="s">
        <v>11888</v>
      </c>
      <c r="H206" s="3">
        <v>9</v>
      </c>
      <c r="I206" s="7">
        <v>0.98888888888888893</v>
      </c>
      <c r="J206" s="11">
        <f t="shared" si="9"/>
        <v>137.57403228260446</v>
      </c>
      <c r="K206" s="10">
        <f t="shared" si="10"/>
        <v>0.7268813622804926</v>
      </c>
    </row>
    <row r="207" spans="1:11" x14ac:dyDescent="0.15">
      <c r="A207" t="s">
        <v>11945</v>
      </c>
      <c r="B207" s="1" t="s">
        <v>11930</v>
      </c>
      <c r="C207" s="1">
        <v>2</v>
      </c>
      <c r="D207" s="3"/>
      <c r="E207" t="s">
        <v>11764</v>
      </c>
      <c r="F207" t="s">
        <v>11963</v>
      </c>
      <c r="G207" s="3" t="s">
        <v>11888</v>
      </c>
      <c r="H207" s="3">
        <v>10</v>
      </c>
      <c r="I207" s="7">
        <v>0.72135416666666674</v>
      </c>
      <c r="J207" s="11">
        <f t="shared" si="9"/>
        <v>100.35465311345182</v>
      </c>
      <c r="K207" s="10">
        <f t="shared" si="10"/>
        <v>0.99646600229836002</v>
      </c>
    </row>
    <row r="208" spans="1:11" x14ac:dyDescent="0.15">
      <c r="A208" t="s">
        <v>11945</v>
      </c>
      <c r="B208" s="1" t="s">
        <v>11930</v>
      </c>
      <c r="C208" s="1">
        <v>3</v>
      </c>
      <c r="D208" s="3"/>
      <c r="E208" t="s">
        <v>11676</v>
      </c>
      <c r="F208" t="s">
        <v>11963</v>
      </c>
      <c r="G208" s="3" t="s">
        <v>11888</v>
      </c>
      <c r="H208" s="3">
        <v>11</v>
      </c>
      <c r="I208" s="7">
        <v>0.82670454545454541</v>
      </c>
      <c r="J208" s="11">
        <f t="shared" si="9"/>
        <v>115.010977575377</v>
      </c>
      <c r="K208" s="10">
        <f t="shared" si="10"/>
        <v>0.86948221907305356</v>
      </c>
    </row>
    <row r="209" spans="1:11" x14ac:dyDescent="0.15">
      <c r="A209" t="s">
        <v>11945</v>
      </c>
      <c r="B209" s="1" t="s">
        <v>11930</v>
      </c>
      <c r="C209" s="1">
        <v>4</v>
      </c>
      <c r="D209" s="3"/>
      <c r="E209" t="s">
        <v>11619</v>
      </c>
      <c r="F209" t="s">
        <v>11963</v>
      </c>
      <c r="G209" s="3" t="s">
        <v>11883</v>
      </c>
      <c r="H209" s="3">
        <v>5</v>
      </c>
      <c r="I209" s="7">
        <v>0.800561797752809</v>
      </c>
      <c r="J209" s="11">
        <f t="shared" si="9"/>
        <v>111.37400353644755</v>
      </c>
      <c r="K209" s="10">
        <f t="shared" si="10"/>
        <v>0.89787559775809478</v>
      </c>
    </row>
    <row r="210" spans="1:11" x14ac:dyDescent="0.15">
      <c r="A210" t="s">
        <v>11945</v>
      </c>
      <c r="B210" s="1" t="s">
        <v>11930</v>
      </c>
      <c r="C210" s="1">
        <v>5</v>
      </c>
      <c r="D210" s="3"/>
      <c r="E210" t="s">
        <v>11762</v>
      </c>
      <c r="F210" t="s">
        <v>11963</v>
      </c>
      <c r="G210" s="3" t="s">
        <v>11883</v>
      </c>
      <c r="H210" s="3">
        <v>6</v>
      </c>
      <c r="I210" s="7">
        <v>0.7192982456140351</v>
      </c>
      <c r="J210" s="11">
        <f t="shared" si="9"/>
        <v>100.06863377149821</v>
      </c>
      <c r="K210" s="10">
        <f t="shared" si="10"/>
        <v>0.99931413302139271</v>
      </c>
    </row>
    <row r="211" spans="1:11" x14ac:dyDescent="0.15">
      <c r="A211" t="s">
        <v>11945</v>
      </c>
      <c r="B211" s="1" t="s">
        <v>11930</v>
      </c>
      <c r="C211" s="1">
        <v>6</v>
      </c>
      <c r="D211" s="3"/>
      <c r="E211" t="s">
        <v>11811</v>
      </c>
      <c r="F211" t="s">
        <v>11963</v>
      </c>
      <c r="G211" s="3" t="s">
        <v>11883</v>
      </c>
      <c r="H211" s="3">
        <v>9</v>
      </c>
      <c r="I211" s="7">
        <v>0.74301675977653636</v>
      </c>
      <c r="J211" s="11">
        <f t="shared" si="9"/>
        <v>103.36834890608093</v>
      </c>
      <c r="K211" s="10">
        <f t="shared" si="10"/>
        <v>0.96741411716712855</v>
      </c>
    </row>
    <row r="212" spans="1:11" x14ac:dyDescent="0.15">
      <c r="A212" t="s">
        <v>11945</v>
      </c>
      <c r="B212" s="1" t="s">
        <v>11930</v>
      </c>
      <c r="C212" s="1">
        <v>7</v>
      </c>
      <c r="D212" s="3"/>
      <c r="E212" t="s">
        <v>11626</v>
      </c>
      <c r="F212" t="s">
        <v>11963</v>
      </c>
      <c r="G212" s="3" t="s">
        <v>11883</v>
      </c>
      <c r="H212" s="3">
        <v>11</v>
      </c>
      <c r="I212" s="7">
        <v>0.8036253776435045</v>
      </c>
      <c r="J212" s="11">
        <f t="shared" si="9"/>
        <v>111.80020818240777</v>
      </c>
      <c r="K212" s="10">
        <f t="shared" si="10"/>
        <v>0.89445271726904907</v>
      </c>
    </row>
    <row r="213" spans="1:11" x14ac:dyDescent="0.15">
      <c r="A213" t="s">
        <v>11945</v>
      </c>
      <c r="B213" s="1" t="s">
        <v>11930</v>
      </c>
      <c r="C213" s="1">
        <v>8</v>
      </c>
      <c r="D213" s="3"/>
      <c r="E213" t="s">
        <v>11422</v>
      </c>
      <c r="F213" t="s">
        <v>11963</v>
      </c>
      <c r="G213" s="3" t="s">
        <v>11928</v>
      </c>
      <c r="H213" s="3">
        <v>7</v>
      </c>
      <c r="I213" s="7">
        <v>0.86720867208672081</v>
      </c>
      <c r="J213" s="11">
        <f t="shared" si="9"/>
        <v>120.64590389266489</v>
      </c>
      <c r="K213" s="10">
        <f t="shared" si="10"/>
        <v>0.82887190342547445</v>
      </c>
    </row>
    <row r="214" spans="1:11" x14ac:dyDescent="0.15">
      <c r="A214" t="s">
        <v>11945</v>
      </c>
      <c r="B214" s="1" t="s">
        <v>11930</v>
      </c>
      <c r="C214" s="1">
        <v>9</v>
      </c>
      <c r="D214" s="3"/>
      <c r="E214" t="s">
        <v>11452</v>
      </c>
      <c r="F214" t="s">
        <v>11947</v>
      </c>
      <c r="G214" s="3" t="s">
        <v>11919</v>
      </c>
      <c r="H214" s="3">
        <v>1</v>
      </c>
      <c r="I214" s="7">
        <v>0.90099009900990112</v>
      </c>
      <c r="J214" s="11">
        <f t="shared" si="9"/>
        <v>125.3455695176917</v>
      </c>
      <c r="K214" s="10">
        <f t="shared" si="10"/>
        <v>0.79779445244680669</v>
      </c>
    </row>
    <row r="215" spans="1:11" x14ac:dyDescent="0.15">
      <c r="A215" t="s">
        <v>11945</v>
      </c>
      <c r="B215" s="1" t="s">
        <v>11930</v>
      </c>
      <c r="C215" s="1">
        <v>10</v>
      </c>
      <c r="D215" s="3"/>
      <c r="E215" t="s">
        <v>12045</v>
      </c>
      <c r="F215" t="s">
        <v>11947</v>
      </c>
      <c r="G215" s="3" t="s">
        <v>11919</v>
      </c>
      <c r="H215" s="3">
        <v>2</v>
      </c>
      <c r="I215" s="7">
        <v>0.6657303370786517</v>
      </c>
      <c r="J215" s="11">
        <f t="shared" si="9"/>
        <v>92.616276625045856</v>
      </c>
      <c r="K215" s="10">
        <f t="shared" si="10"/>
        <v>1.0797238200888482</v>
      </c>
    </row>
    <row r="216" spans="1:11" x14ac:dyDescent="0.15">
      <c r="A216" t="s">
        <v>11945</v>
      </c>
      <c r="B216" s="1" t="s">
        <v>11930</v>
      </c>
      <c r="C216" s="1">
        <v>11</v>
      </c>
      <c r="D216" s="3"/>
      <c r="E216" t="s">
        <v>12073</v>
      </c>
      <c r="F216" t="s">
        <v>11947</v>
      </c>
      <c r="G216" s="3" t="s">
        <v>11919</v>
      </c>
      <c r="H216" s="3">
        <v>3</v>
      </c>
      <c r="I216" s="7">
        <v>0.6901408450704225</v>
      </c>
      <c r="J216" s="11">
        <f t="shared" si="9"/>
        <v>96.012261808242712</v>
      </c>
      <c r="K216" s="10">
        <f t="shared" si="10"/>
        <v>1.0415336345239077</v>
      </c>
    </row>
    <row r="217" spans="1:11" x14ac:dyDescent="0.15">
      <c r="A217" t="s">
        <v>11945</v>
      </c>
      <c r="B217" s="1" t="s">
        <v>11930</v>
      </c>
      <c r="C217" s="1">
        <v>12</v>
      </c>
      <c r="D217" s="3"/>
      <c r="E217" t="s">
        <v>12041</v>
      </c>
      <c r="F217" t="s">
        <v>11947</v>
      </c>
      <c r="G217" s="3" t="s">
        <v>11919</v>
      </c>
      <c r="H217" s="3">
        <v>7</v>
      </c>
      <c r="I217" s="7">
        <v>0.66086956521739126</v>
      </c>
      <c r="J217" s="11">
        <f t="shared" si="9"/>
        <v>91.940046977334092</v>
      </c>
      <c r="K217" s="10">
        <f t="shared" si="10"/>
        <v>1.0876653132954448</v>
      </c>
    </row>
    <row r="218" spans="1:11" x14ac:dyDescent="0.15">
      <c r="A218" t="s">
        <v>11945</v>
      </c>
      <c r="B218" s="1" t="s">
        <v>11934</v>
      </c>
      <c r="C218" s="1">
        <v>1</v>
      </c>
      <c r="D218" s="3"/>
      <c r="E218" t="s">
        <v>11838</v>
      </c>
      <c r="F218" t="s">
        <v>11947</v>
      </c>
      <c r="G218" s="3" t="s">
        <v>11930</v>
      </c>
      <c r="H218" s="3">
        <v>2</v>
      </c>
      <c r="I218" s="7">
        <v>0.75179856115107913</v>
      </c>
      <c r="J218" s="11">
        <f t="shared" si="9"/>
        <v>104.59007142655362</v>
      </c>
      <c r="K218" s="10">
        <f t="shared" si="10"/>
        <v>0.95611369832769533</v>
      </c>
    </row>
    <row r="219" spans="1:11" x14ac:dyDescent="0.15">
      <c r="A219" t="s">
        <v>11945</v>
      </c>
      <c r="B219" s="1" t="s">
        <v>11934</v>
      </c>
      <c r="C219" s="1">
        <v>2</v>
      </c>
      <c r="D219" s="3"/>
      <c r="E219" t="s">
        <v>11747</v>
      </c>
      <c r="F219" t="s">
        <v>11947</v>
      </c>
      <c r="G219" s="3" t="s">
        <v>11930</v>
      </c>
      <c r="H219" s="3">
        <v>3</v>
      </c>
      <c r="I219" s="7">
        <v>0.71052631578947367</v>
      </c>
      <c r="J219" s="11">
        <f t="shared" si="9"/>
        <v>98.848284579162865</v>
      </c>
      <c r="K219" s="10">
        <f t="shared" si="10"/>
        <v>1.0116513445401754</v>
      </c>
    </row>
    <row r="220" spans="1:11" x14ac:dyDescent="0.15">
      <c r="A220" t="s">
        <v>11945</v>
      </c>
      <c r="B220" s="1" t="s">
        <v>11934</v>
      </c>
      <c r="C220" s="1">
        <v>3</v>
      </c>
      <c r="D220" s="3"/>
      <c r="E220" t="s">
        <v>11899</v>
      </c>
      <c r="F220" t="s">
        <v>11947</v>
      </c>
      <c r="G220" s="3" t="s">
        <v>11930</v>
      </c>
      <c r="H220" s="3">
        <v>4</v>
      </c>
      <c r="I220" s="7">
        <v>0.77254901960784317</v>
      </c>
      <c r="J220" s="11">
        <f t="shared" si="9"/>
        <v>107.47687122143985</v>
      </c>
      <c r="K220" s="10">
        <f t="shared" si="10"/>
        <v>0.93043274207308391</v>
      </c>
    </row>
    <row r="221" spans="1:11" x14ac:dyDescent="0.15">
      <c r="A221" t="s">
        <v>11945</v>
      </c>
      <c r="B221" s="1" t="s">
        <v>11934</v>
      </c>
      <c r="C221" s="1">
        <v>4</v>
      </c>
      <c r="D221" s="3"/>
      <c r="E221" t="s">
        <v>12028</v>
      </c>
      <c r="F221" t="s">
        <v>11947</v>
      </c>
      <c r="G221" s="3" t="s">
        <v>11930</v>
      </c>
      <c r="H221" s="3">
        <v>5</v>
      </c>
      <c r="I221" s="7">
        <v>0.64620938628158842</v>
      </c>
      <c r="J221" s="11">
        <f t="shared" si="9"/>
        <v>89.900525699621042</v>
      </c>
      <c r="K221" s="10">
        <f t="shared" si="10"/>
        <v>1.1123405477530097</v>
      </c>
    </row>
    <row r="222" spans="1:11" x14ac:dyDescent="0.15">
      <c r="A222" t="s">
        <v>11945</v>
      </c>
      <c r="B222" s="1" t="s">
        <v>11934</v>
      </c>
      <c r="C222" s="1">
        <v>5</v>
      </c>
      <c r="D222" s="3"/>
      <c r="E222" t="s">
        <v>11759</v>
      </c>
      <c r="F222" t="s">
        <v>11947</v>
      </c>
      <c r="G222" s="3" t="s">
        <v>11930</v>
      </c>
      <c r="H222" s="3">
        <v>6</v>
      </c>
      <c r="I222" s="7">
        <v>0.71785714285714286</v>
      </c>
      <c r="J222" s="11">
        <f t="shared" si="9"/>
        <v>99.868147832757415</v>
      </c>
      <c r="K222" s="10">
        <f t="shared" si="10"/>
        <v>1.001320262467102</v>
      </c>
    </row>
    <row r="223" spans="1:11" x14ac:dyDescent="0.15">
      <c r="A223" t="s">
        <v>11945</v>
      </c>
      <c r="B223" s="1" t="s">
        <v>11934</v>
      </c>
      <c r="C223" s="1">
        <v>6</v>
      </c>
      <c r="D223" s="3"/>
      <c r="E223" t="s">
        <v>11783</v>
      </c>
      <c r="F223" t="s">
        <v>11947</v>
      </c>
      <c r="G223" s="3" t="s">
        <v>11930</v>
      </c>
      <c r="H223" s="3">
        <v>7</v>
      </c>
      <c r="I223" s="7">
        <v>0.73144876325088337</v>
      </c>
      <c r="J223" s="11">
        <f t="shared" si="9"/>
        <v>101.7590114513408</v>
      </c>
      <c r="K223" s="10">
        <f t="shared" si="10"/>
        <v>0.98271394910138332</v>
      </c>
    </row>
    <row r="224" spans="1:11" x14ac:dyDescent="0.15">
      <c r="A224" t="s">
        <v>11945</v>
      </c>
      <c r="B224" s="1" t="s">
        <v>11934</v>
      </c>
      <c r="C224" s="1">
        <v>7</v>
      </c>
      <c r="D224" s="3"/>
      <c r="E224" t="s">
        <v>11765</v>
      </c>
      <c r="F224" t="s">
        <v>11947</v>
      </c>
      <c r="G224" s="3" t="s">
        <v>11930</v>
      </c>
      <c r="H224" s="3">
        <v>8</v>
      </c>
      <c r="I224" s="7">
        <v>0.72200772200772212</v>
      </c>
      <c r="J224" s="11">
        <f t="shared" si="9"/>
        <v>100.4455756069686</v>
      </c>
      <c r="K224" s="10">
        <f t="shared" si="10"/>
        <v>0.9955640096213686</v>
      </c>
    </row>
    <row r="225" spans="1:11" x14ac:dyDescent="0.15">
      <c r="A225" t="s">
        <v>11945</v>
      </c>
      <c r="B225" s="1" t="s">
        <v>11934</v>
      </c>
      <c r="C225" s="1">
        <v>8</v>
      </c>
      <c r="D225" s="3"/>
      <c r="E225" t="s">
        <v>12074</v>
      </c>
      <c r="F225" t="s">
        <v>11947</v>
      </c>
      <c r="G225" s="3" t="s">
        <v>11930</v>
      </c>
      <c r="H225" s="3">
        <v>10</v>
      </c>
      <c r="I225" s="7">
        <v>0.69037656903765687</v>
      </c>
      <c r="J225" s="11">
        <f t="shared" si="9"/>
        <v>96.045055681287963</v>
      </c>
      <c r="K225" s="10">
        <f t="shared" si="10"/>
        <v>1.0411780105769939</v>
      </c>
    </row>
    <row r="226" spans="1:11" x14ac:dyDescent="0.15">
      <c r="A226" t="s">
        <v>11945</v>
      </c>
      <c r="B226" s="1" t="s">
        <v>11934</v>
      </c>
      <c r="C226" s="1">
        <v>9</v>
      </c>
      <c r="D226" s="3"/>
      <c r="E226" t="s">
        <v>11848</v>
      </c>
      <c r="F226" t="s">
        <v>11947</v>
      </c>
      <c r="G226" s="3" t="s">
        <v>11930</v>
      </c>
      <c r="H226" s="3">
        <v>11</v>
      </c>
      <c r="I226" s="7">
        <v>0.75432525951557095</v>
      </c>
      <c r="J226" s="11">
        <f t="shared" ref="J226:J257" si="11">I226*100/(SUM($I$194:$I$289)/COUNT($I$194:$I$289))</f>
        <v>104.94158521770925</v>
      </c>
      <c r="K226" s="10">
        <f t="shared" si="10"/>
        <v>0.95291108660634816</v>
      </c>
    </row>
    <row r="227" spans="1:11" x14ac:dyDescent="0.15">
      <c r="A227" t="s">
        <v>11945</v>
      </c>
      <c r="B227" s="1" t="s">
        <v>11934</v>
      </c>
      <c r="C227" s="1">
        <v>10</v>
      </c>
      <c r="D227" s="3"/>
      <c r="E227" t="s">
        <v>12027</v>
      </c>
      <c r="F227" t="s">
        <v>11947</v>
      </c>
      <c r="G227" s="3" t="s">
        <v>11930</v>
      </c>
      <c r="H227" s="3">
        <v>12</v>
      </c>
      <c r="I227" s="7">
        <v>0.64262295081967213</v>
      </c>
      <c r="J227" s="11">
        <f t="shared" si="11"/>
        <v>89.401581487019428</v>
      </c>
      <c r="K227" s="10">
        <f t="shared" si="10"/>
        <v>1.1185484455274362</v>
      </c>
    </row>
    <row r="228" spans="1:11" x14ac:dyDescent="0.15">
      <c r="A228" t="s">
        <v>11945</v>
      </c>
      <c r="B228" s="1" t="s">
        <v>11934</v>
      </c>
      <c r="C228" s="1">
        <v>11</v>
      </c>
      <c r="D228" s="3"/>
      <c r="E228" t="s">
        <v>11776</v>
      </c>
      <c r="F228" t="s">
        <v>11947</v>
      </c>
      <c r="G228" s="3" t="s">
        <v>11934</v>
      </c>
      <c r="H228" s="3">
        <v>2</v>
      </c>
      <c r="I228" s="7">
        <v>0.7275985663082436</v>
      </c>
      <c r="J228" s="11">
        <f t="shared" si="11"/>
        <v>101.22337279220261</v>
      </c>
      <c r="K228" s="10">
        <f t="shared" si="10"/>
        <v>0.98791412735560569</v>
      </c>
    </row>
    <row r="229" spans="1:11" x14ac:dyDescent="0.15">
      <c r="A229" t="s">
        <v>11945</v>
      </c>
      <c r="B229" s="1" t="s">
        <v>11934</v>
      </c>
      <c r="C229" s="1">
        <v>12</v>
      </c>
      <c r="D229" s="3"/>
      <c r="E229" t="s">
        <v>11996</v>
      </c>
      <c r="F229" t="s">
        <v>11947</v>
      </c>
      <c r="G229" s="3" t="s">
        <v>11934</v>
      </c>
      <c r="H229" s="3">
        <v>4</v>
      </c>
      <c r="I229" s="7">
        <v>0.61870503597122306</v>
      </c>
      <c r="J229" s="11">
        <f t="shared" si="11"/>
        <v>86.074125767307294</v>
      </c>
      <c r="K229" s="10">
        <f t="shared" si="10"/>
        <v>1.1617893194795832</v>
      </c>
    </row>
    <row r="230" spans="1:11" x14ac:dyDescent="0.15">
      <c r="A230" t="s">
        <v>11945</v>
      </c>
      <c r="B230" s="1" t="s">
        <v>11933</v>
      </c>
      <c r="C230" s="1">
        <v>1</v>
      </c>
      <c r="D230" s="3"/>
      <c r="E230" t="s">
        <v>11753</v>
      </c>
      <c r="F230" t="s">
        <v>11947</v>
      </c>
      <c r="G230" s="3" t="s">
        <v>11934</v>
      </c>
      <c r="H230" s="3">
        <v>6</v>
      </c>
      <c r="I230" s="7">
        <v>0.7142857142857143</v>
      </c>
      <c r="J230" s="11">
        <f t="shared" si="11"/>
        <v>99.371291375878016</v>
      </c>
      <c r="K230" s="10">
        <f t="shared" si="10"/>
        <v>1.0063268637794376</v>
      </c>
    </row>
    <row r="231" spans="1:11" x14ac:dyDescent="0.15">
      <c r="A231" t="s">
        <v>11945</v>
      </c>
      <c r="B231" s="1" t="s">
        <v>11933</v>
      </c>
      <c r="C231" s="1">
        <v>2</v>
      </c>
      <c r="D231" s="3"/>
      <c r="E231" t="s">
        <v>11467</v>
      </c>
      <c r="F231" t="s">
        <v>11947</v>
      </c>
      <c r="G231" s="3" t="s">
        <v>11934</v>
      </c>
      <c r="H231" s="3">
        <v>7</v>
      </c>
      <c r="I231" s="7">
        <v>0.9375</v>
      </c>
      <c r="J231" s="11">
        <f t="shared" si="11"/>
        <v>130.4248199308399</v>
      </c>
      <c r="K231" s="10">
        <f t="shared" si="10"/>
        <v>0.76672522954623812</v>
      </c>
    </row>
    <row r="232" spans="1:11" x14ac:dyDescent="0.15">
      <c r="A232" t="s">
        <v>11945</v>
      </c>
      <c r="B232" s="1" t="s">
        <v>11933</v>
      </c>
      <c r="C232" s="1">
        <v>3</v>
      </c>
      <c r="D232" s="3"/>
      <c r="E232" t="s">
        <v>11770</v>
      </c>
      <c r="F232" t="s">
        <v>11947</v>
      </c>
      <c r="G232" s="3" t="s">
        <v>11934</v>
      </c>
      <c r="H232" s="3">
        <v>12</v>
      </c>
      <c r="I232" s="7">
        <v>0.72297297297297292</v>
      </c>
      <c r="J232" s="11">
        <f t="shared" si="11"/>
        <v>100.5798611358549</v>
      </c>
      <c r="K232" s="10">
        <f t="shared" si="10"/>
        <v>0.99423481868729502</v>
      </c>
    </row>
    <row r="233" spans="1:11" x14ac:dyDescent="0.15">
      <c r="A233" t="s">
        <v>11945</v>
      </c>
      <c r="B233" s="1" t="s">
        <v>11933</v>
      </c>
      <c r="C233" s="1">
        <v>4</v>
      </c>
      <c r="D233" s="3"/>
      <c r="E233" t="s">
        <v>11780</v>
      </c>
      <c r="F233" t="s">
        <v>11947</v>
      </c>
      <c r="G233" s="3" t="s">
        <v>11933</v>
      </c>
      <c r="H233" s="3">
        <v>8</v>
      </c>
      <c r="I233" s="7">
        <v>0.72868217054263573</v>
      </c>
      <c r="J233" s="11">
        <f t="shared" si="11"/>
        <v>101.37412360515928</v>
      </c>
      <c r="K233" s="10">
        <f t="shared" si="10"/>
        <v>0.98644502604519335</v>
      </c>
    </row>
    <row r="234" spans="1:11" x14ac:dyDescent="0.15">
      <c r="A234" t="s">
        <v>11945</v>
      </c>
      <c r="B234" s="1" t="s">
        <v>11933</v>
      </c>
      <c r="C234" s="1">
        <v>5</v>
      </c>
      <c r="D234" s="3"/>
      <c r="E234" t="s">
        <v>11839</v>
      </c>
      <c r="F234" t="s">
        <v>11947</v>
      </c>
      <c r="G234" s="3" t="s">
        <v>11933</v>
      </c>
      <c r="H234" s="3">
        <v>12</v>
      </c>
      <c r="I234" s="7">
        <v>0.75182481751824815</v>
      </c>
      <c r="J234" s="11">
        <f t="shared" si="11"/>
        <v>104.59372420731101</v>
      </c>
      <c r="K234" s="10">
        <f t="shared" si="10"/>
        <v>0.95608030747422301</v>
      </c>
    </row>
    <row r="235" spans="1:11" x14ac:dyDescent="0.15">
      <c r="A235" t="s">
        <v>11945</v>
      </c>
      <c r="B235" s="1" t="s">
        <v>11933</v>
      </c>
      <c r="C235" s="1">
        <v>6</v>
      </c>
      <c r="D235" s="3"/>
      <c r="E235" t="s">
        <v>11593</v>
      </c>
      <c r="F235" t="s">
        <v>11947</v>
      </c>
      <c r="G235" s="3" t="s">
        <v>11922</v>
      </c>
      <c r="H235" s="3">
        <v>3</v>
      </c>
      <c r="I235" s="7">
        <v>0.78358208955223885</v>
      </c>
      <c r="J235" s="11">
        <f t="shared" si="11"/>
        <v>109.01178979294082</v>
      </c>
      <c r="K235" s="10">
        <f t="shared" si="10"/>
        <v>0.91733197106424913</v>
      </c>
    </row>
    <row r="236" spans="1:11" x14ac:dyDescent="0.15">
      <c r="A236" t="s">
        <v>11945</v>
      </c>
      <c r="B236" s="1" t="s">
        <v>11933</v>
      </c>
      <c r="C236" s="1">
        <v>7</v>
      </c>
      <c r="D236" s="3"/>
      <c r="E236" t="s">
        <v>11825</v>
      </c>
      <c r="F236" t="s">
        <v>11947</v>
      </c>
      <c r="G236" s="3" t="s">
        <v>11922</v>
      </c>
      <c r="H236" s="3">
        <v>4</v>
      </c>
      <c r="I236" s="7">
        <v>0.74626865671641796</v>
      </c>
      <c r="J236" s="11">
        <f t="shared" si="11"/>
        <v>103.82075218375316</v>
      </c>
      <c r="K236" s="10">
        <f t="shared" si="10"/>
        <v>0.96319856961746164</v>
      </c>
    </row>
    <row r="237" spans="1:11" x14ac:dyDescent="0.15">
      <c r="A237" t="s">
        <v>11945</v>
      </c>
      <c r="B237" s="1" t="s">
        <v>11933</v>
      </c>
      <c r="C237" s="1">
        <v>8</v>
      </c>
      <c r="D237" s="3"/>
      <c r="E237" t="s">
        <v>11406</v>
      </c>
      <c r="F237" t="s">
        <v>11947</v>
      </c>
      <c r="G237" s="3" t="s">
        <v>11922</v>
      </c>
      <c r="H237" s="3">
        <v>5</v>
      </c>
      <c r="I237" s="7">
        <v>0.70921985815602839</v>
      </c>
      <c r="J237" s="11">
        <f t="shared" si="11"/>
        <v>98.666530444134196</v>
      </c>
      <c r="K237" s="10">
        <f t="shared" si="10"/>
        <v>1.0135149128064336</v>
      </c>
    </row>
    <row r="238" spans="1:11" x14ac:dyDescent="0.15">
      <c r="A238" t="s">
        <v>11945</v>
      </c>
      <c r="B238" s="1" t="s">
        <v>11933</v>
      </c>
      <c r="C238" s="1">
        <v>9</v>
      </c>
      <c r="D238" s="3"/>
      <c r="E238" t="s">
        <v>12053</v>
      </c>
      <c r="F238" t="s">
        <v>11947</v>
      </c>
      <c r="G238" s="3" t="s">
        <v>11922</v>
      </c>
      <c r="H238" s="3">
        <v>12</v>
      </c>
      <c r="I238" s="7">
        <v>0.67251461988304095</v>
      </c>
      <c r="J238" s="11">
        <f t="shared" si="11"/>
        <v>93.560104745709722</v>
      </c>
      <c r="K238" s="10">
        <f t="shared" si="10"/>
        <v>1.0688316379272287</v>
      </c>
    </row>
    <row r="239" spans="1:11" x14ac:dyDescent="0.15">
      <c r="A239" t="s">
        <v>11945</v>
      </c>
      <c r="B239" s="1" t="s">
        <v>11933</v>
      </c>
      <c r="C239" s="1">
        <v>10</v>
      </c>
      <c r="D239" s="3"/>
      <c r="E239" t="s">
        <v>11699</v>
      </c>
      <c r="F239" t="s">
        <v>11947</v>
      </c>
      <c r="G239" s="3" t="s">
        <v>11888</v>
      </c>
      <c r="H239" s="3">
        <v>3</v>
      </c>
      <c r="I239" s="7">
        <v>0.68032786885245899</v>
      </c>
      <c r="J239" s="11">
        <f t="shared" si="11"/>
        <v>94.647082441614955</v>
      </c>
      <c r="K239" s="10">
        <f t="shared" si="10"/>
        <v>1.0565566039680843</v>
      </c>
    </row>
    <row r="240" spans="1:11" x14ac:dyDescent="0.15">
      <c r="A240" t="s">
        <v>11945</v>
      </c>
      <c r="B240" s="1" t="s">
        <v>11933</v>
      </c>
      <c r="C240" s="1">
        <v>11</v>
      </c>
      <c r="D240" s="3"/>
      <c r="E240" t="s">
        <v>12071</v>
      </c>
      <c r="F240" t="s">
        <v>11947</v>
      </c>
      <c r="G240" s="3" t="s">
        <v>11888</v>
      </c>
      <c r="H240" s="3">
        <v>4</v>
      </c>
      <c r="I240" s="7">
        <v>0.6875</v>
      </c>
      <c r="J240" s="11">
        <f t="shared" si="11"/>
        <v>95.644867949282585</v>
      </c>
      <c r="K240" s="10">
        <f t="shared" si="10"/>
        <v>1.0455344039266885</v>
      </c>
    </row>
    <row r="241" spans="1:11" x14ac:dyDescent="0.15">
      <c r="A241" t="s">
        <v>11945</v>
      </c>
      <c r="B241" s="1" t="s">
        <v>11933</v>
      </c>
      <c r="C241" s="1">
        <v>12</v>
      </c>
      <c r="D241" s="3"/>
      <c r="E241" t="s">
        <v>11620</v>
      </c>
      <c r="F241" t="s">
        <v>11947</v>
      </c>
      <c r="G241" s="3" t="s">
        <v>11888</v>
      </c>
      <c r="H241" s="3">
        <v>6</v>
      </c>
      <c r="I241" s="7">
        <v>0.8012048192771084</v>
      </c>
      <c r="J241" s="11">
        <f t="shared" si="11"/>
        <v>111.46346056740052</v>
      </c>
      <c r="K241" s="10">
        <f t="shared" si="10"/>
        <v>0.89715499133934828</v>
      </c>
    </row>
    <row r="242" spans="1:11" x14ac:dyDescent="0.15">
      <c r="A242" t="s">
        <v>11945</v>
      </c>
      <c r="B242" s="1" t="s">
        <v>11922</v>
      </c>
      <c r="C242" s="1">
        <v>1</v>
      </c>
      <c r="D242" s="3" t="s">
        <v>11948</v>
      </c>
      <c r="E242" t="s">
        <v>11946</v>
      </c>
      <c r="F242" t="s">
        <v>11947</v>
      </c>
      <c r="G242" s="3" t="s">
        <v>11888</v>
      </c>
      <c r="H242" s="3">
        <v>7</v>
      </c>
      <c r="I242" s="7">
        <v>0.38207547169811318</v>
      </c>
      <c r="J242" s="11">
        <f t="shared" si="11"/>
        <v>53.15426623596494</v>
      </c>
      <c r="K242" s="10">
        <f t="shared" si="10"/>
        <v>1.8813165354606769</v>
      </c>
    </row>
    <row r="243" spans="1:11" x14ac:dyDescent="0.15">
      <c r="A243" t="s">
        <v>11945</v>
      </c>
      <c r="B243" s="1" t="s">
        <v>11922</v>
      </c>
      <c r="C243" s="1">
        <v>2</v>
      </c>
      <c r="D243" s="3"/>
      <c r="E243" t="s">
        <v>11836</v>
      </c>
      <c r="F243" t="s">
        <v>11947</v>
      </c>
      <c r="G243" s="3" t="s">
        <v>11888</v>
      </c>
      <c r="H243" s="3">
        <v>12</v>
      </c>
      <c r="I243" s="7">
        <v>0.75163398692810457</v>
      </c>
      <c r="J243" s="11">
        <f t="shared" si="11"/>
        <v>104.5671758922638</v>
      </c>
      <c r="K243" s="10">
        <f t="shared" si="10"/>
        <v>0.95632304446120464</v>
      </c>
    </row>
    <row r="244" spans="1:11" x14ac:dyDescent="0.15">
      <c r="A244" t="s">
        <v>11945</v>
      </c>
      <c r="B244" s="1" t="s">
        <v>11922</v>
      </c>
      <c r="C244" s="1">
        <v>3</v>
      </c>
      <c r="D244" s="3"/>
      <c r="E244" t="s">
        <v>11830</v>
      </c>
      <c r="F244" t="s">
        <v>11947</v>
      </c>
      <c r="G244" s="3" t="s">
        <v>11883</v>
      </c>
      <c r="H244" s="3">
        <v>4</v>
      </c>
      <c r="I244" s="7">
        <v>0.75</v>
      </c>
      <c r="J244" s="11">
        <f t="shared" si="11"/>
        <v>104.33985594467191</v>
      </c>
      <c r="K244" s="10">
        <f t="shared" si="10"/>
        <v>0.95840653693279776</v>
      </c>
    </row>
    <row r="245" spans="1:11" x14ac:dyDescent="0.15">
      <c r="A245" t="s">
        <v>11945</v>
      </c>
      <c r="B245" s="1" t="s">
        <v>11922</v>
      </c>
      <c r="C245" s="1">
        <v>4</v>
      </c>
      <c r="D245" s="3"/>
      <c r="E245" t="s">
        <v>12024</v>
      </c>
      <c r="F245" t="s">
        <v>11947</v>
      </c>
      <c r="G245" s="3" t="s">
        <v>11883</v>
      </c>
      <c r="H245" s="3">
        <v>7</v>
      </c>
      <c r="I245" s="7">
        <v>0.63841807909604509</v>
      </c>
      <c r="J245" s="11">
        <f t="shared" si="11"/>
        <v>88.816600540474013</v>
      </c>
      <c r="K245" s="10">
        <f t="shared" si="10"/>
        <v>1.1259156440515834</v>
      </c>
    </row>
    <row r="246" spans="1:11" x14ac:dyDescent="0.15">
      <c r="A246" t="s">
        <v>11945</v>
      </c>
      <c r="B246" s="1" t="s">
        <v>11922</v>
      </c>
      <c r="C246" s="1">
        <v>5</v>
      </c>
      <c r="D246" s="3"/>
      <c r="E246" t="s">
        <v>11701</v>
      </c>
      <c r="F246" t="s">
        <v>11947</v>
      </c>
      <c r="G246" s="3" t="s">
        <v>11883</v>
      </c>
      <c r="H246" s="3">
        <v>12</v>
      </c>
      <c r="I246" s="7">
        <v>0.76470588235294124</v>
      </c>
      <c r="J246" s="11">
        <f t="shared" si="11"/>
        <v>106.38573547299883</v>
      </c>
      <c r="K246" s="10">
        <f t="shared" si="10"/>
        <v>0.9399756419917823</v>
      </c>
    </row>
    <row r="247" spans="1:11" x14ac:dyDescent="0.15">
      <c r="A247" t="s">
        <v>11945</v>
      </c>
      <c r="B247" s="1" t="s">
        <v>11922</v>
      </c>
      <c r="C247" s="1">
        <v>6</v>
      </c>
      <c r="D247" s="3"/>
      <c r="E247" t="s">
        <v>12036</v>
      </c>
      <c r="F247" t="s">
        <v>11947</v>
      </c>
      <c r="G247" s="3" t="s">
        <v>11928</v>
      </c>
      <c r="H247" s="3">
        <v>4</v>
      </c>
      <c r="I247" s="7">
        <v>0.65644171779141103</v>
      </c>
      <c r="J247" s="11">
        <f t="shared" si="11"/>
        <v>91.324045693905077</v>
      </c>
      <c r="K247" s="10">
        <f t="shared" si="10"/>
        <v>1.095001861121818</v>
      </c>
    </row>
    <row r="248" spans="1:11" x14ac:dyDescent="0.15">
      <c r="A248" t="s">
        <v>11945</v>
      </c>
      <c r="B248" s="1" t="s">
        <v>11922</v>
      </c>
      <c r="C248" s="1">
        <v>7</v>
      </c>
      <c r="D248" s="3"/>
      <c r="E248" t="s">
        <v>12008</v>
      </c>
      <c r="F248" t="s">
        <v>11947</v>
      </c>
      <c r="G248" s="3" t="s">
        <v>11928</v>
      </c>
      <c r="H248" s="3">
        <v>6</v>
      </c>
      <c r="I248" s="7">
        <v>0.62837837837837829</v>
      </c>
      <c r="J248" s="11">
        <f t="shared" si="11"/>
        <v>87.419879304995376</v>
      </c>
      <c r="K248" s="10">
        <f t="shared" si="10"/>
        <v>1.1439045763391458</v>
      </c>
    </row>
    <row r="249" spans="1:11" x14ac:dyDescent="0.15">
      <c r="A249" t="s">
        <v>11945</v>
      </c>
      <c r="B249" s="1" t="s">
        <v>11922</v>
      </c>
      <c r="C249" s="1">
        <v>8</v>
      </c>
      <c r="D249" s="3"/>
      <c r="E249" t="s">
        <v>11760</v>
      </c>
      <c r="F249" t="s">
        <v>11947</v>
      </c>
      <c r="G249" s="3" t="s">
        <v>11928</v>
      </c>
      <c r="H249" s="3">
        <v>11</v>
      </c>
      <c r="I249" s="7">
        <v>0.71794871794871784</v>
      </c>
      <c r="J249" s="11">
        <f t="shared" si="11"/>
        <v>99.88088774190814</v>
      </c>
      <c r="K249" s="10">
        <f t="shared" si="10"/>
        <v>1.0011925430458692</v>
      </c>
    </row>
    <row r="250" spans="1:11" x14ac:dyDescent="0.15">
      <c r="A250" t="s">
        <v>11945</v>
      </c>
      <c r="B250" s="1" t="s">
        <v>11922</v>
      </c>
      <c r="C250" s="1">
        <v>9</v>
      </c>
      <c r="D250" s="3"/>
      <c r="E250" t="s">
        <v>11431</v>
      </c>
      <c r="F250" t="s">
        <v>12019</v>
      </c>
      <c r="G250" s="3" t="s">
        <v>11919</v>
      </c>
      <c r="H250" s="3">
        <v>6</v>
      </c>
      <c r="I250" s="6">
        <v>0.67500000000000004</v>
      </c>
      <c r="J250" s="11">
        <f t="shared" si="11"/>
        <v>93.905870350204722</v>
      </c>
      <c r="K250" s="10">
        <f t="shared" si="10"/>
        <v>1.0648961521475531</v>
      </c>
    </row>
    <row r="251" spans="1:11" x14ac:dyDescent="0.15">
      <c r="A251" t="s">
        <v>11945</v>
      </c>
      <c r="B251" s="1" t="s">
        <v>11922</v>
      </c>
      <c r="C251" s="1">
        <v>10</v>
      </c>
      <c r="D251" s="3"/>
      <c r="E251" t="s">
        <v>11586</v>
      </c>
      <c r="F251" t="s">
        <v>12019</v>
      </c>
      <c r="G251" s="3" t="s">
        <v>11919</v>
      </c>
      <c r="H251" s="3">
        <v>8</v>
      </c>
      <c r="I251" s="6">
        <v>0.60824742268041232</v>
      </c>
      <c r="J251" s="11">
        <f t="shared" si="11"/>
        <v>84.619264614922926</v>
      </c>
      <c r="K251" s="10">
        <f t="shared" si="10"/>
        <v>1.1817639925739158</v>
      </c>
    </row>
    <row r="252" spans="1:11" x14ac:dyDescent="0.15">
      <c r="A252" t="s">
        <v>11945</v>
      </c>
      <c r="B252" s="1" t="s">
        <v>11922</v>
      </c>
      <c r="C252" s="1">
        <v>11</v>
      </c>
      <c r="D252" s="3"/>
      <c r="E252" t="s">
        <v>11601</v>
      </c>
      <c r="F252" t="s">
        <v>12019</v>
      </c>
      <c r="G252" s="3" t="s">
        <v>11919</v>
      </c>
      <c r="H252" s="3">
        <v>10</v>
      </c>
      <c r="I252" s="6">
        <v>0.6133333333333334</v>
      </c>
      <c r="J252" s="11">
        <f t="shared" si="11"/>
        <v>85.326815528087266</v>
      </c>
      <c r="K252" s="10">
        <f t="shared" si="10"/>
        <v>1.171964515271084</v>
      </c>
    </row>
    <row r="253" spans="1:11" x14ac:dyDescent="0.15">
      <c r="A253" t="s">
        <v>11945</v>
      </c>
      <c r="B253" s="1" t="s">
        <v>11922</v>
      </c>
      <c r="C253" s="1">
        <v>12</v>
      </c>
      <c r="D253" s="3"/>
      <c r="E253" t="s">
        <v>11606</v>
      </c>
      <c r="F253" t="s">
        <v>12019</v>
      </c>
      <c r="G253" s="3" t="s">
        <v>11919</v>
      </c>
      <c r="H253" s="3">
        <v>11</v>
      </c>
      <c r="I253" s="6">
        <v>0.61702127659574457</v>
      </c>
      <c r="J253" s="11">
        <f t="shared" si="11"/>
        <v>85.839881486396735</v>
      </c>
      <c r="K253" s="10">
        <f t="shared" si="10"/>
        <v>1.1649596698924527</v>
      </c>
    </row>
    <row r="254" spans="1:11" x14ac:dyDescent="0.15">
      <c r="A254" t="s">
        <v>11945</v>
      </c>
      <c r="B254" s="1" t="s">
        <v>11888</v>
      </c>
      <c r="C254" s="1">
        <v>1</v>
      </c>
      <c r="D254" s="3"/>
      <c r="E254" t="s">
        <v>12018</v>
      </c>
      <c r="F254" t="s">
        <v>12019</v>
      </c>
      <c r="G254" s="3" t="s">
        <v>11919</v>
      </c>
      <c r="H254" s="3">
        <v>12</v>
      </c>
      <c r="I254" s="7">
        <v>0.63425925925925919</v>
      </c>
      <c r="J254" s="11">
        <f t="shared" si="11"/>
        <v>88.238026323580556</v>
      </c>
      <c r="K254" s="10">
        <f t="shared" si="10"/>
        <v>1.1332982407526515</v>
      </c>
    </row>
    <row r="255" spans="1:11" x14ac:dyDescent="0.15">
      <c r="A255" t="s">
        <v>11945</v>
      </c>
      <c r="B255" s="1" t="s">
        <v>11888</v>
      </c>
      <c r="C255" s="1">
        <v>2</v>
      </c>
      <c r="D255" s="3"/>
      <c r="E255" t="s">
        <v>11722</v>
      </c>
      <c r="F255" t="s">
        <v>12019</v>
      </c>
      <c r="G255" s="3" t="s">
        <v>11930</v>
      </c>
      <c r="H255" s="3">
        <v>6</v>
      </c>
      <c r="I255" s="7">
        <v>0.69615384615384623</v>
      </c>
      <c r="J255" s="11">
        <f t="shared" si="11"/>
        <v>96.848789364028818</v>
      </c>
      <c r="K255" s="10">
        <f t="shared" si="10"/>
        <v>1.0325374292922405</v>
      </c>
    </row>
    <row r="256" spans="1:11" x14ac:dyDescent="0.15">
      <c r="A256" t="s">
        <v>11945</v>
      </c>
      <c r="B256" s="1" t="s">
        <v>11888</v>
      </c>
      <c r="C256" s="1">
        <v>3</v>
      </c>
      <c r="D256" s="3"/>
      <c r="E256" t="s">
        <v>11835</v>
      </c>
      <c r="F256" t="s">
        <v>12019</v>
      </c>
      <c r="G256" s="3" t="s">
        <v>11930</v>
      </c>
      <c r="H256" s="3">
        <v>12</v>
      </c>
      <c r="I256" s="7">
        <v>0.75100401606425715</v>
      </c>
      <c r="J256" s="11">
        <f t="shared" si="11"/>
        <v>104.47953446668623</v>
      </c>
      <c r="K256" s="10">
        <f t="shared" si="10"/>
        <v>0.9571252447711226</v>
      </c>
    </row>
    <row r="257" spans="1:11" x14ac:dyDescent="0.15">
      <c r="A257" t="s">
        <v>11945</v>
      </c>
      <c r="B257" s="1" t="s">
        <v>11888</v>
      </c>
      <c r="C257" s="1">
        <v>4</v>
      </c>
      <c r="D257" s="3"/>
      <c r="E257" t="s">
        <v>11847</v>
      </c>
      <c r="F257" t="s">
        <v>12019</v>
      </c>
      <c r="G257" s="3" t="s">
        <v>11934</v>
      </c>
      <c r="H257" s="3">
        <v>4</v>
      </c>
      <c r="I257" s="7">
        <v>0.75423728813559321</v>
      </c>
      <c r="J257" s="11">
        <f t="shared" si="11"/>
        <v>104.92934665622374</v>
      </c>
      <c r="K257" s="10">
        <f t="shared" si="10"/>
        <v>0.95302223054553481</v>
      </c>
    </row>
    <row r="258" spans="1:11" x14ac:dyDescent="0.15">
      <c r="A258" t="s">
        <v>11945</v>
      </c>
      <c r="B258" s="1" t="s">
        <v>11888</v>
      </c>
      <c r="C258" s="1">
        <v>5</v>
      </c>
      <c r="D258" s="3"/>
      <c r="E258" t="s">
        <v>11662</v>
      </c>
      <c r="F258" t="s">
        <v>12019</v>
      </c>
      <c r="G258" s="3" t="s">
        <v>11934</v>
      </c>
      <c r="H258" s="3">
        <v>7</v>
      </c>
      <c r="I258" s="7">
        <v>0.82061068702290063</v>
      </c>
      <c r="J258" s="11">
        <f t="shared" ref="J258:J289" si="12">I258*100/(SUM($I$194:$I$289)/COUNT($I$194:$I$289))</f>
        <v>114.16320116083693</v>
      </c>
      <c r="K258" s="10">
        <f t="shared" ref="K258:K321" si="13">100/J258</f>
        <v>0.87593899770834782</v>
      </c>
    </row>
    <row r="259" spans="1:11" x14ac:dyDescent="0.15">
      <c r="A259" t="s">
        <v>11945</v>
      </c>
      <c r="B259" s="1" t="s">
        <v>11888</v>
      </c>
      <c r="C259" s="1">
        <v>6</v>
      </c>
      <c r="D259" s="3"/>
      <c r="E259" t="s">
        <v>11441</v>
      </c>
      <c r="F259" t="s">
        <v>12019</v>
      </c>
      <c r="G259" s="3" t="s">
        <v>11934</v>
      </c>
      <c r="H259" s="3">
        <v>9</v>
      </c>
      <c r="I259" s="7">
        <v>0.88338192419825079</v>
      </c>
      <c r="J259" s="11">
        <f t="shared" si="12"/>
        <v>122.89592361996343</v>
      </c>
      <c r="K259" s="10">
        <f t="shared" si="13"/>
        <v>0.81369663902957823</v>
      </c>
    </row>
    <row r="260" spans="1:11" x14ac:dyDescent="0.15">
      <c r="A260" t="s">
        <v>11945</v>
      </c>
      <c r="B260" s="1" t="s">
        <v>11888</v>
      </c>
      <c r="C260" s="1">
        <v>7</v>
      </c>
      <c r="D260" s="3"/>
      <c r="E260" t="s">
        <v>11831</v>
      </c>
      <c r="F260" t="s">
        <v>12019</v>
      </c>
      <c r="G260" s="3" t="s">
        <v>11933</v>
      </c>
      <c r="H260" s="3">
        <v>6</v>
      </c>
      <c r="I260" s="7">
        <v>0.75</v>
      </c>
      <c r="J260" s="11">
        <f t="shared" si="12"/>
        <v>104.33985594467191</v>
      </c>
      <c r="K260" s="10">
        <f t="shared" si="13"/>
        <v>0.95840653693279776</v>
      </c>
    </row>
    <row r="261" spans="1:11" x14ac:dyDescent="0.15">
      <c r="A261" t="s">
        <v>11945</v>
      </c>
      <c r="B261" s="1" t="s">
        <v>11888</v>
      </c>
      <c r="C261" s="1">
        <v>8</v>
      </c>
      <c r="D261" s="3"/>
      <c r="E261" t="s">
        <v>11571</v>
      </c>
      <c r="F261" t="s">
        <v>12019</v>
      </c>
      <c r="G261" s="3" t="s">
        <v>11933</v>
      </c>
      <c r="H261" s="3">
        <v>9</v>
      </c>
      <c r="I261" s="7">
        <v>0.77477477477477474</v>
      </c>
      <c r="J261" s="11">
        <f t="shared" si="12"/>
        <v>107.78651785275417</v>
      </c>
      <c r="K261" s="10">
        <f t="shared" si="13"/>
        <v>0.92775981627506288</v>
      </c>
    </row>
    <row r="262" spans="1:11" x14ac:dyDescent="0.15">
      <c r="A262" t="s">
        <v>11945</v>
      </c>
      <c r="B262" s="1" t="s">
        <v>11888</v>
      </c>
      <c r="C262" s="1">
        <v>9</v>
      </c>
      <c r="D262" s="3"/>
      <c r="E262" t="s">
        <v>11772</v>
      </c>
      <c r="F262" t="s">
        <v>12019</v>
      </c>
      <c r="G262" s="3" t="s">
        <v>11922</v>
      </c>
      <c r="H262" s="3">
        <v>12</v>
      </c>
      <c r="I262" s="7">
        <v>0.72499999999999998</v>
      </c>
      <c r="J262" s="11">
        <f t="shared" si="12"/>
        <v>100.86186074651619</v>
      </c>
      <c r="K262" s="10">
        <f t="shared" si="13"/>
        <v>0.99145503820634251</v>
      </c>
    </row>
    <row r="263" spans="1:11" x14ac:dyDescent="0.15">
      <c r="A263" t="s">
        <v>11945</v>
      </c>
      <c r="B263" s="1" t="s">
        <v>11888</v>
      </c>
      <c r="C263" s="1">
        <v>10</v>
      </c>
      <c r="D263" s="3"/>
      <c r="E263" t="s">
        <v>11688</v>
      </c>
      <c r="F263" t="s">
        <v>12019</v>
      </c>
      <c r="G263" s="3" t="s">
        <v>11888</v>
      </c>
      <c r="H263" s="3">
        <v>12</v>
      </c>
      <c r="I263" s="7">
        <v>0.83720930232558144</v>
      </c>
      <c r="J263" s="11">
        <f t="shared" si="12"/>
        <v>116.47239733358727</v>
      </c>
      <c r="K263" s="10">
        <f t="shared" si="13"/>
        <v>0.85857252266896456</v>
      </c>
    </row>
    <row r="264" spans="1:11" x14ac:dyDescent="0.15">
      <c r="A264" t="s">
        <v>11945</v>
      </c>
      <c r="B264" s="1" t="s">
        <v>11888</v>
      </c>
      <c r="C264" s="1">
        <v>11</v>
      </c>
      <c r="D264" s="3"/>
      <c r="E264" t="s">
        <v>11793</v>
      </c>
      <c r="F264" t="s">
        <v>12019</v>
      </c>
      <c r="G264" s="3" t="s">
        <v>11883</v>
      </c>
      <c r="H264" s="3">
        <v>6</v>
      </c>
      <c r="I264" s="7">
        <v>0.73504273504273498</v>
      </c>
      <c r="J264" s="11">
        <f t="shared" si="12"/>
        <v>102.25900411671549</v>
      </c>
      <c r="K264" s="10">
        <f t="shared" si="13"/>
        <v>0.97790899553317456</v>
      </c>
    </row>
    <row r="265" spans="1:11" x14ac:dyDescent="0.15">
      <c r="A265" t="s">
        <v>11945</v>
      </c>
      <c r="B265" s="1" t="s">
        <v>11888</v>
      </c>
      <c r="C265" s="1">
        <v>12</v>
      </c>
      <c r="D265" s="3"/>
      <c r="E265" t="s">
        <v>11829</v>
      </c>
      <c r="F265" t="s">
        <v>12019</v>
      </c>
      <c r="G265" s="3" t="s">
        <v>11883</v>
      </c>
      <c r="H265" s="3">
        <v>8</v>
      </c>
      <c r="I265" s="7">
        <v>0.74889867841409696</v>
      </c>
      <c r="J265" s="11">
        <f t="shared" si="12"/>
        <v>104.18664029717608</v>
      </c>
      <c r="K265" s="10">
        <f t="shared" si="13"/>
        <v>0.95981595831063993</v>
      </c>
    </row>
    <row r="266" spans="1:11" x14ac:dyDescent="0.15">
      <c r="A266" t="s">
        <v>11945</v>
      </c>
      <c r="B266" s="1" t="s">
        <v>11883</v>
      </c>
      <c r="C266" s="1">
        <v>1</v>
      </c>
      <c r="D266" s="3"/>
      <c r="E266" t="s">
        <v>11794</v>
      </c>
      <c r="F266" t="s">
        <v>12019</v>
      </c>
      <c r="G266" s="3" t="s">
        <v>11883</v>
      </c>
      <c r="H266" s="3">
        <v>12</v>
      </c>
      <c r="I266" s="7">
        <v>0.73571428571428565</v>
      </c>
      <c r="J266" s="11">
        <f t="shared" si="12"/>
        <v>102.35243011715436</v>
      </c>
      <c r="K266" s="10">
        <f t="shared" si="13"/>
        <v>0.97701637260139573</v>
      </c>
    </row>
    <row r="267" spans="1:11" x14ac:dyDescent="0.15">
      <c r="A267" t="s">
        <v>11945</v>
      </c>
      <c r="B267" s="1" t="s">
        <v>11883</v>
      </c>
      <c r="C267" s="1">
        <v>2</v>
      </c>
      <c r="D267" s="3"/>
      <c r="E267" t="s">
        <v>11745</v>
      </c>
      <c r="F267" t="s">
        <v>12019</v>
      </c>
      <c r="G267" s="3" t="s">
        <v>11928</v>
      </c>
      <c r="H267" s="3">
        <v>7</v>
      </c>
      <c r="I267" s="7">
        <v>0.70547945205479456</v>
      </c>
      <c r="J267" s="11">
        <f t="shared" si="12"/>
        <v>98.146165865764445</v>
      </c>
      <c r="K267" s="10">
        <f t="shared" si="13"/>
        <v>1.0188885028557413</v>
      </c>
    </row>
    <row r="268" spans="1:11" x14ac:dyDescent="0.15">
      <c r="A268" t="s">
        <v>11945</v>
      </c>
      <c r="B268" s="1" t="s">
        <v>11883</v>
      </c>
      <c r="C268" s="1">
        <v>3</v>
      </c>
      <c r="D268" s="3"/>
      <c r="E268" t="s">
        <v>11790</v>
      </c>
      <c r="F268" t="s">
        <v>12019</v>
      </c>
      <c r="G268" s="3" t="s">
        <v>11928</v>
      </c>
      <c r="H268" s="3">
        <v>9</v>
      </c>
      <c r="I268" s="7">
        <v>0.7338709677419355</v>
      </c>
      <c r="J268" s="11">
        <f t="shared" si="12"/>
        <v>102.09598807489404</v>
      </c>
      <c r="K268" s="10">
        <f t="shared" si="13"/>
        <v>0.97947041686538661</v>
      </c>
    </row>
    <row r="269" spans="1:11" x14ac:dyDescent="0.15">
      <c r="A269" t="s">
        <v>11945</v>
      </c>
      <c r="B269" s="1" t="s">
        <v>11883</v>
      </c>
      <c r="C269" s="1">
        <v>4</v>
      </c>
      <c r="D269" s="3"/>
      <c r="E269" t="s">
        <v>12039</v>
      </c>
      <c r="F269" t="s">
        <v>12019</v>
      </c>
      <c r="G269" s="3" t="s">
        <v>11928</v>
      </c>
      <c r="H269" s="3">
        <v>11</v>
      </c>
      <c r="I269" s="7">
        <v>0.65909090909090906</v>
      </c>
      <c r="J269" s="11">
        <f t="shared" si="12"/>
        <v>91.692600678651075</v>
      </c>
      <c r="K269" s="10">
        <f t="shared" si="13"/>
        <v>1.0906005420269766</v>
      </c>
    </row>
    <row r="270" spans="1:11" x14ac:dyDescent="0.15">
      <c r="A270" t="s">
        <v>11945</v>
      </c>
      <c r="B270" s="1" t="s">
        <v>11883</v>
      </c>
      <c r="C270" s="1">
        <v>5</v>
      </c>
      <c r="D270" s="3"/>
      <c r="E270" t="s">
        <v>12040</v>
      </c>
      <c r="F270" t="s">
        <v>12019</v>
      </c>
      <c r="G270" s="3" t="s">
        <v>11928</v>
      </c>
      <c r="H270" s="3">
        <v>12</v>
      </c>
      <c r="I270" s="7">
        <v>0.66</v>
      </c>
      <c r="J270" s="11">
        <f t="shared" si="12"/>
        <v>91.819073231311293</v>
      </c>
      <c r="K270" s="10">
        <f t="shared" si="13"/>
        <v>1.0890983374236336</v>
      </c>
    </row>
    <row r="271" spans="1:11" x14ac:dyDescent="0.15">
      <c r="A271" t="s">
        <v>11945</v>
      </c>
      <c r="B271" s="1" t="s">
        <v>11883</v>
      </c>
      <c r="C271" s="1">
        <v>6</v>
      </c>
      <c r="D271" s="3"/>
      <c r="E271" t="s">
        <v>11634</v>
      </c>
      <c r="F271" t="s">
        <v>11980</v>
      </c>
      <c r="G271" s="3" t="s">
        <v>11919</v>
      </c>
      <c r="H271" s="3">
        <v>10</v>
      </c>
      <c r="I271" s="7">
        <v>0.80952380952380953</v>
      </c>
      <c r="J271" s="11">
        <f t="shared" si="12"/>
        <v>112.62079689266174</v>
      </c>
      <c r="K271" s="10">
        <f t="shared" si="13"/>
        <v>0.88793546804068035</v>
      </c>
    </row>
    <row r="272" spans="1:11" x14ac:dyDescent="0.15">
      <c r="A272" t="s">
        <v>11945</v>
      </c>
      <c r="B272" s="1" t="s">
        <v>11883</v>
      </c>
      <c r="C272" s="1">
        <v>7</v>
      </c>
      <c r="D272" s="3"/>
      <c r="E272" t="s">
        <v>11906</v>
      </c>
      <c r="F272" t="s">
        <v>11980</v>
      </c>
      <c r="G272" s="3" t="s">
        <v>11933</v>
      </c>
      <c r="H272" s="3">
        <v>3</v>
      </c>
      <c r="I272" s="7">
        <v>0.67521367521367526</v>
      </c>
      <c r="J272" s="11">
        <f t="shared" si="12"/>
        <v>93.935596804889826</v>
      </c>
      <c r="K272" s="10">
        <f t="shared" si="13"/>
        <v>1.0645591596943418</v>
      </c>
    </row>
    <row r="273" spans="1:11" x14ac:dyDescent="0.15">
      <c r="A273" t="s">
        <v>11945</v>
      </c>
      <c r="B273" s="1" t="s">
        <v>11883</v>
      </c>
      <c r="C273" s="1">
        <v>8</v>
      </c>
      <c r="D273" s="3"/>
      <c r="E273" t="s">
        <v>11903</v>
      </c>
      <c r="F273" t="s">
        <v>11980</v>
      </c>
      <c r="G273" s="3" t="s">
        <v>11933</v>
      </c>
      <c r="H273" s="3">
        <v>6</v>
      </c>
      <c r="I273" s="7">
        <v>0.67441860465116277</v>
      </c>
      <c r="J273" s="11">
        <f t="shared" si="12"/>
        <v>93.824986740945292</v>
      </c>
      <c r="K273" s="10">
        <f t="shared" si="13"/>
        <v>1.0658141660718181</v>
      </c>
    </row>
    <row r="274" spans="1:11" x14ac:dyDescent="0.15">
      <c r="A274" t="s">
        <v>11945</v>
      </c>
      <c r="B274" s="1" t="s">
        <v>11883</v>
      </c>
      <c r="C274" s="1">
        <v>9</v>
      </c>
      <c r="D274" s="3"/>
      <c r="E274" t="s">
        <v>11983</v>
      </c>
      <c r="F274" t="s">
        <v>11980</v>
      </c>
      <c r="G274" s="3" t="s">
        <v>11933</v>
      </c>
      <c r="H274" s="3">
        <v>7</v>
      </c>
      <c r="I274" s="7">
        <v>0.59615384615384615</v>
      </c>
      <c r="J274" s="11">
        <f t="shared" si="12"/>
        <v>82.936808571405876</v>
      </c>
      <c r="K274" s="10">
        <f t="shared" si="13"/>
        <v>1.2057372561412618</v>
      </c>
    </row>
    <row r="275" spans="1:11" x14ac:dyDescent="0.15">
      <c r="A275" t="s">
        <v>11945</v>
      </c>
      <c r="B275" s="1" t="s">
        <v>11883</v>
      </c>
      <c r="C275" s="1">
        <v>10</v>
      </c>
      <c r="D275" s="3"/>
      <c r="E275" t="s">
        <v>11979</v>
      </c>
      <c r="F275" t="s">
        <v>11980</v>
      </c>
      <c r="G275" s="3" t="s">
        <v>11888</v>
      </c>
      <c r="H275" s="3">
        <v>7</v>
      </c>
      <c r="I275" s="7">
        <v>0.59420289855072472</v>
      </c>
      <c r="J275" s="11">
        <f t="shared" si="12"/>
        <v>82.665393115585502</v>
      </c>
      <c r="K275" s="10">
        <f t="shared" si="13"/>
        <v>1.2096960557627383</v>
      </c>
    </row>
    <row r="276" spans="1:11" x14ac:dyDescent="0.15">
      <c r="A276" t="s">
        <v>11945</v>
      </c>
      <c r="B276" s="1" t="s">
        <v>11883</v>
      </c>
      <c r="C276" s="1">
        <v>11</v>
      </c>
      <c r="D276" s="3" t="s">
        <v>11954</v>
      </c>
      <c r="E276" t="s">
        <v>11580</v>
      </c>
      <c r="F276" t="s">
        <v>11581</v>
      </c>
      <c r="G276" s="3" t="s">
        <v>11928</v>
      </c>
      <c r="H276" s="3">
        <v>10</v>
      </c>
      <c r="I276" s="7">
        <v>0.47133757961783446</v>
      </c>
      <c r="J276" s="11">
        <f t="shared" si="12"/>
        <v>65.572393544846904</v>
      </c>
      <c r="K276" s="10">
        <f t="shared" si="13"/>
        <v>1.5250320232950936</v>
      </c>
    </row>
    <row r="277" spans="1:11" x14ac:dyDescent="0.15">
      <c r="A277" t="s">
        <v>11945</v>
      </c>
      <c r="B277" s="1" t="s">
        <v>11883</v>
      </c>
      <c r="C277" s="1">
        <v>12</v>
      </c>
      <c r="D277" s="3"/>
      <c r="E277" t="s">
        <v>12006</v>
      </c>
      <c r="F277" t="s">
        <v>12007</v>
      </c>
      <c r="G277" s="3" t="s">
        <v>11930</v>
      </c>
      <c r="H277" s="3">
        <v>12</v>
      </c>
      <c r="I277" s="7">
        <v>0.62765957446808507</v>
      </c>
      <c r="J277" s="11">
        <f t="shared" si="12"/>
        <v>87.319879443058767</v>
      </c>
      <c r="K277" s="10">
        <f t="shared" si="13"/>
        <v>1.1452145907417328</v>
      </c>
    </row>
    <row r="278" spans="1:11" x14ac:dyDescent="0.15">
      <c r="A278" t="s">
        <v>11945</v>
      </c>
      <c r="B278" s="1" t="s">
        <v>11928</v>
      </c>
      <c r="C278" s="1">
        <v>1</v>
      </c>
      <c r="D278" s="3"/>
      <c r="E278" t="s">
        <v>11755</v>
      </c>
      <c r="F278" t="s">
        <v>12007</v>
      </c>
      <c r="G278" s="3" t="s">
        <v>11922</v>
      </c>
      <c r="H278" s="3">
        <v>4</v>
      </c>
      <c r="I278" s="7">
        <v>0.71559633027522929</v>
      </c>
      <c r="J278" s="11">
        <f t="shared" si="12"/>
        <v>99.553624020604403</v>
      </c>
      <c r="K278" s="10">
        <f t="shared" si="13"/>
        <v>1.0044837742853361</v>
      </c>
    </row>
    <row r="279" spans="1:11" x14ac:dyDescent="0.15">
      <c r="A279" t="s">
        <v>11945</v>
      </c>
      <c r="B279" s="1" t="s">
        <v>11928</v>
      </c>
      <c r="C279" s="1">
        <v>2</v>
      </c>
      <c r="D279" s="3"/>
      <c r="E279" t="s">
        <v>11604</v>
      </c>
      <c r="F279" t="s">
        <v>12007</v>
      </c>
      <c r="G279" s="3" t="s">
        <v>11922</v>
      </c>
      <c r="H279" s="3">
        <v>6</v>
      </c>
      <c r="I279" s="7">
        <v>0.79047619047619044</v>
      </c>
      <c r="J279" s="11">
        <f t="shared" si="12"/>
        <v>109.970895789305</v>
      </c>
      <c r="K279" s="10">
        <f t="shared" si="13"/>
        <v>0.90933150341515445</v>
      </c>
    </row>
    <row r="280" spans="1:11" x14ac:dyDescent="0.15">
      <c r="A280" t="s">
        <v>11945</v>
      </c>
      <c r="B280" s="1" t="s">
        <v>11928</v>
      </c>
      <c r="C280" s="1">
        <v>3</v>
      </c>
      <c r="D280" s="3"/>
      <c r="E280" t="s">
        <v>11857</v>
      </c>
      <c r="F280" t="s">
        <v>12007</v>
      </c>
      <c r="G280" s="3" t="s">
        <v>11922</v>
      </c>
      <c r="H280" s="3">
        <v>11</v>
      </c>
      <c r="I280" s="6">
        <v>0.59139784946236562</v>
      </c>
      <c r="J280" s="11">
        <f t="shared" si="12"/>
        <v>82.275155225189323</v>
      </c>
      <c r="K280" s="10">
        <f t="shared" si="13"/>
        <v>1.2154337445647754</v>
      </c>
    </row>
    <row r="281" spans="1:11" x14ac:dyDescent="0.15">
      <c r="A281" t="s">
        <v>11945</v>
      </c>
      <c r="B281" s="1" t="s">
        <v>11928</v>
      </c>
      <c r="C281" s="1">
        <v>4</v>
      </c>
      <c r="D281" s="3"/>
      <c r="E281" t="s">
        <v>11789</v>
      </c>
      <c r="F281" t="s">
        <v>12007</v>
      </c>
      <c r="G281" s="3" t="s">
        <v>11888</v>
      </c>
      <c r="H281" s="3">
        <v>4</v>
      </c>
      <c r="I281" s="7">
        <v>0.73333333333333339</v>
      </c>
      <c r="J281" s="11">
        <f t="shared" si="12"/>
        <v>102.02119247923477</v>
      </c>
      <c r="K281" s="10">
        <f t="shared" si="13"/>
        <v>0.98018850368127031</v>
      </c>
    </row>
    <row r="282" spans="1:11" x14ac:dyDescent="0.15">
      <c r="A282" t="s">
        <v>11945</v>
      </c>
      <c r="B282" s="1" t="s">
        <v>11928</v>
      </c>
      <c r="C282" s="1">
        <v>5</v>
      </c>
      <c r="D282" s="3"/>
      <c r="E282" t="s">
        <v>11785</v>
      </c>
      <c r="F282" t="s">
        <v>12007</v>
      </c>
      <c r="G282" s="3" t="s">
        <v>11883</v>
      </c>
      <c r="H282" s="3">
        <v>3</v>
      </c>
      <c r="I282" s="7">
        <v>0.73228346456692905</v>
      </c>
      <c r="J282" s="11">
        <f t="shared" si="12"/>
        <v>101.87513493810485</v>
      </c>
      <c r="K282" s="10">
        <f t="shared" si="13"/>
        <v>0.9815937918585913</v>
      </c>
    </row>
    <row r="283" spans="1:11" x14ac:dyDescent="0.15">
      <c r="A283" t="s">
        <v>11945</v>
      </c>
      <c r="B283" s="1" t="s">
        <v>11928</v>
      </c>
      <c r="C283" s="1">
        <v>6</v>
      </c>
      <c r="D283" s="3"/>
      <c r="E283" t="s">
        <v>11841</v>
      </c>
      <c r="F283" t="s">
        <v>12007</v>
      </c>
      <c r="G283" s="3" t="s">
        <v>11883</v>
      </c>
      <c r="H283" s="3">
        <v>4</v>
      </c>
      <c r="I283" s="7">
        <v>0.752</v>
      </c>
      <c r="J283" s="11">
        <f t="shared" si="12"/>
        <v>104.61809556052438</v>
      </c>
      <c r="K283" s="10">
        <f t="shared" si="13"/>
        <v>0.95585758337712534</v>
      </c>
    </row>
    <row r="284" spans="1:11" x14ac:dyDescent="0.15">
      <c r="A284" t="s">
        <v>11945</v>
      </c>
      <c r="B284" s="1" t="s">
        <v>11928</v>
      </c>
      <c r="C284" s="1">
        <v>7</v>
      </c>
      <c r="D284" s="3"/>
      <c r="E284" t="s">
        <v>11754</v>
      </c>
      <c r="F284" t="s">
        <v>12007</v>
      </c>
      <c r="G284" s="3" t="s">
        <v>11928</v>
      </c>
      <c r="H284" s="3">
        <v>2</v>
      </c>
      <c r="I284" s="7">
        <v>0.7142857142857143</v>
      </c>
      <c r="J284" s="11">
        <f t="shared" si="12"/>
        <v>99.371291375878016</v>
      </c>
      <c r="K284" s="10">
        <f t="shared" si="13"/>
        <v>1.0063268637794376</v>
      </c>
    </row>
    <row r="285" spans="1:11" x14ac:dyDescent="0.15">
      <c r="A285" t="s">
        <v>11945</v>
      </c>
      <c r="B285" s="1" t="s">
        <v>11928</v>
      </c>
      <c r="C285" s="1">
        <v>8</v>
      </c>
      <c r="D285" s="3"/>
      <c r="E285" t="s">
        <v>11631</v>
      </c>
      <c r="F285" t="s">
        <v>12007</v>
      </c>
      <c r="G285" s="3" t="s">
        <v>11928</v>
      </c>
      <c r="H285" s="3">
        <v>3</v>
      </c>
      <c r="I285" s="7">
        <v>0.80555555555555547</v>
      </c>
      <c r="J285" s="11">
        <f t="shared" si="12"/>
        <v>112.06873416279575</v>
      </c>
      <c r="K285" s="10">
        <f t="shared" si="13"/>
        <v>0.89230953438570837</v>
      </c>
    </row>
    <row r="286" spans="1:11" x14ac:dyDescent="0.15">
      <c r="A286" t="s">
        <v>11945</v>
      </c>
      <c r="B286" s="1" t="s">
        <v>11928</v>
      </c>
      <c r="C286" s="1">
        <v>9</v>
      </c>
      <c r="D286" s="3"/>
      <c r="E286" t="s">
        <v>11612</v>
      </c>
      <c r="F286" t="s">
        <v>12007</v>
      </c>
      <c r="G286" s="3" t="s">
        <v>11928</v>
      </c>
      <c r="H286" s="3">
        <v>4</v>
      </c>
      <c r="I286" s="7">
        <v>0.79807692307692313</v>
      </c>
      <c r="J286" s="11">
        <f t="shared" si="12"/>
        <v>111.02830824881755</v>
      </c>
      <c r="K286" s="10">
        <f t="shared" si="13"/>
        <v>0.90067120338262918</v>
      </c>
    </row>
    <row r="287" spans="1:11" x14ac:dyDescent="0.15">
      <c r="A287" t="s">
        <v>11945</v>
      </c>
      <c r="B287" s="1" t="s">
        <v>11928</v>
      </c>
      <c r="C287" s="1">
        <v>10</v>
      </c>
      <c r="D287" s="3"/>
      <c r="E287" t="s">
        <v>12060</v>
      </c>
      <c r="F287" t="s">
        <v>11956</v>
      </c>
      <c r="G287" s="3" t="s">
        <v>11930</v>
      </c>
      <c r="H287" s="3">
        <v>4</v>
      </c>
      <c r="I287" s="7">
        <v>0.68125000000000002</v>
      </c>
      <c r="J287" s="11">
        <f t="shared" si="12"/>
        <v>94.775369149743653</v>
      </c>
      <c r="K287" s="10">
        <f t="shared" si="13"/>
        <v>1.0551264626783095</v>
      </c>
    </row>
    <row r="288" spans="1:11" x14ac:dyDescent="0.15">
      <c r="A288" t="s">
        <v>11945</v>
      </c>
      <c r="B288" s="1" t="s">
        <v>11928</v>
      </c>
      <c r="C288" s="1">
        <v>11</v>
      </c>
      <c r="D288" s="3"/>
      <c r="E288" t="s">
        <v>12066</v>
      </c>
      <c r="F288" t="s">
        <v>11956</v>
      </c>
      <c r="G288" s="3" t="s">
        <v>11934</v>
      </c>
      <c r="H288" s="3">
        <v>7</v>
      </c>
      <c r="I288" s="7">
        <v>0.68493150684931503</v>
      </c>
      <c r="J288" s="11">
        <f t="shared" si="12"/>
        <v>95.287539675499474</v>
      </c>
      <c r="K288" s="10">
        <f t="shared" si="13"/>
        <v>1.0494551579414135</v>
      </c>
    </row>
    <row r="289" spans="1:14" x14ac:dyDescent="0.15">
      <c r="A289" t="s">
        <v>11945</v>
      </c>
      <c r="B289" s="1" t="s">
        <v>11928</v>
      </c>
      <c r="C289" s="1">
        <v>12</v>
      </c>
      <c r="D289" s="3" t="s">
        <v>11957</v>
      </c>
      <c r="E289" t="s">
        <v>11955</v>
      </c>
      <c r="F289" t="s">
        <v>11956</v>
      </c>
      <c r="G289" s="3" t="s">
        <v>11922</v>
      </c>
      <c r="H289" s="3">
        <v>10</v>
      </c>
      <c r="I289" s="7">
        <v>0.49677419354838709</v>
      </c>
      <c r="J289" s="11">
        <f t="shared" si="12"/>
        <v>69.11113038915903</v>
      </c>
      <c r="K289" s="10">
        <f t="shared" si="13"/>
        <v>1.446944934005685</v>
      </c>
      <c r="L289" s="24"/>
      <c r="N289" s="24"/>
    </row>
    <row r="290" spans="1:14" x14ac:dyDescent="0.15">
      <c r="A290" t="s">
        <v>11929</v>
      </c>
      <c r="B290" s="1" t="s">
        <v>11919</v>
      </c>
      <c r="C290" s="1">
        <v>1</v>
      </c>
      <c r="D290" s="3"/>
      <c r="E290" t="s">
        <v>11627</v>
      </c>
      <c r="F290" t="s">
        <v>11956</v>
      </c>
      <c r="G290" s="3" t="s">
        <v>11888</v>
      </c>
      <c r="H290" s="3">
        <v>3</v>
      </c>
      <c r="I290" s="5">
        <v>0.76119402985074602</v>
      </c>
      <c r="J290" s="11">
        <f t="shared" ref="J290:J321" si="14">I290*100/(SUM($I$290:$I$385)/COUNT($I$290:$I$385))</f>
        <v>107.10658018622351</v>
      </c>
      <c r="K290" s="10">
        <f t="shared" si="13"/>
        <v>0.93364945296668533</v>
      </c>
    </row>
    <row r="291" spans="1:14" x14ac:dyDescent="0.15">
      <c r="A291" t="s">
        <v>11929</v>
      </c>
      <c r="B291" s="1" t="s">
        <v>11919</v>
      </c>
      <c r="C291" s="1">
        <v>2</v>
      </c>
      <c r="D291" s="3"/>
      <c r="E291" t="s">
        <v>11862</v>
      </c>
      <c r="F291" t="s">
        <v>11525</v>
      </c>
      <c r="G291" s="3" t="s">
        <v>11919</v>
      </c>
      <c r="H291" s="3">
        <v>12</v>
      </c>
      <c r="I291" s="5">
        <v>0.72</v>
      </c>
      <c r="J291" s="11">
        <f t="shared" si="14"/>
        <v>101.31022408202791</v>
      </c>
      <c r="K291" s="10">
        <f t="shared" si="13"/>
        <v>0.98706720773841083</v>
      </c>
    </row>
    <row r="292" spans="1:14" x14ac:dyDescent="0.15">
      <c r="A292" t="s">
        <v>11929</v>
      </c>
      <c r="B292" s="1" t="s">
        <v>11919</v>
      </c>
      <c r="C292" s="1">
        <v>3</v>
      </c>
      <c r="D292" s="3"/>
      <c r="E292" t="s">
        <v>11646</v>
      </c>
      <c r="F292" t="s">
        <v>11525</v>
      </c>
      <c r="G292" s="3" t="s">
        <v>11930</v>
      </c>
      <c r="H292" s="3">
        <v>1</v>
      </c>
      <c r="I292" s="5">
        <v>0.77011494252873602</v>
      </c>
      <c r="J292" s="11">
        <f t="shared" si="14"/>
        <v>108.36182971736707</v>
      </c>
      <c r="K292" s="10">
        <f t="shared" si="13"/>
        <v>0.92283417750349295</v>
      </c>
    </row>
    <row r="293" spans="1:14" x14ac:dyDescent="0.15">
      <c r="A293" t="s">
        <v>11929</v>
      </c>
      <c r="B293" s="1" t="s">
        <v>11919</v>
      </c>
      <c r="C293" s="1">
        <v>4</v>
      </c>
      <c r="D293" s="3"/>
      <c r="E293" t="s">
        <v>11572</v>
      </c>
      <c r="F293" t="s">
        <v>11525</v>
      </c>
      <c r="G293" s="3" t="s">
        <v>11928</v>
      </c>
      <c r="H293" s="3">
        <v>7</v>
      </c>
      <c r="I293" s="5">
        <v>0.734375</v>
      </c>
      <c r="J293" s="11">
        <f t="shared" si="14"/>
        <v>103.33291084755452</v>
      </c>
      <c r="K293" s="10">
        <f t="shared" si="13"/>
        <v>0.96774589218268026</v>
      </c>
    </row>
    <row r="294" spans="1:14" x14ac:dyDescent="0.15">
      <c r="A294" t="s">
        <v>11929</v>
      </c>
      <c r="B294" s="1" t="s">
        <v>11919</v>
      </c>
      <c r="C294" s="1">
        <v>5</v>
      </c>
      <c r="D294" s="3"/>
      <c r="E294" t="s">
        <v>11822</v>
      </c>
      <c r="F294" t="s">
        <v>12011</v>
      </c>
      <c r="G294" s="3" t="s">
        <v>11919</v>
      </c>
      <c r="H294" s="3">
        <v>1</v>
      </c>
      <c r="I294" s="5">
        <v>0.70689655172413801</v>
      </c>
      <c r="J294" s="11">
        <f t="shared" si="14"/>
        <v>99.466455636090643</v>
      </c>
      <c r="K294" s="10">
        <f t="shared" si="13"/>
        <v>1.0053640632964884</v>
      </c>
    </row>
    <row r="295" spans="1:14" x14ac:dyDescent="0.15">
      <c r="A295" t="s">
        <v>11929</v>
      </c>
      <c r="B295" s="1" t="s">
        <v>11919</v>
      </c>
      <c r="C295" s="1">
        <v>6</v>
      </c>
      <c r="D295" s="3"/>
      <c r="E295" t="s">
        <v>12010</v>
      </c>
      <c r="F295" t="s">
        <v>12011</v>
      </c>
      <c r="G295" s="3" t="s">
        <v>11919</v>
      </c>
      <c r="H295" s="3">
        <v>6</v>
      </c>
      <c r="I295" s="5">
        <v>0.6</v>
      </c>
      <c r="J295" s="11">
        <f t="shared" si="14"/>
        <v>84.42518673502326</v>
      </c>
      <c r="K295" s="10">
        <f t="shared" si="13"/>
        <v>1.1844806492860931</v>
      </c>
    </row>
    <row r="296" spans="1:14" x14ac:dyDescent="0.15">
      <c r="A296" t="s">
        <v>11929</v>
      </c>
      <c r="B296" s="1" t="s">
        <v>11919</v>
      </c>
      <c r="C296" s="1">
        <v>7</v>
      </c>
      <c r="D296" s="3"/>
      <c r="E296" t="s">
        <v>12035</v>
      </c>
      <c r="F296" t="s">
        <v>12011</v>
      </c>
      <c r="G296" s="3" t="s">
        <v>11919</v>
      </c>
      <c r="H296" s="3">
        <v>8</v>
      </c>
      <c r="I296" s="5">
        <v>0.62105263157894741</v>
      </c>
      <c r="J296" s="11">
        <f t="shared" si="14"/>
        <v>87.387473988883727</v>
      </c>
      <c r="K296" s="10">
        <f t="shared" si="13"/>
        <v>1.1443287628696153</v>
      </c>
    </row>
    <row r="297" spans="1:14" x14ac:dyDescent="0.15">
      <c r="A297" t="s">
        <v>11929</v>
      </c>
      <c r="B297" s="1" t="s">
        <v>11919</v>
      </c>
      <c r="C297" s="1">
        <v>8</v>
      </c>
      <c r="D297" s="3"/>
      <c r="E297" t="s">
        <v>11654</v>
      </c>
      <c r="F297" t="s">
        <v>11932</v>
      </c>
      <c r="G297" s="3" t="s">
        <v>11930</v>
      </c>
      <c r="H297" s="3">
        <v>9</v>
      </c>
      <c r="I297" s="5">
        <v>0.7727272727272726</v>
      </c>
      <c r="J297" s="11">
        <f t="shared" si="14"/>
        <v>108.72940715874206</v>
      </c>
      <c r="K297" s="10">
        <f t="shared" si="13"/>
        <v>0.91971438650449588</v>
      </c>
    </row>
    <row r="298" spans="1:14" x14ac:dyDescent="0.15">
      <c r="A298" t="s">
        <v>11929</v>
      </c>
      <c r="B298" s="1" t="s">
        <v>11919</v>
      </c>
      <c r="C298" s="1">
        <v>9</v>
      </c>
      <c r="D298" s="3"/>
      <c r="E298" t="s">
        <v>11775</v>
      </c>
      <c r="F298" t="s">
        <v>11932</v>
      </c>
      <c r="G298" s="3" t="s">
        <v>11934</v>
      </c>
      <c r="H298" s="3">
        <v>7</v>
      </c>
      <c r="I298" s="5">
        <v>0.68817204301075274</v>
      </c>
      <c r="J298" s="11">
        <f t="shared" si="14"/>
        <v>96.83175539500877</v>
      </c>
      <c r="K298" s="10">
        <f t="shared" si="13"/>
        <v>1.0327190660963121</v>
      </c>
    </row>
    <row r="299" spans="1:14" x14ac:dyDescent="0.15">
      <c r="A299" t="s">
        <v>11929</v>
      </c>
      <c r="B299" s="1" t="s">
        <v>11919</v>
      </c>
      <c r="C299" s="1">
        <v>10</v>
      </c>
      <c r="D299" s="3" t="s">
        <v>11574</v>
      </c>
      <c r="E299" t="s">
        <v>11573</v>
      </c>
      <c r="F299" t="s">
        <v>11932</v>
      </c>
      <c r="G299" s="3" t="s">
        <v>11934</v>
      </c>
      <c r="H299" s="3">
        <v>9</v>
      </c>
      <c r="I299" s="5">
        <v>0.42708333333333343</v>
      </c>
      <c r="J299" s="11">
        <f t="shared" si="14"/>
        <v>60.094316946804767</v>
      </c>
      <c r="K299" s="10">
        <f t="shared" si="13"/>
        <v>1.6640508633872912</v>
      </c>
    </row>
    <row r="300" spans="1:14" x14ac:dyDescent="0.15">
      <c r="A300" t="s">
        <v>11929</v>
      </c>
      <c r="B300" s="1" t="s">
        <v>11919</v>
      </c>
      <c r="C300" s="1">
        <v>11</v>
      </c>
      <c r="D300" s="3"/>
      <c r="E300" t="s">
        <v>11978</v>
      </c>
      <c r="F300" t="s">
        <v>11932</v>
      </c>
      <c r="G300" s="3" t="s">
        <v>11934</v>
      </c>
      <c r="H300" s="3">
        <v>11</v>
      </c>
      <c r="I300" s="5">
        <v>0.56164383561643838</v>
      </c>
      <c r="J300" s="11">
        <f t="shared" si="14"/>
        <v>79.028142834154195</v>
      </c>
      <c r="K300" s="10">
        <f t="shared" si="13"/>
        <v>1.2653720107007531</v>
      </c>
    </row>
    <row r="301" spans="1:14" x14ac:dyDescent="0.15">
      <c r="A301" t="s">
        <v>11929</v>
      </c>
      <c r="B301" s="1" t="s">
        <v>11919</v>
      </c>
      <c r="C301" s="1">
        <v>12</v>
      </c>
      <c r="D301" s="3"/>
      <c r="E301" t="s">
        <v>11489</v>
      </c>
      <c r="F301" t="s">
        <v>11932</v>
      </c>
      <c r="G301" s="3" t="s">
        <v>11933</v>
      </c>
      <c r="H301" s="3">
        <v>3</v>
      </c>
      <c r="I301" s="5">
        <v>0.9375</v>
      </c>
      <c r="J301" s="11">
        <f t="shared" si="14"/>
        <v>131.91435427347383</v>
      </c>
      <c r="K301" s="10">
        <f t="shared" si="13"/>
        <v>0.75806761554309965</v>
      </c>
    </row>
    <row r="302" spans="1:14" x14ac:dyDescent="0.15">
      <c r="A302" t="s">
        <v>11929</v>
      </c>
      <c r="B302" s="1" t="s">
        <v>11930</v>
      </c>
      <c r="C302" s="1">
        <v>1</v>
      </c>
      <c r="D302" s="3"/>
      <c r="E302" t="s">
        <v>11859</v>
      </c>
      <c r="F302" t="s">
        <v>11932</v>
      </c>
      <c r="G302" s="3" t="s">
        <v>11933</v>
      </c>
      <c r="H302" s="3">
        <v>5</v>
      </c>
      <c r="I302" s="5">
        <v>0.71969696969696995</v>
      </c>
      <c r="J302" s="11">
        <f t="shared" si="14"/>
        <v>101.26758509882845</v>
      </c>
      <c r="K302" s="10">
        <f t="shared" si="13"/>
        <v>0.98748281498377399</v>
      </c>
    </row>
    <row r="303" spans="1:14" x14ac:dyDescent="0.15">
      <c r="A303" t="s">
        <v>11929</v>
      </c>
      <c r="B303" s="1" t="s">
        <v>11930</v>
      </c>
      <c r="C303" s="1">
        <v>2</v>
      </c>
      <c r="D303" s="3"/>
      <c r="E303" t="s">
        <v>11931</v>
      </c>
      <c r="F303" t="s">
        <v>11932</v>
      </c>
      <c r="G303" s="3" t="s">
        <v>11933</v>
      </c>
      <c r="H303" s="3">
        <v>10</v>
      </c>
      <c r="I303" s="5" t="s">
        <v>11923</v>
      </c>
      <c r="J303" s="11" t="e">
        <f t="shared" si="14"/>
        <v>#VALUE!</v>
      </c>
      <c r="K303" s="10" t="e">
        <f t="shared" si="13"/>
        <v>#VALUE!</v>
      </c>
    </row>
    <row r="304" spans="1:14" x14ac:dyDescent="0.15">
      <c r="A304" t="s">
        <v>11929</v>
      </c>
      <c r="B304" s="1" t="s">
        <v>11930</v>
      </c>
      <c r="C304" s="1">
        <v>3</v>
      </c>
      <c r="D304" s="3"/>
      <c r="E304" t="s">
        <v>11998</v>
      </c>
      <c r="F304" t="s">
        <v>11932</v>
      </c>
      <c r="G304" s="3" t="s">
        <v>11922</v>
      </c>
      <c r="H304" s="3">
        <v>5</v>
      </c>
      <c r="I304" s="5">
        <v>0.58940397350993401</v>
      </c>
      <c r="J304" s="11">
        <f t="shared" si="14"/>
        <v>82.934234209901476</v>
      </c>
      <c r="K304" s="10">
        <f t="shared" si="13"/>
        <v>1.2057746834305616</v>
      </c>
    </row>
    <row r="305" spans="1:11" x14ac:dyDescent="0.15">
      <c r="A305" t="s">
        <v>11929</v>
      </c>
      <c r="B305" s="1" t="s">
        <v>11930</v>
      </c>
      <c r="C305" s="1">
        <v>4</v>
      </c>
      <c r="D305" s="3"/>
      <c r="E305" t="s">
        <v>11636</v>
      </c>
      <c r="F305" t="s">
        <v>11932</v>
      </c>
      <c r="G305" s="3" t="s">
        <v>11922</v>
      </c>
      <c r="H305" s="3">
        <v>7</v>
      </c>
      <c r="I305" s="5">
        <v>0.766917293233083</v>
      </c>
      <c r="J305" s="11">
        <f t="shared" si="14"/>
        <v>107.91189281920269</v>
      </c>
      <c r="K305" s="10">
        <f t="shared" si="13"/>
        <v>0.92668191973559022</v>
      </c>
    </row>
    <row r="306" spans="1:11" x14ac:dyDescent="0.15">
      <c r="A306" t="s">
        <v>11929</v>
      </c>
      <c r="B306" s="1" t="s">
        <v>11930</v>
      </c>
      <c r="C306" s="1">
        <v>5</v>
      </c>
      <c r="D306" s="3"/>
      <c r="E306" t="s">
        <v>11414</v>
      </c>
      <c r="F306" t="s">
        <v>11932</v>
      </c>
      <c r="G306" s="3" t="s">
        <v>11888</v>
      </c>
      <c r="H306" s="3">
        <v>6</v>
      </c>
      <c r="I306" s="5">
        <v>0.8125</v>
      </c>
      <c r="J306" s="11">
        <f t="shared" si="14"/>
        <v>114.32577370367733</v>
      </c>
      <c r="K306" s="10">
        <f t="shared" si="13"/>
        <v>0.87469340254973027</v>
      </c>
    </row>
    <row r="307" spans="1:11" x14ac:dyDescent="0.15">
      <c r="A307" t="s">
        <v>11929</v>
      </c>
      <c r="B307" s="1" t="s">
        <v>11930</v>
      </c>
      <c r="C307" s="1">
        <v>6</v>
      </c>
      <c r="D307" s="3"/>
      <c r="E307" t="s">
        <v>11680</v>
      </c>
      <c r="F307" t="s">
        <v>11932</v>
      </c>
      <c r="G307" s="3" t="s">
        <v>11888</v>
      </c>
      <c r="H307" s="3">
        <v>7</v>
      </c>
      <c r="I307" s="5">
        <v>0.78431372549019596</v>
      </c>
      <c r="J307" s="11">
        <f t="shared" si="14"/>
        <v>110.35972122225262</v>
      </c>
      <c r="K307" s="10">
        <f t="shared" si="13"/>
        <v>0.90612769670386129</v>
      </c>
    </row>
    <row r="308" spans="1:11" x14ac:dyDescent="0.15">
      <c r="A308" t="s">
        <v>11929</v>
      </c>
      <c r="B308" s="1" t="s">
        <v>11930</v>
      </c>
      <c r="C308" s="1">
        <v>7</v>
      </c>
      <c r="D308" s="3"/>
      <c r="E308" t="s">
        <v>11844</v>
      </c>
      <c r="F308" t="s">
        <v>11932</v>
      </c>
      <c r="G308" s="3" t="s">
        <v>11883</v>
      </c>
      <c r="H308" s="3">
        <v>7</v>
      </c>
      <c r="I308" s="5">
        <v>0.713114754098361</v>
      </c>
      <c r="J308" s="11">
        <f t="shared" si="14"/>
        <v>100.34141046375721</v>
      </c>
      <c r="K308" s="10">
        <f t="shared" si="13"/>
        <v>0.99659751181312595</v>
      </c>
    </row>
    <row r="309" spans="1:11" x14ac:dyDescent="0.15">
      <c r="A309" t="s">
        <v>11929</v>
      </c>
      <c r="B309" s="1" t="s">
        <v>11930</v>
      </c>
      <c r="C309" s="1">
        <v>8</v>
      </c>
      <c r="D309" s="3"/>
      <c r="E309" t="s">
        <v>11833</v>
      </c>
      <c r="F309" t="s">
        <v>11932</v>
      </c>
      <c r="G309" s="3" t="s">
        <v>11883</v>
      </c>
      <c r="H309" s="3">
        <v>8</v>
      </c>
      <c r="I309" s="5">
        <v>0.71111111111111103</v>
      </c>
      <c r="J309" s="11">
        <f t="shared" si="14"/>
        <v>100.05948057484237</v>
      </c>
      <c r="K309" s="10">
        <f t="shared" si="13"/>
        <v>0.99940554783514113</v>
      </c>
    </row>
    <row r="310" spans="1:11" x14ac:dyDescent="0.15">
      <c r="A310" t="s">
        <v>11929</v>
      </c>
      <c r="B310" s="1" t="s">
        <v>11930</v>
      </c>
      <c r="C310" s="1">
        <v>9</v>
      </c>
      <c r="D310" s="3"/>
      <c r="E310" t="s">
        <v>11716</v>
      </c>
      <c r="F310" t="s">
        <v>11932</v>
      </c>
      <c r="G310" s="3" t="s">
        <v>11928</v>
      </c>
      <c r="H310" s="3">
        <v>6</v>
      </c>
      <c r="I310" s="5">
        <v>0.65714285714285703</v>
      </c>
      <c r="J310" s="11">
        <f t="shared" si="14"/>
        <v>92.465680709787378</v>
      </c>
      <c r="K310" s="10">
        <f t="shared" si="13"/>
        <v>1.0814823319568676</v>
      </c>
    </row>
    <row r="311" spans="1:11" x14ac:dyDescent="0.15">
      <c r="A311" t="s">
        <v>11929</v>
      </c>
      <c r="B311" s="1" t="s">
        <v>11930</v>
      </c>
      <c r="C311" s="1">
        <v>10</v>
      </c>
      <c r="D311" s="3"/>
      <c r="E311" t="s">
        <v>12026</v>
      </c>
      <c r="F311" t="s">
        <v>11932</v>
      </c>
      <c r="G311" s="3" t="s">
        <v>11928</v>
      </c>
      <c r="H311" s="3">
        <v>7</v>
      </c>
      <c r="I311" s="5">
        <v>0.60958904109588996</v>
      </c>
      <c r="J311" s="11">
        <f t="shared" si="14"/>
        <v>85.774447710240466</v>
      </c>
      <c r="K311" s="10">
        <f t="shared" si="13"/>
        <v>1.1658483694096835</v>
      </c>
    </row>
    <row r="312" spans="1:11" x14ac:dyDescent="0.15">
      <c r="A312" t="s">
        <v>11929</v>
      </c>
      <c r="B312" s="1" t="s">
        <v>11930</v>
      </c>
      <c r="C312" s="1">
        <v>11</v>
      </c>
      <c r="D312" s="3"/>
      <c r="E312" t="s">
        <v>11869</v>
      </c>
      <c r="F312" t="s">
        <v>11932</v>
      </c>
      <c r="G312" s="3" t="s">
        <v>11928</v>
      </c>
      <c r="H312" s="3">
        <v>12</v>
      </c>
      <c r="I312" s="5">
        <v>0.72142857142857097</v>
      </c>
      <c r="J312" s="11">
        <f t="shared" si="14"/>
        <v>101.51123643139695</v>
      </c>
      <c r="K312" s="10">
        <f t="shared" si="13"/>
        <v>0.98511261920823645</v>
      </c>
    </row>
    <row r="313" spans="1:11" x14ac:dyDescent="0.15">
      <c r="A313" t="s">
        <v>11929</v>
      </c>
      <c r="B313" s="1" t="s">
        <v>11930</v>
      </c>
      <c r="C313" s="1">
        <v>12</v>
      </c>
      <c r="D313" s="3"/>
      <c r="E313" t="s">
        <v>11960</v>
      </c>
      <c r="F313" t="s">
        <v>11961</v>
      </c>
      <c r="G313" s="3" t="s">
        <v>11934</v>
      </c>
      <c r="H313" s="3">
        <v>6</v>
      </c>
      <c r="I313" s="5">
        <v>0.50370370370370399</v>
      </c>
      <c r="J313" s="11">
        <f t="shared" si="14"/>
        <v>70.875465407180059</v>
      </c>
      <c r="K313" s="10">
        <f t="shared" si="13"/>
        <v>1.4109254792966688</v>
      </c>
    </row>
    <row r="314" spans="1:11" x14ac:dyDescent="0.15">
      <c r="A314" t="s">
        <v>11929</v>
      </c>
      <c r="B314" s="1" t="s">
        <v>11934</v>
      </c>
      <c r="C314" s="1">
        <v>1</v>
      </c>
      <c r="D314" s="3"/>
      <c r="E314" t="s">
        <v>11767</v>
      </c>
      <c r="F314" t="s">
        <v>11768</v>
      </c>
      <c r="G314" s="3" t="s">
        <v>11919</v>
      </c>
      <c r="H314" s="3">
        <v>10</v>
      </c>
      <c r="I314" s="5">
        <v>0.68518518518518501</v>
      </c>
      <c r="J314" s="11">
        <f t="shared" si="14"/>
        <v>96.411478678884563</v>
      </c>
      <c r="K314" s="10">
        <f t="shared" si="13"/>
        <v>1.0372208928883628</v>
      </c>
    </row>
    <row r="315" spans="1:11" x14ac:dyDescent="0.15">
      <c r="A315" t="s">
        <v>11929</v>
      </c>
      <c r="B315" s="1" t="s">
        <v>11934</v>
      </c>
      <c r="C315" s="1">
        <v>2</v>
      </c>
      <c r="D315" s="3"/>
      <c r="E315" t="s">
        <v>11686</v>
      </c>
      <c r="F315" t="s">
        <v>11768</v>
      </c>
      <c r="G315" s="3" t="s">
        <v>11919</v>
      </c>
      <c r="H315" s="3">
        <v>11</v>
      </c>
      <c r="I315" s="5">
        <v>0.79207920792079201</v>
      </c>
      <c r="J315" s="11">
        <f t="shared" si="14"/>
        <v>111.45239172940364</v>
      </c>
      <c r="K315" s="10">
        <f t="shared" si="13"/>
        <v>0.8972440918342155</v>
      </c>
    </row>
    <row r="316" spans="1:11" x14ac:dyDescent="0.15">
      <c r="A316" t="s">
        <v>11929</v>
      </c>
      <c r="B316" s="1" t="s">
        <v>11934</v>
      </c>
      <c r="C316" s="1">
        <v>3</v>
      </c>
      <c r="D316" s="3"/>
      <c r="E316" t="s">
        <v>11611</v>
      </c>
      <c r="F316" t="s">
        <v>11768</v>
      </c>
      <c r="G316" s="3" t="s">
        <v>11930</v>
      </c>
      <c r="H316" s="3">
        <v>1</v>
      </c>
      <c r="I316" s="5">
        <v>0.75471698113207597</v>
      </c>
      <c r="J316" s="11">
        <f t="shared" si="14"/>
        <v>106.19520344028089</v>
      </c>
      <c r="K316" s="10">
        <f t="shared" si="13"/>
        <v>0.94166211618244344</v>
      </c>
    </row>
    <row r="317" spans="1:11" x14ac:dyDescent="0.15">
      <c r="A317" t="s">
        <v>11929</v>
      </c>
      <c r="B317" s="1" t="s">
        <v>11934</v>
      </c>
      <c r="C317" s="1">
        <v>4</v>
      </c>
      <c r="D317" s="3"/>
      <c r="E317" t="s">
        <v>11655</v>
      </c>
      <c r="F317" t="s">
        <v>11768</v>
      </c>
      <c r="G317" s="3" t="s">
        <v>11930</v>
      </c>
      <c r="H317" s="3">
        <v>12</v>
      </c>
      <c r="I317" s="5">
        <v>0.77419354838709697</v>
      </c>
      <c r="J317" s="11">
        <f t="shared" si="14"/>
        <v>108.93572481938487</v>
      </c>
      <c r="K317" s="10">
        <f t="shared" si="13"/>
        <v>0.91797250319672197</v>
      </c>
    </row>
    <row r="318" spans="1:11" x14ac:dyDescent="0.15">
      <c r="A318" t="s">
        <v>11929</v>
      </c>
      <c r="B318" s="1" t="s">
        <v>11934</v>
      </c>
      <c r="C318" s="1">
        <v>5</v>
      </c>
      <c r="D318" s="3"/>
      <c r="E318" t="s">
        <v>11693</v>
      </c>
      <c r="F318" t="s">
        <v>11768</v>
      </c>
      <c r="G318" s="3" t="s">
        <v>11934</v>
      </c>
      <c r="H318" s="3">
        <v>8</v>
      </c>
      <c r="I318" s="5">
        <v>0.797619047619048</v>
      </c>
      <c r="J318" s="11">
        <f t="shared" si="14"/>
        <v>112.23189506441589</v>
      </c>
      <c r="K318" s="10">
        <f t="shared" si="13"/>
        <v>0.89101230931371733</v>
      </c>
    </row>
    <row r="319" spans="1:11" x14ac:dyDescent="0.15">
      <c r="A319" t="s">
        <v>11929</v>
      </c>
      <c r="B319" s="1" t="s">
        <v>11934</v>
      </c>
      <c r="C319" s="1">
        <v>6</v>
      </c>
      <c r="D319" s="3"/>
      <c r="E319" t="s">
        <v>11818</v>
      </c>
      <c r="F319" t="s">
        <v>11768</v>
      </c>
      <c r="G319" s="3" t="s">
        <v>11934</v>
      </c>
      <c r="H319" s="3">
        <v>9</v>
      </c>
      <c r="I319" s="5">
        <v>0.70588235294117596</v>
      </c>
      <c r="J319" s="11">
        <f t="shared" si="14"/>
        <v>99.3237491000273</v>
      </c>
      <c r="K319" s="10">
        <f t="shared" si="13"/>
        <v>1.0068085518931797</v>
      </c>
    </row>
    <row r="320" spans="1:11" x14ac:dyDescent="0.15">
      <c r="A320" t="s">
        <v>11929</v>
      </c>
      <c r="B320" s="1" t="s">
        <v>11934</v>
      </c>
      <c r="C320" s="1">
        <v>7</v>
      </c>
      <c r="D320" s="3"/>
      <c r="E320" t="s">
        <v>11784</v>
      </c>
      <c r="F320" t="s">
        <v>11768</v>
      </c>
      <c r="G320" s="3" t="s">
        <v>11934</v>
      </c>
      <c r="H320" s="3">
        <v>11</v>
      </c>
      <c r="I320" s="5">
        <v>0.69369369369369405</v>
      </c>
      <c r="J320" s="11">
        <f t="shared" si="14"/>
        <v>97.608699378330257</v>
      </c>
      <c r="K320" s="10">
        <f t="shared" si="13"/>
        <v>1.0244988473045942</v>
      </c>
    </row>
    <row r="321" spans="1:11" x14ac:dyDescent="0.15">
      <c r="A321" t="s">
        <v>11929</v>
      </c>
      <c r="B321" s="1" t="s">
        <v>11934</v>
      </c>
      <c r="C321" s="1">
        <v>8</v>
      </c>
      <c r="D321" s="3"/>
      <c r="E321" t="s">
        <v>11457</v>
      </c>
      <c r="F321" t="s">
        <v>11768</v>
      </c>
      <c r="G321" s="3" t="s">
        <v>11934</v>
      </c>
      <c r="H321" s="3">
        <v>12</v>
      </c>
      <c r="I321" s="5">
        <v>0.86301369863013699</v>
      </c>
      <c r="J321" s="11">
        <f t="shared" si="14"/>
        <v>121.43348776955402</v>
      </c>
      <c r="K321" s="10">
        <f t="shared" si="13"/>
        <v>0.82349607045604556</v>
      </c>
    </row>
    <row r="322" spans="1:11" x14ac:dyDescent="0.15">
      <c r="A322" t="s">
        <v>11929</v>
      </c>
      <c r="B322" s="1" t="s">
        <v>11934</v>
      </c>
      <c r="C322" s="1">
        <v>9</v>
      </c>
      <c r="D322" s="3"/>
      <c r="E322" t="s">
        <v>11702</v>
      </c>
      <c r="F322" t="s">
        <v>11768</v>
      </c>
      <c r="G322" s="3" t="s">
        <v>11933</v>
      </c>
      <c r="H322" s="3">
        <v>7</v>
      </c>
      <c r="I322" s="5">
        <v>0.72580645161290303</v>
      </c>
      <c r="J322" s="11">
        <f t="shared" ref="J322:J353" si="15">I322*100/(SUM($I$290:$I$385)/COUNT($I$290:$I$385))</f>
        <v>102.12724201817328</v>
      </c>
      <c r="K322" s="10">
        <f t="shared" ref="K322:K385" si="16">100/J322</f>
        <v>0.97917067007650382</v>
      </c>
    </row>
    <row r="323" spans="1:11" x14ac:dyDescent="0.15">
      <c r="A323" t="s">
        <v>11929</v>
      </c>
      <c r="B323" s="1" t="s">
        <v>11934</v>
      </c>
      <c r="C323" s="1">
        <v>10</v>
      </c>
      <c r="D323" s="3"/>
      <c r="E323" t="s">
        <v>11708</v>
      </c>
      <c r="F323" t="s">
        <v>11768</v>
      </c>
      <c r="G323" s="3" t="s">
        <v>11922</v>
      </c>
      <c r="H323" s="3">
        <v>11</v>
      </c>
      <c r="I323" s="5">
        <v>0.73076923076923095</v>
      </c>
      <c r="J323" s="11">
        <f t="shared" si="15"/>
        <v>102.82554794650271</v>
      </c>
      <c r="K323" s="10">
        <f t="shared" si="16"/>
        <v>0.97252095415068673</v>
      </c>
    </row>
    <row r="324" spans="1:11" x14ac:dyDescent="0.15">
      <c r="A324" t="s">
        <v>11929</v>
      </c>
      <c r="B324" s="1" t="s">
        <v>11934</v>
      </c>
      <c r="C324" s="1">
        <v>11</v>
      </c>
      <c r="D324" s="3"/>
      <c r="E324" t="s">
        <v>11656</v>
      </c>
      <c r="F324" t="s">
        <v>11768</v>
      </c>
      <c r="G324" s="3" t="s">
        <v>11883</v>
      </c>
      <c r="H324" s="3">
        <v>1</v>
      </c>
      <c r="I324" s="5">
        <v>0.77500000000000002</v>
      </c>
      <c r="J324" s="11">
        <f t="shared" si="15"/>
        <v>109.04919953273838</v>
      </c>
      <c r="K324" s="10">
        <f t="shared" si="16"/>
        <v>0.91701727686665258</v>
      </c>
    </row>
    <row r="325" spans="1:11" x14ac:dyDescent="0.15">
      <c r="A325" t="s">
        <v>11929</v>
      </c>
      <c r="B325" s="1" t="s">
        <v>11934</v>
      </c>
      <c r="C325" s="1">
        <v>12</v>
      </c>
      <c r="D325" s="3"/>
      <c r="E325" t="s">
        <v>11900</v>
      </c>
      <c r="F325" t="s">
        <v>11768</v>
      </c>
      <c r="G325" s="3" t="s">
        <v>11928</v>
      </c>
      <c r="H325" s="3">
        <v>3</v>
      </c>
      <c r="I325" s="5">
        <v>0.73239436619718301</v>
      </c>
      <c r="J325" s="11">
        <f t="shared" si="15"/>
        <v>103.05421854979365</v>
      </c>
      <c r="K325" s="10">
        <f t="shared" si="16"/>
        <v>0.97036299345360699</v>
      </c>
    </row>
    <row r="326" spans="1:11" x14ac:dyDescent="0.15">
      <c r="A326" t="s">
        <v>11929</v>
      </c>
      <c r="B326" s="1" t="s">
        <v>11933</v>
      </c>
      <c r="C326" s="1">
        <v>1</v>
      </c>
      <c r="D326" s="3"/>
      <c r="E326" t="s">
        <v>11644</v>
      </c>
      <c r="F326" t="s">
        <v>11733</v>
      </c>
      <c r="G326" s="3" t="s">
        <v>11919</v>
      </c>
      <c r="H326" s="3">
        <v>5</v>
      </c>
      <c r="I326" s="5">
        <v>0.76923076923076905</v>
      </c>
      <c r="J326" s="11">
        <f t="shared" si="15"/>
        <v>108.23741889105544</v>
      </c>
      <c r="K326" s="10">
        <f t="shared" si="16"/>
        <v>0.92389490644315275</v>
      </c>
    </row>
    <row r="327" spans="1:11" x14ac:dyDescent="0.15">
      <c r="A327" t="s">
        <v>11929</v>
      </c>
      <c r="B327" s="1" t="s">
        <v>11933</v>
      </c>
      <c r="C327" s="1">
        <v>2</v>
      </c>
      <c r="D327" s="3"/>
      <c r="E327" t="s">
        <v>11695</v>
      </c>
      <c r="F327" t="s">
        <v>11733</v>
      </c>
      <c r="G327" s="3" t="s">
        <v>11919</v>
      </c>
      <c r="H327" s="3">
        <v>12</v>
      </c>
      <c r="I327" s="5">
        <v>0.8</v>
      </c>
      <c r="J327" s="11">
        <f t="shared" si="15"/>
        <v>112.56691564669768</v>
      </c>
      <c r="K327" s="10">
        <f t="shared" si="16"/>
        <v>0.88836048696456982</v>
      </c>
    </row>
    <row r="328" spans="1:11" x14ac:dyDescent="0.15">
      <c r="A328" t="s">
        <v>11929</v>
      </c>
      <c r="B328" s="1" t="s">
        <v>11933</v>
      </c>
      <c r="C328" s="1">
        <v>3</v>
      </c>
      <c r="D328" s="3"/>
      <c r="E328" t="s">
        <v>11732</v>
      </c>
      <c r="F328" t="s">
        <v>11733</v>
      </c>
      <c r="G328" s="3" t="s">
        <v>11930</v>
      </c>
      <c r="H328" s="3">
        <v>6</v>
      </c>
      <c r="I328" s="5">
        <v>0.73786407766990303</v>
      </c>
      <c r="J328" s="11">
        <f t="shared" si="15"/>
        <v>103.82385423724546</v>
      </c>
      <c r="K328" s="10">
        <f t="shared" si="16"/>
        <v>0.963169791130007</v>
      </c>
    </row>
    <row r="329" spans="1:11" x14ac:dyDescent="0.15">
      <c r="A329" t="s">
        <v>11929</v>
      </c>
      <c r="B329" s="1" t="s">
        <v>11933</v>
      </c>
      <c r="C329" s="1">
        <v>4</v>
      </c>
      <c r="D329" s="3"/>
      <c r="E329" t="s">
        <v>11478</v>
      </c>
      <c r="F329" t="s">
        <v>11876</v>
      </c>
      <c r="G329" s="3" t="s">
        <v>11919</v>
      </c>
      <c r="H329" s="3">
        <v>4</v>
      </c>
      <c r="I329" s="5">
        <v>0.90265486725663702</v>
      </c>
      <c r="J329" s="11">
        <f t="shared" si="15"/>
        <v>127.0113428756987</v>
      </c>
      <c r="K329" s="10">
        <f t="shared" si="16"/>
        <v>0.78733125511369717</v>
      </c>
    </row>
    <row r="330" spans="1:11" x14ac:dyDescent="0.15">
      <c r="A330" t="s">
        <v>11929</v>
      </c>
      <c r="B330" s="1" t="s">
        <v>11933</v>
      </c>
      <c r="C330" s="1">
        <v>5</v>
      </c>
      <c r="D330" s="3"/>
      <c r="E330" t="s">
        <v>11875</v>
      </c>
      <c r="F330" t="s">
        <v>11876</v>
      </c>
      <c r="G330" s="3" t="s">
        <v>11930</v>
      </c>
      <c r="H330" s="3">
        <v>12</v>
      </c>
      <c r="I330" s="5">
        <v>0.72268907563025198</v>
      </c>
      <c r="J330" s="11">
        <f t="shared" si="15"/>
        <v>101.68860026907562</v>
      </c>
      <c r="K330" s="10">
        <f t="shared" si="16"/>
        <v>0.98339439952357044</v>
      </c>
    </row>
    <row r="331" spans="1:11" x14ac:dyDescent="0.15">
      <c r="A331" t="s">
        <v>11929</v>
      </c>
      <c r="B331" s="1" t="s">
        <v>11933</v>
      </c>
      <c r="C331" s="1">
        <v>6</v>
      </c>
      <c r="D331" s="3"/>
      <c r="E331" t="s">
        <v>11756</v>
      </c>
      <c r="F331" t="s">
        <v>11405</v>
      </c>
      <c r="G331" s="3" t="s">
        <v>11930</v>
      </c>
      <c r="H331" s="3">
        <v>10</v>
      </c>
      <c r="I331" s="5">
        <v>0.678832116788321</v>
      </c>
      <c r="J331" s="11">
        <f t="shared" si="15"/>
        <v>95.517547035975198</v>
      </c>
      <c r="K331" s="10">
        <f t="shared" si="16"/>
        <v>1.0469280577560953</v>
      </c>
    </row>
    <row r="332" spans="1:11" x14ac:dyDescent="0.15">
      <c r="A332" t="s">
        <v>11929</v>
      </c>
      <c r="B332" s="1" t="s">
        <v>11933</v>
      </c>
      <c r="C332" s="1">
        <v>7</v>
      </c>
      <c r="D332" s="3"/>
      <c r="E332" t="s">
        <v>11777</v>
      </c>
      <c r="F332" t="s">
        <v>11405</v>
      </c>
      <c r="G332" s="3" t="s">
        <v>11934</v>
      </c>
      <c r="H332" s="3">
        <v>10</v>
      </c>
      <c r="I332" s="5">
        <v>0.69014084507042295</v>
      </c>
      <c r="J332" s="11">
        <f t="shared" si="15"/>
        <v>97.108782864228701</v>
      </c>
      <c r="K332" s="10">
        <f t="shared" si="16"/>
        <v>1.0297729726446434</v>
      </c>
    </row>
    <row r="333" spans="1:11" x14ac:dyDescent="0.15">
      <c r="A333" t="s">
        <v>11929</v>
      </c>
      <c r="B333" s="1" t="s">
        <v>11933</v>
      </c>
      <c r="C333" s="1">
        <v>8</v>
      </c>
      <c r="D333" s="3"/>
      <c r="E333" t="s">
        <v>11827</v>
      </c>
      <c r="F333" t="s">
        <v>11405</v>
      </c>
      <c r="G333" s="3" t="s">
        <v>11933</v>
      </c>
      <c r="H333" s="3">
        <v>8</v>
      </c>
      <c r="I333" s="5">
        <v>0.70866141732283505</v>
      </c>
      <c r="J333" s="11">
        <f t="shared" si="15"/>
        <v>99.714787482310996</v>
      </c>
      <c r="K333" s="10">
        <f t="shared" si="16"/>
        <v>1.0028602830622249</v>
      </c>
    </row>
    <row r="334" spans="1:11" x14ac:dyDescent="0.15">
      <c r="A334" t="s">
        <v>11929</v>
      </c>
      <c r="B334" s="1" t="s">
        <v>11933</v>
      </c>
      <c r="C334" s="1">
        <v>9</v>
      </c>
      <c r="D334" s="3"/>
      <c r="E334" t="s">
        <v>11799</v>
      </c>
      <c r="F334" t="s">
        <v>11405</v>
      </c>
      <c r="G334" s="3" t="s">
        <v>11922</v>
      </c>
      <c r="H334" s="3">
        <v>5</v>
      </c>
      <c r="I334" s="5">
        <v>0.69863013698630105</v>
      </c>
      <c r="J334" s="11">
        <f t="shared" si="15"/>
        <v>98.303299622972261</v>
      </c>
      <c r="K334" s="10">
        <f t="shared" si="16"/>
        <v>1.0172598517398215</v>
      </c>
    </row>
    <row r="335" spans="1:11" x14ac:dyDescent="0.15">
      <c r="A335" t="s">
        <v>11929</v>
      </c>
      <c r="B335" s="1" t="s">
        <v>11933</v>
      </c>
      <c r="C335" s="1">
        <v>10</v>
      </c>
      <c r="D335" s="3"/>
      <c r="E335" t="s">
        <v>11786</v>
      </c>
      <c r="F335" t="s">
        <v>11405</v>
      </c>
      <c r="G335" s="3" t="s">
        <v>11922</v>
      </c>
      <c r="H335" s="3">
        <v>7</v>
      </c>
      <c r="I335" s="5">
        <v>0.69444444444444497</v>
      </c>
      <c r="J335" s="11">
        <f t="shared" si="15"/>
        <v>97.714336498869599</v>
      </c>
      <c r="K335" s="10">
        <f t="shared" si="16"/>
        <v>1.0233912809831835</v>
      </c>
    </row>
    <row r="336" spans="1:11" x14ac:dyDescent="0.15">
      <c r="A336" t="s">
        <v>11929</v>
      </c>
      <c r="B336" s="1" t="s">
        <v>11933</v>
      </c>
      <c r="C336" s="1">
        <v>11</v>
      </c>
      <c r="D336" s="3"/>
      <c r="E336" t="s">
        <v>11584</v>
      </c>
      <c r="F336" t="s">
        <v>11405</v>
      </c>
      <c r="G336" s="3" t="s">
        <v>11922</v>
      </c>
      <c r="H336" s="3">
        <v>12</v>
      </c>
      <c r="I336" s="5">
        <v>0.73913043478260898</v>
      </c>
      <c r="J336" s="11">
        <f t="shared" si="15"/>
        <v>104.00204163010116</v>
      </c>
      <c r="K336" s="10">
        <f t="shared" si="16"/>
        <v>0.96151958589106334</v>
      </c>
    </row>
    <row r="337" spans="1:11" x14ac:dyDescent="0.15">
      <c r="A337" t="s">
        <v>11929</v>
      </c>
      <c r="B337" s="1" t="s">
        <v>11933</v>
      </c>
      <c r="C337" s="1">
        <v>12</v>
      </c>
      <c r="D337" s="3"/>
      <c r="E337" t="s">
        <v>11404</v>
      </c>
      <c r="F337" t="s">
        <v>11405</v>
      </c>
      <c r="G337" s="3" t="s">
        <v>11928</v>
      </c>
      <c r="H337" s="3">
        <v>3</v>
      </c>
      <c r="I337" s="5">
        <v>0.67241379310344795</v>
      </c>
      <c r="J337" s="11">
        <f t="shared" si="15"/>
        <v>94.614433409939821</v>
      </c>
      <c r="K337" s="10">
        <f t="shared" si="16"/>
        <v>1.0569211947475912</v>
      </c>
    </row>
    <row r="338" spans="1:11" x14ac:dyDescent="0.15">
      <c r="A338" t="s">
        <v>11929</v>
      </c>
      <c r="B338" s="1" t="s">
        <v>11922</v>
      </c>
      <c r="C338" s="1">
        <v>1</v>
      </c>
      <c r="D338" s="3"/>
      <c r="E338" t="s">
        <v>11751</v>
      </c>
      <c r="F338" t="s">
        <v>11405</v>
      </c>
      <c r="G338" s="3" t="s">
        <v>11928</v>
      </c>
      <c r="H338" s="3">
        <v>4</v>
      </c>
      <c r="I338" s="5">
        <v>0.67716535433070901</v>
      </c>
      <c r="J338" s="11">
        <f t="shared" si="15"/>
        <v>95.283019149763831</v>
      </c>
      <c r="K338" s="10">
        <f t="shared" si="16"/>
        <v>1.0495049473907005</v>
      </c>
    </row>
    <row r="339" spans="1:11" x14ac:dyDescent="0.15">
      <c r="A339" t="s">
        <v>11929</v>
      </c>
      <c r="B339" s="1" t="s">
        <v>11922</v>
      </c>
      <c r="C339" s="1">
        <v>2</v>
      </c>
      <c r="D339" s="3"/>
      <c r="E339" t="s">
        <v>11828</v>
      </c>
      <c r="F339" t="s">
        <v>11405</v>
      </c>
      <c r="G339" s="3" t="s">
        <v>11928</v>
      </c>
      <c r="H339" s="3">
        <v>8</v>
      </c>
      <c r="I339" s="5">
        <v>0.70909090909090899</v>
      </c>
      <c r="J339" s="11">
        <f t="shared" si="15"/>
        <v>99.775220686845671</v>
      </c>
      <c r="K339" s="10">
        <f t="shared" si="16"/>
        <v>1.0022528570882325</v>
      </c>
    </row>
    <row r="340" spans="1:11" x14ac:dyDescent="0.15">
      <c r="A340" t="s">
        <v>11929</v>
      </c>
      <c r="B340" s="1" t="s">
        <v>11922</v>
      </c>
      <c r="C340" s="1">
        <v>3</v>
      </c>
      <c r="D340" s="3"/>
      <c r="E340" t="s">
        <v>11846</v>
      </c>
      <c r="F340" t="s">
        <v>11405</v>
      </c>
      <c r="G340" s="3" t="s">
        <v>11928</v>
      </c>
      <c r="H340" s="3">
        <v>9</v>
      </c>
      <c r="I340" s="5">
        <v>0.71428571428571397</v>
      </c>
      <c r="J340" s="11">
        <f t="shared" si="15"/>
        <v>100.50617468455147</v>
      </c>
      <c r="K340" s="10">
        <f t="shared" si="16"/>
        <v>0.99496374540031851</v>
      </c>
    </row>
    <row r="341" spans="1:11" x14ac:dyDescent="0.15">
      <c r="A341" t="s">
        <v>11929</v>
      </c>
      <c r="B341" s="1" t="s">
        <v>11922</v>
      </c>
      <c r="C341" s="1">
        <v>4</v>
      </c>
      <c r="D341" s="3"/>
      <c r="E341" t="s">
        <v>11911</v>
      </c>
      <c r="F341" t="s">
        <v>11912</v>
      </c>
      <c r="G341" s="3" t="s">
        <v>11888</v>
      </c>
      <c r="H341" s="3">
        <v>12</v>
      </c>
      <c r="I341" s="5">
        <v>0.64356435643564402</v>
      </c>
      <c r="J341" s="11">
        <f t="shared" si="15"/>
        <v>90.555068280140517</v>
      </c>
      <c r="K341" s="10">
        <f t="shared" si="16"/>
        <v>1.1043004207190337</v>
      </c>
    </row>
    <row r="342" spans="1:11" x14ac:dyDescent="0.15">
      <c r="A342" t="s">
        <v>11929</v>
      </c>
      <c r="B342" s="1" t="s">
        <v>11922</v>
      </c>
      <c r="C342" s="1">
        <v>5</v>
      </c>
      <c r="D342" s="3"/>
      <c r="E342" t="s">
        <v>11589</v>
      </c>
      <c r="F342" t="s">
        <v>11912</v>
      </c>
      <c r="G342" s="3" t="s">
        <v>11883</v>
      </c>
      <c r="H342" s="3">
        <v>5</v>
      </c>
      <c r="I342" s="5">
        <v>0.74107142857142905</v>
      </c>
      <c r="J342" s="11">
        <f t="shared" si="15"/>
        <v>104.27515623522225</v>
      </c>
      <c r="K342" s="10">
        <f t="shared" si="16"/>
        <v>0.95900120038584813</v>
      </c>
    </row>
    <row r="343" spans="1:11" x14ac:dyDescent="0.15">
      <c r="A343" t="s">
        <v>11929</v>
      </c>
      <c r="B343" s="1" t="s">
        <v>11922</v>
      </c>
      <c r="C343" s="1">
        <v>6</v>
      </c>
      <c r="D343" s="3"/>
      <c r="E343" t="s">
        <v>11613</v>
      </c>
      <c r="F343" t="s">
        <v>11912</v>
      </c>
      <c r="G343" s="3" t="s">
        <v>11883</v>
      </c>
      <c r="H343" s="3">
        <v>9</v>
      </c>
      <c r="I343" s="5">
        <v>0.75630252100840301</v>
      </c>
      <c r="J343" s="11">
        <f t="shared" si="15"/>
        <v>106.41830260717212</v>
      </c>
      <c r="K343" s="10">
        <f t="shared" si="16"/>
        <v>0.93968798176696766</v>
      </c>
    </row>
    <row r="344" spans="1:11" x14ac:dyDescent="0.15">
      <c r="A344" t="s">
        <v>11929</v>
      </c>
      <c r="B344" s="1" t="s">
        <v>11922</v>
      </c>
      <c r="C344" s="1">
        <v>7</v>
      </c>
      <c r="D344" s="3"/>
      <c r="E344" t="s">
        <v>11583</v>
      </c>
      <c r="F344" t="s">
        <v>11912</v>
      </c>
      <c r="G344" s="3" t="s">
        <v>11928</v>
      </c>
      <c r="H344" s="3">
        <v>8</v>
      </c>
      <c r="I344" s="5">
        <v>0.73880597014925398</v>
      </c>
      <c r="J344" s="11">
        <f t="shared" si="15"/>
        <v>103.95638665133465</v>
      </c>
      <c r="K344" s="10">
        <f t="shared" si="16"/>
        <v>0.96194186063234177</v>
      </c>
    </row>
    <row r="345" spans="1:11" x14ac:dyDescent="0.15">
      <c r="A345" t="s">
        <v>11929</v>
      </c>
      <c r="B345" s="1" t="s">
        <v>11922</v>
      </c>
      <c r="C345" s="1">
        <v>8</v>
      </c>
      <c r="D345" s="3"/>
      <c r="E345" t="s">
        <v>11842</v>
      </c>
      <c r="F345" t="s">
        <v>11912</v>
      </c>
      <c r="G345" s="3" t="s">
        <v>11928</v>
      </c>
      <c r="H345" s="3">
        <v>9</v>
      </c>
      <c r="I345" s="5">
        <v>0.71296296296296302</v>
      </c>
      <c r="J345" s="11">
        <f t="shared" si="15"/>
        <v>100.32005213883939</v>
      </c>
      <c r="K345" s="10">
        <f t="shared" si="16"/>
        <v>0.99680968926933522</v>
      </c>
    </row>
    <row r="346" spans="1:11" x14ac:dyDescent="0.15">
      <c r="A346" t="s">
        <v>11929</v>
      </c>
      <c r="B346" s="1" t="s">
        <v>11922</v>
      </c>
      <c r="C346" s="1">
        <v>9</v>
      </c>
      <c r="D346" s="3"/>
      <c r="E346" t="s">
        <v>11812</v>
      </c>
      <c r="F346" t="s">
        <v>11991</v>
      </c>
      <c r="G346" s="3" t="s">
        <v>11919</v>
      </c>
      <c r="H346" s="3">
        <v>9</v>
      </c>
      <c r="I346" s="5">
        <v>0.70434782608695601</v>
      </c>
      <c r="J346" s="11">
        <f t="shared" si="15"/>
        <v>99.107827906331579</v>
      </c>
      <c r="K346" s="10">
        <f t="shared" si="16"/>
        <v>1.009002034577043</v>
      </c>
    </row>
    <row r="347" spans="1:11" x14ac:dyDescent="0.15">
      <c r="A347" t="s">
        <v>11929</v>
      </c>
      <c r="B347" s="1" t="s">
        <v>11922</v>
      </c>
      <c r="C347" s="1">
        <v>10</v>
      </c>
      <c r="D347" s="3"/>
      <c r="E347" t="s">
        <v>11737</v>
      </c>
      <c r="F347" t="s">
        <v>11991</v>
      </c>
      <c r="G347" s="3" t="s">
        <v>11930</v>
      </c>
      <c r="H347" s="3">
        <v>12</v>
      </c>
      <c r="I347" s="5">
        <v>0.66393442622950805</v>
      </c>
      <c r="J347" s="11">
        <f t="shared" si="15"/>
        <v>93.421313190394571</v>
      </c>
      <c r="K347" s="10">
        <f t="shared" si="16"/>
        <v>1.0704195497252103</v>
      </c>
    </row>
    <row r="348" spans="1:11" x14ac:dyDescent="0.15">
      <c r="A348" t="s">
        <v>11929</v>
      </c>
      <c r="B348" s="1" t="s">
        <v>11922</v>
      </c>
      <c r="C348" s="1">
        <v>11</v>
      </c>
      <c r="D348" s="3"/>
      <c r="E348" t="s">
        <v>11703</v>
      </c>
      <c r="F348" t="s">
        <v>11991</v>
      </c>
      <c r="G348" s="3" t="s">
        <v>11934</v>
      </c>
      <c r="H348" s="3">
        <v>6</v>
      </c>
      <c r="I348" s="5">
        <v>0.72580645161290303</v>
      </c>
      <c r="J348" s="11">
        <f t="shared" si="15"/>
        <v>102.12724201817328</v>
      </c>
      <c r="K348" s="10">
        <f t="shared" si="16"/>
        <v>0.97917067007650382</v>
      </c>
    </row>
    <row r="349" spans="1:11" x14ac:dyDescent="0.15">
      <c r="A349" t="s">
        <v>11929</v>
      </c>
      <c r="B349" s="1" t="s">
        <v>11922</v>
      </c>
      <c r="C349" s="1">
        <v>12</v>
      </c>
      <c r="D349" s="3"/>
      <c r="E349" t="s">
        <v>11423</v>
      </c>
      <c r="F349" t="s">
        <v>11991</v>
      </c>
      <c r="G349" s="3" t="s">
        <v>11933</v>
      </c>
      <c r="H349" s="3">
        <v>2</v>
      </c>
      <c r="I349" s="5">
        <v>0.82191780821917804</v>
      </c>
      <c r="J349" s="11">
        <f t="shared" si="15"/>
        <v>115.65094073290857</v>
      </c>
      <c r="K349" s="10">
        <f t="shared" si="16"/>
        <v>0.86467087397884801</v>
      </c>
    </row>
    <row r="350" spans="1:11" x14ac:dyDescent="0.15">
      <c r="A350" t="s">
        <v>11929</v>
      </c>
      <c r="B350" s="1" t="s">
        <v>11888</v>
      </c>
      <c r="C350" s="1">
        <v>1</v>
      </c>
      <c r="D350" s="3"/>
      <c r="E350" t="s">
        <v>11990</v>
      </c>
      <c r="F350" t="s">
        <v>11991</v>
      </c>
      <c r="G350" s="3" t="s">
        <v>11933</v>
      </c>
      <c r="H350" s="3">
        <v>4</v>
      </c>
      <c r="I350" s="5">
        <v>0.58181818181818201</v>
      </c>
      <c r="J350" s="11">
        <f t="shared" si="15"/>
        <v>81.866847743052887</v>
      </c>
      <c r="K350" s="10">
        <f t="shared" si="16"/>
        <v>1.2214956695762831</v>
      </c>
    </row>
    <row r="351" spans="1:11" x14ac:dyDescent="0.15">
      <c r="A351" t="s">
        <v>11929</v>
      </c>
      <c r="B351" s="1" t="s">
        <v>11888</v>
      </c>
      <c r="C351" s="1">
        <v>2</v>
      </c>
      <c r="D351" s="3"/>
      <c r="E351" t="s">
        <v>11914</v>
      </c>
      <c r="F351" t="s">
        <v>11991</v>
      </c>
      <c r="G351" s="3" t="s">
        <v>11922</v>
      </c>
      <c r="H351" s="3">
        <v>2</v>
      </c>
      <c r="I351" s="5">
        <v>0.64462809917355401</v>
      </c>
      <c r="J351" s="11">
        <f t="shared" si="15"/>
        <v>90.704746078950649</v>
      </c>
      <c r="K351" s="10">
        <f t="shared" si="16"/>
        <v>1.1024781427970554</v>
      </c>
    </row>
    <row r="352" spans="1:11" x14ac:dyDescent="0.15">
      <c r="A352" t="s">
        <v>11929</v>
      </c>
      <c r="B352" s="1" t="s">
        <v>11888</v>
      </c>
      <c r="C352" s="1">
        <v>3</v>
      </c>
      <c r="D352" s="3"/>
      <c r="E352" t="s">
        <v>11637</v>
      </c>
      <c r="F352" t="s">
        <v>11991</v>
      </c>
      <c r="G352" s="3" t="s">
        <v>11922</v>
      </c>
      <c r="H352" s="3">
        <v>6</v>
      </c>
      <c r="I352" s="5">
        <v>0.76724137931034497</v>
      </c>
      <c r="J352" s="11">
        <f t="shared" si="15"/>
        <v>107.95749453185446</v>
      </c>
      <c r="K352" s="10">
        <f t="shared" si="16"/>
        <v>0.92629048528440527</v>
      </c>
    </row>
    <row r="353" spans="1:11" x14ac:dyDescent="0.15">
      <c r="A353" t="s">
        <v>11929</v>
      </c>
      <c r="B353" s="1" t="s">
        <v>11888</v>
      </c>
      <c r="C353" s="1">
        <v>4</v>
      </c>
      <c r="D353" s="3"/>
      <c r="E353" t="s">
        <v>11867</v>
      </c>
      <c r="F353" t="s">
        <v>11991</v>
      </c>
      <c r="G353" s="3" t="s">
        <v>11922</v>
      </c>
      <c r="H353" s="3">
        <v>8</v>
      </c>
      <c r="I353" s="5">
        <v>0.72072072072072102</v>
      </c>
      <c r="J353" s="11">
        <f t="shared" si="15"/>
        <v>101.4116357177457</v>
      </c>
      <c r="K353" s="10">
        <f t="shared" si="16"/>
        <v>0.98608014053067206</v>
      </c>
    </row>
    <row r="354" spans="1:11" x14ac:dyDescent="0.15">
      <c r="A354" t="s">
        <v>11929</v>
      </c>
      <c r="B354" s="1" t="s">
        <v>11888</v>
      </c>
      <c r="C354" s="1">
        <v>5</v>
      </c>
      <c r="D354" s="3"/>
      <c r="E354" t="s">
        <v>11868</v>
      </c>
      <c r="F354" t="s">
        <v>11991</v>
      </c>
      <c r="G354" s="3" t="s">
        <v>11922</v>
      </c>
      <c r="H354" s="3">
        <v>11</v>
      </c>
      <c r="I354" s="5">
        <v>0.72093023255813904</v>
      </c>
      <c r="J354" s="11">
        <f t="shared" ref="J354:J385" si="17">I354*100/(SUM($I$290:$I$385)/COUNT($I$290:$I$385))</f>
        <v>101.44111584440772</v>
      </c>
      <c r="K354" s="10">
        <f t="shared" si="16"/>
        <v>0.98579357263165235</v>
      </c>
    </row>
    <row r="355" spans="1:11" x14ac:dyDescent="0.15">
      <c r="A355" t="s">
        <v>11929</v>
      </c>
      <c r="B355" s="1" t="s">
        <v>11888</v>
      </c>
      <c r="C355" s="1">
        <v>6</v>
      </c>
      <c r="D355" s="3"/>
      <c r="E355" t="s">
        <v>11625</v>
      </c>
      <c r="F355" t="s">
        <v>11991</v>
      </c>
      <c r="G355" s="3" t="s">
        <v>11883</v>
      </c>
      <c r="H355" s="3">
        <v>1</v>
      </c>
      <c r="I355" s="5">
        <v>0.76</v>
      </c>
      <c r="J355" s="11">
        <f t="shared" si="17"/>
        <v>106.9385698643628</v>
      </c>
      <c r="K355" s="10">
        <f t="shared" si="16"/>
        <v>0.93511630206796814</v>
      </c>
    </row>
    <row r="356" spans="1:11" x14ac:dyDescent="0.15">
      <c r="A356" t="s">
        <v>11929</v>
      </c>
      <c r="B356" s="1" t="s">
        <v>11888</v>
      </c>
      <c r="C356" s="1">
        <v>7</v>
      </c>
      <c r="D356" s="3"/>
      <c r="E356" t="s">
        <v>11658</v>
      </c>
      <c r="F356" t="s">
        <v>11991</v>
      </c>
      <c r="G356" s="3" t="s">
        <v>11883</v>
      </c>
      <c r="H356" s="3">
        <v>7</v>
      </c>
      <c r="I356" s="5">
        <v>0.77611940298507498</v>
      </c>
      <c r="J356" s="11">
        <f t="shared" si="17"/>
        <v>109.20670920948287</v>
      </c>
      <c r="K356" s="10">
        <f t="shared" si="16"/>
        <v>0.91569465579424847</v>
      </c>
    </row>
    <row r="357" spans="1:11" x14ac:dyDescent="0.15">
      <c r="A357" t="s">
        <v>11929</v>
      </c>
      <c r="B357" s="1" t="s">
        <v>11888</v>
      </c>
      <c r="C357" s="1">
        <v>8</v>
      </c>
      <c r="D357" s="3"/>
      <c r="E357" t="s">
        <v>11401</v>
      </c>
      <c r="F357" t="s">
        <v>11968</v>
      </c>
      <c r="G357" s="3" t="s">
        <v>11919</v>
      </c>
      <c r="H357" s="3">
        <v>10</v>
      </c>
      <c r="I357" s="5">
        <v>0.67021276595744705</v>
      </c>
      <c r="J357" s="11">
        <f t="shared" si="17"/>
        <v>94.304729863589856</v>
      </c>
      <c r="K357" s="10">
        <f t="shared" si="16"/>
        <v>1.0603922003132638</v>
      </c>
    </row>
    <row r="358" spans="1:11" x14ac:dyDescent="0.15">
      <c r="A358" t="s">
        <v>11929</v>
      </c>
      <c r="B358" s="1" t="s">
        <v>11888</v>
      </c>
      <c r="C358" s="1">
        <v>9</v>
      </c>
      <c r="D358" s="3"/>
      <c r="E358" t="s">
        <v>12023</v>
      </c>
      <c r="F358" t="s">
        <v>11968</v>
      </c>
      <c r="G358" s="3" t="s">
        <v>11930</v>
      </c>
      <c r="H358" s="3">
        <v>4</v>
      </c>
      <c r="I358" s="5">
        <v>0.60451977401129897</v>
      </c>
      <c r="J358" s="11">
        <f t="shared" si="17"/>
        <v>85.061158009863291</v>
      </c>
      <c r="K358" s="10">
        <f t="shared" si="16"/>
        <v>1.1756247191979736</v>
      </c>
    </row>
    <row r="359" spans="1:11" x14ac:dyDescent="0.15">
      <c r="A359" t="s">
        <v>11929</v>
      </c>
      <c r="B359" s="1" t="s">
        <v>11888</v>
      </c>
      <c r="C359" s="1">
        <v>10</v>
      </c>
      <c r="D359" s="3"/>
      <c r="E359" t="s">
        <v>12044</v>
      </c>
      <c r="F359" t="s">
        <v>11968</v>
      </c>
      <c r="G359" s="3" t="s">
        <v>11934</v>
      </c>
      <c r="H359" s="3">
        <v>9</v>
      </c>
      <c r="I359" s="5">
        <v>0.63114754098360704</v>
      </c>
      <c r="J359" s="11">
        <f t="shared" si="17"/>
        <v>88.80791500815296</v>
      </c>
      <c r="K359" s="10">
        <f t="shared" si="16"/>
        <v>1.1260257601005446</v>
      </c>
    </row>
    <row r="360" spans="1:11" x14ac:dyDescent="0.15">
      <c r="A360" t="s">
        <v>11929</v>
      </c>
      <c r="B360" s="1" t="s">
        <v>11888</v>
      </c>
      <c r="C360" s="1">
        <v>11</v>
      </c>
      <c r="D360" s="3"/>
      <c r="E360" t="s">
        <v>11723</v>
      </c>
      <c r="F360" t="s">
        <v>11968</v>
      </c>
      <c r="G360" s="3" t="s">
        <v>11933</v>
      </c>
      <c r="H360" s="3">
        <v>12</v>
      </c>
      <c r="I360" s="5">
        <v>0.66153846153846196</v>
      </c>
      <c r="J360" s="11">
        <f t="shared" si="17"/>
        <v>93.084180246307767</v>
      </c>
      <c r="K360" s="10">
        <f t="shared" si="16"/>
        <v>1.0742964028408744</v>
      </c>
    </row>
    <row r="361" spans="1:11" x14ac:dyDescent="0.15">
      <c r="A361" t="s">
        <v>11929</v>
      </c>
      <c r="B361" s="1" t="s">
        <v>11888</v>
      </c>
      <c r="C361" s="1">
        <v>12</v>
      </c>
      <c r="D361" s="3"/>
      <c r="E361" t="s">
        <v>11690</v>
      </c>
      <c r="F361" t="s">
        <v>11968</v>
      </c>
      <c r="G361" s="3" t="s">
        <v>11922</v>
      </c>
      <c r="H361" s="3">
        <v>11</v>
      </c>
      <c r="I361" s="5">
        <v>0.79411764705882404</v>
      </c>
      <c r="J361" s="11">
        <f t="shared" si="17"/>
        <v>111.73921773753086</v>
      </c>
      <c r="K361" s="10">
        <f t="shared" si="16"/>
        <v>0.89494093501615857</v>
      </c>
    </row>
    <row r="362" spans="1:11" x14ac:dyDescent="0.15">
      <c r="A362" t="s">
        <v>11929</v>
      </c>
      <c r="B362" s="1" t="s">
        <v>11883</v>
      </c>
      <c r="C362" s="1">
        <v>1</v>
      </c>
      <c r="D362" s="3" t="s">
        <v>11969</v>
      </c>
      <c r="E362" t="s">
        <v>11967</v>
      </c>
      <c r="F362" t="s">
        <v>11968</v>
      </c>
      <c r="G362" s="3" t="s">
        <v>11888</v>
      </c>
      <c r="H362" s="3">
        <v>4</v>
      </c>
      <c r="I362" s="5">
        <v>0.53773584905660399</v>
      </c>
      <c r="J362" s="11">
        <f t="shared" si="17"/>
        <v>75.66408245120013</v>
      </c>
      <c r="K362" s="10">
        <f t="shared" si="16"/>
        <v>1.3216310402560609</v>
      </c>
    </row>
    <row r="363" spans="1:11" x14ac:dyDescent="0.15">
      <c r="A363" t="s">
        <v>11929</v>
      </c>
      <c r="B363" s="1" t="s">
        <v>11883</v>
      </c>
      <c r="C363" s="1">
        <v>2</v>
      </c>
      <c r="D363" s="3"/>
      <c r="E363" t="s">
        <v>11810</v>
      </c>
      <c r="F363" t="s">
        <v>11968</v>
      </c>
      <c r="G363" s="3" t="s">
        <v>11883</v>
      </c>
      <c r="H363" s="3">
        <v>1</v>
      </c>
      <c r="I363" s="5">
        <v>0.70370370370370405</v>
      </c>
      <c r="J363" s="11">
        <f t="shared" si="17"/>
        <v>99.017194318854493</v>
      </c>
      <c r="K363" s="10">
        <f t="shared" si="16"/>
        <v>1.0099256062334052</v>
      </c>
    </row>
    <row r="364" spans="1:11" x14ac:dyDescent="0.15">
      <c r="A364" t="s">
        <v>11929</v>
      </c>
      <c r="B364" s="1" t="s">
        <v>11883</v>
      </c>
      <c r="C364" s="1">
        <v>3</v>
      </c>
      <c r="D364" s="3"/>
      <c r="E364" t="s">
        <v>11476</v>
      </c>
      <c r="F364" t="s">
        <v>12002</v>
      </c>
      <c r="G364" s="3" t="s">
        <v>11888</v>
      </c>
      <c r="H364" s="3">
        <v>4</v>
      </c>
      <c r="I364" s="5">
        <v>0.90123456790123502</v>
      </c>
      <c r="J364" s="11">
        <f t="shared" si="17"/>
        <v>126.81149447853294</v>
      </c>
      <c r="K364" s="10">
        <f t="shared" si="16"/>
        <v>0.78857204870279585</v>
      </c>
    </row>
    <row r="365" spans="1:11" x14ac:dyDescent="0.15">
      <c r="A365" t="s">
        <v>11929</v>
      </c>
      <c r="B365" s="1" t="s">
        <v>11883</v>
      </c>
      <c r="C365" s="1">
        <v>4</v>
      </c>
      <c r="D365" s="3"/>
      <c r="E365" t="s">
        <v>12001</v>
      </c>
      <c r="F365" t="s">
        <v>12002</v>
      </c>
      <c r="G365" s="3" t="s">
        <v>11883</v>
      </c>
      <c r="H365" s="3">
        <v>3</v>
      </c>
      <c r="I365" s="5">
        <v>0.59090909090909105</v>
      </c>
      <c r="J365" s="11">
        <f t="shared" si="17"/>
        <v>83.146017239038088</v>
      </c>
      <c r="K365" s="10">
        <f t="shared" si="16"/>
        <v>1.2027034285058786</v>
      </c>
    </row>
    <row r="366" spans="1:11" x14ac:dyDescent="0.15">
      <c r="A366" t="s">
        <v>11929</v>
      </c>
      <c r="B366" s="1" t="s">
        <v>11883</v>
      </c>
      <c r="C366" s="1">
        <v>5</v>
      </c>
      <c r="D366" s="3"/>
      <c r="E366" t="s">
        <v>11434</v>
      </c>
      <c r="F366" t="s">
        <v>11987</v>
      </c>
      <c r="G366" s="3" t="s">
        <v>11919</v>
      </c>
      <c r="H366" s="3">
        <v>4</v>
      </c>
      <c r="I366" s="5">
        <v>0.82608695652173902</v>
      </c>
      <c r="J366" s="11">
        <f t="shared" si="17"/>
        <v>116.23757593952477</v>
      </c>
      <c r="K366" s="10">
        <f t="shared" si="16"/>
        <v>0.86030699790253073</v>
      </c>
    </row>
    <row r="367" spans="1:11" x14ac:dyDescent="0.15">
      <c r="A367" t="s">
        <v>11929</v>
      </c>
      <c r="B367" s="1" t="s">
        <v>11883</v>
      </c>
      <c r="C367" s="1">
        <v>6</v>
      </c>
      <c r="D367" s="3"/>
      <c r="E367" t="s">
        <v>12050</v>
      </c>
      <c r="F367" t="s">
        <v>11987</v>
      </c>
      <c r="G367" s="3" t="s">
        <v>11934</v>
      </c>
      <c r="H367" s="3">
        <v>7</v>
      </c>
      <c r="I367" s="5">
        <v>0.63565891472868197</v>
      </c>
      <c r="J367" s="11">
        <f t="shared" si="17"/>
        <v>89.442704292918663</v>
      </c>
      <c r="K367" s="10">
        <f t="shared" si="16"/>
        <v>1.118034173838337</v>
      </c>
    </row>
    <row r="368" spans="1:11" x14ac:dyDescent="0.15">
      <c r="A368" t="s">
        <v>11929</v>
      </c>
      <c r="B368" s="1" t="s">
        <v>11883</v>
      </c>
      <c r="C368" s="1">
        <v>7</v>
      </c>
      <c r="D368" s="3"/>
      <c r="E368" t="s">
        <v>11986</v>
      </c>
      <c r="F368" t="s">
        <v>11987</v>
      </c>
      <c r="G368" s="3" t="s">
        <v>11933</v>
      </c>
      <c r="H368" s="3">
        <v>1</v>
      </c>
      <c r="I368" s="5">
        <v>0.56976744186046513</v>
      </c>
      <c r="J368" s="11">
        <f t="shared" si="17"/>
        <v>80.171204457677121</v>
      </c>
      <c r="K368" s="10">
        <f t="shared" si="16"/>
        <v>1.2473306429216817</v>
      </c>
    </row>
    <row r="369" spans="1:11" x14ac:dyDescent="0.15">
      <c r="A369" t="s">
        <v>11929</v>
      </c>
      <c r="B369" s="1" t="s">
        <v>11883</v>
      </c>
      <c r="C369" s="1">
        <v>8</v>
      </c>
      <c r="D369" s="3"/>
      <c r="E369" t="s">
        <v>11490</v>
      </c>
      <c r="F369" t="s">
        <v>11987</v>
      </c>
      <c r="G369" s="3" t="s">
        <v>11933</v>
      </c>
      <c r="H369" s="3">
        <v>2</v>
      </c>
      <c r="I369" s="5">
        <v>0.9375</v>
      </c>
      <c r="J369" s="11">
        <f t="shared" si="17"/>
        <v>131.91435427347383</v>
      </c>
      <c r="K369" s="10">
        <f t="shared" si="16"/>
        <v>0.75806761554309965</v>
      </c>
    </row>
    <row r="370" spans="1:11" x14ac:dyDescent="0.15">
      <c r="A370" t="s">
        <v>11929</v>
      </c>
      <c r="B370" s="1" t="s">
        <v>11883</v>
      </c>
      <c r="C370" s="1">
        <v>9</v>
      </c>
      <c r="D370" s="3"/>
      <c r="E370" t="s">
        <v>12020</v>
      </c>
      <c r="F370" t="s">
        <v>11987</v>
      </c>
      <c r="G370" s="3" t="s">
        <v>11933</v>
      </c>
      <c r="H370" s="3">
        <v>6</v>
      </c>
      <c r="I370" s="5">
        <v>0.60283687943262421</v>
      </c>
      <c r="J370" s="11">
        <f t="shared" si="17"/>
        <v>84.824360194763344</v>
      </c>
      <c r="K370" s="10">
        <f t="shared" si="16"/>
        <v>1.178906622701217</v>
      </c>
    </row>
    <row r="371" spans="1:11" x14ac:dyDescent="0.15">
      <c r="A371" t="s">
        <v>11929</v>
      </c>
      <c r="B371" s="1" t="s">
        <v>11883</v>
      </c>
      <c r="C371" s="1">
        <v>10</v>
      </c>
      <c r="D371" s="3"/>
      <c r="E371" t="s">
        <v>12043</v>
      </c>
      <c r="F371" t="s">
        <v>11987</v>
      </c>
      <c r="G371" s="3" t="s">
        <v>11933</v>
      </c>
      <c r="H371" s="3">
        <v>7</v>
      </c>
      <c r="I371" s="5">
        <v>0.63043478260869557</v>
      </c>
      <c r="J371" s="11">
        <f t="shared" si="17"/>
        <v>88.707623743321534</v>
      </c>
      <c r="K371" s="10">
        <f t="shared" si="16"/>
        <v>1.1272988248377991</v>
      </c>
    </row>
    <row r="372" spans="1:11" x14ac:dyDescent="0.15">
      <c r="A372" t="s">
        <v>11929</v>
      </c>
      <c r="B372" s="1" t="s">
        <v>11883</v>
      </c>
      <c r="C372" s="1">
        <v>11</v>
      </c>
      <c r="D372" s="3"/>
      <c r="E372" t="s">
        <v>11748</v>
      </c>
      <c r="F372" t="s">
        <v>11987</v>
      </c>
      <c r="G372" s="3" t="s">
        <v>11933</v>
      </c>
      <c r="H372" s="3">
        <v>8</v>
      </c>
      <c r="I372" s="5">
        <v>0.67391304347826086</v>
      </c>
      <c r="J372" s="11">
        <f t="shared" si="17"/>
        <v>94.825390898033376</v>
      </c>
      <c r="K372" s="10">
        <f t="shared" si="16"/>
        <v>1.0545698683966505</v>
      </c>
    </row>
    <row r="373" spans="1:11" x14ac:dyDescent="0.15">
      <c r="A373" t="s">
        <v>11929</v>
      </c>
      <c r="B373" s="1" t="s">
        <v>11883</v>
      </c>
      <c r="C373" s="1">
        <v>12</v>
      </c>
      <c r="D373" s="3"/>
      <c r="E373" t="s">
        <v>12037</v>
      </c>
      <c r="F373" t="s">
        <v>11987</v>
      </c>
      <c r="G373" s="3" t="s">
        <v>11888</v>
      </c>
      <c r="H373" s="3">
        <v>6</v>
      </c>
      <c r="I373" s="5">
        <v>0.62399999999999989</v>
      </c>
      <c r="J373" s="11">
        <f t="shared" si="17"/>
        <v>87.802194204424183</v>
      </c>
      <c r="K373" s="10">
        <f t="shared" si="16"/>
        <v>1.138923701236628</v>
      </c>
    </row>
    <row r="374" spans="1:11" x14ac:dyDescent="0.15">
      <c r="A374" t="s">
        <v>11929</v>
      </c>
      <c r="B374" s="1" t="s">
        <v>11928</v>
      </c>
      <c r="C374" s="1">
        <v>1</v>
      </c>
      <c r="D374" s="3"/>
      <c r="E374" t="s">
        <v>11475</v>
      </c>
      <c r="F374" t="s">
        <v>11987</v>
      </c>
      <c r="G374" s="3" t="s">
        <v>11888</v>
      </c>
      <c r="H374" s="3">
        <v>7</v>
      </c>
      <c r="I374" s="5">
        <v>0.9</v>
      </c>
      <c r="J374" s="11">
        <f t="shared" si="17"/>
        <v>126.63778010253489</v>
      </c>
      <c r="K374" s="10">
        <f t="shared" si="16"/>
        <v>0.78965376619072869</v>
      </c>
    </row>
    <row r="375" spans="1:11" x14ac:dyDescent="0.15">
      <c r="A375" t="s">
        <v>11929</v>
      </c>
      <c r="B375" s="1" t="s">
        <v>11928</v>
      </c>
      <c r="C375" s="1">
        <v>2</v>
      </c>
      <c r="D375" s="3"/>
      <c r="E375" t="s">
        <v>11569</v>
      </c>
      <c r="F375" t="s">
        <v>11570</v>
      </c>
      <c r="G375" s="3" t="s">
        <v>11928</v>
      </c>
      <c r="H375" s="3">
        <v>6</v>
      </c>
      <c r="I375" s="5">
        <v>0.73394495412843996</v>
      </c>
      <c r="J375" s="11">
        <f t="shared" si="17"/>
        <v>103.27239967586938</v>
      </c>
      <c r="K375" s="10">
        <f t="shared" si="16"/>
        <v>0.96831293079138159</v>
      </c>
    </row>
    <row r="376" spans="1:11" x14ac:dyDescent="0.15">
      <c r="A376" t="s">
        <v>11929</v>
      </c>
      <c r="B376" s="1" t="s">
        <v>11928</v>
      </c>
      <c r="C376" s="1">
        <v>3</v>
      </c>
      <c r="D376" s="3"/>
      <c r="E376" t="s">
        <v>11878</v>
      </c>
      <c r="F376" t="s">
        <v>11855</v>
      </c>
      <c r="G376" s="3" t="s">
        <v>11934</v>
      </c>
      <c r="H376" s="3">
        <v>11</v>
      </c>
      <c r="I376" s="5">
        <v>0.723577235772358</v>
      </c>
      <c r="J376" s="11">
        <f t="shared" si="17"/>
        <v>101.81357207882213</v>
      </c>
      <c r="K376" s="10">
        <f t="shared" si="16"/>
        <v>0.98218732491363625</v>
      </c>
    </row>
    <row r="377" spans="1:11" x14ac:dyDescent="0.15">
      <c r="A377" t="s">
        <v>11929</v>
      </c>
      <c r="B377" s="1" t="s">
        <v>11928</v>
      </c>
      <c r="C377" s="1">
        <v>4</v>
      </c>
      <c r="D377" s="3"/>
      <c r="E377" t="s">
        <v>11674</v>
      </c>
      <c r="F377" t="s">
        <v>11855</v>
      </c>
      <c r="G377" s="3" t="s">
        <v>11922</v>
      </c>
      <c r="H377" s="3">
        <v>5</v>
      </c>
      <c r="I377" s="5">
        <v>0.78021978021978</v>
      </c>
      <c r="J377" s="11">
        <f t="shared" si="17"/>
        <v>109.78366773235622</v>
      </c>
      <c r="K377" s="10">
        <f t="shared" si="16"/>
        <v>0.91088230212705212</v>
      </c>
    </row>
    <row r="378" spans="1:11" x14ac:dyDescent="0.15">
      <c r="A378" t="s">
        <v>11929</v>
      </c>
      <c r="B378" s="1" t="s">
        <v>11928</v>
      </c>
      <c r="C378" s="1">
        <v>5</v>
      </c>
      <c r="D378" s="3"/>
      <c r="E378" t="s">
        <v>11854</v>
      </c>
      <c r="F378" t="s">
        <v>11855</v>
      </c>
      <c r="G378" s="3" t="s">
        <v>11928</v>
      </c>
      <c r="H378" s="3">
        <v>4</v>
      </c>
      <c r="I378" s="5">
        <v>0.71794871794871795</v>
      </c>
      <c r="J378" s="11">
        <f t="shared" si="17"/>
        <v>101.02159096498509</v>
      </c>
      <c r="K378" s="10">
        <f t="shared" si="16"/>
        <v>0.98988739976052065</v>
      </c>
    </row>
    <row r="379" spans="1:11" x14ac:dyDescent="0.15">
      <c r="A379" t="s">
        <v>11929</v>
      </c>
      <c r="B379" s="1" t="s">
        <v>11928</v>
      </c>
      <c r="C379" s="1">
        <v>6</v>
      </c>
      <c r="D379" s="3"/>
      <c r="E379" t="s">
        <v>11635</v>
      </c>
      <c r="F379" t="s">
        <v>11942</v>
      </c>
      <c r="G379" s="3" t="s">
        <v>11919</v>
      </c>
      <c r="H379" s="3">
        <v>10</v>
      </c>
      <c r="I379" s="5">
        <v>0.76666666666666705</v>
      </c>
      <c r="J379" s="11">
        <f t="shared" si="17"/>
        <v>107.87662749475199</v>
      </c>
      <c r="K379" s="10">
        <f t="shared" si="16"/>
        <v>0.92698485596302893</v>
      </c>
    </row>
    <row r="380" spans="1:11" x14ac:dyDescent="0.15">
      <c r="A380" t="s">
        <v>11929</v>
      </c>
      <c r="B380" s="1" t="s">
        <v>11928</v>
      </c>
      <c r="C380" s="1">
        <v>7</v>
      </c>
      <c r="D380" s="3" t="s">
        <v>11959</v>
      </c>
      <c r="E380" t="s">
        <v>11958</v>
      </c>
      <c r="F380" t="s">
        <v>11942</v>
      </c>
      <c r="G380" s="3" t="s">
        <v>11919</v>
      </c>
      <c r="H380" s="3">
        <v>11</v>
      </c>
      <c r="I380" s="5">
        <v>0.5</v>
      </c>
      <c r="J380" s="11">
        <f t="shared" si="17"/>
        <v>70.35432227918605</v>
      </c>
      <c r="K380" s="10">
        <f t="shared" si="16"/>
        <v>1.4213767791433116</v>
      </c>
    </row>
    <row r="381" spans="1:11" x14ac:dyDescent="0.15">
      <c r="A381" t="s">
        <v>11929</v>
      </c>
      <c r="B381" s="1" t="s">
        <v>11928</v>
      </c>
      <c r="C381" s="1">
        <v>8</v>
      </c>
      <c r="D381" s="3"/>
      <c r="E381" t="s">
        <v>11941</v>
      </c>
      <c r="F381" t="s">
        <v>11942</v>
      </c>
      <c r="G381" s="3" t="s">
        <v>11930</v>
      </c>
      <c r="H381" s="3">
        <v>3</v>
      </c>
      <c r="I381" s="5" t="s">
        <v>11923</v>
      </c>
      <c r="J381" s="11" t="e">
        <f t="shared" si="17"/>
        <v>#VALUE!</v>
      </c>
      <c r="K381" s="10" t="e">
        <f t="shared" si="16"/>
        <v>#VALUE!</v>
      </c>
    </row>
    <row r="382" spans="1:11" x14ac:dyDescent="0.15">
      <c r="A382" t="s">
        <v>11929</v>
      </c>
      <c r="B382" s="1" t="s">
        <v>11928</v>
      </c>
      <c r="C382" s="1">
        <v>9</v>
      </c>
      <c r="D382" s="3"/>
      <c r="E382" t="s">
        <v>11707</v>
      </c>
      <c r="F382" t="s">
        <v>11942</v>
      </c>
      <c r="G382" s="3" t="s">
        <v>11888</v>
      </c>
      <c r="H382" s="3">
        <v>1</v>
      </c>
      <c r="I382" s="5">
        <v>0.73015873015873001</v>
      </c>
      <c r="J382" s="11">
        <f t="shared" si="17"/>
        <v>102.73964523309706</v>
      </c>
      <c r="K382" s="10">
        <f t="shared" si="16"/>
        <v>0.97333409876118104</v>
      </c>
    </row>
    <row r="383" spans="1:11" x14ac:dyDescent="0.15">
      <c r="A383" t="s">
        <v>11929</v>
      </c>
      <c r="B383" s="1" t="s">
        <v>11928</v>
      </c>
      <c r="C383" s="1">
        <v>10</v>
      </c>
      <c r="D383" s="3"/>
      <c r="E383" t="s">
        <v>11781</v>
      </c>
      <c r="F383" t="s">
        <v>11942</v>
      </c>
      <c r="G383" s="3" t="s">
        <v>11888</v>
      </c>
      <c r="H383" s="3">
        <v>5</v>
      </c>
      <c r="I383" s="5">
        <v>0.69158878504672905</v>
      </c>
      <c r="J383" s="11">
        <f t="shared" si="17"/>
        <v>97.312520535696592</v>
      </c>
      <c r="K383" s="10">
        <f t="shared" si="16"/>
        <v>1.0276169957319887</v>
      </c>
    </row>
    <row r="384" spans="1:11" x14ac:dyDescent="0.15">
      <c r="A384" t="s">
        <v>11929</v>
      </c>
      <c r="B384" s="1" t="s">
        <v>11928</v>
      </c>
      <c r="C384" s="1">
        <v>11</v>
      </c>
      <c r="D384" s="3" t="s">
        <v>11966</v>
      </c>
      <c r="E384" t="s">
        <v>11965</v>
      </c>
      <c r="F384" t="s">
        <v>11942</v>
      </c>
      <c r="G384" s="3" t="s">
        <v>11888</v>
      </c>
      <c r="H384" s="3">
        <v>6</v>
      </c>
      <c r="I384" s="5">
        <v>0.52631578947368396</v>
      </c>
      <c r="J384" s="11">
        <f t="shared" si="17"/>
        <v>74.057181346511598</v>
      </c>
      <c r="K384" s="10">
        <f t="shared" si="16"/>
        <v>1.3503079401861466</v>
      </c>
    </row>
    <row r="385" spans="1:11" x14ac:dyDescent="0.15">
      <c r="A385" t="s">
        <v>11929</v>
      </c>
      <c r="B385" s="1" t="s">
        <v>11928</v>
      </c>
      <c r="C385" s="1">
        <v>12</v>
      </c>
      <c r="D385" s="3"/>
      <c r="E385" t="s">
        <v>11425</v>
      </c>
      <c r="F385" t="s">
        <v>11942</v>
      </c>
      <c r="G385" s="3" t="s">
        <v>11928</v>
      </c>
      <c r="H385" s="3">
        <v>1</v>
      </c>
      <c r="I385" s="5">
        <v>0.82352941176470595</v>
      </c>
      <c r="J385" s="11">
        <f t="shared" si="17"/>
        <v>115.87770728336527</v>
      </c>
      <c r="K385" s="10">
        <f t="shared" si="16"/>
        <v>0.86297875876558205</v>
      </c>
    </row>
    <row r="386" spans="1:11" x14ac:dyDescent="0.15">
      <c r="A386" t="s">
        <v>11575</v>
      </c>
      <c r="B386" s="1" t="s">
        <v>11919</v>
      </c>
      <c r="C386" s="1">
        <v>1</v>
      </c>
      <c r="D386" s="3"/>
      <c r="E386" t="s">
        <v>11482</v>
      </c>
      <c r="F386" t="s">
        <v>11942</v>
      </c>
      <c r="G386" s="3" t="s">
        <v>11928</v>
      </c>
      <c r="H386" s="3">
        <v>2</v>
      </c>
      <c r="I386" s="8">
        <v>0.82926829268292701</v>
      </c>
      <c r="J386" s="11">
        <f t="shared" ref="J386:J417" si="18">I386*100/(SUM($I$386:$I$481)/COUNT($I$386:$I$481))</f>
        <v>119.23720647154767</v>
      </c>
      <c r="K386" s="10">
        <f t="shared" ref="K386:K449" si="19">100/J386</f>
        <v>0.83866439812863247</v>
      </c>
    </row>
    <row r="387" spans="1:11" x14ac:dyDescent="0.15">
      <c r="A387" t="s">
        <v>11575</v>
      </c>
      <c r="B387" s="1" t="s">
        <v>11919</v>
      </c>
      <c r="C387" s="1">
        <v>2</v>
      </c>
      <c r="D387" s="3"/>
      <c r="E387" t="s">
        <v>11843</v>
      </c>
      <c r="F387" t="s">
        <v>11942</v>
      </c>
      <c r="G387" s="3" t="s">
        <v>11928</v>
      </c>
      <c r="H387" s="3">
        <v>3</v>
      </c>
      <c r="I387" s="8">
        <v>0.64705882352941202</v>
      </c>
      <c r="J387" s="11">
        <f t="shared" si="18"/>
        <v>93.038027886968862</v>
      </c>
      <c r="K387" s="10">
        <f t="shared" si="19"/>
        <v>1.0748293173355865</v>
      </c>
    </row>
    <row r="388" spans="1:11" x14ac:dyDescent="0.15">
      <c r="A388" t="s">
        <v>11575</v>
      </c>
      <c r="B388" s="1" t="s">
        <v>11919</v>
      </c>
      <c r="C388" s="1">
        <v>3</v>
      </c>
      <c r="D388" s="3"/>
      <c r="E388" t="s">
        <v>11460</v>
      </c>
      <c r="F388" t="s">
        <v>11942</v>
      </c>
      <c r="G388" s="3" t="s">
        <v>11928</v>
      </c>
      <c r="H388" s="3">
        <v>4</v>
      </c>
      <c r="I388" s="8">
        <v>0.78431372549019596</v>
      </c>
      <c r="J388" s="11">
        <f t="shared" si="18"/>
        <v>112.77336713571978</v>
      </c>
      <c r="K388" s="10">
        <f t="shared" si="19"/>
        <v>0.88673418680185923</v>
      </c>
    </row>
    <row r="389" spans="1:11" x14ac:dyDescent="0.15">
      <c r="A389" t="s">
        <v>11575</v>
      </c>
      <c r="B389" s="1" t="s">
        <v>11919</v>
      </c>
      <c r="C389" s="1">
        <v>4</v>
      </c>
      <c r="D389" s="3"/>
      <c r="E389" t="s">
        <v>11615</v>
      </c>
      <c r="F389" t="s">
        <v>11942</v>
      </c>
      <c r="G389" s="3" t="s">
        <v>11928</v>
      </c>
      <c r="H389" s="3">
        <v>5</v>
      </c>
      <c r="I389" s="8">
        <v>0.68627450980392202</v>
      </c>
      <c r="J389" s="11">
        <f t="shared" si="18"/>
        <v>98.676696243754876</v>
      </c>
      <c r="K389" s="10">
        <f t="shared" si="19"/>
        <v>1.0134104992021242</v>
      </c>
    </row>
    <row r="390" spans="1:11" x14ac:dyDescent="0.15">
      <c r="A390" t="s">
        <v>11575</v>
      </c>
      <c r="B390" s="1" t="s">
        <v>11919</v>
      </c>
      <c r="C390" s="1">
        <v>5</v>
      </c>
      <c r="D390" s="3"/>
      <c r="E390" t="s">
        <v>11484</v>
      </c>
      <c r="F390" t="s">
        <v>11942</v>
      </c>
      <c r="G390" s="3" t="s">
        <v>11928</v>
      </c>
      <c r="H390" s="3">
        <v>7</v>
      </c>
      <c r="I390" s="8">
        <v>0.83673469387755095</v>
      </c>
      <c r="J390" s="11">
        <f t="shared" si="18"/>
        <v>120.31077075550512</v>
      </c>
      <c r="K390" s="10">
        <f t="shared" si="19"/>
        <v>0.83118077768132204</v>
      </c>
    </row>
    <row r="391" spans="1:11" x14ac:dyDescent="0.15">
      <c r="A391" t="s">
        <v>11575</v>
      </c>
      <c r="B391" s="1" t="s">
        <v>11919</v>
      </c>
      <c r="C391" s="1">
        <v>6</v>
      </c>
      <c r="D391" s="3"/>
      <c r="E391" t="s">
        <v>11424</v>
      </c>
      <c r="F391" t="s">
        <v>11942</v>
      </c>
      <c r="G391" s="3" t="s">
        <v>11928</v>
      </c>
      <c r="H391" s="3">
        <v>9</v>
      </c>
      <c r="I391" s="8">
        <v>0.74369747899159699</v>
      </c>
      <c r="J391" s="11">
        <f t="shared" si="18"/>
        <v>106.93331776619149</v>
      </c>
      <c r="K391" s="10">
        <f t="shared" si="19"/>
        <v>0.93516223090214856</v>
      </c>
    </row>
    <row r="392" spans="1:11" x14ac:dyDescent="0.15">
      <c r="A392" t="s">
        <v>11575</v>
      </c>
      <c r="B392" s="1" t="s">
        <v>11919</v>
      </c>
      <c r="C392" s="1">
        <v>7</v>
      </c>
      <c r="D392" s="3"/>
      <c r="E392" t="s">
        <v>11727</v>
      </c>
      <c r="F392" t="s">
        <v>12030</v>
      </c>
      <c r="G392" s="3" t="s">
        <v>11919</v>
      </c>
      <c r="H392" s="3">
        <v>2</v>
      </c>
      <c r="I392" s="8">
        <v>0.66666666666666663</v>
      </c>
      <c r="J392" s="11">
        <f t="shared" si="18"/>
        <v>95.857362065361812</v>
      </c>
      <c r="K392" s="10">
        <f t="shared" si="19"/>
        <v>1.0432166903551285</v>
      </c>
    </row>
    <row r="393" spans="1:11" x14ac:dyDescent="0.15">
      <c r="A393" t="s">
        <v>11575</v>
      </c>
      <c r="B393" s="1" t="s">
        <v>11919</v>
      </c>
      <c r="C393" s="1">
        <v>8</v>
      </c>
      <c r="D393" s="3"/>
      <c r="E393" t="s">
        <v>11429</v>
      </c>
      <c r="F393" t="s">
        <v>12030</v>
      </c>
      <c r="G393" s="3" t="s">
        <v>11919</v>
      </c>
      <c r="H393" s="3">
        <v>5</v>
      </c>
      <c r="I393" s="8">
        <v>0.74619289340101524</v>
      </c>
      <c r="J393" s="11">
        <f t="shared" si="18"/>
        <v>107.29212353001159</v>
      </c>
      <c r="K393" s="10">
        <f t="shared" si="19"/>
        <v>0.93203486621297182</v>
      </c>
    </row>
    <row r="394" spans="1:11" x14ac:dyDescent="0.15">
      <c r="A394" t="s">
        <v>11575</v>
      </c>
      <c r="B394" s="1" t="s">
        <v>11919</v>
      </c>
      <c r="C394" s="1">
        <v>9</v>
      </c>
      <c r="D394" s="3"/>
      <c r="E394" t="s">
        <v>11497</v>
      </c>
      <c r="F394" t="s">
        <v>12030</v>
      </c>
      <c r="G394" s="3" t="s">
        <v>11934</v>
      </c>
      <c r="H394" s="3">
        <v>10</v>
      </c>
      <c r="I394" s="8">
        <v>0.85964912280701744</v>
      </c>
      <c r="J394" s="11">
        <f t="shared" si="18"/>
        <v>123.60554582112442</v>
      </c>
      <c r="K394" s="10">
        <f t="shared" si="19"/>
        <v>0.80902518843867122</v>
      </c>
    </row>
    <row r="395" spans="1:11" x14ac:dyDescent="0.15">
      <c r="A395" t="s">
        <v>11575</v>
      </c>
      <c r="B395" s="1" t="s">
        <v>11919</v>
      </c>
      <c r="C395" s="1">
        <v>10</v>
      </c>
      <c r="D395" s="3"/>
      <c r="E395" t="s">
        <v>11603</v>
      </c>
      <c r="F395" t="s">
        <v>12030</v>
      </c>
      <c r="G395" s="3" t="s">
        <v>11933</v>
      </c>
      <c r="H395" s="3">
        <v>9</v>
      </c>
      <c r="I395" s="8">
        <v>0.67836257309941517</v>
      </c>
      <c r="J395" s="11">
        <f t="shared" si="18"/>
        <v>97.539070171771669</v>
      </c>
      <c r="K395" s="10">
        <f t="shared" si="19"/>
        <v>1.0252301956938332</v>
      </c>
    </row>
    <row r="396" spans="1:11" x14ac:dyDescent="0.15">
      <c r="A396" t="s">
        <v>11575</v>
      </c>
      <c r="B396" s="1" t="s">
        <v>11919</v>
      </c>
      <c r="C396" s="1">
        <v>11</v>
      </c>
      <c r="D396" s="3"/>
      <c r="E396" t="s">
        <v>11641</v>
      </c>
      <c r="F396" t="s">
        <v>12030</v>
      </c>
      <c r="G396" s="3" t="s">
        <v>11933</v>
      </c>
      <c r="H396" s="3">
        <v>10</v>
      </c>
      <c r="I396" s="8">
        <v>0.69565217391304346</v>
      </c>
      <c r="J396" s="11">
        <f t="shared" si="18"/>
        <v>100.02507345950798</v>
      </c>
      <c r="K396" s="10">
        <f t="shared" si="19"/>
        <v>0.99974932825699814</v>
      </c>
    </row>
    <row r="397" spans="1:11" x14ac:dyDescent="0.15">
      <c r="A397" t="s">
        <v>11575</v>
      </c>
      <c r="B397" s="1" t="s">
        <v>11919</v>
      </c>
      <c r="C397" s="1">
        <v>12</v>
      </c>
      <c r="D397" s="3"/>
      <c r="E397" t="s">
        <v>12048</v>
      </c>
      <c r="F397" t="s">
        <v>12030</v>
      </c>
      <c r="G397" s="3" t="s">
        <v>11922</v>
      </c>
      <c r="H397" s="3">
        <v>6</v>
      </c>
      <c r="I397" s="8">
        <v>0.57647058823529407</v>
      </c>
      <c r="J397" s="11">
        <f t="shared" si="18"/>
        <v>82.888424844754041</v>
      </c>
      <c r="K397" s="10">
        <f t="shared" si="19"/>
        <v>1.2064410704787201</v>
      </c>
    </row>
    <row r="398" spans="1:11" x14ac:dyDescent="0.15">
      <c r="A398" t="s">
        <v>11575</v>
      </c>
      <c r="B398" s="1" t="s">
        <v>11930</v>
      </c>
      <c r="C398" s="1">
        <v>1</v>
      </c>
      <c r="D398" s="3"/>
      <c r="E398" t="s">
        <v>11766</v>
      </c>
      <c r="F398" t="s">
        <v>12030</v>
      </c>
      <c r="G398" s="3" t="s">
        <v>11922</v>
      </c>
      <c r="H398" s="3">
        <v>9</v>
      </c>
      <c r="I398" s="8">
        <v>0.62222222222222223</v>
      </c>
      <c r="J398" s="11">
        <f t="shared" si="18"/>
        <v>89.466871261004357</v>
      </c>
      <c r="K398" s="10">
        <f t="shared" si="19"/>
        <v>1.1177321682376378</v>
      </c>
    </row>
    <row r="399" spans="1:11" x14ac:dyDescent="0.15">
      <c r="A399" t="s">
        <v>11575</v>
      </c>
      <c r="B399" s="1" t="s">
        <v>11930</v>
      </c>
      <c r="C399" s="1">
        <v>2</v>
      </c>
      <c r="D399" s="3"/>
      <c r="E399" t="s">
        <v>12034</v>
      </c>
      <c r="F399" t="s">
        <v>12030</v>
      </c>
      <c r="G399" s="3" t="s">
        <v>11883</v>
      </c>
      <c r="H399" s="3">
        <v>1</v>
      </c>
      <c r="I399" s="8">
        <v>0.56398104265402849</v>
      </c>
      <c r="J399" s="11">
        <f t="shared" si="18"/>
        <v>81.092602505531218</v>
      </c>
      <c r="K399" s="10">
        <f t="shared" si="19"/>
        <v>1.2331581045654458</v>
      </c>
    </row>
    <row r="400" spans="1:11" x14ac:dyDescent="0.15">
      <c r="A400" t="s">
        <v>11575</v>
      </c>
      <c r="B400" s="1" t="s">
        <v>11930</v>
      </c>
      <c r="C400" s="1">
        <v>3</v>
      </c>
      <c r="D400" s="3"/>
      <c r="E400" t="s">
        <v>11462</v>
      </c>
      <c r="F400" t="s">
        <v>12030</v>
      </c>
      <c r="G400" s="3" t="s">
        <v>11883</v>
      </c>
      <c r="H400" s="3">
        <v>6</v>
      </c>
      <c r="I400" s="8">
        <v>0.7865168539325843</v>
      </c>
      <c r="J400" s="11">
        <f t="shared" si="18"/>
        <v>113.09014625688755</v>
      </c>
      <c r="K400" s="10">
        <f t="shared" si="19"/>
        <v>0.88425033753910887</v>
      </c>
    </row>
    <row r="401" spans="1:11" x14ac:dyDescent="0.15">
      <c r="A401" t="s">
        <v>11575</v>
      </c>
      <c r="B401" s="1" t="s">
        <v>11930</v>
      </c>
      <c r="C401" s="1">
        <v>4</v>
      </c>
      <c r="D401" s="3"/>
      <c r="E401" t="s">
        <v>12029</v>
      </c>
      <c r="F401" t="s">
        <v>12030</v>
      </c>
      <c r="G401" s="3" t="s">
        <v>11883</v>
      </c>
      <c r="H401" s="3">
        <v>9</v>
      </c>
      <c r="I401" s="8">
        <v>0.55924170616113744</v>
      </c>
      <c r="J401" s="11">
        <f t="shared" si="18"/>
        <v>80.411152064308254</v>
      </c>
      <c r="K401" s="10">
        <f t="shared" si="19"/>
        <v>1.2436085969770176</v>
      </c>
    </row>
    <row r="402" spans="1:11" x14ac:dyDescent="0.15">
      <c r="A402" t="s">
        <v>11575</v>
      </c>
      <c r="B402" s="1" t="s">
        <v>11930</v>
      </c>
      <c r="C402" s="1">
        <v>5</v>
      </c>
      <c r="D402" s="3"/>
      <c r="E402" t="s">
        <v>11711</v>
      </c>
      <c r="F402" t="s">
        <v>11712</v>
      </c>
      <c r="G402" s="3" t="s">
        <v>11919</v>
      </c>
      <c r="H402" s="3">
        <v>12</v>
      </c>
      <c r="I402" s="8">
        <v>0.66304347826086962</v>
      </c>
      <c r="J402" s="11">
        <f t="shared" si="18"/>
        <v>95.336398141093568</v>
      </c>
      <c r="K402" s="10">
        <f t="shared" si="19"/>
        <v>1.0489173280073421</v>
      </c>
    </row>
    <row r="403" spans="1:11" x14ac:dyDescent="0.15">
      <c r="A403" t="s">
        <v>11575</v>
      </c>
      <c r="B403" s="1" t="s">
        <v>11930</v>
      </c>
      <c r="C403" s="1">
        <v>6</v>
      </c>
      <c r="D403" s="3"/>
      <c r="E403" t="s">
        <v>11470</v>
      </c>
      <c r="F403" t="s">
        <v>11712</v>
      </c>
      <c r="G403" s="3" t="s">
        <v>11922</v>
      </c>
      <c r="H403" s="3">
        <v>11</v>
      </c>
      <c r="I403" s="8">
        <v>0.80303030303030298</v>
      </c>
      <c r="J403" s="11">
        <f t="shared" si="18"/>
        <v>115.46454976054946</v>
      </c>
      <c r="K403" s="10">
        <f t="shared" si="19"/>
        <v>0.86606668633255957</v>
      </c>
    </row>
    <row r="404" spans="1:11" x14ac:dyDescent="0.15">
      <c r="A404" t="s">
        <v>11575</v>
      </c>
      <c r="B404" s="1" t="s">
        <v>11930</v>
      </c>
      <c r="C404" s="1">
        <v>7</v>
      </c>
      <c r="D404" s="3"/>
      <c r="E404" t="s">
        <v>11458</v>
      </c>
      <c r="F404" t="s">
        <v>11712</v>
      </c>
      <c r="G404" s="3" t="s">
        <v>11928</v>
      </c>
      <c r="H404" s="3">
        <v>7</v>
      </c>
      <c r="I404" s="8">
        <v>0.78</v>
      </c>
      <c r="J404" s="11">
        <f t="shared" si="18"/>
        <v>112.15311361647333</v>
      </c>
      <c r="K404" s="10">
        <f t="shared" si="19"/>
        <v>0.89163819688472512</v>
      </c>
    </row>
    <row r="405" spans="1:11" x14ac:dyDescent="0.15">
      <c r="A405" t="s">
        <v>11575</v>
      </c>
      <c r="B405" s="1" t="s">
        <v>11930</v>
      </c>
      <c r="C405" s="1">
        <v>8</v>
      </c>
      <c r="D405" s="3"/>
      <c r="E405" t="s">
        <v>11660</v>
      </c>
      <c r="F405" t="s">
        <v>11661</v>
      </c>
      <c r="G405" s="3" t="s">
        <v>11919</v>
      </c>
      <c r="H405" s="3">
        <v>9</v>
      </c>
      <c r="I405" s="8">
        <v>0.70329670329670302</v>
      </c>
      <c r="J405" s="11">
        <f t="shared" si="18"/>
        <v>101.12425009093111</v>
      </c>
      <c r="K405" s="10">
        <f t="shared" si="19"/>
        <v>0.9888824877324659</v>
      </c>
    </row>
    <row r="406" spans="1:11" x14ac:dyDescent="0.15">
      <c r="A406" t="s">
        <v>11575</v>
      </c>
      <c r="B406" s="1" t="s">
        <v>11930</v>
      </c>
      <c r="C406" s="1">
        <v>9</v>
      </c>
      <c r="D406" s="3"/>
      <c r="E406" t="s">
        <v>11705</v>
      </c>
      <c r="F406" t="s">
        <v>11577</v>
      </c>
      <c r="G406" s="3" t="s">
        <v>11934</v>
      </c>
      <c r="H406" s="3">
        <v>9</v>
      </c>
      <c r="I406" s="8">
        <v>0.66013071895424802</v>
      </c>
      <c r="J406" s="11">
        <f t="shared" si="18"/>
        <v>94.917584005897439</v>
      </c>
      <c r="K406" s="10">
        <f t="shared" si="19"/>
        <v>1.0535455684774571</v>
      </c>
    </row>
    <row r="407" spans="1:11" x14ac:dyDescent="0.15">
      <c r="A407" t="s">
        <v>11575</v>
      </c>
      <c r="B407" s="1" t="s">
        <v>11930</v>
      </c>
      <c r="C407" s="1">
        <v>10</v>
      </c>
      <c r="D407" s="3"/>
      <c r="E407" t="s">
        <v>12067</v>
      </c>
      <c r="F407" t="s">
        <v>11577</v>
      </c>
      <c r="G407" s="3" t="s">
        <v>11888</v>
      </c>
      <c r="H407" s="3">
        <v>1</v>
      </c>
      <c r="I407" s="8">
        <v>0.59174311926605505</v>
      </c>
      <c r="J407" s="11">
        <f t="shared" si="18"/>
        <v>85.084401649759229</v>
      </c>
      <c r="K407" s="10">
        <f t="shared" si="19"/>
        <v>1.1753035581261913</v>
      </c>
    </row>
    <row r="408" spans="1:11" x14ac:dyDescent="0.15">
      <c r="A408" t="s">
        <v>11575</v>
      </c>
      <c r="B408" s="1" t="s">
        <v>11930</v>
      </c>
      <c r="C408" s="1">
        <v>11</v>
      </c>
      <c r="D408" s="3"/>
      <c r="E408" t="s">
        <v>11439</v>
      </c>
      <c r="F408" t="s">
        <v>11577</v>
      </c>
      <c r="G408" s="3" t="s">
        <v>11888</v>
      </c>
      <c r="H408" s="3">
        <v>9</v>
      </c>
      <c r="I408" s="8">
        <v>0.75247524752475203</v>
      </c>
      <c r="J408" s="11">
        <f t="shared" si="18"/>
        <v>108.19543837080437</v>
      </c>
      <c r="K408" s="10">
        <f t="shared" si="19"/>
        <v>0.92425338356024589</v>
      </c>
    </row>
    <row r="409" spans="1:11" x14ac:dyDescent="0.15">
      <c r="A409" t="s">
        <v>11575</v>
      </c>
      <c r="B409" s="1" t="s">
        <v>11930</v>
      </c>
      <c r="C409" s="1">
        <v>12</v>
      </c>
      <c r="D409" s="3"/>
      <c r="E409" t="s">
        <v>11483</v>
      </c>
      <c r="F409" t="s">
        <v>11577</v>
      </c>
      <c r="G409" s="3" t="s">
        <v>11883</v>
      </c>
      <c r="H409" s="3">
        <v>5</v>
      </c>
      <c r="I409" s="8">
        <v>0.83333333333333304</v>
      </c>
      <c r="J409" s="11">
        <f t="shared" si="18"/>
        <v>119.82170258170223</v>
      </c>
      <c r="K409" s="10">
        <f t="shared" si="19"/>
        <v>0.83457335228410312</v>
      </c>
    </row>
    <row r="410" spans="1:11" x14ac:dyDescent="0.15">
      <c r="A410" t="s">
        <v>11575</v>
      </c>
      <c r="B410" s="1" t="s">
        <v>11934</v>
      </c>
      <c r="C410" s="1">
        <v>1</v>
      </c>
      <c r="D410" s="3"/>
      <c r="E410" t="s">
        <v>11795</v>
      </c>
      <c r="F410" t="s">
        <v>11577</v>
      </c>
      <c r="G410" s="3" t="s">
        <v>11928</v>
      </c>
      <c r="H410" s="3">
        <v>5</v>
      </c>
      <c r="I410" s="8">
        <v>0.63380281690140805</v>
      </c>
      <c r="J410" s="11">
        <f t="shared" si="18"/>
        <v>91.131999146646748</v>
      </c>
      <c r="K410" s="10">
        <f t="shared" si="19"/>
        <v>1.0973094076328025</v>
      </c>
    </row>
    <row r="411" spans="1:11" x14ac:dyDescent="0.15">
      <c r="A411" t="s">
        <v>11575</v>
      </c>
      <c r="B411" s="1" t="s">
        <v>11934</v>
      </c>
      <c r="C411" s="1">
        <v>2</v>
      </c>
      <c r="D411" s="3"/>
      <c r="E411" t="s">
        <v>11506</v>
      </c>
      <c r="F411" t="s">
        <v>11577</v>
      </c>
      <c r="G411" s="3" t="s">
        <v>11928</v>
      </c>
      <c r="H411" s="3">
        <v>7</v>
      </c>
      <c r="I411" s="8">
        <v>0.9921875</v>
      </c>
      <c r="J411" s="11">
        <f t="shared" si="18"/>
        <v>142.66271463633927</v>
      </c>
      <c r="K411" s="10">
        <f t="shared" si="19"/>
        <v>0.70095399666906266</v>
      </c>
    </row>
    <row r="412" spans="1:11" x14ac:dyDescent="0.15">
      <c r="A412" t="s">
        <v>11575</v>
      </c>
      <c r="B412" s="1" t="s">
        <v>11934</v>
      </c>
      <c r="C412" s="1">
        <v>3</v>
      </c>
      <c r="D412" s="3"/>
      <c r="E412" t="s">
        <v>11576</v>
      </c>
      <c r="F412" t="s">
        <v>11577</v>
      </c>
      <c r="G412" s="3" t="s">
        <v>11928</v>
      </c>
      <c r="H412" s="3">
        <v>12</v>
      </c>
      <c r="I412" s="8">
        <v>0.39705882352941202</v>
      </c>
      <c r="J412" s="11">
        <f t="shared" si="18"/>
        <v>57.091517112458178</v>
      </c>
      <c r="K412" s="10">
        <f t="shared" si="19"/>
        <v>1.7515737023246591</v>
      </c>
    </row>
    <row r="413" spans="1:11" x14ac:dyDescent="0.15">
      <c r="A413" t="s">
        <v>11575</v>
      </c>
      <c r="B413" s="1" t="s">
        <v>11934</v>
      </c>
      <c r="C413" s="1">
        <v>4</v>
      </c>
      <c r="D413" s="3"/>
      <c r="E413" t="s">
        <v>11728</v>
      </c>
      <c r="F413" t="s">
        <v>11729</v>
      </c>
      <c r="G413" s="3" t="s">
        <v>11933</v>
      </c>
      <c r="H413" s="3">
        <v>6</v>
      </c>
      <c r="I413" s="8">
        <v>0.66666666666666696</v>
      </c>
      <c r="J413" s="11">
        <f t="shared" si="18"/>
        <v>95.857362065361869</v>
      </c>
      <c r="K413" s="10">
        <f t="shared" si="19"/>
        <v>1.0432166903551279</v>
      </c>
    </row>
    <row r="414" spans="1:11" x14ac:dyDescent="0.15">
      <c r="A414" t="s">
        <v>11575</v>
      </c>
      <c r="B414" s="1" t="s">
        <v>11934</v>
      </c>
      <c r="C414" s="1">
        <v>5</v>
      </c>
      <c r="D414" s="3"/>
      <c r="E414" t="s">
        <v>11666</v>
      </c>
      <c r="F414" t="s">
        <v>11718</v>
      </c>
      <c r="G414" s="3" t="s">
        <v>11922</v>
      </c>
      <c r="H414" s="3">
        <v>3</v>
      </c>
      <c r="I414" s="8">
        <v>0.704663212435233</v>
      </c>
      <c r="J414" s="11">
        <f t="shared" si="18"/>
        <v>101.32073503281765</v>
      </c>
      <c r="K414" s="10">
        <f t="shared" si="19"/>
        <v>0.98696480999284231</v>
      </c>
    </row>
    <row r="415" spans="1:11" x14ac:dyDescent="0.15">
      <c r="A415" t="s">
        <v>11575</v>
      </c>
      <c r="B415" s="1" t="s">
        <v>11934</v>
      </c>
      <c r="C415" s="1">
        <v>6</v>
      </c>
      <c r="D415" s="3"/>
      <c r="E415" t="s">
        <v>11592</v>
      </c>
      <c r="F415" t="s">
        <v>11718</v>
      </c>
      <c r="G415" s="3" t="s">
        <v>11922</v>
      </c>
      <c r="H415" s="3">
        <v>7</v>
      </c>
      <c r="I415" s="8">
        <v>0.67272727272727295</v>
      </c>
      <c r="J415" s="11">
        <f t="shared" si="18"/>
        <v>96.728792629592419</v>
      </c>
      <c r="K415" s="10">
        <f t="shared" si="19"/>
        <v>1.0338183417933702</v>
      </c>
    </row>
    <row r="416" spans="1:11" x14ac:dyDescent="0.15">
      <c r="A416" t="s">
        <v>11575</v>
      </c>
      <c r="B416" s="1" t="s">
        <v>11934</v>
      </c>
      <c r="C416" s="1">
        <v>7</v>
      </c>
      <c r="D416" s="3"/>
      <c r="E416" t="s">
        <v>11508</v>
      </c>
      <c r="F416" t="s">
        <v>11718</v>
      </c>
      <c r="G416" s="3" t="s">
        <v>11888</v>
      </c>
      <c r="H416" s="3">
        <v>2</v>
      </c>
      <c r="I416" s="8">
        <v>1</v>
      </c>
      <c r="J416" s="11">
        <f t="shared" si="18"/>
        <v>143.78604309804274</v>
      </c>
      <c r="K416" s="10">
        <f t="shared" si="19"/>
        <v>0.69547779357008566</v>
      </c>
    </row>
    <row r="417" spans="1:11" x14ac:dyDescent="0.15">
      <c r="A417" t="s">
        <v>11575</v>
      </c>
      <c r="B417" s="1" t="s">
        <v>11934</v>
      </c>
      <c r="C417" s="1">
        <v>8</v>
      </c>
      <c r="D417" s="3"/>
      <c r="E417" t="s">
        <v>11717</v>
      </c>
      <c r="F417" t="s">
        <v>11718</v>
      </c>
      <c r="G417" s="3" t="s">
        <v>11883</v>
      </c>
      <c r="H417" s="3">
        <v>11</v>
      </c>
      <c r="I417" s="8">
        <v>0.59854014598540195</v>
      </c>
      <c r="J417" s="11">
        <f t="shared" si="18"/>
        <v>86.061719226565799</v>
      </c>
      <c r="K417" s="10">
        <f t="shared" si="19"/>
        <v>1.1619568014524591</v>
      </c>
    </row>
    <row r="418" spans="1:11" x14ac:dyDescent="0.15">
      <c r="A418" t="s">
        <v>11575</v>
      </c>
      <c r="B418" s="1" t="s">
        <v>11934</v>
      </c>
      <c r="C418" s="1">
        <v>9</v>
      </c>
      <c r="D418" s="3"/>
      <c r="E418" t="s">
        <v>11510</v>
      </c>
      <c r="F418" t="s">
        <v>11718</v>
      </c>
      <c r="G418" s="3" t="s">
        <v>11928</v>
      </c>
      <c r="H418" s="3">
        <v>1</v>
      </c>
      <c r="I418" s="8">
        <v>1.0263157894736801</v>
      </c>
      <c r="J418" s="11">
        <f t="shared" ref="J418:J449" si="20">I418*100/(SUM($I$386:$I$481)/COUNT($I$386:$I$481))</f>
        <v>147.56988633746431</v>
      </c>
      <c r="K418" s="10">
        <f t="shared" si="19"/>
        <v>0.67764502963239392</v>
      </c>
    </row>
    <row r="419" spans="1:11" x14ac:dyDescent="0.15">
      <c r="A419" t="s">
        <v>11575</v>
      </c>
      <c r="B419" s="1" t="s">
        <v>11934</v>
      </c>
      <c r="C419" s="1">
        <v>10</v>
      </c>
      <c r="D419" s="3"/>
      <c r="E419" t="s">
        <v>11465</v>
      </c>
      <c r="F419" t="s">
        <v>11861</v>
      </c>
      <c r="G419" s="3" t="s">
        <v>11930</v>
      </c>
      <c r="H419" s="3">
        <v>2</v>
      </c>
      <c r="I419" s="8">
        <v>0.79661016949152597</v>
      </c>
      <c r="J419" s="11">
        <f t="shared" si="20"/>
        <v>114.54142416284768</v>
      </c>
      <c r="K419" s="10">
        <f t="shared" si="19"/>
        <v>0.87304659192840484</v>
      </c>
    </row>
    <row r="420" spans="1:11" x14ac:dyDescent="0.15">
      <c r="A420" t="s">
        <v>11575</v>
      </c>
      <c r="B420" s="1" t="s">
        <v>11934</v>
      </c>
      <c r="C420" s="1">
        <v>11</v>
      </c>
      <c r="D420" s="3"/>
      <c r="E420" t="s">
        <v>11485</v>
      </c>
      <c r="F420" t="s">
        <v>11861</v>
      </c>
      <c r="G420" s="3" t="s">
        <v>11934</v>
      </c>
      <c r="H420" s="3">
        <v>12</v>
      </c>
      <c r="I420" s="8">
        <v>0.841584158415842</v>
      </c>
      <c r="J420" s="11">
        <f t="shared" si="20"/>
        <v>121.00805607261027</v>
      </c>
      <c r="K420" s="10">
        <f t="shared" si="19"/>
        <v>0.82639126059504253</v>
      </c>
    </row>
    <row r="421" spans="1:11" x14ac:dyDescent="0.15">
      <c r="A421" t="s">
        <v>11575</v>
      </c>
      <c r="B421" s="1" t="s">
        <v>11934</v>
      </c>
      <c r="C421" s="1">
        <v>12</v>
      </c>
      <c r="D421" s="3"/>
      <c r="E421" t="s">
        <v>11860</v>
      </c>
      <c r="F421" t="s">
        <v>11861</v>
      </c>
      <c r="G421" s="3" t="s">
        <v>11928</v>
      </c>
      <c r="H421" s="3">
        <v>10</v>
      </c>
      <c r="I421" s="8">
        <v>0.65317919075144504</v>
      </c>
      <c r="J421" s="11">
        <f t="shared" si="20"/>
        <v>93.918051272131947</v>
      </c>
      <c r="K421" s="10">
        <f t="shared" si="19"/>
        <v>1.0647580379435826</v>
      </c>
    </row>
    <row r="422" spans="1:11" x14ac:dyDescent="0.15">
      <c r="A422" t="s">
        <v>11575</v>
      </c>
      <c r="B422" s="1" t="s">
        <v>11933</v>
      </c>
      <c r="C422" s="1">
        <v>1</v>
      </c>
      <c r="D422" s="3"/>
      <c r="E422" t="s">
        <v>11432</v>
      </c>
      <c r="F422" t="s">
        <v>12059</v>
      </c>
      <c r="G422" s="3" t="s">
        <v>11919</v>
      </c>
      <c r="H422" s="3">
        <v>1</v>
      </c>
      <c r="I422" s="8">
        <v>0.74691358024691357</v>
      </c>
      <c r="J422" s="11">
        <f t="shared" si="20"/>
        <v>107.39574823989611</v>
      </c>
      <c r="K422" s="10">
        <f t="shared" si="19"/>
        <v>0.93113555833350314</v>
      </c>
    </row>
    <row r="423" spans="1:11" x14ac:dyDescent="0.15">
      <c r="A423" t="s">
        <v>11575</v>
      </c>
      <c r="B423" s="1" t="s">
        <v>11933</v>
      </c>
      <c r="C423" s="1">
        <v>2</v>
      </c>
      <c r="D423" s="3"/>
      <c r="E423" t="s">
        <v>11479</v>
      </c>
      <c r="F423" t="s">
        <v>12059</v>
      </c>
      <c r="G423" s="3" t="s">
        <v>11930</v>
      </c>
      <c r="H423" s="3">
        <v>1</v>
      </c>
      <c r="I423" s="8">
        <v>0.81967213114754089</v>
      </c>
      <c r="J423" s="11">
        <f t="shared" si="20"/>
        <v>117.85741237544484</v>
      </c>
      <c r="K423" s="10">
        <f t="shared" si="19"/>
        <v>0.84848290815550464</v>
      </c>
    </row>
    <row r="424" spans="1:11" x14ac:dyDescent="0.15">
      <c r="A424" t="s">
        <v>11575</v>
      </c>
      <c r="B424" s="1" t="s">
        <v>11933</v>
      </c>
      <c r="C424" s="1">
        <v>3</v>
      </c>
      <c r="D424" s="3"/>
      <c r="E424" t="s">
        <v>11614</v>
      </c>
      <c r="F424" t="s">
        <v>12059</v>
      </c>
      <c r="G424" s="3" t="s">
        <v>11922</v>
      </c>
      <c r="H424" s="3">
        <v>7</v>
      </c>
      <c r="I424" s="8">
        <v>0.68553459119496851</v>
      </c>
      <c r="J424" s="11">
        <f t="shared" si="20"/>
        <v>98.570306274758849</v>
      </c>
      <c r="K424" s="10">
        <f t="shared" si="19"/>
        <v>1.0145043043820516</v>
      </c>
    </row>
    <row r="425" spans="1:11" x14ac:dyDescent="0.15">
      <c r="A425" t="s">
        <v>11575</v>
      </c>
      <c r="B425" s="1" t="s">
        <v>11933</v>
      </c>
      <c r="C425" s="1">
        <v>4</v>
      </c>
      <c r="D425" s="3"/>
      <c r="E425" t="s">
        <v>11598</v>
      </c>
      <c r="F425" t="s">
        <v>12059</v>
      </c>
      <c r="G425" s="3" t="s">
        <v>11922</v>
      </c>
      <c r="H425" s="3">
        <v>10</v>
      </c>
      <c r="I425" s="8">
        <v>0.67549668874172186</v>
      </c>
      <c r="J425" s="11">
        <f t="shared" si="20"/>
        <v>97.126996000002364</v>
      </c>
      <c r="K425" s="10">
        <f t="shared" si="19"/>
        <v>1.0295798708733621</v>
      </c>
    </row>
    <row r="426" spans="1:11" x14ac:dyDescent="0.15">
      <c r="A426" t="s">
        <v>11575</v>
      </c>
      <c r="B426" s="1" t="s">
        <v>11933</v>
      </c>
      <c r="C426" s="1">
        <v>5</v>
      </c>
      <c r="D426" s="3"/>
      <c r="E426" t="s">
        <v>11494</v>
      </c>
      <c r="F426" t="s">
        <v>12059</v>
      </c>
      <c r="G426" s="3" t="s">
        <v>11888</v>
      </c>
      <c r="H426" s="3">
        <v>5</v>
      </c>
      <c r="I426" s="8">
        <v>0.85599999999999987</v>
      </c>
      <c r="J426" s="11">
        <f t="shared" si="20"/>
        <v>123.08085289192456</v>
      </c>
      <c r="K426" s="10">
        <f t="shared" si="19"/>
        <v>0.81247405790897864</v>
      </c>
    </row>
    <row r="427" spans="1:11" x14ac:dyDescent="0.15">
      <c r="A427" t="s">
        <v>11575</v>
      </c>
      <c r="B427" s="1" t="s">
        <v>11933</v>
      </c>
      <c r="C427" s="1">
        <v>6</v>
      </c>
      <c r="D427" s="3"/>
      <c r="E427" t="s">
        <v>11645</v>
      </c>
      <c r="F427" t="s">
        <v>12059</v>
      </c>
      <c r="G427" s="3" t="s">
        <v>11883</v>
      </c>
      <c r="H427" s="3">
        <v>1</v>
      </c>
      <c r="I427" s="8">
        <v>0.69714285714285718</v>
      </c>
      <c r="J427" s="11">
        <f t="shared" si="20"/>
        <v>100.23941290263551</v>
      </c>
      <c r="K427" s="10">
        <f t="shared" si="19"/>
        <v>0.99761158913741788</v>
      </c>
    </row>
    <row r="428" spans="1:11" x14ac:dyDescent="0.15">
      <c r="A428" t="s">
        <v>11575</v>
      </c>
      <c r="B428" s="1" t="s">
        <v>11933</v>
      </c>
      <c r="C428" s="1">
        <v>7</v>
      </c>
      <c r="D428" s="3"/>
      <c r="E428" t="s">
        <v>11870</v>
      </c>
      <c r="F428" t="s">
        <v>12059</v>
      </c>
      <c r="G428" s="3" t="s">
        <v>11883</v>
      </c>
      <c r="H428" s="3">
        <v>4</v>
      </c>
      <c r="I428" s="8">
        <v>0.65463917525773196</v>
      </c>
      <c r="J428" s="11">
        <f t="shared" si="20"/>
        <v>94.127976667275391</v>
      </c>
      <c r="K428" s="10">
        <f t="shared" si="19"/>
        <v>1.0623834012015483</v>
      </c>
    </row>
    <row r="429" spans="1:11" x14ac:dyDescent="0.15">
      <c r="A429" t="s">
        <v>11575</v>
      </c>
      <c r="B429" s="1" t="s">
        <v>11933</v>
      </c>
      <c r="C429" s="1">
        <v>8</v>
      </c>
      <c r="D429" s="3"/>
      <c r="E429" t="s">
        <v>12058</v>
      </c>
      <c r="F429" t="s">
        <v>12059</v>
      </c>
      <c r="G429" s="3" t="s">
        <v>11883</v>
      </c>
      <c r="H429" s="3">
        <v>7</v>
      </c>
      <c r="I429" s="8">
        <v>0.58201058201058198</v>
      </c>
      <c r="J429" s="11">
        <f t="shared" si="20"/>
        <v>83.684998628490476</v>
      </c>
      <c r="K429" s="10">
        <f t="shared" si="19"/>
        <v>1.1949572998613289</v>
      </c>
    </row>
    <row r="430" spans="1:11" x14ac:dyDescent="0.15">
      <c r="A430" t="s">
        <v>11575</v>
      </c>
      <c r="B430" s="1" t="s">
        <v>11933</v>
      </c>
      <c r="C430" s="1">
        <v>9</v>
      </c>
      <c r="D430" s="3"/>
      <c r="E430" t="s">
        <v>11834</v>
      </c>
      <c r="F430" t="s">
        <v>12059</v>
      </c>
      <c r="G430" s="3" t="s">
        <v>11928</v>
      </c>
      <c r="H430" s="3">
        <v>2</v>
      </c>
      <c r="I430" s="8">
        <v>0.64550264550264602</v>
      </c>
      <c r="J430" s="11">
        <f t="shared" si="20"/>
        <v>92.814271206144056</v>
      </c>
      <c r="K430" s="10">
        <f t="shared" si="19"/>
        <v>1.0774205162684105</v>
      </c>
    </row>
    <row r="431" spans="1:11" x14ac:dyDescent="0.15">
      <c r="A431" t="s">
        <v>11575</v>
      </c>
      <c r="B431" s="1" t="s">
        <v>11933</v>
      </c>
      <c r="C431" s="1">
        <v>10</v>
      </c>
      <c r="D431" s="3"/>
      <c r="E431" t="s">
        <v>11714</v>
      </c>
      <c r="F431" t="s">
        <v>11715</v>
      </c>
      <c r="G431" s="3" t="s">
        <v>11930</v>
      </c>
      <c r="H431" s="3">
        <v>8</v>
      </c>
      <c r="I431" s="8">
        <v>0.59693877551020402</v>
      </c>
      <c r="J431" s="11">
        <f t="shared" si="20"/>
        <v>85.831464502403051</v>
      </c>
      <c r="K431" s="10">
        <f t="shared" si="19"/>
        <v>1.165073910596041</v>
      </c>
    </row>
    <row r="432" spans="1:11" x14ac:dyDescent="0.15">
      <c r="A432" t="s">
        <v>11575</v>
      </c>
      <c r="B432" s="1" t="s">
        <v>11933</v>
      </c>
      <c r="C432" s="1">
        <v>11</v>
      </c>
      <c r="D432" s="3"/>
      <c r="E432" t="s">
        <v>11526</v>
      </c>
      <c r="F432" t="s">
        <v>11715</v>
      </c>
      <c r="G432" s="3" t="s">
        <v>11934</v>
      </c>
      <c r="H432" s="3">
        <v>4</v>
      </c>
      <c r="I432" s="8">
        <v>0.65340909090909105</v>
      </c>
      <c r="J432" s="11">
        <f t="shared" si="20"/>
        <v>93.951107706107493</v>
      </c>
      <c r="K432" s="10">
        <f t="shared" si="19"/>
        <v>1.0643834058116091</v>
      </c>
    </row>
    <row r="433" spans="1:11" x14ac:dyDescent="0.15">
      <c r="A433" t="s">
        <v>11575</v>
      </c>
      <c r="B433" s="1" t="s">
        <v>11933</v>
      </c>
      <c r="C433" s="1">
        <v>12</v>
      </c>
      <c r="D433" s="3"/>
      <c r="E433" t="s">
        <v>11853</v>
      </c>
      <c r="F433" t="s">
        <v>11715</v>
      </c>
      <c r="G433" s="3" t="s">
        <v>11934</v>
      </c>
      <c r="H433" s="3">
        <v>6</v>
      </c>
      <c r="I433" s="8">
        <v>0.65053763440860202</v>
      </c>
      <c r="J433" s="11">
        <f t="shared" si="20"/>
        <v>93.538232337974009</v>
      </c>
      <c r="K433" s="10">
        <f t="shared" si="19"/>
        <v>1.0690815669755038</v>
      </c>
    </row>
    <row r="434" spans="1:11" x14ac:dyDescent="0.15">
      <c r="A434" t="s">
        <v>11575</v>
      </c>
      <c r="B434" s="1" t="s">
        <v>11922</v>
      </c>
      <c r="C434" s="1">
        <v>1</v>
      </c>
      <c r="D434" s="3"/>
      <c r="E434" t="s">
        <v>11498</v>
      </c>
      <c r="F434" t="s">
        <v>11715</v>
      </c>
      <c r="G434" s="3" t="s">
        <v>11934</v>
      </c>
      <c r="H434" s="3">
        <v>7</v>
      </c>
      <c r="I434" s="8">
        <v>0.86842105263157898</v>
      </c>
      <c r="J434" s="11">
        <f t="shared" si="20"/>
        <v>124.86682690093185</v>
      </c>
      <c r="K434" s="10">
        <f t="shared" si="19"/>
        <v>0.80085321683828037</v>
      </c>
    </row>
    <row r="435" spans="1:11" x14ac:dyDescent="0.15">
      <c r="A435" t="s">
        <v>11575</v>
      </c>
      <c r="B435" s="1" t="s">
        <v>11922</v>
      </c>
      <c r="C435" s="1">
        <v>2</v>
      </c>
      <c r="D435" s="3"/>
      <c r="E435" t="s">
        <v>11675</v>
      </c>
      <c r="F435" t="s">
        <v>11715</v>
      </c>
      <c r="G435" s="3" t="s">
        <v>11883</v>
      </c>
      <c r="H435" s="3">
        <v>7</v>
      </c>
      <c r="I435" s="8">
        <v>0.70680628272251311</v>
      </c>
      <c r="J435" s="11">
        <f t="shared" si="20"/>
        <v>101.62887862950664</v>
      </c>
      <c r="K435" s="10">
        <f t="shared" si="19"/>
        <v>0.9839722857176767</v>
      </c>
    </row>
    <row r="436" spans="1:11" x14ac:dyDescent="0.15">
      <c r="A436" t="s">
        <v>11575</v>
      </c>
      <c r="B436" s="1" t="s">
        <v>11922</v>
      </c>
      <c r="C436" s="1">
        <v>3</v>
      </c>
      <c r="D436" s="3"/>
      <c r="E436" t="s">
        <v>11596</v>
      </c>
      <c r="F436" t="s">
        <v>11779</v>
      </c>
      <c r="G436" s="3" t="s">
        <v>11930</v>
      </c>
      <c r="H436" s="3">
        <v>10</v>
      </c>
      <c r="I436" s="8">
        <v>0.67428571428571416</v>
      </c>
      <c r="J436" s="11">
        <f t="shared" si="20"/>
        <v>96.952874774680225</v>
      </c>
      <c r="K436" s="10">
        <f t="shared" si="19"/>
        <v>1.0314289311420763</v>
      </c>
    </row>
    <row r="437" spans="1:11" x14ac:dyDescent="0.15">
      <c r="A437" t="s">
        <v>11575</v>
      </c>
      <c r="B437" s="1" t="s">
        <v>11922</v>
      </c>
      <c r="C437" s="1">
        <v>4</v>
      </c>
      <c r="D437" s="3"/>
      <c r="E437" t="s">
        <v>11507</v>
      </c>
      <c r="F437" t="s">
        <v>11779</v>
      </c>
      <c r="G437" s="3" t="s">
        <v>11934</v>
      </c>
      <c r="H437" s="3">
        <v>8</v>
      </c>
      <c r="I437" s="8">
        <v>0.99264705882352944</v>
      </c>
      <c r="J437" s="11">
        <f t="shared" si="20"/>
        <v>142.72879278114536</v>
      </c>
      <c r="K437" s="10">
        <f t="shared" si="19"/>
        <v>0.7006294809298641</v>
      </c>
    </row>
    <row r="438" spans="1:11" x14ac:dyDescent="0.15">
      <c r="A438" t="s">
        <v>11575</v>
      </c>
      <c r="B438" s="1" t="s">
        <v>11922</v>
      </c>
      <c r="C438" s="1">
        <v>5</v>
      </c>
      <c r="D438" s="3"/>
      <c r="E438" t="s">
        <v>11622</v>
      </c>
      <c r="F438" t="s">
        <v>11779</v>
      </c>
      <c r="G438" s="3" t="s">
        <v>11934</v>
      </c>
      <c r="H438" s="3">
        <v>12</v>
      </c>
      <c r="I438" s="8">
        <v>0.68789808917197459</v>
      </c>
      <c r="J438" s="11">
        <f t="shared" si="20"/>
        <v>98.910144296742786</v>
      </c>
      <c r="K438" s="10">
        <f t="shared" si="19"/>
        <v>1.0110186443565132</v>
      </c>
    </row>
    <row r="439" spans="1:11" x14ac:dyDescent="0.15">
      <c r="A439" t="s">
        <v>11575</v>
      </c>
      <c r="B439" s="1" t="s">
        <v>11922</v>
      </c>
      <c r="C439" s="1">
        <v>6</v>
      </c>
      <c r="D439" s="3"/>
      <c r="E439" t="s">
        <v>11587</v>
      </c>
      <c r="F439" t="s">
        <v>11779</v>
      </c>
      <c r="G439" s="3" t="s">
        <v>11933</v>
      </c>
      <c r="H439" s="3">
        <v>10</v>
      </c>
      <c r="I439" s="8">
        <v>0.67136150234741787</v>
      </c>
      <c r="J439" s="11">
        <f t="shared" si="20"/>
        <v>96.532413910892544</v>
      </c>
      <c r="K439" s="10">
        <f t="shared" si="19"/>
        <v>1.0359214687442533</v>
      </c>
    </row>
    <row r="440" spans="1:11" x14ac:dyDescent="0.15">
      <c r="A440" t="s">
        <v>11575</v>
      </c>
      <c r="B440" s="1" t="s">
        <v>11922</v>
      </c>
      <c r="C440" s="1">
        <v>7</v>
      </c>
      <c r="D440" s="3"/>
      <c r="E440" t="s">
        <v>11633</v>
      </c>
      <c r="F440" t="s">
        <v>11779</v>
      </c>
      <c r="G440" s="3" t="s">
        <v>11933</v>
      </c>
      <c r="H440" s="3">
        <v>12</v>
      </c>
      <c r="I440" s="8">
        <v>0.69266055045871566</v>
      </c>
      <c r="J440" s="11">
        <f t="shared" si="20"/>
        <v>99.594919760570889</v>
      </c>
      <c r="K440" s="10">
        <f t="shared" si="19"/>
        <v>1.0040672781342959</v>
      </c>
    </row>
    <row r="441" spans="1:11" x14ac:dyDescent="0.15">
      <c r="A441" t="s">
        <v>11575</v>
      </c>
      <c r="B441" s="1" t="s">
        <v>11922</v>
      </c>
      <c r="C441" s="1">
        <v>8</v>
      </c>
      <c r="D441" s="3"/>
      <c r="E441" t="s">
        <v>11492</v>
      </c>
      <c r="F441" t="s">
        <v>11779</v>
      </c>
      <c r="G441" s="3" t="s">
        <v>11922</v>
      </c>
      <c r="H441" s="3">
        <v>12</v>
      </c>
      <c r="I441" s="8">
        <v>0.85185185185185175</v>
      </c>
      <c r="J441" s="11">
        <f t="shared" si="20"/>
        <v>122.48440708351787</v>
      </c>
      <c r="K441" s="10">
        <f t="shared" si="19"/>
        <v>0.81643045332140496</v>
      </c>
    </row>
    <row r="442" spans="1:11" x14ac:dyDescent="0.15">
      <c r="A442" t="s">
        <v>11575</v>
      </c>
      <c r="B442" s="1" t="s">
        <v>11922</v>
      </c>
      <c r="C442" s="1">
        <v>9</v>
      </c>
      <c r="D442" s="3"/>
      <c r="E442" t="s">
        <v>11879</v>
      </c>
      <c r="F442" t="s">
        <v>11779</v>
      </c>
      <c r="G442" s="3" t="s">
        <v>11888</v>
      </c>
      <c r="H442" s="3">
        <v>12</v>
      </c>
      <c r="I442" s="8">
        <v>0.65677966101694918</v>
      </c>
      <c r="J442" s="11">
        <f t="shared" si="20"/>
        <v>94.435748644900954</v>
      </c>
      <c r="K442" s="10">
        <f t="shared" si="19"/>
        <v>1.0589210276292915</v>
      </c>
    </row>
    <row r="443" spans="1:11" x14ac:dyDescent="0.15">
      <c r="A443" t="s">
        <v>11575</v>
      </c>
      <c r="B443" s="1" t="s">
        <v>11922</v>
      </c>
      <c r="C443" s="1">
        <v>10</v>
      </c>
      <c r="D443" s="3"/>
      <c r="E443" t="s">
        <v>11630</v>
      </c>
      <c r="F443" t="s">
        <v>11779</v>
      </c>
      <c r="G443" s="3" t="s">
        <v>11883</v>
      </c>
      <c r="H443" s="3">
        <v>10</v>
      </c>
      <c r="I443" s="8">
        <v>0.69035532994923854</v>
      </c>
      <c r="J443" s="11">
        <f t="shared" si="20"/>
        <v>99.263461225044722</v>
      </c>
      <c r="K443" s="10">
        <f t="shared" si="19"/>
        <v>1.0074200392154917</v>
      </c>
    </row>
    <row r="444" spans="1:11" x14ac:dyDescent="0.15">
      <c r="A444" t="s">
        <v>11575</v>
      </c>
      <c r="B444" s="1" t="s">
        <v>11922</v>
      </c>
      <c r="C444" s="1">
        <v>11</v>
      </c>
      <c r="D444" s="3"/>
      <c r="E444" t="s">
        <v>11623</v>
      </c>
      <c r="F444" t="s">
        <v>11779</v>
      </c>
      <c r="G444" s="3" t="s">
        <v>11883</v>
      </c>
      <c r="H444" s="3">
        <v>12</v>
      </c>
      <c r="I444" s="8">
        <v>0.68807339449541283</v>
      </c>
      <c r="J444" s="11">
        <f t="shared" si="20"/>
        <v>98.935350755533989</v>
      </c>
      <c r="K444" s="10">
        <f t="shared" si="19"/>
        <v>1.0107610599885244</v>
      </c>
    </row>
    <row r="445" spans="1:11" x14ac:dyDescent="0.15">
      <c r="A445" t="s">
        <v>11575</v>
      </c>
      <c r="B445" s="1" t="s">
        <v>11922</v>
      </c>
      <c r="C445" s="1">
        <v>12</v>
      </c>
      <c r="D445" s="3"/>
      <c r="E445" t="s">
        <v>11778</v>
      </c>
      <c r="F445" t="s">
        <v>11779</v>
      </c>
      <c r="G445" s="3" t="s">
        <v>11928</v>
      </c>
      <c r="H445" s="3">
        <v>9</v>
      </c>
      <c r="I445" s="8">
        <v>0.6271186440677966</v>
      </c>
      <c r="J445" s="11">
        <f t="shared" si="20"/>
        <v>90.170908383518324</v>
      </c>
      <c r="K445" s="10">
        <f t="shared" si="19"/>
        <v>1.1090051302874337</v>
      </c>
    </row>
    <row r="446" spans="1:11" x14ac:dyDescent="0.15">
      <c r="A446" t="s">
        <v>11575</v>
      </c>
      <c r="B446" s="1" t="s">
        <v>11888</v>
      </c>
      <c r="C446" s="1">
        <v>1</v>
      </c>
      <c r="D446" s="3"/>
      <c r="E446" t="s">
        <v>11668</v>
      </c>
      <c r="F446" t="s">
        <v>11779</v>
      </c>
      <c r="G446" s="3" t="s">
        <v>11928</v>
      </c>
      <c r="H446" s="3">
        <v>10</v>
      </c>
      <c r="I446" s="8">
        <v>0.70491803278688525</v>
      </c>
      <c r="J446" s="11">
        <f t="shared" si="20"/>
        <v>101.35737464288258</v>
      </c>
      <c r="K446" s="10">
        <f t="shared" si="19"/>
        <v>0.98660803273895881</v>
      </c>
    </row>
    <row r="447" spans="1:11" x14ac:dyDescent="0.15">
      <c r="A447" t="s">
        <v>11575</v>
      </c>
      <c r="B447" s="1" t="s">
        <v>11888</v>
      </c>
      <c r="C447" s="1">
        <v>2</v>
      </c>
      <c r="D447" s="3"/>
      <c r="E447" t="s">
        <v>11731</v>
      </c>
      <c r="F447" t="s">
        <v>11779</v>
      </c>
      <c r="G447" s="3" t="s">
        <v>11928</v>
      </c>
      <c r="H447" s="3">
        <v>12</v>
      </c>
      <c r="I447" s="8">
        <v>0.66863905325443784</v>
      </c>
      <c r="J447" s="11">
        <f t="shared" si="20"/>
        <v>96.140963728277086</v>
      </c>
      <c r="K447" s="10">
        <f t="shared" si="19"/>
        <v>1.0401393549853495</v>
      </c>
    </row>
    <row r="448" spans="1:11" x14ac:dyDescent="0.15">
      <c r="A448" t="s">
        <v>11575</v>
      </c>
      <c r="B448" s="1" t="s">
        <v>11888</v>
      </c>
      <c r="C448" s="1">
        <v>3</v>
      </c>
      <c r="D448" s="3"/>
      <c r="E448" t="s">
        <v>11491</v>
      </c>
      <c r="F448" t="s">
        <v>11898</v>
      </c>
      <c r="G448" s="3" t="s">
        <v>11933</v>
      </c>
      <c r="H448" s="3">
        <v>1</v>
      </c>
      <c r="I448" s="8">
        <v>0.84677419354838723</v>
      </c>
      <c r="J448" s="11">
        <f t="shared" si="20"/>
        <v>121.75431068785878</v>
      </c>
      <c r="K448" s="10">
        <f t="shared" si="19"/>
        <v>0.82132615621610106</v>
      </c>
    </row>
    <row r="449" spans="1:11" x14ac:dyDescent="0.15">
      <c r="A449" t="s">
        <v>11575</v>
      </c>
      <c r="B449" s="1" t="s">
        <v>11888</v>
      </c>
      <c r="C449" s="1">
        <v>4</v>
      </c>
      <c r="D449" s="3"/>
      <c r="E449" t="s">
        <v>11897</v>
      </c>
      <c r="F449" t="s">
        <v>11898</v>
      </c>
      <c r="G449" s="3" t="s">
        <v>11933</v>
      </c>
      <c r="H449" s="3">
        <v>10</v>
      </c>
      <c r="I449" s="8">
        <v>0.66371681415929207</v>
      </c>
      <c r="J449" s="11">
        <f t="shared" si="20"/>
        <v>95.433214445603582</v>
      </c>
      <c r="K449" s="10">
        <f t="shared" si="19"/>
        <v>1.047853208978929</v>
      </c>
    </row>
    <row r="450" spans="1:11" x14ac:dyDescent="0.15">
      <c r="A450" t="s">
        <v>11575</v>
      </c>
      <c r="B450" s="1" t="s">
        <v>11888</v>
      </c>
      <c r="C450" s="1">
        <v>5</v>
      </c>
      <c r="D450" s="3"/>
      <c r="E450" t="s">
        <v>11440</v>
      </c>
      <c r="F450" t="s">
        <v>11898</v>
      </c>
      <c r="G450" s="3" t="s">
        <v>11922</v>
      </c>
      <c r="H450" s="3">
        <v>1</v>
      </c>
      <c r="I450" s="8">
        <v>0.75438596491228072</v>
      </c>
      <c r="J450" s="11">
        <f t="shared" ref="J450:J481" si="21">I450*100/(SUM($I$386:$I$481)/COUNT($I$386:$I$481))</f>
        <v>108.47017286343574</v>
      </c>
      <c r="K450" s="10">
        <f t="shared" ref="K450:K505" si="22">100/J450</f>
        <v>0.92191242403476481</v>
      </c>
    </row>
    <row r="451" spans="1:11" x14ac:dyDescent="0.15">
      <c r="A451" t="s">
        <v>11575</v>
      </c>
      <c r="B451" s="1" t="s">
        <v>11888</v>
      </c>
      <c r="C451" s="1">
        <v>6</v>
      </c>
      <c r="D451" s="3"/>
      <c r="E451" t="s">
        <v>11840</v>
      </c>
      <c r="F451" t="s">
        <v>11579</v>
      </c>
      <c r="G451" s="3" t="s">
        <v>11934</v>
      </c>
      <c r="H451" s="3">
        <v>12</v>
      </c>
      <c r="I451" s="8">
        <v>0.6467661691542288</v>
      </c>
      <c r="J451" s="11">
        <f t="shared" si="21"/>
        <v>92.995948272365936</v>
      </c>
      <c r="K451" s="10">
        <f t="shared" si="22"/>
        <v>1.0753156654429787</v>
      </c>
    </row>
    <row r="452" spans="1:11" x14ac:dyDescent="0.15">
      <c r="A452" t="s">
        <v>11575</v>
      </c>
      <c r="B452" s="1" t="s">
        <v>11888</v>
      </c>
      <c r="C452" s="1">
        <v>7</v>
      </c>
      <c r="D452" s="3"/>
      <c r="E452" t="s">
        <v>11578</v>
      </c>
      <c r="F452" t="s">
        <v>11579</v>
      </c>
      <c r="G452" s="3" t="s">
        <v>11933</v>
      </c>
      <c r="H452" s="3">
        <v>10</v>
      </c>
      <c r="I452" s="8">
        <v>0.40229885057471271</v>
      </c>
      <c r="J452" s="11">
        <f t="shared" si="21"/>
        <v>57.844959867028692</v>
      </c>
      <c r="K452" s="10">
        <f t="shared" si="22"/>
        <v>1.7287590868742126</v>
      </c>
    </row>
    <row r="453" spans="1:11" x14ac:dyDescent="0.15">
      <c r="A453" t="s">
        <v>11575</v>
      </c>
      <c r="B453" s="1" t="s">
        <v>11888</v>
      </c>
      <c r="C453" s="1">
        <v>8</v>
      </c>
      <c r="D453" s="3"/>
      <c r="E453" t="s">
        <v>11832</v>
      </c>
      <c r="F453" t="s">
        <v>11579</v>
      </c>
      <c r="G453" s="3" t="s">
        <v>11922</v>
      </c>
      <c r="H453" s="3">
        <v>12</v>
      </c>
      <c r="I453" s="8">
        <v>0.64539007092198586</v>
      </c>
      <c r="J453" s="11">
        <f t="shared" si="21"/>
        <v>92.798084552637519</v>
      </c>
      <c r="K453" s="10">
        <f t="shared" si="22"/>
        <v>1.0776084493778249</v>
      </c>
    </row>
    <row r="454" spans="1:11" x14ac:dyDescent="0.15">
      <c r="A454" t="s">
        <v>11575</v>
      </c>
      <c r="B454" s="1" t="s">
        <v>11888</v>
      </c>
      <c r="C454" s="1">
        <v>9</v>
      </c>
      <c r="D454" s="3"/>
      <c r="E454" t="s">
        <v>11451</v>
      </c>
      <c r="F454" t="s">
        <v>11974</v>
      </c>
      <c r="G454" s="3" t="s">
        <v>11919</v>
      </c>
      <c r="H454" s="3">
        <v>7</v>
      </c>
      <c r="I454" s="8">
        <v>0.76875000000000004</v>
      </c>
      <c r="J454" s="11">
        <f t="shared" si="21"/>
        <v>110.53552063162034</v>
      </c>
      <c r="K454" s="10">
        <f t="shared" si="22"/>
        <v>0.90468656074157483</v>
      </c>
    </row>
    <row r="455" spans="1:11" x14ac:dyDescent="0.15">
      <c r="A455" t="s">
        <v>11575</v>
      </c>
      <c r="B455" s="1" t="s">
        <v>11888</v>
      </c>
      <c r="C455" s="1">
        <v>10</v>
      </c>
      <c r="D455" s="3"/>
      <c r="E455" t="s">
        <v>11653</v>
      </c>
      <c r="F455" t="s">
        <v>11974</v>
      </c>
      <c r="G455" s="3" t="s">
        <v>11919</v>
      </c>
      <c r="H455" s="3">
        <v>8</v>
      </c>
      <c r="I455" s="8">
        <v>0.69934640522875813</v>
      </c>
      <c r="J455" s="11">
        <f t="shared" si="21"/>
        <v>100.55625236268347</v>
      </c>
      <c r="K455" s="10">
        <f t="shared" si="22"/>
        <v>0.99446824688058988</v>
      </c>
    </row>
    <row r="456" spans="1:11" x14ac:dyDescent="0.15">
      <c r="A456" t="s">
        <v>11575</v>
      </c>
      <c r="B456" s="1" t="s">
        <v>11888</v>
      </c>
      <c r="C456" s="1">
        <v>11</v>
      </c>
      <c r="D456" s="3"/>
      <c r="E456" t="s">
        <v>11849</v>
      </c>
      <c r="F456" t="s">
        <v>11974</v>
      </c>
      <c r="G456" s="3" t="s">
        <v>11919</v>
      </c>
      <c r="H456" s="3">
        <v>10</v>
      </c>
      <c r="I456" s="8">
        <v>0.64971751412429379</v>
      </c>
      <c r="J456" s="11">
        <f t="shared" si="21"/>
        <v>93.420310487428893</v>
      </c>
      <c r="K456" s="10">
        <f t="shared" si="22"/>
        <v>1.0704310387991753</v>
      </c>
    </row>
    <row r="457" spans="1:11" x14ac:dyDescent="0.15">
      <c r="A457" t="s">
        <v>11575</v>
      </c>
      <c r="B457" s="1" t="s">
        <v>11888</v>
      </c>
      <c r="C457" s="1">
        <v>12</v>
      </c>
      <c r="D457" s="3"/>
      <c r="E457" t="s">
        <v>11973</v>
      </c>
      <c r="F457" t="s">
        <v>11974</v>
      </c>
      <c r="G457" s="3" t="s">
        <v>11919</v>
      </c>
      <c r="H457" s="3">
        <v>11</v>
      </c>
      <c r="I457" s="8">
        <v>0.5044642857142857</v>
      </c>
      <c r="J457" s="11">
        <f t="shared" si="21"/>
        <v>72.534923527137622</v>
      </c>
      <c r="K457" s="10">
        <f t="shared" si="22"/>
        <v>1.3786462456610549</v>
      </c>
    </row>
    <row r="458" spans="1:11" x14ac:dyDescent="0.15">
      <c r="A458" t="s">
        <v>11575</v>
      </c>
      <c r="B458" s="1" t="s">
        <v>11883</v>
      </c>
      <c r="C458" s="1">
        <v>1</v>
      </c>
      <c r="D458" s="3"/>
      <c r="E458" t="s">
        <v>11823</v>
      </c>
      <c r="F458" t="s">
        <v>11974</v>
      </c>
      <c r="G458" s="3" t="s">
        <v>11919</v>
      </c>
      <c r="H458" s="3">
        <v>12</v>
      </c>
      <c r="I458" s="8">
        <v>0.64179104477611937</v>
      </c>
      <c r="J458" s="11">
        <f t="shared" si="21"/>
        <v>92.280594824116974</v>
      </c>
      <c r="K458" s="10">
        <f t="shared" si="22"/>
        <v>1.0836514457952497</v>
      </c>
    </row>
    <row r="459" spans="1:11" x14ac:dyDescent="0.15">
      <c r="A459" t="s">
        <v>11575</v>
      </c>
      <c r="B459" s="1" t="s">
        <v>11883</v>
      </c>
      <c r="C459" s="1">
        <v>2</v>
      </c>
      <c r="D459" s="3"/>
      <c r="E459" t="s">
        <v>11480</v>
      </c>
      <c r="F459" t="s">
        <v>11974</v>
      </c>
      <c r="G459" s="3" t="s">
        <v>11922</v>
      </c>
      <c r="H459" s="3">
        <v>6</v>
      </c>
      <c r="I459" s="8">
        <v>0.82550335570469802</v>
      </c>
      <c r="J459" s="11">
        <f t="shared" si="21"/>
        <v>118.69586108093461</v>
      </c>
      <c r="K459" s="10">
        <f t="shared" si="22"/>
        <v>0.84248935969059158</v>
      </c>
    </row>
    <row r="460" spans="1:11" x14ac:dyDescent="0.15">
      <c r="A460" t="s">
        <v>11575</v>
      </c>
      <c r="B460" s="1" t="s">
        <v>11883</v>
      </c>
      <c r="C460" s="1">
        <v>3</v>
      </c>
      <c r="D460" s="3"/>
      <c r="E460" t="s">
        <v>11665</v>
      </c>
      <c r="F460" t="s">
        <v>11974</v>
      </c>
      <c r="G460" s="3" t="s">
        <v>11922</v>
      </c>
      <c r="H460" s="3">
        <v>12</v>
      </c>
      <c r="I460" s="8">
        <v>0.70454545454545447</v>
      </c>
      <c r="J460" s="11">
        <f t="shared" si="21"/>
        <v>101.30380309180283</v>
      </c>
      <c r="K460" s="10">
        <f t="shared" si="22"/>
        <v>0.98712977151883119</v>
      </c>
    </row>
    <row r="461" spans="1:11" x14ac:dyDescent="0.15">
      <c r="A461" t="s">
        <v>11575</v>
      </c>
      <c r="B461" s="1" t="s">
        <v>11883</v>
      </c>
      <c r="C461" s="1">
        <v>4</v>
      </c>
      <c r="D461" s="3"/>
      <c r="E461" t="s">
        <v>11877</v>
      </c>
      <c r="F461" t="s">
        <v>11974</v>
      </c>
      <c r="G461" s="3" t="s">
        <v>11888</v>
      </c>
      <c r="H461" s="3">
        <v>3</v>
      </c>
      <c r="I461" s="8">
        <v>0.65566037735849048</v>
      </c>
      <c r="J461" s="11">
        <f t="shared" si="21"/>
        <v>94.27481127654687</v>
      </c>
      <c r="K461" s="10">
        <f t="shared" si="22"/>
        <v>1.0607287211284762</v>
      </c>
    </row>
    <row r="462" spans="1:11" x14ac:dyDescent="0.15">
      <c r="A462" t="s">
        <v>11575</v>
      </c>
      <c r="B462" s="1" t="s">
        <v>11883</v>
      </c>
      <c r="C462" s="1">
        <v>5</v>
      </c>
      <c r="D462" s="3"/>
      <c r="E462" t="s">
        <v>11791</v>
      </c>
      <c r="F462" t="s">
        <v>11974</v>
      </c>
      <c r="G462" s="3" t="s">
        <v>11888</v>
      </c>
      <c r="H462" s="3">
        <v>11</v>
      </c>
      <c r="I462" s="8">
        <v>0.63181818181818183</v>
      </c>
      <c r="J462" s="11">
        <f t="shared" si="21"/>
        <v>90.846636321036101</v>
      </c>
      <c r="K462" s="10">
        <f t="shared" si="22"/>
        <v>1.1007562200389844</v>
      </c>
    </row>
    <row r="463" spans="1:11" x14ac:dyDescent="0.15">
      <c r="A463" t="s">
        <v>11575</v>
      </c>
      <c r="B463" s="1" t="s">
        <v>11883</v>
      </c>
      <c r="C463" s="1">
        <v>6</v>
      </c>
      <c r="D463" s="3"/>
      <c r="E463" t="s">
        <v>11871</v>
      </c>
      <c r="F463" t="s">
        <v>11974</v>
      </c>
      <c r="G463" s="3" t="s">
        <v>11883</v>
      </c>
      <c r="H463" s="3">
        <v>12</v>
      </c>
      <c r="I463" s="8">
        <v>0.6547085201793722</v>
      </c>
      <c r="J463" s="11">
        <f t="shared" si="21"/>
        <v>94.137947499166984</v>
      </c>
      <c r="K463" s="10">
        <f t="shared" si="22"/>
        <v>1.0622708764803364</v>
      </c>
    </row>
    <row r="464" spans="1:11" x14ac:dyDescent="0.15">
      <c r="A464" t="s">
        <v>11575</v>
      </c>
      <c r="B464" s="1" t="s">
        <v>11883</v>
      </c>
      <c r="C464" s="1">
        <v>7</v>
      </c>
      <c r="D464" s="3"/>
      <c r="E464" t="s">
        <v>11398</v>
      </c>
      <c r="F464" t="s">
        <v>11974</v>
      </c>
      <c r="G464" s="3" t="s">
        <v>11928</v>
      </c>
      <c r="H464" s="3">
        <v>9</v>
      </c>
      <c r="I464" s="8">
        <v>0.60824742268041199</v>
      </c>
      <c r="J464" s="11">
        <f t="shared" si="21"/>
        <v>87.457490131799133</v>
      </c>
      <c r="K464" s="10">
        <f t="shared" si="22"/>
        <v>1.1434126436660736</v>
      </c>
    </row>
    <row r="465" spans="1:11" x14ac:dyDescent="0.15">
      <c r="A465" t="s">
        <v>11575</v>
      </c>
      <c r="B465" s="1" t="s">
        <v>11883</v>
      </c>
      <c r="C465" s="1">
        <v>8</v>
      </c>
      <c r="D465" s="3"/>
      <c r="E465" t="s">
        <v>11657</v>
      </c>
      <c r="F465" t="s">
        <v>11725</v>
      </c>
      <c r="G465" s="3" t="s">
        <v>11919</v>
      </c>
      <c r="H465" s="3">
        <v>9</v>
      </c>
      <c r="I465" s="8">
        <v>0.702247191011236</v>
      </c>
      <c r="J465" s="11">
        <f t="shared" si="21"/>
        <v>100.97334487222102</v>
      </c>
      <c r="K465" s="10">
        <f t="shared" si="22"/>
        <v>0.99036037804380195</v>
      </c>
    </row>
    <row r="466" spans="1:11" x14ac:dyDescent="0.15">
      <c r="A466" t="s">
        <v>11575</v>
      </c>
      <c r="B466" s="1" t="s">
        <v>11883</v>
      </c>
      <c r="C466" s="1">
        <v>9</v>
      </c>
      <c r="D466" s="3"/>
      <c r="E466" t="s">
        <v>11595</v>
      </c>
      <c r="F466" t="s">
        <v>11725</v>
      </c>
      <c r="G466" s="3" t="s">
        <v>11934</v>
      </c>
      <c r="H466" s="3">
        <v>12</v>
      </c>
      <c r="I466" s="8">
        <v>0.67400881057268702</v>
      </c>
      <c r="J466" s="11">
        <f t="shared" si="21"/>
        <v>96.913059885464904</v>
      </c>
      <c r="K466" s="10">
        <f t="shared" si="22"/>
        <v>1.0318526741203233</v>
      </c>
    </row>
    <row r="467" spans="1:11" x14ac:dyDescent="0.15">
      <c r="A467" t="s">
        <v>11575</v>
      </c>
      <c r="B467" s="1" t="s">
        <v>11883</v>
      </c>
      <c r="C467" s="1">
        <v>10</v>
      </c>
      <c r="D467" s="3"/>
      <c r="E467" t="s">
        <v>11724</v>
      </c>
      <c r="F467" t="s">
        <v>11725</v>
      </c>
      <c r="G467" s="3" t="s">
        <v>11888</v>
      </c>
      <c r="H467" s="3">
        <v>6</v>
      </c>
      <c r="I467" s="8">
        <v>0.60162601626016299</v>
      </c>
      <c r="J467" s="11">
        <f t="shared" si="21"/>
        <v>86.505424302887548</v>
      </c>
      <c r="K467" s="10">
        <f t="shared" si="22"/>
        <v>1.1559968730962227</v>
      </c>
    </row>
    <row r="468" spans="1:11" x14ac:dyDescent="0.15">
      <c r="A468" t="s">
        <v>11575</v>
      </c>
      <c r="B468" s="1" t="s">
        <v>11883</v>
      </c>
      <c r="C468" s="1">
        <v>11</v>
      </c>
      <c r="D468" s="3"/>
      <c r="E468" t="s">
        <v>11679</v>
      </c>
      <c r="F468" t="s">
        <v>11725</v>
      </c>
      <c r="G468" s="3" t="s">
        <v>11888</v>
      </c>
      <c r="H468" s="3">
        <v>7</v>
      </c>
      <c r="I468" s="8">
        <v>0.70984455958549197</v>
      </c>
      <c r="J468" s="11">
        <f t="shared" si="21"/>
        <v>102.06574043747069</v>
      </c>
      <c r="K468" s="10">
        <f t="shared" si="22"/>
        <v>0.97976068729216492</v>
      </c>
    </row>
    <row r="469" spans="1:11" x14ac:dyDescent="0.15">
      <c r="A469" t="s">
        <v>11575</v>
      </c>
      <c r="B469" s="1" t="s">
        <v>11883</v>
      </c>
      <c r="C469" s="1">
        <v>12</v>
      </c>
      <c r="D469" s="3"/>
      <c r="E469" t="s">
        <v>11678</v>
      </c>
      <c r="F469" t="s">
        <v>11725</v>
      </c>
      <c r="G469" s="3" t="s">
        <v>11888</v>
      </c>
      <c r="H469" s="3">
        <v>12</v>
      </c>
      <c r="I469" s="8">
        <v>0.70899470899470896</v>
      </c>
      <c r="J469" s="11">
        <f t="shared" si="21"/>
        <v>101.94354378379749</v>
      </c>
      <c r="K469" s="10">
        <f t="shared" si="22"/>
        <v>0.98093509690109093</v>
      </c>
    </row>
    <row r="470" spans="1:11" x14ac:dyDescent="0.15">
      <c r="A470" t="s">
        <v>11575</v>
      </c>
      <c r="B470" s="1" t="s">
        <v>11928</v>
      </c>
      <c r="C470" s="1">
        <v>1</v>
      </c>
      <c r="D470" s="3"/>
      <c r="E470" t="s">
        <v>11750</v>
      </c>
      <c r="F470" t="s">
        <v>11725</v>
      </c>
      <c r="G470" s="3" t="s">
        <v>11928</v>
      </c>
      <c r="H470" s="3">
        <v>1</v>
      </c>
      <c r="I470" s="8">
        <v>0.61471861471861478</v>
      </c>
      <c r="J470" s="11">
        <f t="shared" si="21"/>
        <v>88.387957229099868</v>
      </c>
      <c r="K470" s="10">
        <f t="shared" si="22"/>
        <v>1.1313758472865476</v>
      </c>
    </row>
    <row r="471" spans="1:11" x14ac:dyDescent="0.15">
      <c r="A471" t="s">
        <v>11575</v>
      </c>
      <c r="B471" s="1" t="s">
        <v>11928</v>
      </c>
      <c r="C471" s="1">
        <v>2</v>
      </c>
      <c r="D471" s="3"/>
      <c r="E471" t="s">
        <v>11642</v>
      </c>
      <c r="F471" t="s">
        <v>11643</v>
      </c>
      <c r="G471" s="3" t="s">
        <v>11922</v>
      </c>
      <c r="H471" s="3">
        <v>12</v>
      </c>
      <c r="I471" s="8">
        <v>0.69680851063829785</v>
      </c>
      <c r="J471" s="11">
        <f t="shared" si="21"/>
        <v>100.19133854172127</v>
      </c>
      <c r="K471" s="10">
        <f t="shared" si="22"/>
        <v>0.99809026863493211</v>
      </c>
    </row>
    <row r="472" spans="1:11" x14ac:dyDescent="0.15">
      <c r="A472" t="s">
        <v>11575</v>
      </c>
      <c r="B472" s="1" t="s">
        <v>11928</v>
      </c>
      <c r="C472" s="1">
        <v>3</v>
      </c>
      <c r="D472" s="3"/>
      <c r="E472" t="s">
        <v>11411</v>
      </c>
      <c r="F472" t="s">
        <v>11643</v>
      </c>
      <c r="G472" s="3" t="s">
        <v>11888</v>
      </c>
      <c r="H472" s="3">
        <v>12</v>
      </c>
      <c r="I472" s="8">
        <v>0.7303370786516854</v>
      </c>
      <c r="J472" s="11">
        <f t="shared" si="21"/>
        <v>105.01227866710985</v>
      </c>
      <c r="K472" s="10">
        <f t="shared" si="22"/>
        <v>0.9522695942728866</v>
      </c>
    </row>
    <row r="473" spans="1:11" x14ac:dyDescent="0.15">
      <c r="A473" t="s">
        <v>11575</v>
      </c>
      <c r="B473" s="1" t="s">
        <v>11928</v>
      </c>
      <c r="C473" s="1">
        <v>4</v>
      </c>
      <c r="D473" s="3"/>
      <c r="E473" t="s">
        <v>11873</v>
      </c>
      <c r="F473" t="s">
        <v>11874</v>
      </c>
      <c r="G473" s="3" t="s">
        <v>11933</v>
      </c>
      <c r="H473" s="3">
        <v>12</v>
      </c>
      <c r="I473" s="8">
        <v>0.65533980582524265</v>
      </c>
      <c r="J473" s="11">
        <f t="shared" si="21"/>
        <v>94.228717564251298</v>
      </c>
      <c r="K473" s="10">
        <f t="shared" si="22"/>
        <v>1.061247596114353</v>
      </c>
    </row>
    <row r="474" spans="1:11" x14ac:dyDescent="0.15">
      <c r="A474" t="s">
        <v>11575</v>
      </c>
      <c r="B474" s="1" t="s">
        <v>11928</v>
      </c>
      <c r="C474" s="1">
        <v>5</v>
      </c>
      <c r="D474" s="3"/>
      <c r="E474" t="s">
        <v>11880</v>
      </c>
      <c r="F474" t="s">
        <v>11700</v>
      </c>
      <c r="G474" s="3" t="s">
        <v>11928</v>
      </c>
      <c r="H474" s="3">
        <v>1</v>
      </c>
      <c r="I474" s="8">
        <v>0.65680473372781079</v>
      </c>
      <c r="J474" s="11">
        <f t="shared" si="21"/>
        <v>94.439353750785486</v>
      </c>
      <c r="K474" s="10">
        <f t="shared" si="22"/>
        <v>1.0588806046247248</v>
      </c>
    </row>
    <row r="475" spans="1:11" x14ac:dyDescent="0.15">
      <c r="A475" t="s">
        <v>11575</v>
      </c>
      <c r="B475" s="1" t="s">
        <v>11928</v>
      </c>
      <c r="C475" s="1">
        <v>6</v>
      </c>
      <c r="D475" s="3"/>
      <c r="E475" t="s">
        <v>11629</v>
      </c>
      <c r="F475" t="s">
        <v>11700</v>
      </c>
      <c r="G475" s="3" t="s">
        <v>11928</v>
      </c>
      <c r="H475" s="3">
        <v>12</v>
      </c>
      <c r="I475" s="8">
        <v>0.6901408450704225</v>
      </c>
      <c r="J475" s="11">
        <f t="shared" si="21"/>
        <v>99.232621293015413</v>
      </c>
      <c r="K475" s="10">
        <f t="shared" si="22"/>
        <v>1.0077331294586955</v>
      </c>
    </row>
    <row r="476" spans="1:11" x14ac:dyDescent="0.15">
      <c r="A476" t="s">
        <v>11575</v>
      </c>
      <c r="B476" s="1" t="s">
        <v>11928</v>
      </c>
      <c r="C476" s="1">
        <v>7</v>
      </c>
      <c r="D476" s="3"/>
      <c r="E476" t="s">
        <v>11821</v>
      </c>
      <c r="F476" t="s">
        <v>11972</v>
      </c>
      <c r="G476" s="3" t="s">
        <v>11919</v>
      </c>
      <c r="H476" s="3">
        <v>8</v>
      </c>
      <c r="I476" s="8">
        <v>0.64137931034482754</v>
      </c>
      <c r="J476" s="11">
        <f t="shared" si="21"/>
        <v>92.221393159434285</v>
      </c>
      <c r="K476" s="10">
        <f t="shared" si="22"/>
        <v>1.0843470975017466</v>
      </c>
    </row>
    <row r="477" spans="1:11" x14ac:dyDescent="0.15">
      <c r="A477" t="s">
        <v>11575</v>
      </c>
      <c r="B477" s="1" t="s">
        <v>11928</v>
      </c>
      <c r="C477" s="1">
        <v>8</v>
      </c>
      <c r="D477" s="3"/>
      <c r="E477" t="s">
        <v>11971</v>
      </c>
      <c r="F477" t="s">
        <v>11972</v>
      </c>
      <c r="G477" s="3" t="s">
        <v>11930</v>
      </c>
      <c r="H477" s="3">
        <v>8</v>
      </c>
      <c r="I477" s="8">
        <v>0.49411764705882344</v>
      </c>
      <c r="J477" s="11">
        <f t="shared" si="21"/>
        <v>71.047221295503448</v>
      </c>
      <c r="K477" s="10">
        <f t="shared" si="22"/>
        <v>1.4075145822251738</v>
      </c>
    </row>
    <row r="478" spans="1:11" x14ac:dyDescent="0.15">
      <c r="A478" t="s">
        <v>11575</v>
      </c>
      <c r="B478" s="1" t="s">
        <v>11928</v>
      </c>
      <c r="C478" s="1">
        <v>9</v>
      </c>
      <c r="D478" s="3"/>
      <c r="E478" t="s">
        <v>12038</v>
      </c>
      <c r="F478" t="s">
        <v>11972</v>
      </c>
      <c r="G478" s="3" t="s">
        <v>11934</v>
      </c>
      <c r="H478" s="3">
        <v>8</v>
      </c>
      <c r="I478" s="8">
        <v>0.56896551724137945</v>
      </c>
      <c r="J478" s="11">
        <f t="shared" si="21"/>
        <v>81.809300383369163</v>
      </c>
      <c r="K478" s="10">
        <f t="shared" si="22"/>
        <v>1.2223549099110593</v>
      </c>
    </row>
    <row r="479" spans="1:11" x14ac:dyDescent="0.15">
      <c r="A479" t="s">
        <v>11575</v>
      </c>
      <c r="B479" s="1" t="s">
        <v>11928</v>
      </c>
      <c r="C479" s="1">
        <v>10</v>
      </c>
      <c r="D479" s="3"/>
      <c r="E479" t="s">
        <v>12063</v>
      </c>
      <c r="F479" t="s">
        <v>11972</v>
      </c>
      <c r="G479" s="3" t="s">
        <v>11933</v>
      </c>
      <c r="H479" s="3">
        <v>8</v>
      </c>
      <c r="I479" s="8">
        <v>0.58910891089108919</v>
      </c>
      <c r="J479" s="11">
        <f t="shared" si="21"/>
        <v>84.705639250827161</v>
      </c>
      <c r="K479" s="10">
        <f t="shared" si="22"/>
        <v>1.1805589437072042</v>
      </c>
    </row>
    <row r="480" spans="1:11" x14ac:dyDescent="0.15">
      <c r="A480" t="s">
        <v>11575</v>
      </c>
      <c r="B480" s="1" t="s">
        <v>11928</v>
      </c>
      <c r="C480" s="1">
        <v>11</v>
      </c>
      <c r="D480" s="3"/>
      <c r="E480" t="s">
        <v>11817</v>
      </c>
      <c r="F480" t="s">
        <v>11972</v>
      </c>
      <c r="G480" s="3" t="s">
        <v>11922</v>
      </c>
      <c r="H480" s="3">
        <v>8</v>
      </c>
      <c r="I480" s="8">
        <v>0.64071856287425144</v>
      </c>
      <c r="J480" s="11">
        <f t="shared" si="21"/>
        <v>92.126386895153118</v>
      </c>
      <c r="K480" s="10">
        <f t="shared" si="22"/>
        <v>1.0854653413663955</v>
      </c>
    </row>
    <row r="481" spans="1:11" x14ac:dyDescent="0.15">
      <c r="A481" t="s">
        <v>11575</v>
      </c>
      <c r="B481" s="1" t="s">
        <v>11928</v>
      </c>
      <c r="C481" s="1">
        <v>12</v>
      </c>
      <c r="D481" s="3"/>
      <c r="E481" t="s">
        <v>12062</v>
      </c>
      <c r="F481" t="s">
        <v>11972</v>
      </c>
      <c r="G481" s="3" t="s">
        <v>11888</v>
      </c>
      <c r="H481" s="3">
        <v>4</v>
      </c>
      <c r="I481" s="8">
        <v>0.58851674641148333</v>
      </c>
      <c r="J481" s="11">
        <f t="shared" si="21"/>
        <v>84.620494263441429</v>
      </c>
      <c r="K481" s="10">
        <f t="shared" si="22"/>
        <v>1.181746819968682</v>
      </c>
    </row>
    <row r="482" spans="1:11" x14ac:dyDescent="0.15">
      <c r="A482" t="s">
        <v>11925</v>
      </c>
      <c r="B482" s="1" t="s">
        <v>11919</v>
      </c>
      <c r="C482" s="1">
        <v>1</v>
      </c>
      <c r="D482" s="3"/>
      <c r="E482" t="s">
        <v>11824</v>
      </c>
      <c r="F482" t="s">
        <v>11972</v>
      </c>
      <c r="G482" s="3" t="s">
        <v>11888</v>
      </c>
      <c r="H482" s="3">
        <v>8</v>
      </c>
      <c r="I482" s="7">
        <v>0.58252427184466016</v>
      </c>
      <c r="J482" s="11">
        <f t="shared" ref="J482:J505" si="23">I482*100/(SUM($I$482:$I$505)/COUNT($I$482:$I$505))</f>
        <v>89.905669957447472</v>
      </c>
      <c r="K482" s="10">
        <f t="shared" si="22"/>
        <v>1.1122769014160085</v>
      </c>
    </row>
    <row r="483" spans="1:11" x14ac:dyDescent="0.15">
      <c r="A483" t="s">
        <v>11925</v>
      </c>
      <c r="B483" s="1" t="s">
        <v>11919</v>
      </c>
      <c r="C483" s="1">
        <v>2</v>
      </c>
      <c r="D483" s="3"/>
      <c r="E483" t="s">
        <v>11782</v>
      </c>
      <c r="F483" t="s">
        <v>11972</v>
      </c>
      <c r="G483" s="3" t="s">
        <v>11883</v>
      </c>
      <c r="H483" s="3">
        <v>8</v>
      </c>
      <c r="I483" s="7">
        <v>0.5714285714285714</v>
      </c>
      <c r="J483" s="11">
        <f t="shared" si="23"/>
        <v>88.193181005877037</v>
      </c>
      <c r="K483" s="10">
        <f t="shared" si="22"/>
        <v>1.1338745111522417</v>
      </c>
    </row>
    <row r="484" spans="1:11" x14ac:dyDescent="0.15">
      <c r="A484" t="s">
        <v>11925</v>
      </c>
      <c r="B484" s="1" t="s">
        <v>11919</v>
      </c>
      <c r="C484" s="1">
        <v>3</v>
      </c>
      <c r="D484" s="3"/>
      <c r="E484" t="s">
        <v>11826</v>
      </c>
      <c r="F484" t="s">
        <v>11972</v>
      </c>
      <c r="G484" s="3" t="s">
        <v>11928</v>
      </c>
      <c r="H484" s="3">
        <v>1</v>
      </c>
      <c r="I484" s="7">
        <v>0.58333333333333337</v>
      </c>
      <c r="J484" s="11">
        <f t="shared" si="23"/>
        <v>90.030538943499494</v>
      </c>
      <c r="K484" s="10">
        <f t="shared" si="22"/>
        <v>1.1107342150062773</v>
      </c>
    </row>
    <row r="485" spans="1:11" x14ac:dyDescent="0.15">
      <c r="A485" t="s">
        <v>11925</v>
      </c>
      <c r="B485" s="1" t="s">
        <v>11919</v>
      </c>
      <c r="C485" s="1">
        <v>4</v>
      </c>
      <c r="D485" s="3"/>
      <c r="E485" t="s">
        <v>11430</v>
      </c>
      <c r="F485" t="s">
        <v>11972</v>
      </c>
      <c r="G485" s="3" t="s">
        <v>11928</v>
      </c>
      <c r="H485" s="3">
        <v>8</v>
      </c>
      <c r="I485" s="7">
        <v>0.67469879518072284</v>
      </c>
      <c r="J485" s="11">
        <f t="shared" si="23"/>
        <v>104.13170769368615</v>
      </c>
      <c r="K485" s="10">
        <f t="shared" si="22"/>
        <v>0.9603222900575108</v>
      </c>
    </row>
    <row r="486" spans="1:11" x14ac:dyDescent="0.15">
      <c r="A486" t="s">
        <v>11925</v>
      </c>
      <c r="B486" s="1" t="s">
        <v>11919</v>
      </c>
      <c r="C486" s="1">
        <v>5</v>
      </c>
      <c r="D486" s="3"/>
      <c r="E486" t="s">
        <v>12075</v>
      </c>
      <c r="F486" t="s">
        <v>11713</v>
      </c>
      <c r="G486" s="3" t="s">
        <v>11928</v>
      </c>
      <c r="H486" s="3">
        <v>1</v>
      </c>
      <c r="I486" s="7">
        <v>0.54205607476635509</v>
      </c>
      <c r="J486" s="11">
        <f t="shared" si="23"/>
        <v>83.659886655107655</v>
      </c>
      <c r="K486" s="10">
        <f t="shared" si="22"/>
        <v>1.1953159871260086</v>
      </c>
    </row>
    <row r="487" spans="1:11" x14ac:dyDescent="0.15">
      <c r="A487" t="s">
        <v>11925</v>
      </c>
      <c r="B487" s="1" t="s">
        <v>11919</v>
      </c>
      <c r="C487" s="1">
        <v>6</v>
      </c>
      <c r="D487" s="3"/>
      <c r="E487" t="s">
        <v>11787</v>
      </c>
      <c r="F487" t="s">
        <v>11713</v>
      </c>
      <c r="G487" s="3" t="s">
        <v>11928</v>
      </c>
      <c r="H487" s="3">
        <v>3</v>
      </c>
      <c r="I487" s="7">
        <v>0.57303370786516861</v>
      </c>
      <c r="J487" s="11">
        <f t="shared" si="23"/>
        <v>88.440914660387946</v>
      </c>
      <c r="K487" s="10">
        <f t="shared" si="22"/>
        <v>1.1306983920733837</v>
      </c>
    </row>
    <row r="488" spans="1:11" x14ac:dyDescent="0.15">
      <c r="A488" t="s">
        <v>11925</v>
      </c>
      <c r="B488" s="1" t="s">
        <v>11919</v>
      </c>
      <c r="C488" s="1">
        <v>7</v>
      </c>
      <c r="D488" s="3"/>
      <c r="E488" t="s">
        <v>11689</v>
      </c>
      <c r="F488" t="s">
        <v>11713</v>
      </c>
      <c r="G488" s="3" t="s">
        <v>11928</v>
      </c>
      <c r="H488" s="3">
        <v>12</v>
      </c>
      <c r="I488" s="3">
        <v>0.65</v>
      </c>
      <c r="J488" s="11">
        <f t="shared" si="23"/>
        <v>100.31974339418514</v>
      </c>
      <c r="K488" s="10">
        <f t="shared" si="22"/>
        <v>0.99681275705691574</v>
      </c>
    </row>
    <row r="489" spans="1:11" x14ac:dyDescent="0.15">
      <c r="A489" t="s">
        <v>11925</v>
      </c>
      <c r="B489" s="1" t="s">
        <v>11919</v>
      </c>
      <c r="C489" s="1">
        <v>8</v>
      </c>
      <c r="D489" s="3"/>
      <c r="E489" t="s">
        <v>11926</v>
      </c>
      <c r="F489" t="s">
        <v>11927</v>
      </c>
      <c r="G489" s="3" t="s">
        <v>11928</v>
      </c>
      <c r="H489" s="3">
        <v>11</v>
      </c>
      <c r="I489" s="3" t="s">
        <v>11923</v>
      </c>
      <c r="J489" s="11" t="e">
        <f t="shared" si="23"/>
        <v>#VALUE!</v>
      </c>
      <c r="K489" s="10" t="e">
        <f t="shared" si="22"/>
        <v>#VALUE!</v>
      </c>
    </row>
    <row r="490" spans="1:11" x14ac:dyDescent="0.15">
      <c r="A490" t="s">
        <v>11925</v>
      </c>
      <c r="B490" s="1" t="s">
        <v>11919</v>
      </c>
      <c r="C490" s="1">
        <v>9</v>
      </c>
      <c r="D490" s="3"/>
      <c r="E490" t="s">
        <v>11419</v>
      </c>
      <c r="F490" t="s">
        <v>11397</v>
      </c>
      <c r="G490" s="3" t="s">
        <v>11922</v>
      </c>
      <c r="H490" s="3">
        <v>6</v>
      </c>
      <c r="I490" s="7">
        <v>0.66956521739130437</v>
      </c>
      <c r="J490" s="11">
        <f t="shared" si="23"/>
        <v>103.33940122210376</v>
      </c>
      <c r="K490" s="10">
        <f t="shared" si="22"/>
        <v>0.96768511155849934</v>
      </c>
    </row>
    <row r="491" spans="1:11" x14ac:dyDescent="0.15">
      <c r="A491" t="s">
        <v>11925</v>
      </c>
      <c r="B491" s="1" t="s">
        <v>11919</v>
      </c>
      <c r="C491" s="1">
        <v>10</v>
      </c>
      <c r="D491" s="3"/>
      <c r="E491" t="s">
        <v>11500</v>
      </c>
      <c r="F491" t="s">
        <v>11397</v>
      </c>
      <c r="G491" s="3" t="s">
        <v>11922</v>
      </c>
      <c r="H491" s="3">
        <v>10</v>
      </c>
      <c r="I491" s="7">
        <v>0.80246913580246915</v>
      </c>
      <c r="J491" s="11">
        <f t="shared" si="23"/>
        <v>123.85153505454956</v>
      </c>
      <c r="K491" s="10">
        <f t="shared" si="22"/>
        <v>0.80741833321610179</v>
      </c>
    </row>
    <row r="492" spans="1:11" x14ac:dyDescent="0.15">
      <c r="A492" t="s">
        <v>11925</v>
      </c>
      <c r="B492" s="1" t="s">
        <v>11919</v>
      </c>
      <c r="C492" s="1">
        <v>11</v>
      </c>
      <c r="D492" s="3"/>
      <c r="E492" t="s">
        <v>11667</v>
      </c>
      <c r="F492" t="s">
        <v>11397</v>
      </c>
      <c r="G492" s="3" t="s">
        <v>11883</v>
      </c>
      <c r="H492" s="3">
        <v>1</v>
      </c>
      <c r="I492" s="7">
        <v>0.63793103448275867</v>
      </c>
      <c r="J492" s="11">
        <f t="shared" si="23"/>
        <v>98.457042588457568</v>
      </c>
      <c r="K492" s="10">
        <f t="shared" si="22"/>
        <v>1.0156713767850196</v>
      </c>
    </row>
    <row r="493" spans="1:11" x14ac:dyDescent="0.15">
      <c r="A493" t="s">
        <v>11925</v>
      </c>
      <c r="B493" s="1" t="s">
        <v>11919</v>
      </c>
      <c r="C493" s="1">
        <v>12</v>
      </c>
      <c r="D493" s="3"/>
      <c r="E493" t="s">
        <v>11632</v>
      </c>
      <c r="F493" t="s">
        <v>11397</v>
      </c>
      <c r="G493" s="3" t="s">
        <v>11883</v>
      </c>
      <c r="H493" s="3">
        <v>5</v>
      </c>
      <c r="I493" s="7">
        <v>0.6271186440677966</v>
      </c>
      <c r="J493" s="11">
        <f t="shared" si="23"/>
        <v>96.788279154754903</v>
      </c>
      <c r="K493" s="10">
        <f t="shared" si="22"/>
        <v>1.0331829522468301</v>
      </c>
    </row>
    <row r="494" spans="1:11" x14ac:dyDescent="0.15">
      <c r="A494" t="s">
        <v>11925</v>
      </c>
      <c r="B494" s="1" t="s">
        <v>11930</v>
      </c>
      <c r="C494" s="1">
        <v>1</v>
      </c>
      <c r="D494" s="3"/>
      <c r="E494" t="s">
        <v>11444</v>
      </c>
      <c r="F494" t="s">
        <v>11397</v>
      </c>
      <c r="G494" s="3" t="s">
        <v>11883</v>
      </c>
      <c r="H494" s="3">
        <v>6</v>
      </c>
      <c r="I494" s="7">
        <v>0.68571428571428561</v>
      </c>
      <c r="J494" s="11">
        <f t="shared" si="23"/>
        <v>105.83181720705244</v>
      </c>
      <c r="K494" s="10">
        <f t="shared" si="22"/>
        <v>0.94489542596020148</v>
      </c>
    </row>
    <row r="495" spans="1:11" x14ac:dyDescent="0.15">
      <c r="A495" t="s">
        <v>11925</v>
      </c>
      <c r="B495" s="1" t="s">
        <v>11930</v>
      </c>
      <c r="C495" s="1">
        <v>2</v>
      </c>
      <c r="D495" s="3"/>
      <c r="E495" t="s">
        <v>11396</v>
      </c>
      <c r="F495" t="s">
        <v>11397</v>
      </c>
      <c r="G495" s="3" t="s">
        <v>11883</v>
      </c>
      <c r="H495" s="3">
        <v>10</v>
      </c>
      <c r="I495" s="7">
        <v>0.6067415730337079</v>
      </c>
      <c r="J495" s="11">
        <f t="shared" si="23"/>
        <v>93.643321405116652</v>
      </c>
      <c r="K495" s="10">
        <f t="shared" si="22"/>
        <v>1.0678818147359734</v>
      </c>
    </row>
    <row r="496" spans="1:11" x14ac:dyDescent="0.15">
      <c r="A496" t="s">
        <v>11925</v>
      </c>
      <c r="B496" s="1" t="s">
        <v>11930</v>
      </c>
      <c r="C496" s="1">
        <v>3</v>
      </c>
      <c r="D496" s="3"/>
      <c r="E496" t="s">
        <v>11461</v>
      </c>
      <c r="F496" t="s">
        <v>11397</v>
      </c>
      <c r="G496" s="3" t="s">
        <v>11883</v>
      </c>
      <c r="H496" s="3">
        <v>11</v>
      </c>
      <c r="I496" s="7">
        <v>0.70967741935483875</v>
      </c>
      <c r="J496" s="11">
        <f t="shared" si="23"/>
        <v>109.53024092665376</v>
      </c>
      <c r="K496" s="10">
        <f t="shared" si="22"/>
        <v>0.91298986612258415</v>
      </c>
    </row>
    <row r="497" spans="1:11" x14ac:dyDescent="0.15">
      <c r="A497" t="s">
        <v>11925</v>
      </c>
      <c r="B497" s="1" t="s">
        <v>11930</v>
      </c>
      <c r="C497" s="1">
        <v>4</v>
      </c>
      <c r="D497" s="3"/>
      <c r="E497" t="s">
        <v>11427</v>
      </c>
      <c r="F497" t="s">
        <v>11397</v>
      </c>
      <c r="G497" s="3" t="s">
        <v>11928</v>
      </c>
      <c r="H497" s="3">
        <v>6</v>
      </c>
      <c r="I497" s="7">
        <v>0.67368421052631589</v>
      </c>
      <c r="J497" s="11">
        <f t="shared" si="23"/>
        <v>103.97511865956032</v>
      </c>
      <c r="K497" s="10">
        <f t="shared" si="22"/>
        <v>0.96176855856663346</v>
      </c>
    </row>
    <row r="498" spans="1:11" x14ac:dyDescent="0.15">
      <c r="A498" t="s">
        <v>11925</v>
      </c>
      <c r="B498" s="1" t="s">
        <v>11930</v>
      </c>
      <c r="C498" s="1">
        <v>5</v>
      </c>
      <c r="D498" s="3"/>
      <c r="E498" t="s">
        <v>11597</v>
      </c>
      <c r="F498" t="s">
        <v>11882</v>
      </c>
      <c r="G498" s="3" t="s">
        <v>11930</v>
      </c>
      <c r="H498" s="3">
        <v>8</v>
      </c>
      <c r="I498" s="7">
        <v>0.61165048543689315</v>
      </c>
      <c r="J498" s="11">
        <f t="shared" si="23"/>
        <v>94.400953455319851</v>
      </c>
      <c r="K498" s="10">
        <f t="shared" si="22"/>
        <v>1.0593113346819127</v>
      </c>
    </row>
    <row r="499" spans="1:11" x14ac:dyDescent="0.15">
      <c r="A499" t="s">
        <v>11925</v>
      </c>
      <c r="B499" s="1" t="s">
        <v>11930</v>
      </c>
      <c r="C499" s="1">
        <v>6</v>
      </c>
      <c r="D499" s="3"/>
      <c r="E499" t="s">
        <v>11471</v>
      </c>
      <c r="F499" t="s">
        <v>11882</v>
      </c>
      <c r="G499" s="3" t="s">
        <v>11930</v>
      </c>
      <c r="H499" s="3">
        <v>11</v>
      </c>
      <c r="I499" s="7">
        <v>0.72815533980582525</v>
      </c>
      <c r="J499" s="11">
        <f t="shared" si="23"/>
        <v>112.38208744680935</v>
      </c>
      <c r="K499" s="10">
        <f t="shared" si="22"/>
        <v>0.88982152113280677</v>
      </c>
    </row>
    <row r="500" spans="1:11" x14ac:dyDescent="0.15">
      <c r="A500" t="s">
        <v>11925</v>
      </c>
      <c r="B500" s="1" t="s">
        <v>11930</v>
      </c>
      <c r="C500" s="1">
        <v>7</v>
      </c>
      <c r="D500" s="3"/>
      <c r="E500" t="s">
        <v>11410</v>
      </c>
      <c r="F500" t="s">
        <v>11882</v>
      </c>
      <c r="G500" s="3" t="s">
        <v>11934</v>
      </c>
      <c r="H500" s="3">
        <v>11</v>
      </c>
      <c r="I500" s="7">
        <v>0.65671641791044799</v>
      </c>
      <c r="J500" s="11">
        <f t="shared" si="23"/>
        <v>101.35634235003785</v>
      </c>
      <c r="K500" s="10">
        <f t="shared" si="22"/>
        <v>0.98661808113246952</v>
      </c>
    </row>
    <row r="501" spans="1:11" x14ac:dyDescent="0.15">
      <c r="A501" t="s">
        <v>11925</v>
      </c>
      <c r="B501" s="1" t="s">
        <v>11930</v>
      </c>
      <c r="C501" s="1">
        <v>8</v>
      </c>
      <c r="D501" s="3"/>
      <c r="E501" t="s">
        <v>11459</v>
      </c>
      <c r="F501" t="s">
        <v>11882</v>
      </c>
      <c r="G501" s="3" t="s">
        <v>11933</v>
      </c>
      <c r="H501" s="3">
        <v>2</v>
      </c>
      <c r="I501" s="7">
        <v>0.70476190476190503</v>
      </c>
      <c r="J501" s="11">
        <f t="shared" si="23"/>
        <v>108.77158990724841</v>
      </c>
      <c r="K501" s="10">
        <f t="shared" si="22"/>
        <v>0.91935771174506031</v>
      </c>
    </row>
    <row r="502" spans="1:11" x14ac:dyDescent="0.15">
      <c r="A502" t="s">
        <v>11925</v>
      </c>
      <c r="B502" s="1" t="s">
        <v>11930</v>
      </c>
      <c r="C502" s="1">
        <v>9</v>
      </c>
      <c r="D502" s="3"/>
      <c r="E502" t="s">
        <v>11694</v>
      </c>
      <c r="F502" t="s">
        <v>11882</v>
      </c>
      <c r="G502" s="3" t="s">
        <v>11933</v>
      </c>
      <c r="H502" s="3">
        <v>11</v>
      </c>
      <c r="I502" s="7">
        <v>0.65420560747663603</v>
      </c>
      <c r="J502" s="11">
        <f t="shared" si="23"/>
        <v>100.96882872168175</v>
      </c>
      <c r="K502" s="10">
        <f t="shared" si="22"/>
        <v>0.99040467504726337</v>
      </c>
    </row>
    <row r="503" spans="1:11" x14ac:dyDescent="0.15">
      <c r="A503" t="s">
        <v>11925</v>
      </c>
      <c r="B503" s="1" t="s">
        <v>11930</v>
      </c>
      <c r="C503" s="1">
        <v>10</v>
      </c>
      <c r="D503" s="3"/>
      <c r="E503" t="s">
        <v>11454</v>
      </c>
      <c r="F503" t="s">
        <v>11882</v>
      </c>
      <c r="G503" s="3" t="s">
        <v>11922</v>
      </c>
      <c r="H503" s="3">
        <v>11</v>
      </c>
      <c r="I503" s="7">
        <v>0.70085470085470103</v>
      </c>
      <c r="J503" s="11">
        <f t="shared" si="23"/>
        <v>108.16855960977232</v>
      </c>
      <c r="K503" s="10">
        <f t="shared" si="22"/>
        <v>0.9244830509046148</v>
      </c>
    </row>
    <row r="504" spans="1:11" x14ac:dyDescent="0.15">
      <c r="A504" t="s">
        <v>11925</v>
      </c>
      <c r="B504" s="1" t="s">
        <v>11930</v>
      </c>
      <c r="C504" s="1">
        <v>11</v>
      </c>
      <c r="D504" s="3"/>
      <c r="E504" t="s">
        <v>11418</v>
      </c>
      <c r="F504" t="s">
        <v>11882</v>
      </c>
      <c r="G504" s="3" t="s">
        <v>11922</v>
      </c>
      <c r="H504" s="3">
        <v>12</v>
      </c>
      <c r="I504" s="7">
        <v>0.66949152542372903</v>
      </c>
      <c r="J504" s="11">
        <f t="shared" si="23"/>
        <v>103.32802774629242</v>
      </c>
      <c r="K504" s="10">
        <f t="shared" si="22"/>
        <v>0.96779162615525838</v>
      </c>
    </row>
    <row r="505" spans="1:11" x14ac:dyDescent="0.15">
      <c r="A505" t="s">
        <v>11925</v>
      </c>
      <c r="B505" s="1" t="s">
        <v>11930</v>
      </c>
      <c r="C505" s="1">
        <v>12</v>
      </c>
      <c r="D505" s="3"/>
      <c r="E505" t="s">
        <v>11837</v>
      </c>
      <c r="F505" t="s">
        <v>11882</v>
      </c>
      <c r="G505" s="3" t="s">
        <v>11888</v>
      </c>
      <c r="H505" s="3">
        <v>11</v>
      </c>
      <c r="I505" s="7">
        <v>0.58653846153846201</v>
      </c>
      <c r="J505" s="11">
        <f t="shared" si="23"/>
        <v>90.525212234397912</v>
      </c>
      <c r="K505" s="10">
        <f t="shared" si="22"/>
        <v>1.1046646291319253</v>
      </c>
    </row>
    <row r="506" spans="1:11" x14ac:dyDescent="0.15">
      <c r="A506" t="s">
        <v>11925</v>
      </c>
      <c r="B506" s="1" t="s">
        <v>11934</v>
      </c>
      <c r="C506" s="1">
        <v>1</v>
      </c>
      <c r="D506" s="3"/>
      <c r="E506" t="s">
        <v>11881</v>
      </c>
      <c r="F506" t="s">
        <v>11882</v>
      </c>
      <c r="G506" s="3" t="s">
        <v>11883</v>
      </c>
      <c r="H506" s="3">
        <v>11</v>
      </c>
      <c r="I506" s="3" t="s">
        <v>11923</v>
      </c>
    </row>
    <row r="507" spans="1:11" x14ac:dyDescent="0.15">
      <c r="A507" t="s">
        <v>11925</v>
      </c>
      <c r="B507" s="1" t="s">
        <v>11934</v>
      </c>
      <c r="C507" s="1">
        <v>2</v>
      </c>
      <c r="D507" s="3"/>
      <c r="E507" t="s">
        <v>11884</v>
      </c>
      <c r="F507" t="s">
        <v>11882</v>
      </c>
      <c r="G507" s="3" t="s">
        <v>11928</v>
      </c>
      <c r="H507" s="3">
        <v>11</v>
      </c>
      <c r="I507" s="3" t="s">
        <v>11923</v>
      </c>
    </row>
    <row r="508" spans="1:11" x14ac:dyDescent="0.15">
      <c r="A508" t="s">
        <v>11925</v>
      </c>
      <c r="B508" s="1" t="s">
        <v>11934</v>
      </c>
      <c r="C508" s="1">
        <v>3</v>
      </c>
      <c r="D508" s="3"/>
      <c r="E508" t="s">
        <v>11885</v>
      </c>
      <c r="F508" t="s">
        <v>11886</v>
      </c>
      <c r="G508" s="3" t="s">
        <v>11930</v>
      </c>
      <c r="H508" s="3">
        <v>10</v>
      </c>
      <c r="I508" s="3" t="s">
        <v>11923</v>
      </c>
    </row>
    <row r="509" spans="1:11" x14ac:dyDescent="0.15">
      <c r="A509" t="s">
        <v>11925</v>
      </c>
      <c r="B509" s="1" t="s">
        <v>11934</v>
      </c>
      <c r="C509" s="1">
        <v>4</v>
      </c>
      <c r="D509" s="3"/>
      <c r="E509" t="s">
        <v>11887</v>
      </c>
      <c r="F509" t="s">
        <v>11886</v>
      </c>
      <c r="G509" s="3" t="s">
        <v>11888</v>
      </c>
      <c r="H509" s="3">
        <v>10</v>
      </c>
      <c r="I509" s="3" t="s">
        <v>11923</v>
      </c>
    </row>
    <row r="510" spans="1:11" x14ac:dyDescent="0.15">
      <c r="A510" t="s">
        <v>11925</v>
      </c>
      <c r="B510" s="1" t="s">
        <v>11934</v>
      </c>
      <c r="C510" s="1">
        <v>5</v>
      </c>
      <c r="D510" s="3"/>
      <c r="E510" t="s">
        <v>11889</v>
      </c>
      <c r="F510" t="s">
        <v>11890</v>
      </c>
      <c r="G510" s="3" t="s">
        <v>11922</v>
      </c>
      <c r="H510" s="3">
        <v>12</v>
      </c>
      <c r="I510" s="3" t="s">
        <v>11923</v>
      </c>
    </row>
    <row r="511" spans="1:11" x14ac:dyDescent="0.15">
      <c r="A511" t="s">
        <v>11925</v>
      </c>
      <c r="B511" s="1" t="s">
        <v>11934</v>
      </c>
      <c r="C511" s="1">
        <v>6</v>
      </c>
      <c r="D511" s="3"/>
      <c r="E511" t="s">
        <v>11893</v>
      </c>
      <c r="F511" t="s">
        <v>11894</v>
      </c>
      <c r="G511" s="3" t="s">
        <v>11930</v>
      </c>
      <c r="H511" s="3">
        <v>1</v>
      </c>
      <c r="I511" s="3" t="s">
        <v>11923</v>
      </c>
    </row>
    <row r="512" spans="1:11" x14ac:dyDescent="0.15">
      <c r="A512" t="s">
        <v>11925</v>
      </c>
      <c r="B512" s="1" t="s">
        <v>11934</v>
      </c>
      <c r="C512" s="1">
        <v>7</v>
      </c>
      <c r="D512" s="3"/>
      <c r="E512" t="s">
        <v>11895</v>
      </c>
      <c r="F512" t="s">
        <v>11894</v>
      </c>
      <c r="G512" s="3" t="s">
        <v>11934</v>
      </c>
      <c r="H512" s="3">
        <v>8</v>
      </c>
      <c r="I512" s="3"/>
    </row>
  </sheetData>
  <mergeCells count="2">
    <mergeCell ref="A1:C1"/>
    <mergeCell ref="F1:H1"/>
  </mergeCells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7"/>
  <sheetViews>
    <sheetView zoomScaleNormal="100" workbookViewId="0">
      <selection activeCell="J32" sqref="J32:R32"/>
    </sheetView>
  </sheetViews>
  <sheetFormatPr baseColWidth="10" defaultRowHeight="13" x14ac:dyDescent="0.15"/>
  <cols>
    <col min="1" max="1" width="4.1640625" customWidth="1"/>
    <col min="2" max="2" width="4.5" customWidth="1"/>
    <col min="3" max="3" width="7" customWidth="1"/>
    <col min="4" max="4" width="4.6640625" customWidth="1"/>
    <col min="5" max="5" width="4.1640625" customWidth="1"/>
    <col min="7" max="7" width="7.83203125" customWidth="1"/>
    <col min="8" max="8" width="3.83203125" customWidth="1"/>
    <col min="9" max="9" width="4.33203125" customWidth="1"/>
    <col min="11" max="11" width="10.6640625" style="16" customWidth="1"/>
    <col min="12" max="12" width="10.6640625" style="27" customWidth="1"/>
    <col min="13" max="13" width="1.5" customWidth="1"/>
    <col min="17" max="18" width="10.6640625" style="16" customWidth="1"/>
    <col min="19" max="19" width="4.83203125" customWidth="1"/>
  </cols>
  <sheetData>
    <row r="1" spans="1:21" x14ac:dyDescent="0.15">
      <c r="A1" s="13" t="s">
        <v>11919</v>
      </c>
      <c r="B1" s="13">
        <v>2</v>
      </c>
      <c r="C1" t="s">
        <v>11918</v>
      </c>
      <c r="D1" s="1" t="s">
        <v>11919</v>
      </c>
      <c r="E1" s="1">
        <v>3</v>
      </c>
      <c r="F1" t="s">
        <v>11943</v>
      </c>
      <c r="G1" t="s">
        <v>11944</v>
      </c>
      <c r="H1" s="3" t="s">
        <v>11933</v>
      </c>
      <c r="I1" s="3">
        <v>5</v>
      </c>
      <c r="J1" s="14">
        <v>0.1818181818181818</v>
      </c>
      <c r="K1" s="15">
        <f>J1*100/(SUM('First pass'!$I$2:$I$97)/COUNT('First pass'!$I$2:$I$97))</f>
        <v>28.157123313510187</v>
      </c>
      <c r="L1" s="26">
        <f>100/K1</f>
        <v>3.5514991672469107</v>
      </c>
      <c r="N1" s="7">
        <v>0.90500000000000003</v>
      </c>
      <c r="O1" s="11">
        <f>N1*100/(SUM($N$1:$N$87)/COUNT($N$1:$N$87))</f>
        <v>133.22641429065794</v>
      </c>
      <c r="P1" s="10">
        <f>100/O1</f>
        <v>0.75060190227616275</v>
      </c>
      <c r="Q1" s="17">
        <f>AVERAGE(L1,P1)</f>
        <v>2.151050534761537</v>
      </c>
      <c r="R1" s="15">
        <f>STDEV(L1,P1)</f>
        <v>1.9805334494676696</v>
      </c>
      <c r="S1" s="3" t="str">
        <f>IF(Q1/R1&lt;=4,"*","")</f>
        <v>*</v>
      </c>
      <c r="T1" s="3" t="s">
        <v>11513</v>
      </c>
      <c r="U1" t="s">
        <v>11514</v>
      </c>
    </row>
    <row r="2" spans="1:21" x14ac:dyDescent="0.15">
      <c r="A2" s="13" t="s">
        <v>11919</v>
      </c>
      <c r="B2" s="13">
        <v>3</v>
      </c>
      <c r="C2" t="s">
        <v>11918</v>
      </c>
      <c r="D2" s="1" t="s">
        <v>11919</v>
      </c>
      <c r="E2" s="1">
        <v>4</v>
      </c>
      <c r="F2" t="s">
        <v>11920</v>
      </c>
      <c r="G2" t="s">
        <v>11921</v>
      </c>
      <c r="H2" s="3" t="s">
        <v>11922</v>
      </c>
      <c r="I2" s="3">
        <v>8</v>
      </c>
      <c r="J2" s="4" t="s">
        <v>11923</v>
      </c>
      <c r="K2" s="15" t="e">
        <f>J2*100/(SUM('First pass'!$I$2:$I$97)/COUNT('First pass'!$I$2:$I$97))</f>
        <v>#VALUE!</v>
      </c>
      <c r="L2" s="26" t="e">
        <f t="shared" ref="L2:L65" si="0">100/K2</f>
        <v>#VALUE!</v>
      </c>
      <c r="N2" s="7" t="s">
        <v>11923</v>
      </c>
      <c r="O2" s="11" t="e">
        <f t="shared" ref="O2:O65" si="1">N2*100/(SUM($N$1:$N$87)/COUNT($N$1:$N$87))</f>
        <v>#VALUE!</v>
      </c>
      <c r="P2" s="10" t="e">
        <f t="shared" ref="P2:P65" si="2">100/O2</f>
        <v>#VALUE!</v>
      </c>
      <c r="Q2" s="17"/>
      <c r="R2" s="15"/>
      <c r="S2" s="3" t="e">
        <f t="shared" ref="S2:S65" si="3">IF(Q2/R2&lt;=4,"*","")</f>
        <v>#DIV/0!</v>
      </c>
      <c r="T2" s="3"/>
    </row>
    <row r="3" spans="1:21" x14ac:dyDescent="0.15">
      <c r="A3" s="13" t="s">
        <v>11919</v>
      </c>
      <c r="B3" s="13">
        <v>4</v>
      </c>
      <c r="C3" t="s">
        <v>11918</v>
      </c>
      <c r="D3" s="1" t="s">
        <v>11919</v>
      </c>
      <c r="E3" s="1">
        <v>5</v>
      </c>
      <c r="F3" t="s">
        <v>11924</v>
      </c>
      <c r="G3" t="s">
        <v>11921</v>
      </c>
      <c r="H3" s="3" t="s">
        <v>11922</v>
      </c>
      <c r="I3" s="3">
        <v>9</v>
      </c>
      <c r="J3" s="4" t="s">
        <v>11923</v>
      </c>
      <c r="K3" s="15" t="e">
        <f>J3*100/(SUM('First pass'!$I$2:$I$97)/COUNT('First pass'!$I$2:$I$97))</f>
        <v>#VALUE!</v>
      </c>
      <c r="L3" s="26" t="e">
        <f t="shared" si="0"/>
        <v>#VALUE!</v>
      </c>
      <c r="N3" s="7" t="s">
        <v>11923</v>
      </c>
      <c r="O3" s="11" t="e">
        <f t="shared" si="1"/>
        <v>#VALUE!</v>
      </c>
      <c r="P3" s="10" t="e">
        <f t="shared" si="2"/>
        <v>#VALUE!</v>
      </c>
      <c r="Q3" s="17"/>
      <c r="R3" s="15"/>
      <c r="S3" s="3" t="e">
        <f t="shared" si="3"/>
        <v>#DIV/0!</v>
      </c>
      <c r="T3" s="3"/>
    </row>
    <row r="4" spans="1:21" x14ac:dyDescent="0.15">
      <c r="A4" s="13" t="s">
        <v>11919</v>
      </c>
      <c r="B4" s="13">
        <v>5</v>
      </c>
      <c r="C4" t="s">
        <v>11918</v>
      </c>
      <c r="D4" s="1" t="s">
        <v>11919</v>
      </c>
      <c r="E4" s="1">
        <v>10</v>
      </c>
      <c r="F4" t="s">
        <v>12069</v>
      </c>
      <c r="G4" t="s">
        <v>12070</v>
      </c>
      <c r="H4" s="3" t="s">
        <v>11919</v>
      </c>
      <c r="I4" s="3">
        <v>10</v>
      </c>
      <c r="J4" s="4">
        <v>0.54679802955665036</v>
      </c>
      <c r="K4" s="15">
        <f>J4*100/(SUM('First pass'!$I$2:$I$97)/COUNT('First pass'!$I$2:$I$97))</f>
        <v>84.679427501960475</v>
      </c>
      <c r="L4" s="26">
        <f t="shared" si="0"/>
        <v>1.1809243750223137</v>
      </c>
      <c r="M4" s="3"/>
      <c r="N4" s="7">
        <v>0.70777479892761397</v>
      </c>
      <c r="O4" s="11">
        <f t="shared" si="1"/>
        <v>104.19259512311318</v>
      </c>
      <c r="P4" s="10">
        <f t="shared" si="2"/>
        <v>0.95976110281004867</v>
      </c>
      <c r="Q4" s="17">
        <f t="shared" ref="Q4:Q35" si="4">AVERAGE(L4,P4)</f>
        <v>1.0703427389161813</v>
      </c>
      <c r="R4" s="15">
        <f t="shared" ref="R4:R35" si="5">STDEV(L4,P4)</f>
        <v>0.15638604953069843</v>
      </c>
      <c r="S4" s="3" t="str">
        <f t="shared" si="3"/>
        <v/>
      </c>
      <c r="T4" s="3"/>
    </row>
    <row r="5" spans="1:21" x14ac:dyDescent="0.15">
      <c r="A5" s="13" t="s">
        <v>11919</v>
      </c>
      <c r="B5" s="13">
        <v>6</v>
      </c>
      <c r="C5" t="s">
        <v>11918</v>
      </c>
      <c r="D5" s="1" t="s">
        <v>11930</v>
      </c>
      <c r="E5" s="1">
        <v>9</v>
      </c>
      <c r="F5" t="s">
        <v>11909</v>
      </c>
      <c r="G5" t="s">
        <v>11910</v>
      </c>
      <c r="H5" s="3" t="s">
        <v>11888</v>
      </c>
      <c r="I5" s="3">
        <v>12</v>
      </c>
      <c r="J5" s="4">
        <v>0.53968253968253999</v>
      </c>
      <c r="K5" s="15">
        <f>J5*100/(SUM('First pass'!$I$2:$I$97)/COUNT('First pass'!$I$2:$I$97))</f>
        <v>83.577493009942998</v>
      </c>
      <c r="L5" s="26">
        <f t="shared" si="0"/>
        <v>1.1964943718532364</v>
      </c>
      <c r="M5" s="3"/>
      <c r="N5" s="7">
        <v>1.0204081632653061</v>
      </c>
      <c r="O5" s="11">
        <f t="shared" si="1"/>
        <v>150.21582398315252</v>
      </c>
      <c r="P5" s="10">
        <f t="shared" si="2"/>
        <v>0.66570882712872859</v>
      </c>
      <c r="Q5" s="17">
        <f t="shared" si="4"/>
        <v>0.93110159949098248</v>
      </c>
      <c r="R5" s="15">
        <f t="shared" si="5"/>
        <v>0.37532205803049484</v>
      </c>
      <c r="S5" s="3" t="str">
        <f t="shared" si="3"/>
        <v>*</v>
      </c>
      <c r="T5" s="3"/>
    </row>
    <row r="6" spans="1:21" x14ac:dyDescent="0.15">
      <c r="A6" s="13" t="s">
        <v>11919</v>
      </c>
      <c r="B6" s="13">
        <v>7</v>
      </c>
      <c r="C6" t="s">
        <v>11918</v>
      </c>
      <c r="D6" s="1" t="s">
        <v>11930</v>
      </c>
      <c r="E6" s="1">
        <v>12</v>
      </c>
      <c r="F6" t="s">
        <v>11915</v>
      </c>
      <c r="G6" t="s">
        <v>11698</v>
      </c>
      <c r="H6" s="3" t="s">
        <v>11934</v>
      </c>
      <c r="I6" s="3">
        <v>8</v>
      </c>
      <c r="J6" s="4">
        <v>0.54132231404958697</v>
      </c>
      <c r="K6" s="15">
        <f>J6*100/(SUM('First pass'!$I$2:$I$97)/COUNT('First pass'!$I$2:$I$97))</f>
        <v>83.831435319769</v>
      </c>
      <c r="L6" s="26">
        <f t="shared" si="0"/>
        <v>1.1928699493043053</v>
      </c>
      <c r="M6" s="3"/>
      <c r="N6" s="7">
        <v>0.75778546712802775</v>
      </c>
      <c r="O6" s="11">
        <f t="shared" si="1"/>
        <v>111.55474098015291</v>
      </c>
      <c r="P6" s="10">
        <f t="shared" si="2"/>
        <v>0.89642088826857969</v>
      </c>
      <c r="Q6" s="17">
        <f t="shared" si="4"/>
        <v>1.0446454187864425</v>
      </c>
      <c r="R6" s="15">
        <f t="shared" si="5"/>
        <v>0.20962114133474621</v>
      </c>
      <c r="S6" s="3" t="str">
        <f t="shared" si="3"/>
        <v/>
      </c>
      <c r="T6" s="3"/>
    </row>
    <row r="7" spans="1:21" x14ac:dyDescent="0.15">
      <c r="A7" s="13" t="s">
        <v>11919</v>
      </c>
      <c r="B7" s="13">
        <v>8</v>
      </c>
      <c r="C7" t="s">
        <v>11918</v>
      </c>
      <c r="D7" s="1" t="s">
        <v>11934</v>
      </c>
      <c r="E7" s="1">
        <v>4</v>
      </c>
      <c r="F7" t="s">
        <v>12014</v>
      </c>
      <c r="G7" t="s">
        <v>12015</v>
      </c>
      <c r="H7" s="3" t="s">
        <v>11933</v>
      </c>
      <c r="I7" s="3">
        <v>1</v>
      </c>
      <c r="J7" s="4">
        <v>0.50684931506849296</v>
      </c>
      <c r="K7" s="15">
        <f>J7*100/(SUM('First pass'!$I$2:$I$97)/COUNT('First pass'!$I$2:$I$97))</f>
        <v>78.492802661634542</v>
      </c>
      <c r="L7" s="26">
        <f t="shared" si="0"/>
        <v>1.2740021582753049</v>
      </c>
      <c r="N7" s="7">
        <v>0.66887417218543044</v>
      </c>
      <c r="O7" s="11">
        <f t="shared" si="1"/>
        <v>98.465975217565799</v>
      </c>
      <c r="P7" s="10">
        <f t="shared" si="2"/>
        <v>1.0155792371836534</v>
      </c>
      <c r="Q7" s="17">
        <f t="shared" si="4"/>
        <v>1.1447906977294791</v>
      </c>
      <c r="R7" s="15">
        <f t="shared" si="5"/>
        <v>0.18273259991794413</v>
      </c>
      <c r="S7" s="3" t="str">
        <f t="shared" si="3"/>
        <v/>
      </c>
      <c r="T7" s="3"/>
    </row>
    <row r="8" spans="1:21" x14ac:dyDescent="0.15">
      <c r="A8" s="13" t="s">
        <v>11919</v>
      </c>
      <c r="B8" s="13">
        <v>9</v>
      </c>
      <c r="C8" t="s">
        <v>11918</v>
      </c>
      <c r="D8" s="1" t="s">
        <v>11934</v>
      </c>
      <c r="E8" s="1">
        <v>6</v>
      </c>
      <c r="F8" t="s">
        <v>11891</v>
      </c>
      <c r="G8" t="s">
        <v>11892</v>
      </c>
      <c r="H8" s="3" t="s">
        <v>11930</v>
      </c>
      <c r="I8" s="3">
        <v>2</v>
      </c>
      <c r="J8" s="4" t="s">
        <v>11923</v>
      </c>
      <c r="K8" s="15" t="e">
        <f>J8*100/(SUM('First pass'!$I$2:$I$97)/COUNT('First pass'!$I$2:$I$97))</f>
        <v>#VALUE!</v>
      </c>
      <c r="L8" s="26" t="e">
        <f t="shared" si="0"/>
        <v>#VALUE!</v>
      </c>
      <c r="N8" s="7">
        <v>0.9</v>
      </c>
      <c r="O8" s="11">
        <f t="shared" si="1"/>
        <v>132.4903567531405</v>
      </c>
      <c r="P8" s="10">
        <f t="shared" si="2"/>
        <v>0.75477191284436362</v>
      </c>
      <c r="Q8" s="17" t="e">
        <f t="shared" si="4"/>
        <v>#VALUE!</v>
      </c>
      <c r="R8" s="15" t="e">
        <f t="shared" si="5"/>
        <v>#VALUE!</v>
      </c>
      <c r="S8" s="3" t="e">
        <f t="shared" si="3"/>
        <v>#VALUE!</v>
      </c>
      <c r="T8" s="3"/>
    </row>
    <row r="9" spans="1:21" x14ac:dyDescent="0.15">
      <c r="A9" s="13" t="s">
        <v>11919</v>
      </c>
      <c r="B9" s="13">
        <v>10</v>
      </c>
      <c r="C9" t="s">
        <v>11918</v>
      </c>
      <c r="D9" s="1" t="s">
        <v>11934</v>
      </c>
      <c r="E9" s="1">
        <v>7</v>
      </c>
      <c r="F9" t="s">
        <v>12017</v>
      </c>
      <c r="G9" t="s">
        <v>11892</v>
      </c>
      <c r="H9" s="3" t="s">
        <v>11888</v>
      </c>
      <c r="I9" s="3">
        <v>12</v>
      </c>
      <c r="J9" s="4">
        <v>0.50714285714285701</v>
      </c>
      <c r="K9" s="15">
        <f>J9*100/(SUM('First pass'!$I$2:$I$97)/COUNT('First pass'!$I$2:$I$97))</f>
        <v>78.538261813755199</v>
      </c>
      <c r="L9" s="26">
        <f t="shared" si="0"/>
        <v>1.2732647462600959</v>
      </c>
      <c r="N9" s="7">
        <v>0.54366197183098597</v>
      </c>
      <c r="O9" s="11">
        <f t="shared" si="1"/>
        <v>80.033298445559069</v>
      </c>
      <c r="P9" s="10">
        <f t="shared" si="2"/>
        <v>1.249479928257897</v>
      </c>
      <c r="Q9" s="17">
        <f t="shared" si="4"/>
        <v>1.2613723372589964</v>
      </c>
      <c r="R9" s="15">
        <f t="shared" si="5"/>
        <v>1.681840609864271E-2</v>
      </c>
      <c r="S9" s="3" t="str">
        <f t="shared" si="3"/>
        <v/>
      </c>
      <c r="T9" s="3" t="s">
        <v>11515</v>
      </c>
    </row>
    <row r="10" spans="1:21" x14ac:dyDescent="0.15">
      <c r="A10" s="13" t="s">
        <v>11919</v>
      </c>
      <c r="B10" s="13">
        <v>11</v>
      </c>
      <c r="C10" t="s">
        <v>11918</v>
      </c>
      <c r="D10" s="1" t="s">
        <v>11934</v>
      </c>
      <c r="E10" s="1">
        <v>8</v>
      </c>
      <c r="F10" t="s">
        <v>11736</v>
      </c>
      <c r="G10" t="s">
        <v>11892</v>
      </c>
      <c r="H10" s="3" t="s">
        <v>11883</v>
      </c>
      <c r="I10" s="3">
        <v>9</v>
      </c>
      <c r="J10" s="4">
        <v>0.55639097744360899</v>
      </c>
      <c r="K10" s="15">
        <f>J10*100/(SUM('First pass'!$I$2:$I$97)/COUNT('First pass'!$I$2:$I$97))</f>
        <v>86.165031493222912</v>
      </c>
      <c r="L10" s="26">
        <f t="shared" si="0"/>
        <v>1.1605636099357224</v>
      </c>
      <c r="M10" s="3"/>
      <c r="N10" s="7">
        <v>0.65625</v>
      </c>
      <c r="O10" s="11">
        <f t="shared" si="1"/>
        <v>96.607551799164952</v>
      </c>
      <c r="P10" s="10">
        <f t="shared" si="2"/>
        <v>1.0351157661865558</v>
      </c>
      <c r="Q10" s="17">
        <f t="shared" si="4"/>
        <v>1.0978396880611392</v>
      </c>
      <c r="R10" s="15">
        <f t="shared" si="5"/>
        <v>8.8705021000266157E-2</v>
      </c>
      <c r="S10" s="3" t="str">
        <f t="shared" si="3"/>
        <v/>
      </c>
      <c r="T10" s="3"/>
    </row>
    <row r="11" spans="1:21" x14ac:dyDescent="0.15">
      <c r="A11" s="13" t="s">
        <v>11919</v>
      </c>
      <c r="B11" s="13">
        <v>12</v>
      </c>
      <c r="C11" t="s">
        <v>11918</v>
      </c>
      <c r="D11" s="1" t="s">
        <v>11933</v>
      </c>
      <c r="E11" s="1">
        <v>11</v>
      </c>
      <c r="F11" t="s">
        <v>12012</v>
      </c>
      <c r="G11" t="s">
        <v>12013</v>
      </c>
      <c r="H11" s="3" t="s">
        <v>11934</v>
      </c>
      <c r="I11" s="3">
        <v>9</v>
      </c>
      <c r="J11" s="4">
        <v>0.506329113924051</v>
      </c>
      <c r="K11" s="15">
        <f>J11*100/(SUM('First pass'!$I$2:$I$97)/COUNT('First pass'!$I$2:$I$97))</f>
        <v>78.412242138889198</v>
      </c>
      <c r="L11" s="26">
        <f t="shared" si="0"/>
        <v>1.2753110646022985</v>
      </c>
      <c r="N11" s="7">
        <v>0.73968253968253972</v>
      </c>
      <c r="O11" s="11">
        <f t="shared" si="1"/>
        <v>108.88978174067633</v>
      </c>
      <c r="P11" s="10">
        <f t="shared" si="2"/>
        <v>0.91835981670118916</v>
      </c>
      <c r="Q11" s="17">
        <f t="shared" si="4"/>
        <v>1.0968354406517438</v>
      </c>
      <c r="R11" s="15">
        <f t="shared" si="5"/>
        <v>0.25240264794387524</v>
      </c>
      <c r="S11" s="3" t="str">
        <f t="shared" si="3"/>
        <v/>
      </c>
      <c r="T11" s="3"/>
    </row>
    <row r="12" spans="1:21" x14ac:dyDescent="0.15">
      <c r="A12" s="13" t="s">
        <v>11930</v>
      </c>
      <c r="B12" s="13">
        <v>1</v>
      </c>
      <c r="C12" t="s">
        <v>11918</v>
      </c>
      <c r="D12" s="1" t="s">
        <v>11922</v>
      </c>
      <c r="E12" s="1">
        <v>6</v>
      </c>
      <c r="F12" t="s">
        <v>12065</v>
      </c>
      <c r="G12" t="s">
        <v>11993</v>
      </c>
      <c r="H12" s="3" t="s">
        <v>11930</v>
      </c>
      <c r="I12" s="3">
        <v>9</v>
      </c>
      <c r="J12" s="4">
        <v>0.54545454545454497</v>
      </c>
      <c r="K12" s="15">
        <f>J12*100/(SUM('First pass'!$I$2:$I$97)/COUNT('First pass'!$I$2:$I$97))</f>
        <v>84.471369940530494</v>
      </c>
      <c r="L12" s="26">
        <f t="shared" si="0"/>
        <v>1.1838330557489711</v>
      </c>
      <c r="M12" s="3"/>
      <c r="N12" s="7">
        <v>0.7777777777777779</v>
      </c>
      <c r="O12" s="11">
        <f t="shared" si="1"/>
        <v>114.4978391693807</v>
      </c>
      <c r="P12" s="10">
        <f t="shared" si="2"/>
        <v>0.87337892771990633</v>
      </c>
      <c r="Q12" s="17">
        <f t="shared" si="4"/>
        <v>1.0286059917344388</v>
      </c>
      <c r="R12" s="15">
        <f t="shared" si="5"/>
        <v>0.21952421917670761</v>
      </c>
      <c r="S12" s="3" t="str">
        <f t="shared" si="3"/>
        <v/>
      </c>
      <c r="T12" s="3"/>
    </row>
    <row r="13" spans="1:21" x14ac:dyDescent="0.15">
      <c r="A13" s="13" t="s">
        <v>11930</v>
      </c>
      <c r="B13" s="13">
        <v>2</v>
      </c>
      <c r="C13" t="s">
        <v>11918</v>
      </c>
      <c r="D13" s="1" t="s">
        <v>11922</v>
      </c>
      <c r="E13" s="1">
        <v>11</v>
      </c>
      <c r="F13" t="s">
        <v>11992</v>
      </c>
      <c r="G13" t="s">
        <v>11993</v>
      </c>
      <c r="H13" s="3" t="s">
        <v>11888</v>
      </c>
      <c r="I13" s="3">
        <v>12</v>
      </c>
      <c r="J13" s="4">
        <v>0.49397590361445798</v>
      </c>
      <c r="K13" s="15">
        <f>J13*100/(SUM('First pass'!$I$2:$I$97)/COUNT('First pass'!$I$2:$I$97))</f>
        <v>76.499172375862059</v>
      </c>
      <c r="L13" s="26">
        <f t="shared" si="0"/>
        <v>1.3072036846185959</v>
      </c>
      <c r="N13" s="7">
        <v>0.67247386759581884</v>
      </c>
      <c r="O13" s="11">
        <f t="shared" si="1"/>
        <v>98.995891805482458</v>
      </c>
      <c r="P13" s="10">
        <f t="shared" si="2"/>
        <v>1.0101429279155394</v>
      </c>
      <c r="Q13" s="17">
        <f t="shared" si="4"/>
        <v>1.1586733062670675</v>
      </c>
      <c r="R13" s="15">
        <f t="shared" si="5"/>
        <v>0.2100536754891395</v>
      </c>
      <c r="S13" s="3" t="str">
        <f t="shared" si="3"/>
        <v/>
      </c>
      <c r="T13" s="3"/>
    </row>
    <row r="14" spans="1:21" x14ac:dyDescent="0.15">
      <c r="A14" s="13" t="s">
        <v>11930</v>
      </c>
      <c r="B14" s="13">
        <v>3</v>
      </c>
      <c r="C14" t="s">
        <v>11918</v>
      </c>
      <c r="D14" s="1" t="s">
        <v>11922</v>
      </c>
      <c r="E14" s="1">
        <v>12</v>
      </c>
      <c r="F14" t="s">
        <v>11997</v>
      </c>
      <c r="G14" t="s">
        <v>11993</v>
      </c>
      <c r="H14" s="3" t="s">
        <v>11883</v>
      </c>
      <c r="I14" s="3">
        <v>1</v>
      </c>
      <c r="J14" s="4">
        <v>0.496932515337423</v>
      </c>
      <c r="K14" s="15">
        <f>J14*100/(SUM('First pass'!$I$2:$I$97)/COUNT('First pass'!$I$2:$I$97))</f>
        <v>76.957045620667373</v>
      </c>
      <c r="L14" s="26">
        <f t="shared" si="0"/>
        <v>1.2994261824045943</v>
      </c>
      <c r="N14" s="7">
        <v>0.56857142857142851</v>
      </c>
      <c r="O14" s="11">
        <f t="shared" si="1"/>
        <v>83.700257123412555</v>
      </c>
      <c r="P14" s="10">
        <f t="shared" si="2"/>
        <v>1.194739460030023</v>
      </c>
      <c r="Q14" s="17">
        <f t="shared" si="4"/>
        <v>1.2470828212173086</v>
      </c>
      <c r="R14" s="15">
        <f t="shared" si="5"/>
        <v>7.4024691291252859E-2</v>
      </c>
      <c r="S14" s="3" t="str">
        <f t="shared" si="3"/>
        <v/>
      </c>
      <c r="T14" s="3"/>
    </row>
    <row r="15" spans="1:21" x14ac:dyDescent="0.15">
      <c r="A15" s="13" t="s">
        <v>11930</v>
      </c>
      <c r="B15" s="13">
        <v>4</v>
      </c>
      <c r="C15" t="s">
        <v>11918</v>
      </c>
      <c r="D15" s="1" t="s">
        <v>11883</v>
      </c>
      <c r="E15" s="1">
        <v>6</v>
      </c>
      <c r="F15" t="s">
        <v>11721</v>
      </c>
      <c r="G15" t="s">
        <v>11976</v>
      </c>
      <c r="H15" s="3" t="s">
        <v>11919</v>
      </c>
      <c r="I15" s="3">
        <v>10</v>
      </c>
      <c r="J15" s="4">
        <v>0.55357142857142905</v>
      </c>
      <c r="K15" s="15">
        <f>J15*100/(SUM('First pass'!$I$2:$I$97)/COUNT('First pass'!$I$2:$I$97))</f>
        <v>85.728384374169494</v>
      </c>
      <c r="L15" s="26">
        <f t="shared" si="0"/>
        <v>1.1664747997995706</v>
      </c>
      <c r="M15" s="3"/>
      <c r="N15" s="7">
        <v>0.78082191780821919</v>
      </c>
      <c r="O15" s="11">
        <f t="shared" si="1"/>
        <v>114.94597161231367</v>
      </c>
      <c r="P15" s="10">
        <f t="shared" si="2"/>
        <v>0.86997394164692443</v>
      </c>
      <c r="Q15" s="17">
        <f t="shared" si="4"/>
        <v>1.0182243707232475</v>
      </c>
      <c r="R15" s="15">
        <f t="shared" si="5"/>
        <v>0.20965776742736744</v>
      </c>
      <c r="S15" s="3" t="str">
        <f t="shared" si="3"/>
        <v/>
      </c>
      <c r="T15" s="3"/>
    </row>
    <row r="16" spans="1:21" x14ac:dyDescent="0.15">
      <c r="A16" s="13" t="s">
        <v>11930</v>
      </c>
      <c r="B16" s="13">
        <v>5</v>
      </c>
      <c r="C16" t="s">
        <v>11918</v>
      </c>
      <c r="D16" s="1" t="s">
        <v>11883</v>
      </c>
      <c r="E16" s="1">
        <v>8</v>
      </c>
      <c r="F16" t="s">
        <v>11913</v>
      </c>
      <c r="G16" t="s">
        <v>11976</v>
      </c>
      <c r="H16" s="3" t="s">
        <v>11919</v>
      </c>
      <c r="I16" s="3">
        <v>12</v>
      </c>
      <c r="J16" s="4">
        <v>0.54098360655737698</v>
      </c>
      <c r="K16" s="15">
        <f>J16*100/(SUM('First pass'!$I$2:$I$97)/COUNT('First pass'!$I$2:$I$97))</f>
        <v>83.7789816623295</v>
      </c>
      <c r="L16" s="26">
        <f t="shared" si="0"/>
        <v>1.1936168000113583</v>
      </c>
      <c r="M16" s="3"/>
      <c r="N16" s="7">
        <v>0.67984189723320154</v>
      </c>
      <c r="O16" s="11">
        <f t="shared" si="1"/>
        <v>100.08055055573196</v>
      </c>
      <c r="P16" s="10">
        <f t="shared" si="2"/>
        <v>0.99919514275966037</v>
      </c>
      <c r="Q16" s="17">
        <f t="shared" si="4"/>
        <v>1.0964059713855092</v>
      </c>
      <c r="R16" s="15">
        <f t="shared" si="5"/>
        <v>0.13747687225220229</v>
      </c>
      <c r="S16" s="3" t="str">
        <f t="shared" si="3"/>
        <v/>
      </c>
      <c r="T16" s="3"/>
    </row>
    <row r="17" spans="1:20" x14ac:dyDescent="0.15">
      <c r="A17" s="13" t="s">
        <v>11930</v>
      </c>
      <c r="B17" s="13">
        <v>6</v>
      </c>
      <c r="C17" t="s">
        <v>11918</v>
      </c>
      <c r="D17" s="1" t="s">
        <v>11883</v>
      </c>
      <c r="E17" s="1">
        <v>9</v>
      </c>
      <c r="F17" t="s">
        <v>11975</v>
      </c>
      <c r="G17" t="s">
        <v>11976</v>
      </c>
      <c r="H17" s="3" t="s">
        <v>11934</v>
      </c>
      <c r="I17" s="3">
        <v>8</v>
      </c>
      <c r="J17" s="4">
        <v>0.47222222222222199</v>
      </c>
      <c r="K17" s="15">
        <f>J17*100/(SUM('First pass'!$I$2:$I$97)/COUNT('First pass'!$I$2:$I$97))</f>
        <v>73.130306383700045</v>
      </c>
      <c r="L17" s="26">
        <f t="shared" si="0"/>
        <v>1.367422139260843</v>
      </c>
      <c r="N17" s="7">
        <v>0.56565656565656564</v>
      </c>
      <c r="O17" s="11">
        <f t="shared" si="1"/>
        <v>83.271155759549586</v>
      </c>
      <c r="P17" s="10">
        <f t="shared" si="2"/>
        <v>1.2008960256148713</v>
      </c>
      <c r="Q17" s="17">
        <f t="shared" si="4"/>
        <v>1.2841590824378573</v>
      </c>
      <c r="R17" s="15">
        <f t="shared" si="5"/>
        <v>0.11775174420370825</v>
      </c>
      <c r="S17" s="3" t="str">
        <f t="shared" si="3"/>
        <v/>
      </c>
      <c r="T17" s="3" t="s">
        <v>11977</v>
      </c>
    </row>
    <row r="18" spans="1:20" x14ac:dyDescent="0.15">
      <c r="A18" s="13" t="s">
        <v>11930</v>
      </c>
      <c r="B18" s="13">
        <v>7</v>
      </c>
      <c r="C18" t="s">
        <v>11918</v>
      </c>
      <c r="D18" s="1" t="s">
        <v>11928</v>
      </c>
      <c r="E18" s="1">
        <v>9</v>
      </c>
      <c r="F18" t="s">
        <v>11994</v>
      </c>
      <c r="G18" t="s">
        <v>11982</v>
      </c>
      <c r="H18" s="3" t="s">
        <v>11928</v>
      </c>
      <c r="I18" s="3">
        <v>3</v>
      </c>
      <c r="J18" s="4">
        <v>0.49425287356321801</v>
      </c>
      <c r="K18" s="15">
        <f>J18*100/(SUM('First pass'!$I$2:$I$97)/COUNT('First pass'!$I$2:$I$97))</f>
        <v>76.542065099369609</v>
      </c>
      <c r="L18" s="26">
        <f t="shared" si="0"/>
        <v>1.306471152433325</v>
      </c>
      <c r="N18" s="7">
        <v>0.61785714285714277</v>
      </c>
      <c r="O18" s="11">
        <f t="shared" si="1"/>
        <v>90.955681421798829</v>
      </c>
      <c r="P18" s="10">
        <f t="shared" si="2"/>
        <v>1.0994365435652003</v>
      </c>
      <c r="Q18" s="17">
        <f t="shared" si="4"/>
        <v>1.2029538479992627</v>
      </c>
      <c r="R18" s="15">
        <f t="shared" si="5"/>
        <v>0.14639557587095553</v>
      </c>
      <c r="S18" s="3" t="str">
        <f t="shared" si="3"/>
        <v/>
      </c>
      <c r="T18" s="3" t="s">
        <v>11995</v>
      </c>
    </row>
    <row r="19" spans="1:20" x14ac:dyDescent="0.15">
      <c r="A19" s="13" t="s">
        <v>11930</v>
      </c>
      <c r="B19" s="13">
        <v>8</v>
      </c>
      <c r="C19" t="s">
        <v>11949</v>
      </c>
      <c r="D19" s="1" t="s">
        <v>11919</v>
      </c>
      <c r="E19" s="1">
        <v>1</v>
      </c>
      <c r="F19" t="s">
        <v>11981</v>
      </c>
      <c r="G19" t="s">
        <v>11982</v>
      </c>
      <c r="H19" s="3" t="s">
        <v>11928</v>
      </c>
      <c r="I19" s="3">
        <v>8</v>
      </c>
      <c r="J19" s="7">
        <v>0.5955056179775281</v>
      </c>
      <c r="K19" s="15">
        <f>J19*100/(SUM('First pass'!$I$98:$I$193)/COUNT('First pass'!$I$98:$I$193))</f>
        <v>80.898471324317327</v>
      </c>
      <c r="L19" s="26">
        <f t="shared" si="0"/>
        <v>1.2361173006484354</v>
      </c>
      <c r="N19" s="7">
        <v>1.0059523809523809</v>
      </c>
      <c r="O19" s="11">
        <f t="shared" si="1"/>
        <v>148.08776647672448</v>
      </c>
      <c r="P19" s="10">
        <f t="shared" si="2"/>
        <v>0.6752752261660816</v>
      </c>
      <c r="Q19" s="17">
        <f t="shared" si="4"/>
        <v>0.95569626340725855</v>
      </c>
      <c r="R19" s="15">
        <f t="shared" si="5"/>
        <v>0.39657523404120287</v>
      </c>
      <c r="S19" s="3" t="str">
        <f t="shared" si="3"/>
        <v>*</v>
      </c>
      <c r="T19" s="3"/>
    </row>
    <row r="20" spans="1:20" x14ac:dyDescent="0.15">
      <c r="A20" s="13" t="s">
        <v>11930</v>
      </c>
      <c r="B20" s="13">
        <v>9</v>
      </c>
      <c r="C20" t="s">
        <v>11949</v>
      </c>
      <c r="D20" s="1" t="s">
        <v>11930</v>
      </c>
      <c r="E20" s="1">
        <v>1</v>
      </c>
      <c r="F20" t="s">
        <v>12046</v>
      </c>
      <c r="G20" t="s">
        <v>12047</v>
      </c>
      <c r="H20" s="3" t="s">
        <v>11922</v>
      </c>
      <c r="I20" s="3">
        <v>10</v>
      </c>
      <c r="J20" s="7">
        <v>0.66666666666666674</v>
      </c>
      <c r="K20" s="15">
        <f>J20*100/(SUM('First pass'!$I$98:$I$193)/COUNT('First pass'!$I$98:$I$193))</f>
        <v>90.565584249864685</v>
      </c>
      <c r="L20" s="26">
        <f t="shared" si="0"/>
        <v>1.1041721955230406</v>
      </c>
      <c r="M20" s="3"/>
      <c r="N20" s="7">
        <v>0.63636363636363635</v>
      </c>
      <c r="O20" s="11">
        <f t="shared" si="1"/>
        <v>93.680050229493276</v>
      </c>
      <c r="P20" s="10">
        <f t="shared" si="2"/>
        <v>1.0674631338798857</v>
      </c>
      <c r="Q20" s="17">
        <f t="shared" si="4"/>
        <v>1.0858176647014632</v>
      </c>
      <c r="R20" s="15">
        <f t="shared" si="5"/>
        <v>2.5957226418869821E-2</v>
      </c>
      <c r="S20" s="3" t="str">
        <f t="shared" si="3"/>
        <v/>
      </c>
      <c r="T20" s="3"/>
    </row>
    <row r="21" spans="1:20" x14ac:dyDescent="0.15">
      <c r="A21" s="13" t="s">
        <v>11930</v>
      </c>
      <c r="B21" s="13">
        <v>10</v>
      </c>
      <c r="C21" t="s">
        <v>11949</v>
      </c>
      <c r="D21" s="1" t="s">
        <v>11934</v>
      </c>
      <c r="E21" s="1">
        <v>2</v>
      </c>
      <c r="F21" t="s">
        <v>11511</v>
      </c>
      <c r="G21" t="s">
        <v>12022</v>
      </c>
      <c r="H21" s="3" t="s">
        <v>11930</v>
      </c>
      <c r="I21" s="3">
        <v>4</v>
      </c>
      <c r="J21" s="9">
        <v>1.3640000000000001</v>
      </c>
      <c r="K21" s="15">
        <f>J21*100/(SUM('First pass'!$I$98:$I$193)/COUNT('First pass'!$I$98:$I$193))</f>
        <v>185.29718537522314</v>
      </c>
      <c r="L21" s="26">
        <f t="shared" si="0"/>
        <v>0.53967360484997107</v>
      </c>
      <c r="M21" s="3"/>
      <c r="N21" s="7">
        <v>1</v>
      </c>
      <c r="O21" s="11">
        <f t="shared" si="1"/>
        <v>147.21150750348946</v>
      </c>
      <c r="P21" s="10">
        <f t="shared" si="2"/>
        <v>0.67929472155992721</v>
      </c>
      <c r="Q21" s="17">
        <f t="shared" si="4"/>
        <v>0.60948416320494914</v>
      </c>
      <c r="R21" s="15">
        <f t="shared" si="5"/>
        <v>9.8727038422448551E-2</v>
      </c>
      <c r="S21" s="3" t="str">
        <f t="shared" si="3"/>
        <v/>
      </c>
      <c r="T21" s="3"/>
    </row>
    <row r="22" spans="1:20" x14ac:dyDescent="0.15">
      <c r="A22" s="13" t="s">
        <v>11930</v>
      </c>
      <c r="B22" s="13">
        <v>11</v>
      </c>
      <c r="C22" t="s">
        <v>11949</v>
      </c>
      <c r="D22" s="1" t="s">
        <v>11934</v>
      </c>
      <c r="E22" s="1">
        <v>3</v>
      </c>
      <c r="F22" t="s">
        <v>11499</v>
      </c>
      <c r="G22" t="s">
        <v>12022</v>
      </c>
      <c r="H22" s="3" t="s">
        <v>11922</v>
      </c>
      <c r="I22" s="3">
        <v>3</v>
      </c>
      <c r="J22" s="9">
        <v>1.0289999999999999</v>
      </c>
      <c r="K22" s="15">
        <f>J22*100/(SUM('First pass'!$I$98:$I$193)/COUNT('First pass'!$I$98:$I$193))</f>
        <v>139.78797928966611</v>
      </c>
      <c r="L22" s="26">
        <f t="shared" si="0"/>
        <v>0.71536909330938836</v>
      </c>
      <c r="M22" s="3"/>
      <c r="N22" s="7">
        <v>0.51902173913043481</v>
      </c>
      <c r="O22" s="11">
        <f t="shared" si="1"/>
        <v>76.405972644474147</v>
      </c>
      <c r="P22" s="10">
        <f t="shared" si="2"/>
        <v>1.3087982069845718</v>
      </c>
      <c r="Q22" s="17">
        <f t="shared" si="4"/>
        <v>1.0120836501469801</v>
      </c>
      <c r="R22" s="15">
        <f t="shared" si="5"/>
        <v>0.41961775043324484</v>
      </c>
      <c r="S22" s="3" t="str">
        <f t="shared" si="3"/>
        <v>*</v>
      </c>
      <c r="T22" s="3"/>
    </row>
    <row r="23" spans="1:20" x14ac:dyDescent="0.15">
      <c r="A23" s="13" t="s">
        <v>11930</v>
      </c>
      <c r="B23" s="13">
        <v>12</v>
      </c>
      <c r="C23" t="s">
        <v>11949</v>
      </c>
      <c r="D23" s="1" t="s">
        <v>11934</v>
      </c>
      <c r="E23" s="1">
        <v>5</v>
      </c>
      <c r="F23" t="s">
        <v>12021</v>
      </c>
      <c r="G23" t="s">
        <v>12022</v>
      </c>
      <c r="H23" s="3" t="s">
        <v>11883</v>
      </c>
      <c r="I23" s="3">
        <v>5</v>
      </c>
      <c r="J23" s="9">
        <v>0.63600000000000001</v>
      </c>
      <c r="K23" s="15">
        <f>J23*100/(SUM('First pass'!$I$98:$I$193)/COUNT('First pass'!$I$98:$I$193))</f>
        <v>86.399567374370903</v>
      </c>
      <c r="L23" s="26">
        <f t="shared" si="0"/>
        <v>1.1574132028543405</v>
      </c>
      <c r="N23" s="6">
        <v>0.80600000000000005</v>
      </c>
      <c r="O23" s="11">
        <f t="shared" si="1"/>
        <v>118.65247504781252</v>
      </c>
      <c r="P23" s="10">
        <f t="shared" si="2"/>
        <v>0.84279742129023216</v>
      </c>
      <c r="Q23" s="17">
        <f t="shared" si="4"/>
        <v>1.0001053120722863</v>
      </c>
      <c r="R23" s="15">
        <f t="shared" si="5"/>
        <v>0.22246695261228716</v>
      </c>
      <c r="S23" s="3" t="str">
        <f t="shared" si="3"/>
        <v/>
      </c>
      <c r="T23" s="3"/>
    </row>
    <row r="24" spans="1:20" x14ac:dyDescent="0.15">
      <c r="A24" s="13" t="s">
        <v>11934</v>
      </c>
      <c r="B24" s="13">
        <v>1</v>
      </c>
      <c r="C24" t="s">
        <v>11949</v>
      </c>
      <c r="D24" s="1" t="s">
        <v>11934</v>
      </c>
      <c r="E24" s="1">
        <v>6</v>
      </c>
      <c r="F24" t="s">
        <v>11608</v>
      </c>
      <c r="G24" t="s">
        <v>12022</v>
      </c>
      <c r="H24" s="3" t="s">
        <v>11928</v>
      </c>
      <c r="I24" s="3">
        <v>9</v>
      </c>
      <c r="J24" s="9">
        <v>0.79600000000000004</v>
      </c>
      <c r="K24" s="15">
        <f>J24*100/(SUM('First pass'!$I$98:$I$193)/COUNT('First pass'!$I$98:$I$193))</f>
        <v>108.13530759433843</v>
      </c>
      <c r="L24" s="26">
        <f t="shared" si="0"/>
        <v>0.92476733293386992</v>
      </c>
      <c r="M24" s="3"/>
      <c r="N24" s="7">
        <v>0.75</v>
      </c>
      <c r="O24" s="11">
        <f t="shared" si="1"/>
        <v>110.40863062761709</v>
      </c>
      <c r="P24" s="10">
        <f t="shared" si="2"/>
        <v>0.90572629541323624</v>
      </c>
      <c r="Q24" s="17">
        <f t="shared" si="4"/>
        <v>0.91524681417355302</v>
      </c>
      <c r="R24" s="15">
        <f t="shared" si="5"/>
        <v>1.3464046751667565E-2</v>
      </c>
      <c r="S24" s="3" t="str">
        <f t="shared" si="3"/>
        <v/>
      </c>
      <c r="T24" s="3"/>
    </row>
    <row r="25" spans="1:20" x14ac:dyDescent="0.15">
      <c r="A25" s="13" t="s">
        <v>11934</v>
      </c>
      <c r="B25" s="13">
        <v>2</v>
      </c>
      <c r="C25" t="s">
        <v>11949</v>
      </c>
      <c r="D25" s="1" t="s">
        <v>11934</v>
      </c>
      <c r="E25" s="1">
        <v>9</v>
      </c>
      <c r="F25" t="s">
        <v>11984</v>
      </c>
      <c r="G25" t="s">
        <v>11985</v>
      </c>
      <c r="H25" s="3" t="s">
        <v>11933</v>
      </c>
      <c r="I25" s="3">
        <v>10</v>
      </c>
      <c r="J25" s="7">
        <v>0.59712230215827344</v>
      </c>
      <c r="K25" s="15">
        <f>J25*100/(SUM('First pass'!$I$98:$I$193)/COUNT('First pass'!$I$98:$I$193))</f>
        <v>81.118095245382392</v>
      </c>
      <c r="L25" s="26">
        <f t="shared" si="0"/>
        <v>1.2327705636763266</v>
      </c>
      <c r="N25" s="7">
        <v>0.71906354515050164</v>
      </c>
      <c r="O25" s="11">
        <f t="shared" si="1"/>
        <v>105.8544284724088</v>
      </c>
      <c r="P25" s="10">
        <f t="shared" si="2"/>
        <v>0.94469358951822435</v>
      </c>
      <c r="Q25" s="17">
        <f t="shared" si="4"/>
        <v>1.0887320765972754</v>
      </c>
      <c r="R25" s="15">
        <f t="shared" si="5"/>
        <v>0.20370118193089734</v>
      </c>
      <c r="S25" s="3" t="str">
        <f t="shared" si="3"/>
        <v/>
      </c>
      <c r="T25" s="3"/>
    </row>
    <row r="26" spans="1:20" x14ac:dyDescent="0.15">
      <c r="A26" s="13" t="s">
        <v>11934</v>
      </c>
      <c r="B26" s="13">
        <v>3</v>
      </c>
      <c r="C26" t="s">
        <v>11949</v>
      </c>
      <c r="D26" s="1" t="s">
        <v>11934</v>
      </c>
      <c r="E26" s="1">
        <v>10</v>
      </c>
      <c r="F26" t="s">
        <v>12033</v>
      </c>
      <c r="G26" t="s">
        <v>11985</v>
      </c>
      <c r="H26" s="3" t="s">
        <v>11888</v>
      </c>
      <c r="I26" s="3">
        <v>6</v>
      </c>
      <c r="J26" s="7">
        <v>0.65034965034965031</v>
      </c>
      <c r="K26" s="15">
        <f>J26*100/(SUM('First pass'!$I$98:$I$193)/COUNT('First pass'!$I$98:$I$193))</f>
        <v>88.348944075916918</v>
      </c>
      <c r="L26" s="26">
        <f t="shared" si="0"/>
        <v>1.1318754405720062</v>
      </c>
      <c r="N26" s="7">
        <v>0.56763925729442977</v>
      </c>
      <c r="O26" s="11">
        <f t="shared" si="1"/>
        <v>83.563030784474122</v>
      </c>
      <c r="P26" s="10">
        <f t="shared" si="2"/>
        <v>1.1967014487294043</v>
      </c>
      <c r="Q26" s="17">
        <f t="shared" si="4"/>
        <v>1.1642884446507051</v>
      </c>
      <c r="R26" s="15">
        <f t="shared" si="5"/>
        <v>4.5838909965350672E-2</v>
      </c>
      <c r="S26" s="3" t="str">
        <f t="shared" si="3"/>
        <v/>
      </c>
      <c r="T26" s="3"/>
    </row>
    <row r="27" spans="1:20" x14ac:dyDescent="0.15">
      <c r="A27" s="13" t="s">
        <v>11934</v>
      </c>
      <c r="B27" s="13">
        <v>4</v>
      </c>
      <c r="C27" t="s">
        <v>11949</v>
      </c>
      <c r="D27" s="1" t="s">
        <v>11934</v>
      </c>
      <c r="E27" s="1">
        <v>11</v>
      </c>
      <c r="F27" t="s">
        <v>12009</v>
      </c>
      <c r="G27" t="s">
        <v>11985</v>
      </c>
      <c r="H27" s="3" t="s">
        <v>11888</v>
      </c>
      <c r="I27" s="3">
        <v>7</v>
      </c>
      <c r="J27" s="7">
        <v>0.62937062937062926</v>
      </c>
      <c r="K27" s="15">
        <f>J27*100/(SUM('First pass'!$I$98:$I$193)/COUNT('First pass'!$I$98:$I$193))</f>
        <v>85.498978137984111</v>
      </c>
      <c r="L27" s="26">
        <f t="shared" si="0"/>
        <v>1.1696046219244065</v>
      </c>
      <c r="N27" s="7">
        <v>0.52830188679245282</v>
      </c>
      <c r="O27" s="11">
        <f t="shared" si="1"/>
        <v>77.772117171654799</v>
      </c>
      <c r="P27" s="10">
        <f t="shared" si="2"/>
        <v>1.2858078658098624</v>
      </c>
      <c r="Q27" s="17">
        <f t="shared" si="4"/>
        <v>1.2277062438671345</v>
      </c>
      <c r="R27" s="15">
        <f t="shared" si="5"/>
        <v>8.2168101747280078E-2</v>
      </c>
      <c r="S27" s="3" t="str">
        <f t="shared" si="3"/>
        <v/>
      </c>
      <c r="T27" s="3" t="s">
        <v>11516</v>
      </c>
    </row>
    <row r="28" spans="1:20" x14ac:dyDescent="0.15">
      <c r="A28" s="13" t="s">
        <v>11934</v>
      </c>
      <c r="B28" s="13">
        <v>5</v>
      </c>
      <c r="C28" t="s">
        <v>11949</v>
      </c>
      <c r="D28" s="1" t="s">
        <v>11933</v>
      </c>
      <c r="E28" s="1">
        <v>2</v>
      </c>
      <c r="F28" t="s">
        <v>11999</v>
      </c>
      <c r="G28" t="s">
        <v>12000</v>
      </c>
      <c r="H28" s="3" t="s">
        <v>11930</v>
      </c>
      <c r="I28" s="3">
        <v>8</v>
      </c>
      <c r="J28" s="7">
        <v>0.62068965517241381</v>
      </c>
      <c r="K28" s="15">
        <f>J28*100/(SUM('First pass'!$I$98:$I$193)/COUNT('First pass'!$I$98:$I$193))</f>
        <v>84.319681887805046</v>
      </c>
      <c r="L28" s="26">
        <f t="shared" si="0"/>
        <v>1.1859627285247474</v>
      </c>
      <c r="N28" s="7">
        <v>0.63551401869158874</v>
      </c>
      <c r="O28" s="11">
        <f t="shared" si="1"/>
        <v>93.554976731189555</v>
      </c>
      <c r="P28" s="10">
        <f t="shared" si="2"/>
        <v>1.068890223631062</v>
      </c>
      <c r="Q28" s="17">
        <f t="shared" si="4"/>
        <v>1.1274264760779047</v>
      </c>
      <c r="R28" s="15">
        <f t="shared" si="5"/>
        <v>8.2782762100820195E-2</v>
      </c>
      <c r="S28" s="3" t="str">
        <f t="shared" si="3"/>
        <v/>
      </c>
      <c r="T28" s="3"/>
    </row>
    <row r="29" spans="1:20" x14ac:dyDescent="0.15">
      <c r="A29" s="13" t="s">
        <v>11934</v>
      </c>
      <c r="B29" s="13">
        <v>6</v>
      </c>
      <c r="C29" t="s">
        <v>11949</v>
      </c>
      <c r="D29" s="1" t="s">
        <v>11933</v>
      </c>
      <c r="E29" s="1">
        <v>12</v>
      </c>
      <c r="F29" t="s">
        <v>12004</v>
      </c>
      <c r="G29" t="s">
        <v>12005</v>
      </c>
      <c r="H29" s="3" t="s">
        <v>11888</v>
      </c>
      <c r="I29" s="3">
        <v>11</v>
      </c>
      <c r="J29" s="7">
        <v>0.62295081967213106</v>
      </c>
      <c r="K29" s="15">
        <f>J29*100/(SUM('First pass'!$I$98:$I$193)/COUNT('First pass'!$I$98:$I$193))</f>
        <v>84.626857413807969</v>
      </c>
      <c r="L29" s="26">
        <f t="shared" si="0"/>
        <v>1.1816579636299209</v>
      </c>
      <c r="N29" s="7">
        <v>0.52864583333333337</v>
      </c>
      <c r="O29" s="11">
        <f t="shared" si="1"/>
        <v>77.822750060438437</v>
      </c>
      <c r="P29" s="10">
        <f t="shared" si="2"/>
        <v>1.2849712959557242</v>
      </c>
      <c r="Q29" s="17">
        <f t="shared" si="4"/>
        <v>1.2333146297928226</v>
      </c>
      <c r="R29" s="15">
        <f t="shared" si="5"/>
        <v>7.3053557874554864E-2</v>
      </c>
      <c r="S29" s="3" t="str">
        <f t="shared" si="3"/>
        <v/>
      </c>
      <c r="T29" s="3" t="s">
        <v>11517</v>
      </c>
    </row>
    <row r="30" spans="1:20" x14ac:dyDescent="0.15">
      <c r="A30" s="13" t="s">
        <v>11934</v>
      </c>
      <c r="B30" s="13">
        <v>7</v>
      </c>
      <c r="C30" t="s">
        <v>11949</v>
      </c>
      <c r="D30" s="1" t="s">
        <v>11922</v>
      </c>
      <c r="E30" s="1">
        <v>1</v>
      </c>
      <c r="F30" t="s">
        <v>12025</v>
      </c>
      <c r="G30" t="s">
        <v>12005</v>
      </c>
      <c r="H30" s="3" t="s">
        <v>11883</v>
      </c>
      <c r="I30" s="3">
        <v>1</v>
      </c>
      <c r="J30" s="7">
        <v>0.64084507042253525</v>
      </c>
      <c r="K30" s="15">
        <f>J30*100/(SUM('First pass'!$I$98:$I$193)/COUNT('First pass'!$I$98:$I$193))</f>
        <v>87.057762324693854</v>
      </c>
      <c r="L30" s="26">
        <f t="shared" si="0"/>
        <v>1.1486626502877055</v>
      </c>
      <c r="N30" s="7">
        <v>0.48857142857142855</v>
      </c>
      <c r="O30" s="11">
        <f t="shared" si="1"/>
        <v>71.923336523133415</v>
      </c>
      <c r="P30" s="10">
        <f t="shared" si="2"/>
        <v>1.390369313134354</v>
      </c>
      <c r="Q30" s="17">
        <f t="shared" si="4"/>
        <v>1.2695159817110298</v>
      </c>
      <c r="R30" s="15">
        <f t="shared" si="5"/>
        <v>0.17091242035683565</v>
      </c>
      <c r="S30" s="3" t="str">
        <f t="shared" si="3"/>
        <v/>
      </c>
      <c r="T30" s="3" t="s">
        <v>11518</v>
      </c>
    </row>
    <row r="31" spans="1:20" x14ac:dyDescent="0.15">
      <c r="A31" s="13" t="s">
        <v>11934</v>
      </c>
      <c r="B31" s="13">
        <v>8</v>
      </c>
      <c r="C31" t="s">
        <v>11949</v>
      </c>
      <c r="D31" s="1" t="s">
        <v>11922</v>
      </c>
      <c r="E31" s="1">
        <v>3</v>
      </c>
      <c r="F31" t="s">
        <v>12016</v>
      </c>
      <c r="G31" t="s">
        <v>12005</v>
      </c>
      <c r="H31" s="3" t="s">
        <v>11928</v>
      </c>
      <c r="I31" s="3">
        <v>2</v>
      </c>
      <c r="J31" s="7">
        <v>0.63345195729537362</v>
      </c>
      <c r="K31" s="15">
        <f>J31*100/(SUM('First pass'!$I$98:$I$193)/COUNT('First pass'!$I$98:$I$193))</f>
        <v>86.053419910013758</v>
      </c>
      <c r="L31" s="26">
        <f t="shared" si="0"/>
        <v>1.1620688649512152</v>
      </c>
      <c r="N31" s="7">
        <v>0.59599999999999997</v>
      </c>
      <c r="O31" s="11">
        <f t="shared" si="1"/>
        <v>87.7380584720797</v>
      </c>
      <c r="P31" s="10">
        <f t="shared" si="2"/>
        <v>1.139756244228066</v>
      </c>
      <c r="Q31" s="17">
        <f t="shared" si="4"/>
        <v>1.1509125545896406</v>
      </c>
      <c r="R31" s="15">
        <f t="shared" si="5"/>
        <v>1.5777405419382298E-2</v>
      </c>
      <c r="S31" s="3" t="str">
        <f t="shared" si="3"/>
        <v/>
      </c>
      <c r="T31" s="3"/>
    </row>
    <row r="32" spans="1:20" x14ac:dyDescent="0.15">
      <c r="A32" s="13" t="s">
        <v>11934</v>
      </c>
      <c r="B32" s="13">
        <v>9</v>
      </c>
      <c r="C32" t="s">
        <v>11949</v>
      </c>
      <c r="D32" s="1" t="s">
        <v>11922</v>
      </c>
      <c r="E32" s="1">
        <v>12</v>
      </c>
      <c r="F32" t="s">
        <v>11950</v>
      </c>
      <c r="G32" t="s">
        <v>11951</v>
      </c>
      <c r="H32" s="3" t="s">
        <v>11933</v>
      </c>
      <c r="I32" s="3">
        <v>5</v>
      </c>
      <c r="J32" s="7">
        <v>0.47099999999999997</v>
      </c>
      <c r="K32" s="15">
        <f>J32*100/(SUM('First pass'!$I$98:$I$193)/COUNT('First pass'!$I$98:$I$193))</f>
        <v>63.984585272529387</v>
      </c>
      <c r="L32" s="26">
        <f t="shared" si="0"/>
        <v>1.562876426784205</v>
      </c>
      <c r="N32" s="7">
        <v>0.49038461538461536</v>
      </c>
      <c r="O32" s="11">
        <f t="shared" si="1"/>
        <v>72.190258487288091</v>
      </c>
      <c r="P32" s="10">
        <f t="shared" si="2"/>
        <v>1.3852284518084792</v>
      </c>
      <c r="Q32" s="17">
        <f t="shared" si="4"/>
        <v>1.4740524392963421</v>
      </c>
      <c r="R32" s="15">
        <f t="shared" si="5"/>
        <v>0.12561608776939384</v>
      </c>
      <c r="S32" s="3" t="str">
        <f t="shared" si="3"/>
        <v/>
      </c>
      <c r="T32" s="3" t="s">
        <v>11952</v>
      </c>
    </row>
    <row r="33" spans="1:20" x14ac:dyDescent="0.15">
      <c r="A33" s="13" t="s">
        <v>11934</v>
      </c>
      <c r="B33" s="13">
        <v>10</v>
      </c>
      <c r="C33" t="s">
        <v>11949</v>
      </c>
      <c r="D33" s="1" t="s">
        <v>11888</v>
      </c>
      <c r="E33" s="1">
        <v>3</v>
      </c>
      <c r="F33" t="s">
        <v>12042</v>
      </c>
      <c r="G33" t="s">
        <v>11951</v>
      </c>
      <c r="H33" s="3" t="s">
        <v>11888</v>
      </c>
      <c r="I33" s="3">
        <v>6</v>
      </c>
      <c r="J33" s="7">
        <v>0.66101694915254239</v>
      </c>
      <c r="K33" s="15">
        <f>J33*100/(SUM('First pass'!$I$98:$I$193)/COUNT('First pass'!$I$98:$I$193))</f>
        <v>89.798079298594644</v>
      </c>
      <c r="L33" s="26">
        <f t="shared" si="0"/>
        <v>1.1136095647155453</v>
      </c>
      <c r="M33" s="3"/>
      <c r="N33" s="7">
        <v>0.7042801556420234</v>
      </c>
      <c r="O33" s="11">
        <f t="shared" si="1"/>
        <v>103.67814341685444</v>
      </c>
      <c r="P33" s="10">
        <f t="shared" si="2"/>
        <v>0.96452344442486904</v>
      </c>
      <c r="Q33" s="17">
        <f t="shared" si="4"/>
        <v>1.0390665045702072</v>
      </c>
      <c r="R33" s="15">
        <f t="shared" si="5"/>
        <v>0.10541980663833052</v>
      </c>
      <c r="S33" s="3" t="str">
        <f t="shared" si="3"/>
        <v/>
      </c>
      <c r="T33" s="3"/>
    </row>
    <row r="34" spans="1:20" x14ac:dyDescent="0.15">
      <c r="A34" s="13" t="s">
        <v>11934</v>
      </c>
      <c r="B34" s="13">
        <v>11</v>
      </c>
      <c r="C34" t="s">
        <v>11949</v>
      </c>
      <c r="D34" s="1" t="s">
        <v>11888</v>
      </c>
      <c r="E34" s="1">
        <v>5</v>
      </c>
      <c r="F34" t="s">
        <v>11970</v>
      </c>
      <c r="G34" t="s">
        <v>11951</v>
      </c>
      <c r="H34" s="3" t="s">
        <v>11888</v>
      </c>
      <c r="I34" s="3">
        <v>11</v>
      </c>
      <c r="J34" s="7">
        <v>0.56521739130434778</v>
      </c>
      <c r="K34" s="15">
        <f>J34*100/(SUM('First pass'!$I$98:$I$193)/COUNT('First pass'!$I$98:$I$193))</f>
        <v>76.783864907493964</v>
      </c>
      <c r="L34" s="26">
        <f t="shared" si="0"/>
        <v>1.3023569485656379</v>
      </c>
      <c r="N34" s="7">
        <v>0.48125000000000001</v>
      </c>
      <c r="O34" s="11">
        <f t="shared" si="1"/>
        <v>70.845537986054296</v>
      </c>
      <c r="P34" s="10">
        <f t="shared" si="2"/>
        <v>1.4115214993453034</v>
      </c>
      <c r="Q34" s="17">
        <f t="shared" si="4"/>
        <v>1.3569392239554707</v>
      </c>
      <c r="R34" s="15">
        <f t="shared" si="5"/>
        <v>7.7190994121484668E-2</v>
      </c>
      <c r="S34" s="3" t="str">
        <f t="shared" si="3"/>
        <v/>
      </c>
      <c r="T34" s="3" t="s">
        <v>11519</v>
      </c>
    </row>
    <row r="35" spans="1:20" x14ac:dyDescent="0.15">
      <c r="A35" s="13" t="s">
        <v>11934</v>
      </c>
      <c r="B35" s="13">
        <v>12</v>
      </c>
      <c r="C35" t="s">
        <v>11949</v>
      </c>
      <c r="D35" s="1" t="s">
        <v>11888</v>
      </c>
      <c r="E35" s="1">
        <v>7</v>
      </c>
      <c r="F35" t="s">
        <v>12003</v>
      </c>
      <c r="G35" t="s">
        <v>11951</v>
      </c>
      <c r="H35" s="3" t="s">
        <v>11928</v>
      </c>
      <c r="I35" s="3">
        <v>11</v>
      </c>
      <c r="J35" s="7">
        <v>0.62204724409448831</v>
      </c>
      <c r="K35" s="15">
        <f>J35*100/(SUM('First pass'!$I$98:$I$193)/COUNT('First pass'!$I$98:$I$193))</f>
        <v>84.504108138653265</v>
      </c>
      <c r="L35" s="26">
        <f t="shared" si="0"/>
        <v>1.1833744205183643</v>
      </c>
      <c r="N35" s="7">
        <v>0.6589147286821706</v>
      </c>
      <c r="O35" s="11">
        <f t="shared" si="1"/>
        <v>96.999830525555083</v>
      </c>
      <c r="P35" s="10">
        <f t="shared" si="2"/>
        <v>1.0309296362497717</v>
      </c>
      <c r="Q35" s="17">
        <f t="shared" si="4"/>
        <v>1.1071520283840681</v>
      </c>
      <c r="R35" s="15">
        <f t="shared" si="5"/>
        <v>0.1077947407128421</v>
      </c>
      <c r="S35" s="3" t="str">
        <f t="shared" si="3"/>
        <v/>
      </c>
      <c r="T35" s="3"/>
    </row>
    <row r="36" spans="1:20" x14ac:dyDescent="0.15">
      <c r="A36" s="13" t="s">
        <v>11933</v>
      </c>
      <c r="B36" s="13">
        <v>1</v>
      </c>
      <c r="C36" t="s">
        <v>11949</v>
      </c>
      <c r="D36" s="1" t="s">
        <v>11883</v>
      </c>
      <c r="E36" s="1">
        <v>1</v>
      </c>
      <c r="F36" t="s">
        <v>12031</v>
      </c>
      <c r="G36" t="s">
        <v>11963</v>
      </c>
      <c r="H36" s="3" t="s">
        <v>11919</v>
      </c>
      <c r="I36" s="3">
        <v>8</v>
      </c>
      <c r="J36" s="7">
        <v>0.6495726495726496</v>
      </c>
      <c r="K36" s="15">
        <f>J36*100/(SUM('First pass'!$I$98:$I$193)/COUNT('First pass'!$I$98:$I$193))</f>
        <v>88.243389781919419</v>
      </c>
      <c r="L36" s="26">
        <f t="shared" si="0"/>
        <v>1.1332293585631208</v>
      </c>
      <c r="N36" s="7">
        <v>0.85062240663900424</v>
      </c>
      <c r="O36" s="11">
        <f t="shared" si="1"/>
        <v>125.22140679757403</v>
      </c>
      <c r="P36" s="10">
        <f t="shared" si="2"/>
        <v>0.79858550193142652</v>
      </c>
      <c r="Q36" s="17">
        <f t="shared" ref="Q36:Q61" si="6">AVERAGE(L36,P36)</f>
        <v>0.96590743024727366</v>
      </c>
      <c r="R36" s="15">
        <f t="shared" ref="R36:R61" si="7">STDEV(L36,P36)</f>
        <v>0.23662894030668991</v>
      </c>
      <c r="S36" s="3" t="str">
        <f t="shared" si="3"/>
        <v/>
      </c>
      <c r="T36" s="3"/>
    </row>
    <row r="37" spans="1:20" x14ac:dyDescent="0.15">
      <c r="A37" s="13" t="s">
        <v>11933</v>
      </c>
      <c r="B37" s="13">
        <v>2</v>
      </c>
      <c r="C37" t="s">
        <v>11949</v>
      </c>
      <c r="D37" s="1" t="s">
        <v>11883</v>
      </c>
      <c r="E37" s="1">
        <v>3</v>
      </c>
      <c r="F37" t="s">
        <v>11988</v>
      </c>
      <c r="G37" t="s">
        <v>11963</v>
      </c>
      <c r="H37" s="3" t="s">
        <v>11919</v>
      </c>
      <c r="I37" s="3">
        <v>10</v>
      </c>
      <c r="J37" s="7">
        <v>0.60176991150442483</v>
      </c>
      <c r="K37" s="15">
        <f>J37*100/(SUM('First pass'!$I$98:$I$193)/COUNT('First pass'!$I$98:$I$193))</f>
        <v>81.749465429081397</v>
      </c>
      <c r="L37" s="26">
        <f t="shared" si="0"/>
        <v>1.2232495891578783</v>
      </c>
      <c r="N37" s="7">
        <v>0.49375000000000002</v>
      </c>
      <c r="O37" s="11">
        <f t="shared" si="1"/>
        <v>72.685681829847923</v>
      </c>
      <c r="P37" s="10">
        <f t="shared" si="2"/>
        <v>1.3757867778428905</v>
      </c>
      <c r="Q37" s="17">
        <f t="shared" si="6"/>
        <v>1.2995181835003844</v>
      </c>
      <c r="R37" s="15">
        <f t="shared" si="7"/>
        <v>0.10786008050230403</v>
      </c>
      <c r="S37" s="3" t="str">
        <f t="shared" si="3"/>
        <v/>
      </c>
      <c r="T37" s="3" t="s">
        <v>11520</v>
      </c>
    </row>
    <row r="38" spans="1:20" x14ac:dyDescent="0.15">
      <c r="A38" s="13" t="s">
        <v>11933</v>
      </c>
      <c r="B38" s="13">
        <v>3</v>
      </c>
      <c r="C38" t="s">
        <v>11949</v>
      </c>
      <c r="D38" s="1" t="s">
        <v>11883</v>
      </c>
      <c r="E38" s="1">
        <v>10</v>
      </c>
      <c r="F38" t="s">
        <v>12032</v>
      </c>
      <c r="G38" t="s">
        <v>11963</v>
      </c>
      <c r="H38" s="3" t="s">
        <v>11930</v>
      </c>
      <c r="I38" s="3">
        <v>10</v>
      </c>
      <c r="J38" s="7">
        <v>0.65</v>
      </c>
      <c r="K38" s="15">
        <f>J38*100/(SUM('First pass'!$I$98:$I$193)/COUNT('First pass'!$I$98:$I$193))</f>
        <v>88.301444643618055</v>
      </c>
      <c r="L38" s="26">
        <f t="shared" si="0"/>
        <v>1.1324843031005547</v>
      </c>
      <c r="N38" s="7">
        <v>0.73061224489795917</v>
      </c>
      <c r="O38" s="11">
        <f t="shared" si="1"/>
        <v>107.55452997193719</v>
      </c>
      <c r="P38" s="10">
        <f t="shared" si="2"/>
        <v>0.92976093174403451</v>
      </c>
      <c r="Q38" s="17">
        <f t="shared" si="6"/>
        <v>1.0311226174222945</v>
      </c>
      <c r="R38" s="15">
        <f t="shared" si="7"/>
        <v>0.14334707059119414</v>
      </c>
      <c r="S38" s="3" t="str">
        <f t="shared" si="3"/>
        <v/>
      </c>
      <c r="T38" s="3"/>
    </row>
    <row r="39" spans="1:20" x14ac:dyDescent="0.15">
      <c r="A39" s="13" t="s">
        <v>11933</v>
      </c>
      <c r="B39" s="13">
        <v>4</v>
      </c>
      <c r="C39" t="s">
        <v>11949</v>
      </c>
      <c r="D39" s="1" t="s">
        <v>11928</v>
      </c>
      <c r="E39" s="1">
        <v>6</v>
      </c>
      <c r="F39" t="s">
        <v>11962</v>
      </c>
      <c r="G39" t="s">
        <v>11963</v>
      </c>
      <c r="H39" s="3" t="s">
        <v>11934</v>
      </c>
      <c r="I39" s="3">
        <v>12</v>
      </c>
      <c r="J39" s="7">
        <v>0.55102040816326503</v>
      </c>
      <c r="K39" s="15">
        <f>J39*100/(SUM('First pass'!$I$98:$I$193)/COUNT('First pass'!$I$98:$I$193))</f>
        <v>74.85522779835749</v>
      </c>
      <c r="L39" s="26">
        <f t="shared" si="0"/>
        <v>1.3359120390278774</v>
      </c>
      <c r="N39" s="7">
        <v>0.87634408602150538</v>
      </c>
      <c r="O39" s="11">
        <f t="shared" si="1"/>
        <v>129.00793399499344</v>
      </c>
      <c r="P39" s="10">
        <f t="shared" si="2"/>
        <v>0.77514612398862859</v>
      </c>
      <c r="Q39" s="17">
        <f t="shared" si="6"/>
        <v>1.055529081508253</v>
      </c>
      <c r="R39" s="15">
        <f t="shared" si="7"/>
        <v>0.39652138118253216</v>
      </c>
      <c r="S39" s="3" t="str">
        <f t="shared" si="3"/>
        <v>*</v>
      </c>
      <c r="T39" s="3" t="s">
        <v>11964</v>
      </c>
    </row>
    <row r="40" spans="1:20" x14ac:dyDescent="0.15">
      <c r="A40" s="13" t="s">
        <v>11933</v>
      </c>
      <c r="B40" s="13">
        <v>5</v>
      </c>
      <c r="C40" t="s">
        <v>11949</v>
      </c>
      <c r="D40" s="1" t="s">
        <v>11928</v>
      </c>
      <c r="E40" s="1">
        <v>12</v>
      </c>
      <c r="F40" t="s">
        <v>11989</v>
      </c>
      <c r="G40" t="s">
        <v>11963</v>
      </c>
      <c r="H40" s="3" t="s">
        <v>11933</v>
      </c>
      <c r="I40" s="3">
        <v>12</v>
      </c>
      <c r="J40" s="7">
        <v>0.61061946902654873</v>
      </c>
      <c r="K40" s="15">
        <f>J40*100/(SUM('First pass'!$I$98:$I$193)/COUNT('First pass'!$I$98:$I$193))</f>
        <v>82.9516634500973</v>
      </c>
      <c r="L40" s="26">
        <f t="shared" si="0"/>
        <v>1.2055213342425468</v>
      </c>
      <c r="N40" s="7">
        <v>0.86868686868686862</v>
      </c>
      <c r="O40" s="11">
        <f t="shared" si="1"/>
        <v>127.88070348787971</v>
      </c>
      <c r="P40" s="10">
        <f t="shared" si="2"/>
        <v>0.78197880737712555</v>
      </c>
      <c r="Q40" s="17">
        <f t="shared" si="6"/>
        <v>0.99375007080983613</v>
      </c>
      <c r="R40" s="15">
        <f t="shared" si="7"/>
        <v>0.29948979286742533</v>
      </c>
      <c r="S40" s="3" t="str">
        <f t="shared" si="3"/>
        <v>*</v>
      </c>
      <c r="T40" s="3"/>
    </row>
    <row r="41" spans="1:20" x14ac:dyDescent="0.15">
      <c r="A41" s="13" t="s">
        <v>11933</v>
      </c>
      <c r="B41" s="13">
        <v>6</v>
      </c>
      <c r="C41" t="s">
        <v>11945</v>
      </c>
      <c r="D41" s="1" t="s">
        <v>11930</v>
      </c>
      <c r="E41" s="1">
        <v>10</v>
      </c>
      <c r="F41" t="s">
        <v>12045</v>
      </c>
      <c r="G41" t="s">
        <v>11947</v>
      </c>
      <c r="H41" s="3" t="s">
        <v>11919</v>
      </c>
      <c r="I41" s="3">
        <v>2</v>
      </c>
      <c r="J41" s="7">
        <v>0.6657303370786517</v>
      </c>
      <c r="K41" s="15">
        <f>J41*100/(SUM('First pass'!$I$194:$I$289)/COUNT('First pass'!$I$194:$I$289))</f>
        <v>92.616276625045856</v>
      </c>
      <c r="L41" s="26">
        <f t="shared" si="0"/>
        <v>1.0797238200888482</v>
      </c>
      <c r="M41" s="3"/>
      <c r="N41" s="7">
        <v>0.63052208835341361</v>
      </c>
      <c r="O41" s="11">
        <f t="shared" si="1"/>
        <v>92.820107140754388</v>
      </c>
      <c r="P41" s="10">
        <f t="shared" si="2"/>
        <v>1.0773527749581011</v>
      </c>
      <c r="Q41" s="17">
        <f t="shared" si="6"/>
        <v>1.0785382975234747</v>
      </c>
      <c r="R41" s="15">
        <f t="shared" si="7"/>
        <v>1.6765820904505765E-3</v>
      </c>
      <c r="S41" s="3" t="str">
        <f t="shared" si="3"/>
        <v/>
      </c>
      <c r="T41" s="3"/>
    </row>
    <row r="42" spans="1:20" x14ac:dyDescent="0.15">
      <c r="A42" s="13" t="s">
        <v>11933</v>
      </c>
      <c r="B42" s="13">
        <v>7</v>
      </c>
      <c r="C42" t="s">
        <v>11945</v>
      </c>
      <c r="D42" s="1" t="s">
        <v>11930</v>
      </c>
      <c r="E42" s="1">
        <v>12</v>
      </c>
      <c r="F42" t="s">
        <v>12041</v>
      </c>
      <c r="G42" t="s">
        <v>11947</v>
      </c>
      <c r="H42" s="3" t="s">
        <v>11919</v>
      </c>
      <c r="I42" s="3">
        <v>7</v>
      </c>
      <c r="J42" s="7">
        <v>0.66086956521739126</v>
      </c>
      <c r="K42" s="15">
        <f>J42*100/(SUM('First pass'!$I$194:$I$289)/COUNT('First pass'!$I$194:$I$289))</f>
        <v>91.940046977334092</v>
      </c>
      <c r="L42" s="26">
        <f t="shared" si="0"/>
        <v>1.0876653132954448</v>
      </c>
      <c r="M42" s="3"/>
      <c r="N42" s="7">
        <v>0.85714285714285721</v>
      </c>
      <c r="O42" s="11">
        <f t="shared" si="1"/>
        <v>126.1812921458481</v>
      </c>
      <c r="P42" s="10">
        <f t="shared" si="2"/>
        <v>0.79251050848658167</v>
      </c>
      <c r="Q42" s="17">
        <f t="shared" si="6"/>
        <v>0.94008791089101318</v>
      </c>
      <c r="R42" s="15">
        <f t="shared" si="7"/>
        <v>0.20870596398013994</v>
      </c>
      <c r="S42" s="3" t="str">
        <f t="shared" si="3"/>
        <v/>
      </c>
      <c r="T42" s="3"/>
    </row>
    <row r="43" spans="1:20" x14ac:dyDescent="0.15">
      <c r="A43" s="13" t="s">
        <v>11933</v>
      </c>
      <c r="B43" s="13">
        <v>8</v>
      </c>
      <c r="C43" t="s">
        <v>11945</v>
      </c>
      <c r="D43" s="1" t="s">
        <v>11934</v>
      </c>
      <c r="E43" s="1">
        <v>4</v>
      </c>
      <c r="F43" t="s">
        <v>12028</v>
      </c>
      <c r="G43" t="s">
        <v>11947</v>
      </c>
      <c r="H43" s="3" t="s">
        <v>11930</v>
      </c>
      <c r="I43" s="3">
        <v>5</v>
      </c>
      <c r="J43" s="7">
        <v>0.64620938628158842</v>
      </c>
      <c r="K43" s="15">
        <f>J43*100/(SUM('First pass'!$I$194:$I$289)/COUNT('First pass'!$I$194:$I$289))</f>
        <v>89.900525699621042</v>
      </c>
      <c r="L43" s="26">
        <f t="shared" si="0"/>
        <v>1.1123405477530097</v>
      </c>
      <c r="N43" s="7">
        <v>0.69294605809128629</v>
      </c>
      <c r="O43" s="11">
        <f t="shared" si="1"/>
        <v>102.00963383021882</v>
      </c>
      <c r="P43" s="10">
        <f t="shared" si="2"/>
        <v>0.98029956823917652</v>
      </c>
      <c r="Q43" s="17">
        <f t="shared" si="6"/>
        <v>1.0463200579960932</v>
      </c>
      <c r="R43" s="15">
        <f t="shared" si="7"/>
        <v>9.3367072008745458E-2</v>
      </c>
      <c r="S43" s="3" t="str">
        <f t="shared" si="3"/>
        <v/>
      </c>
      <c r="T43" s="3"/>
    </row>
    <row r="44" spans="1:20" x14ac:dyDescent="0.15">
      <c r="A44" s="13" t="s">
        <v>11933</v>
      </c>
      <c r="B44" s="13">
        <v>9</v>
      </c>
      <c r="C44" t="s">
        <v>11945</v>
      </c>
      <c r="D44" s="1" t="s">
        <v>11934</v>
      </c>
      <c r="E44" s="1">
        <v>10</v>
      </c>
      <c r="F44" t="s">
        <v>12027</v>
      </c>
      <c r="G44" t="s">
        <v>11947</v>
      </c>
      <c r="H44" s="3" t="s">
        <v>11930</v>
      </c>
      <c r="I44" s="3">
        <v>12</v>
      </c>
      <c r="J44" s="7">
        <v>0.64262295081967213</v>
      </c>
      <c r="K44" s="15">
        <f>J44*100/(SUM('First pass'!$I$194:$I$289)/COUNT('First pass'!$I$194:$I$289))</f>
        <v>89.401581487019428</v>
      </c>
      <c r="L44" s="26">
        <f t="shared" si="0"/>
        <v>1.1185484455274362</v>
      </c>
      <c r="N44" s="7">
        <v>0.78424657534246578</v>
      </c>
      <c r="O44" s="11">
        <f t="shared" si="1"/>
        <v>115.45012061061331</v>
      </c>
      <c r="P44" s="10">
        <f t="shared" si="2"/>
        <v>0.86617492880130453</v>
      </c>
      <c r="Q44" s="17">
        <f t="shared" si="6"/>
        <v>0.99236168716437034</v>
      </c>
      <c r="R44" s="15">
        <f t="shared" si="7"/>
        <v>0.17845502506894417</v>
      </c>
      <c r="S44" s="3" t="str">
        <f t="shared" si="3"/>
        <v/>
      </c>
      <c r="T44" s="3"/>
    </row>
    <row r="45" spans="1:20" x14ac:dyDescent="0.15">
      <c r="A45" s="13" t="s">
        <v>11933</v>
      </c>
      <c r="B45" s="13">
        <v>10</v>
      </c>
      <c r="C45" t="s">
        <v>11945</v>
      </c>
      <c r="D45" s="1" t="s">
        <v>11934</v>
      </c>
      <c r="E45" s="1">
        <v>12</v>
      </c>
      <c r="F45" t="s">
        <v>11996</v>
      </c>
      <c r="G45" t="s">
        <v>11947</v>
      </c>
      <c r="H45" s="3" t="s">
        <v>11934</v>
      </c>
      <c r="I45" s="3">
        <v>4</v>
      </c>
      <c r="J45" s="7">
        <v>0.61870503597122306</v>
      </c>
      <c r="K45" s="15">
        <f>J45*100/(SUM('First pass'!$I$194:$I$289)/COUNT('First pass'!$I$194:$I$289))</f>
        <v>86.074125767307294</v>
      </c>
      <c r="L45" s="26">
        <f t="shared" si="0"/>
        <v>1.1617893194795832</v>
      </c>
      <c r="N45" s="7">
        <v>0.7287581699346406</v>
      </c>
      <c r="O45" s="11">
        <f t="shared" si="1"/>
        <v>107.28158880156258</v>
      </c>
      <c r="P45" s="10">
        <f t="shared" si="2"/>
        <v>0.93212638922572966</v>
      </c>
      <c r="Q45" s="17">
        <f t="shared" si="6"/>
        <v>1.0469578543526565</v>
      </c>
      <c r="R45" s="15">
        <f t="shared" si="7"/>
        <v>0.16239621536967203</v>
      </c>
      <c r="S45" s="3" t="str">
        <f t="shared" si="3"/>
        <v/>
      </c>
      <c r="T45" s="3"/>
    </row>
    <row r="46" spans="1:20" x14ac:dyDescent="0.15">
      <c r="A46" s="13" t="s">
        <v>11933</v>
      </c>
      <c r="B46" s="13">
        <v>11</v>
      </c>
      <c r="C46" t="s">
        <v>11945</v>
      </c>
      <c r="D46" s="1" t="s">
        <v>11922</v>
      </c>
      <c r="E46" s="1">
        <v>1</v>
      </c>
      <c r="F46" t="s">
        <v>11946</v>
      </c>
      <c r="G46" t="s">
        <v>11947</v>
      </c>
      <c r="H46" s="3" t="s">
        <v>11888</v>
      </c>
      <c r="I46" s="3">
        <v>7</v>
      </c>
      <c r="J46" s="7">
        <v>0.38207547169811318</v>
      </c>
      <c r="K46" s="15">
        <f>J46*100/(SUM('First pass'!$I$194:$I$289)/COUNT('First pass'!$I$194:$I$289))</f>
        <v>53.15426623596494</v>
      </c>
      <c r="L46" s="26">
        <f t="shared" si="0"/>
        <v>1.8813165354606769</v>
      </c>
      <c r="N46" s="7">
        <v>0.57605177993527512</v>
      </c>
      <c r="O46" s="11">
        <f t="shared" si="1"/>
        <v>84.801450924340202</v>
      </c>
      <c r="P46" s="10">
        <f t="shared" si="2"/>
        <v>1.1792251065281882</v>
      </c>
      <c r="Q46" s="17">
        <f t="shared" si="6"/>
        <v>1.5302708209944327</v>
      </c>
      <c r="R46" s="15">
        <f t="shared" si="7"/>
        <v>0.49645361041111502</v>
      </c>
      <c r="S46" s="3" t="str">
        <f t="shared" si="3"/>
        <v>*</v>
      </c>
      <c r="T46" s="3" t="s">
        <v>11948</v>
      </c>
    </row>
    <row r="47" spans="1:20" x14ac:dyDescent="0.15">
      <c r="A47" s="13" t="s">
        <v>11933</v>
      </c>
      <c r="B47" s="13">
        <v>12</v>
      </c>
      <c r="C47" t="s">
        <v>11945</v>
      </c>
      <c r="D47" s="1" t="s">
        <v>11922</v>
      </c>
      <c r="E47" s="1">
        <v>4</v>
      </c>
      <c r="F47" t="s">
        <v>12024</v>
      </c>
      <c r="G47" t="s">
        <v>11947</v>
      </c>
      <c r="H47" s="3" t="s">
        <v>11883</v>
      </c>
      <c r="I47" s="3">
        <v>7</v>
      </c>
      <c r="J47" s="7">
        <v>0.63841807909604509</v>
      </c>
      <c r="K47" s="15">
        <f>J47*100/(SUM('First pass'!$I$194:$I$289)/COUNT('First pass'!$I$194:$I$289))</f>
        <v>88.816600540474013</v>
      </c>
      <c r="L47" s="26">
        <f t="shared" si="0"/>
        <v>1.1259156440515834</v>
      </c>
      <c r="N47" s="7">
        <v>0.59477124183006547</v>
      </c>
      <c r="O47" s="11">
        <f t="shared" si="1"/>
        <v>87.557171129526424</v>
      </c>
      <c r="P47" s="10">
        <f t="shared" si="2"/>
        <v>1.1421109054798773</v>
      </c>
      <c r="Q47" s="17">
        <f t="shared" si="6"/>
        <v>1.1340132747657303</v>
      </c>
      <c r="R47" s="15">
        <f t="shared" si="7"/>
        <v>1.145177917903552E-2</v>
      </c>
      <c r="S47" s="3" t="str">
        <f t="shared" si="3"/>
        <v/>
      </c>
      <c r="T47" s="3"/>
    </row>
    <row r="48" spans="1:20" x14ac:dyDescent="0.15">
      <c r="A48" s="13" t="s">
        <v>11922</v>
      </c>
      <c r="B48" s="13">
        <v>1</v>
      </c>
      <c r="C48" t="s">
        <v>11945</v>
      </c>
      <c r="D48" s="1" t="s">
        <v>11922</v>
      </c>
      <c r="E48" s="1">
        <v>6</v>
      </c>
      <c r="F48" t="s">
        <v>12036</v>
      </c>
      <c r="G48" t="s">
        <v>11947</v>
      </c>
      <c r="H48" s="3" t="s">
        <v>11928</v>
      </c>
      <c r="I48" s="3">
        <v>4</v>
      </c>
      <c r="J48" s="7">
        <v>0.65644171779141103</v>
      </c>
      <c r="K48" s="15">
        <f>J48*100/(SUM('First pass'!$I$194:$I$289)/COUNT('First pass'!$I$194:$I$289))</f>
        <v>91.324045693905077</v>
      </c>
      <c r="L48" s="26">
        <f t="shared" si="0"/>
        <v>1.095001861121818</v>
      </c>
      <c r="M48" s="3"/>
      <c r="N48" s="7">
        <v>0.74137931034482751</v>
      </c>
      <c r="O48" s="11">
        <f t="shared" si="1"/>
        <v>109.1395659077594</v>
      </c>
      <c r="P48" s="10">
        <f t="shared" si="2"/>
        <v>0.91625799652269269</v>
      </c>
      <c r="Q48" s="17">
        <f t="shared" si="6"/>
        <v>1.0056299288222554</v>
      </c>
      <c r="R48" s="15">
        <f t="shared" si="7"/>
        <v>0.12639099875353155</v>
      </c>
      <c r="S48" s="3" t="str">
        <f t="shared" si="3"/>
        <v/>
      </c>
      <c r="T48" s="3"/>
    </row>
    <row r="49" spans="1:22" x14ac:dyDescent="0.15">
      <c r="A49" s="13" t="s">
        <v>11922</v>
      </c>
      <c r="B49" s="13">
        <v>2</v>
      </c>
      <c r="C49" t="s">
        <v>11945</v>
      </c>
      <c r="D49" s="1" t="s">
        <v>11922</v>
      </c>
      <c r="E49" s="1">
        <v>7</v>
      </c>
      <c r="F49" t="s">
        <v>12008</v>
      </c>
      <c r="G49" t="s">
        <v>11947</v>
      </c>
      <c r="H49" s="3" t="s">
        <v>11928</v>
      </c>
      <c r="I49" s="3">
        <v>6</v>
      </c>
      <c r="J49" s="7">
        <v>0.62837837837837829</v>
      </c>
      <c r="K49" s="15">
        <f>J49*100/(SUM('First pass'!$I$194:$I$289)/COUNT('First pass'!$I$194:$I$289))</f>
        <v>87.419879304995376</v>
      </c>
      <c r="L49" s="26">
        <f t="shared" si="0"/>
        <v>1.1439045763391458</v>
      </c>
      <c r="N49" s="7">
        <v>0.75824175824175821</v>
      </c>
      <c r="O49" s="11">
        <f t="shared" si="1"/>
        <v>111.62191228286562</v>
      </c>
      <c r="P49" s="10">
        <f t="shared" si="2"/>
        <v>0.89588144437613593</v>
      </c>
      <c r="Q49" s="17">
        <f t="shared" si="6"/>
        <v>1.0198930103576409</v>
      </c>
      <c r="R49" s="15">
        <f t="shared" si="7"/>
        <v>0.17537883850216907</v>
      </c>
      <c r="S49" s="3" t="str">
        <f t="shared" si="3"/>
        <v/>
      </c>
      <c r="T49" s="3"/>
    </row>
    <row r="50" spans="1:22" x14ac:dyDescent="0.15">
      <c r="A50" s="13" t="s">
        <v>11922</v>
      </c>
      <c r="B50" s="13">
        <v>3</v>
      </c>
      <c r="C50" t="s">
        <v>11945</v>
      </c>
      <c r="D50" s="1" t="s">
        <v>11888</v>
      </c>
      <c r="E50" s="1">
        <v>1</v>
      </c>
      <c r="F50" t="s">
        <v>12018</v>
      </c>
      <c r="G50" t="s">
        <v>12019</v>
      </c>
      <c r="H50" s="3" t="s">
        <v>11919</v>
      </c>
      <c r="I50" s="3">
        <v>12</v>
      </c>
      <c r="J50" s="7">
        <v>0.63425925925925919</v>
      </c>
      <c r="K50" s="15">
        <f>J50*100/(SUM('First pass'!$I$194:$I$289)/COUNT('First pass'!$I$194:$I$289))</f>
        <v>88.238026323580556</v>
      </c>
      <c r="L50" s="26">
        <f t="shared" si="0"/>
        <v>1.1332982407526515</v>
      </c>
      <c r="N50" s="7">
        <v>0.74545454545454548</v>
      </c>
      <c r="O50" s="11">
        <f t="shared" si="1"/>
        <v>109.73948741169214</v>
      </c>
      <c r="P50" s="10">
        <f t="shared" si="2"/>
        <v>0.91124901672673153</v>
      </c>
      <c r="Q50" s="17">
        <f t="shared" si="6"/>
        <v>1.0222736287396916</v>
      </c>
      <c r="R50" s="15">
        <f t="shared" si="7"/>
        <v>0.15701251206593822</v>
      </c>
      <c r="S50" s="3" t="str">
        <f t="shared" si="3"/>
        <v/>
      </c>
      <c r="T50" s="3"/>
    </row>
    <row r="51" spans="1:22" x14ac:dyDescent="0.15">
      <c r="A51" s="13" t="s">
        <v>11922</v>
      </c>
      <c r="B51" s="13">
        <v>4</v>
      </c>
      <c r="C51" t="s">
        <v>11945</v>
      </c>
      <c r="D51" s="1" t="s">
        <v>11883</v>
      </c>
      <c r="E51" s="1">
        <v>4</v>
      </c>
      <c r="F51" t="s">
        <v>12039</v>
      </c>
      <c r="G51" t="s">
        <v>12019</v>
      </c>
      <c r="H51" s="3" t="s">
        <v>11928</v>
      </c>
      <c r="I51" s="3">
        <v>11</v>
      </c>
      <c r="J51" s="7">
        <v>0.65909090909090906</v>
      </c>
      <c r="K51" s="15">
        <f>J51*100/(SUM('First pass'!$I$194:$I$289)/COUNT('First pass'!$I$194:$I$289))</f>
        <v>91.692600678651075</v>
      </c>
      <c r="L51" s="26">
        <f t="shared" si="0"/>
        <v>1.0906005420269766</v>
      </c>
      <c r="M51" s="3"/>
      <c r="N51" s="7">
        <v>0.68387096774193545</v>
      </c>
      <c r="O51" s="11">
        <f t="shared" si="1"/>
        <v>100.67367609916053</v>
      </c>
      <c r="P51" s="10">
        <f t="shared" si="2"/>
        <v>0.99330831926215768</v>
      </c>
      <c r="Q51" s="17">
        <f t="shared" si="6"/>
        <v>1.0419544306445672</v>
      </c>
      <c r="R51" s="15">
        <f t="shared" si="7"/>
        <v>6.8795990473715679E-2</v>
      </c>
      <c r="S51" s="3" t="str">
        <f t="shared" si="3"/>
        <v/>
      </c>
      <c r="T51" s="3"/>
    </row>
    <row r="52" spans="1:22" x14ac:dyDescent="0.15">
      <c r="A52" s="13" t="s">
        <v>11922</v>
      </c>
      <c r="B52" s="13">
        <v>5</v>
      </c>
      <c r="C52" t="s">
        <v>11945</v>
      </c>
      <c r="D52" s="1" t="s">
        <v>11883</v>
      </c>
      <c r="E52" s="1">
        <v>5</v>
      </c>
      <c r="F52" t="s">
        <v>12040</v>
      </c>
      <c r="G52" t="s">
        <v>12019</v>
      </c>
      <c r="H52" s="3" t="s">
        <v>11928</v>
      </c>
      <c r="I52" s="3">
        <v>12</v>
      </c>
      <c r="J52" s="7">
        <v>0.66</v>
      </c>
      <c r="K52" s="15">
        <f>J52*100/(SUM('First pass'!$I$194:$I$289)/COUNT('First pass'!$I$194:$I$289))</f>
        <v>91.819073231311293</v>
      </c>
      <c r="L52" s="26">
        <f t="shared" si="0"/>
        <v>1.0890983374236336</v>
      </c>
      <c r="M52" s="3"/>
      <c r="N52" s="7">
        <v>0.68652849740932631</v>
      </c>
      <c r="O52" s="11">
        <f t="shared" si="1"/>
        <v>101.06489504773239</v>
      </c>
      <c r="P52" s="10">
        <f t="shared" si="2"/>
        <v>0.98946325480049779</v>
      </c>
      <c r="Q52" s="17">
        <f t="shared" si="6"/>
        <v>1.0392807961120658</v>
      </c>
      <c r="R52" s="15">
        <f t="shared" si="7"/>
        <v>7.0452642566901272E-2</v>
      </c>
      <c r="S52" s="3" t="str">
        <f t="shared" si="3"/>
        <v/>
      </c>
      <c r="T52" s="3"/>
    </row>
    <row r="53" spans="1:22" x14ac:dyDescent="0.15">
      <c r="A53" s="13" t="s">
        <v>11922</v>
      </c>
      <c r="B53" s="13">
        <v>6</v>
      </c>
      <c r="C53" t="s">
        <v>11945</v>
      </c>
      <c r="D53" s="1" t="s">
        <v>11883</v>
      </c>
      <c r="E53" s="1">
        <v>9</v>
      </c>
      <c r="F53" t="s">
        <v>11983</v>
      </c>
      <c r="G53" t="s">
        <v>11980</v>
      </c>
      <c r="H53" s="3" t="s">
        <v>11933</v>
      </c>
      <c r="I53" s="3">
        <v>7</v>
      </c>
      <c r="J53" s="7">
        <v>0.59615384615384615</v>
      </c>
      <c r="K53" s="15">
        <f>J53*100/(SUM('First pass'!$I$194:$I$289)/COUNT('First pass'!$I$194:$I$289))</f>
        <v>82.936808571405876</v>
      </c>
      <c r="L53" s="26">
        <f t="shared" si="0"/>
        <v>1.2057372561412618</v>
      </c>
      <c r="N53" s="7">
        <v>0.79166666666666674</v>
      </c>
      <c r="O53" s="11">
        <f t="shared" si="1"/>
        <v>116.54244344026249</v>
      </c>
      <c r="P53" s="10">
        <f t="shared" si="2"/>
        <v>0.8580564903914869</v>
      </c>
      <c r="Q53" s="17">
        <f t="shared" si="6"/>
        <v>1.0318968732663745</v>
      </c>
      <c r="R53" s="15">
        <f t="shared" si="7"/>
        <v>0.24584742714979674</v>
      </c>
      <c r="S53" s="3" t="str">
        <f t="shared" si="3"/>
        <v/>
      </c>
      <c r="T53" s="3"/>
    </row>
    <row r="54" spans="1:22" x14ac:dyDescent="0.15">
      <c r="A54" s="13" t="s">
        <v>11922</v>
      </c>
      <c r="B54" s="13">
        <v>7</v>
      </c>
      <c r="C54" t="s">
        <v>11945</v>
      </c>
      <c r="D54" s="1" t="s">
        <v>11883</v>
      </c>
      <c r="E54" s="1">
        <v>10</v>
      </c>
      <c r="F54" t="s">
        <v>11979</v>
      </c>
      <c r="G54" t="s">
        <v>11980</v>
      </c>
      <c r="H54" s="3" t="s">
        <v>11888</v>
      </c>
      <c r="I54" s="3">
        <v>7</v>
      </c>
      <c r="J54" s="7">
        <v>0.59420289855072472</v>
      </c>
      <c r="K54" s="15">
        <f>J54*100/(SUM('First pass'!$I$194:$I$289)/COUNT('First pass'!$I$194:$I$289))</f>
        <v>82.665393115585502</v>
      </c>
      <c r="L54" s="26">
        <f t="shared" si="0"/>
        <v>1.2096960557627383</v>
      </c>
      <c r="N54" s="7">
        <v>0.59060402684563762</v>
      </c>
      <c r="O54" s="11">
        <f t="shared" si="1"/>
        <v>86.94370912957767</v>
      </c>
      <c r="P54" s="10">
        <f t="shared" si="2"/>
        <v>1.1501694717321493</v>
      </c>
      <c r="Q54" s="17">
        <f t="shared" si="6"/>
        <v>1.1799327637474439</v>
      </c>
      <c r="R54" s="15">
        <f t="shared" si="7"/>
        <v>4.2091651228900309E-2</v>
      </c>
      <c r="S54" s="3" t="str">
        <f t="shared" si="3"/>
        <v/>
      </c>
      <c r="T54" s="3"/>
    </row>
    <row r="55" spans="1:22" x14ac:dyDescent="0.15">
      <c r="A55" s="13" t="s">
        <v>11922</v>
      </c>
      <c r="B55" s="13">
        <v>8</v>
      </c>
      <c r="C55" t="s">
        <v>11945</v>
      </c>
      <c r="D55" s="1" t="s">
        <v>11883</v>
      </c>
      <c r="E55" s="1">
        <v>11</v>
      </c>
      <c r="F55" t="s">
        <v>11580</v>
      </c>
      <c r="G55" t="s">
        <v>11581</v>
      </c>
      <c r="H55" s="3" t="s">
        <v>11928</v>
      </c>
      <c r="I55" s="3">
        <v>10</v>
      </c>
      <c r="J55" s="7">
        <v>0.47133757961783446</v>
      </c>
      <c r="K55" s="15">
        <f>J55*100/(SUM('First pass'!$I$194:$I$289)/COUNT('First pass'!$I$194:$I$289))</f>
        <v>65.572393544846904</v>
      </c>
      <c r="L55" s="26">
        <f t="shared" si="0"/>
        <v>1.5250320232950936</v>
      </c>
      <c r="N55" s="7">
        <v>0.70048309178743962</v>
      </c>
      <c r="O55" s="11">
        <f t="shared" si="1"/>
        <v>103.11917192273415</v>
      </c>
      <c r="P55" s="10">
        <f t="shared" si="2"/>
        <v>0.96975177491658571</v>
      </c>
      <c r="Q55" s="17">
        <f t="shared" si="6"/>
        <v>1.2473918991058397</v>
      </c>
      <c r="R55" s="15">
        <f t="shared" si="7"/>
        <v>0.39264242908739283</v>
      </c>
      <c r="S55" s="3" t="str">
        <f t="shared" si="3"/>
        <v>*</v>
      </c>
      <c r="T55" s="3" t="s">
        <v>11954</v>
      </c>
    </row>
    <row r="56" spans="1:22" x14ac:dyDescent="0.15">
      <c r="A56" s="13" t="s">
        <v>11922</v>
      </c>
      <c r="B56" s="13">
        <v>9</v>
      </c>
      <c r="C56" t="s">
        <v>11945</v>
      </c>
      <c r="D56" s="1" t="s">
        <v>11883</v>
      </c>
      <c r="E56" s="1">
        <v>12</v>
      </c>
      <c r="F56" t="s">
        <v>12006</v>
      </c>
      <c r="G56" t="s">
        <v>12007</v>
      </c>
      <c r="H56" s="3" t="s">
        <v>11930</v>
      </c>
      <c r="I56" s="3">
        <v>12</v>
      </c>
      <c r="J56" s="7">
        <v>0.62765957446808507</v>
      </c>
      <c r="K56" s="15">
        <f>J56*100/(SUM('First pass'!$I$194:$I$289)/COUNT('First pass'!$I$194:$I$289))</f>
        <v>87.319879443058767</v>
      </c>
      <c r="L56" s="26">
        <f t="shared" si="0"/>
        <v>1.1452145907417328</v>
      </c>
      <c r="N56" s="7">
        <v>0.71721311475409844</v>
      </c>
      <c r="O56" s="11">
        <f t="shared" si="1"/>
        <v>105.58202382422401</v>
      </c>
      <c r="P56" s="10">
        <f t="shared" si="2"/>
        <v>0.94713092606069837</v>
      </c>
      <c r="Q56" s="17">
        <f t="shared" si="6"/>
        <v>1.0461727584012155</v>
      </c>
      <c r="R56" s="15">
        <f t="shared" si="7"/>
        <v>0.14006630253824168</v>
      </c>
      <c r="S56" s="3" t="str">
        <f t="shared" si="3"/>
        <v/>
      </c>
      <c r="T56" s="3"/>
    </row>
    <row r="57" spans="1:22" x14ac:dyDescent="0.15">
      <c r="A57" s="13" t="s">
        <v>11922</v>
      </c>
      <c r="B57" s="13">
        <v>10</v>
      </c>
      <c r="C57" t="s">
        <v>11945</v>
      </c>
      <c r="D57" s="1" t="s">
        <v>11928</v>
      </c>
      <c r="E57" s="1">
        <v>12</v>
      </c>
      <c r="F57" t="s">
        <v>11955</v>
      </c>
      <c r="G57" t="s">
        <v>11956</v>
      </c>
      <c r="H57" s="3" t="s">
        <v>11922</v>
      </c>
      <c r="I57" s="3">
        <v>10</v>
      </c>
      <c r="J57" s="7">
        <v>0.49677419354838709</v>
      </c>
      <c r="K57" s="15">
        <f>J57*100/(SUM('First pass'!$I$194:$I$289)/COUNT('First pass'!$I$194:$I$289))</f>
        <v>69.11113038915903</v>
      </c>
      <c r="L57" s="26">
        <f t="shared" si="0"/>
        <v>1.446944934005685</v>
      </c>
      <c r="N57" s="7">
        <v>0.35294117647058826</v>
      </c>
      <c r="O57" s="11">
        <f t="shared" si="1"/>
        <v>51.957002648290398</v>
      </c>
      <c r="P57" s="10">
        <f t="shared" si="2"/>
        <v>1.9246683777531268</v>
      </c>
      <c r="Q57" s="17">
        <f t="shared" si="6"/>
        <v>1.6858066558794058</v>
      </c>
      <c r="R57" s="15">
        <f t="shared" si="7"/>
        <v>0.33780148660560722</v>
      </c>
      <c r="S57" s="3" t="str">
        <f t="shared" si="3"/>
        <v/>
      </c>
      <c r="T57" s="3" t="s">
        <v>11957</v>
      </c>
      <c r="U57" s="24">
        <f>SUM('First pass'!$I$194:$I$289)</f>
        <v>69.00527065916144</v>
      </c>
      <c r="V57">
        <f>COUNT('First pass'!$I$194:$I$289)</f>
        <v>96</v>
      </c>
    </row>
    <row r="58" spans="1:22" x14ac:dyDescent="0.15">
      <c r="A58" s="13" t="s">
        <v>11922</v>
      </c>
      <c r="B58" s="13">
        <v>11</v>
      </c>
      <c r="C58" t="s">
        <v>11929</v>
      </c>
      <c r="D58" s="1" t="s">
        <v>11919</v>
      </c>
      <c r="E58" s="1">
        <v>6</v>
      </c>
      <c r="F58" t="s">
        <v>12010</v>
      </c>
      <c r="G58" t="s">
        <v>12011</v>
      </c>
      <c r="H58" s="3" t="s">
        <v>11919</v>
      </c>
      <c r="I58" s="3">
        <v>6</v>
      </c>
      <c r="J58" s="5">
        <v>0.6</v>
      </c>
      <c r="K58" s="15">
        <f>J58*100/(SUM('First pass'!$I$290:$I$385)/COUNT('First pass'!$I$290:$I$385))</f>
        <v>84.42518673502326</v>
      </c>
      <c r="L58" s="26">
        <f t="shared" si="0"/>
        <v>1.1844806492860931</v>
      </c>
      <c r="N58" s="7">
        <v>0.44957983193277307</v>
      </c>
      <c r="O58" s="11">
        <f t="shared" si="1"/>
        <v>66.183324801988945</v>
      </c>
      <c r="P58" s="10">
        <f t="shared" si="2"/>
        <v>1.5109546143108663</v>
      </c>
      <c r="Q58" s="17">
        <f t="shared" si="6"/>
        <v>1.3477176317984796</v>
      </c>
      <c r="R58" s="15">
        <f t="shared" si="7"/>
        <v>0.23085195454987847</v>
      </c>
      <c r="S58" s="3" t="str">
        <f t="shared" si="3"/>
        <v/>
      </c>
      <c r="T58" s="3" t="s">
        <v>11521</v>
      </c>
    </row>
    <row r="59" spans="1:22" x14ac:dyDescent="0.15">
      <c r="A59" s="13" t="s">
        <v>11922</v>
      </c>
      <c r="B59" s="13">
        <v>12</v>
      </c>
      <c r="C59" t="s">
        <v>11929</v>
      </c>
      <c r="D59" s="1" t="s">
        <v>11919</v>
      </c>
      <c r="E59" s="1">
        <v>7</v>
      </c>
      <c r="F59" t="s">
        <v>12035</v>
      </c>
      <c r="G59" t="s">
        <v>12011</v>
      </c>
      <c r="H59" s="3" t="s">
        <v>11919</v>
      </c>
      <c r="I59" s="3">
        <v>8</v>
      </c>
      <c r="J59" s="5">
        <v>0.62105263157894741</v>
      </c>
      <c r="K59" s="15">
        <f>J59*100/(SUM('First pass'!$I$290:$I$385)/COUNT('First pass'!$I$290:$I$385))</f>
        <v>87.387473988883727</v>
      </c>
      <c r="L59" s="26">
        <f t="shared" si="0"/>
        <v>1.1443287628696153</v>
      </c>
      <c r="M59" s="3"/>
      <c r="N59" s="7">
        <v>0.5082508250825083</v>
      </c>
      <c r="O59" s="11">
        <f t="shared" si="1"/>
        <v>74.820370150288369</v>
      </c>
      <c r="P59" s="10">
        <f t="shared" si="2"/>
        <v>1.3365344196925839</v>
      </c>
      <c r="Q59" s="17">
        <f t="shared" si="6"/>
        <v>1.2404315912810997</v>
      </c>
      <c r="R59" s="15">
        <f t="shared" si="7"/>
        <v>0.13590992332193555</v>
      </c>
      <c r="S59" s="3" t="str">
        <f t="shared" si="3"/>
        <v/>
      </c>
      <c r="T59" s="3" t="s">
        <v>11522</v>
      </c>
    </row>
    <row r="60" spans="1:22" x14ac:dyDescent="0.15">
      <c r="A60" s="13" t="s">
        <v>11888</v>
      </c>
      <c r="B60" s="13">
        <v>1</v>
      </c>
      <c r="C60" t="s">
        <v>11929</v>
      </c>
      <c r="D60" s="1" t="s">
        <v>11919</v>
      </c>
      <c r="E60" s="1">
        <v>10</v>
      </c>
      <c r="F60" t="s">
        <v>11573</v>
      </c>
      <c r="G60" t="s">
        <v>11932</v>
      </c>
      <c r="H60" s="3" t="s">
        <v>11934</v>
      </c>
      <c r="I60" s="3">
        <v>9</v>
      </c>
      <c r="J60" s="5">
        <v>0.42708333333333343</v>
      </c>
      <c r="K60" s="15">
        <f>J60*100/(SUM('First pass'!$I$290:$I$385)/COUNT('First pass'!$I$290:$I$385))</f>
        <v>60.094316946804767</v>
      </c>
      <c r="L60" s="26">
        <f t="shared" si="0"/>
        <v>1.6640508633872912</v>
      </c>
      <c r="N60" s="7">
        <v>0.68045112781954897</v>
      </c>
      <c r="O60" s="11">
        <f t="shared" si="1"/>
        <v>100.1702363087654</v>
      </c>
      <c r="P60" s="10">
        <f t="shared" si="2"/>
        <v>0.99830053002729613</v>
      </c>
      <c r="Q60" s="17">
        <f t="shared" si="6"/>
        <v>1.3311756967072936</v>
      </c>
      <c r="R60" s="15">
        <f t="shared" si="7"/>
        <v>0.47075657529605763</v>
      </c>
      <c r="S60" s="3" t="str">
        <f t="shared" si="3"/>
        <v>*</v>
      </c>
      <c r="T60" s="3" t="s">
        <v>11574</v>
      </c>
    </row>
    <row r="61" spans="1:22" x14ac:dyDescent="0.15">
      <c r="A61" s="13" t="s">
        <v>11888</v>
      </c>
      <c r="B61" s="13">
        <v>2</v>
      </c>
      <c r="C61" t="s">
        <v>11929</v>
      </c>
      <c r="D61" s="1" t="s">
        <v>11919</v>
      </c>
      <c r="E61" s="1">
        <v>11</v>
      </c>
      <c r="F61" t="s">
        <v>11978</v>
      </c>
      <c r="G61" t="s">
        <v>11932</v>
      </c>
      <c r="H61" s="3" t="s">
        <v>11934</v>
      </c>
      <c r="I61" s="3">
        <v>11</v>
      </c>
      <c r="J61" s="5">
        <v>0.56164383561643838</v>
      </c>
      <c r="K61" s="15">
        <f>J61*100/(SUM('First pass'!$I$290:$I$385)/COUNT('First pass'!$I$290:$I$385))</f>
        <v>79.028142834154195</v>
      </c>
      <c r="L61" s="26">
        <f t="shared" si="0"/>
        <v>1.2653720107007531</v>
      </c>
      <c r="N61" s="7">
        <v>0.68253968253968256</v>
      </c>
      <c r="O61" s="11">
        <f t="shared" si="1"/>
        <v>100.47769559761979</v>
      </c>
      <c r="P61" s="10">
        <f t="shared" si="2"/>
        <v>0.99524575484361422</v>
      </c>
      <c r="Q61" s="17">
        <f t="shared" si="6"/>
        <v>1.1303088827721837</v>
      </c>
      <c r="R61" s="15">
        <f t="shared" si="7"/>
        <v>0.19100810729311574</v>
      </c>
      <c r="S61" s="3" t="str">
        <f t="shared" si="3"/>
        <v/>
      </c>
      <c r="T61" s="3"/>
    </row>
    <row r="62" spans="1:22" x14ac:dyDescent="0.15">
      <c r="A62" s="13" t="s">
        <v>11888</v>
      </c>
      <c r="B62" s="13">
        <v>3</v>
      </c>
      <c r="C62" t="s">
        <v>11929</v>
      </c>
      <c r="D62" s="1" t="s">
        <v>11930</v>
      </c>
      <c r="E62" s="1">
        <v>2</v>
      </c>
      <c r="F62" t="s">
        <v>11931</v>
      </c>
      <c r="G62" t="s">
        <v>11932</v>
      </c>
      <c r="H62" s="3" t="s">
        <v>11933</v>
      </c>
      <c r="I62" s="3">
        <v>10</v>
      </c>
      <c r="J62" s="5" t="s">
        <v>11923</v>
      </c>
      <c r="K62" s="15" t="e">
        <f>J62*100/(SUM('First pass'!$I$290:$I$385)/COUNT('First pass'!$I$290:$I$385))</f>
        <v>#VALUE!</v>
      </c>
      <c r="L62" s="26" t="e">
        <f t="shared" si="0"/>
        <v>#VALUE!</v>
      </c>
      <c r="N62" s="7" t="s">
        <v>11923</v>
      </c>
      <c r="O62" s="11" t="e">
        <f t="shared" si="1"/>
        <v>#VALUE!</v>
      </c>
      <c r="P62" s="10" t="e">
        <f t="shared" si="2"/>
        <v>#VALUE!</v>
      </c>
      <c r="Q62" s="17"/>
      <c r="R62" s="15"/>
      <c r="S62" s="3" t="e">
        <f t="shared" si="3"/>
        <v>#DIV/0!</v>
      </c>
      <c r="T62" s="3"/>
    </row>
    <row r="63" spans="1:22" x14ac:dyDescent="0.15">
      <c r="A63" s="13" t="s">
        <v>11888</v>
      </c>
      <c r="B63" s="13">
        <v>4</v>
      </c>
      <c r="C63" t="s">
        <v>11929</v>
      </c>
      <c r="D63" s="1" t="s">
        <v>11930</v>
      </c>
      <c r="E63" s="1">
        <v>3</v>
      </c>
      <c r="F63" t="s">
        <v>11998</v>
      </c>
      <c r="G63" t="s">
        <v>11932</v>
      </c>
      <c r="H63" s="3" t="s">
        <v>11922</v>
      </c>
      <c r="I63" s="3">
        <v>5</v>
      </c>
      <c r="J63" s="5">
        <v>0.58940397350993401</v>
      </c>
      <c r="K63" s="15">
        <f>J63*100/(SUM('First pass'!$I$290:$I$385)/COUNT('First pass'!$I$290:$I$385))</f>
        <v>82.934234209901476</v>
      </c>
      <c r="L63" s="26">
        <f t="shared" si="0"/>
        <v>1.2057746834305616</v>
      </c>
      <c r="N63" s="7">
        <v>0.67916666666666659</v>
      </c>
      <c r="O63" s="11">
        <f t="shared" si="1"/>
        <v>99.981148846119908</v>
      </c>
      <c r="P63" s="10">
        <f t="shared" si="2"/>
        <v>1.0001885470821015</v>
      </c>
      <c r="Q63" s="17">
        <f t="shared" ref="Q63:Q87" si="8">AVERAGE(L63,P63)</f>
        <v>1.1029816152563314</v>
      </c>
      <c r="R63" s="15">
        <f t="shared" ref="R63:R87" si="9">STDEV(L63,P63)</f>
        <v>0.14537135112993832</v>
      </c>
      <c r="S63" s="3" t="str">
        <f t="shared" si="3"/>
        <v/>
      </c>
      <c r="T63" s="3"/>
    </row>
    <row r="64" spans="1:22" x14ac:dyDescent="0.15">
      <c r="A64" s="13" t="s">
        <v>11888</v>
      </c>
      <c r="B64" s="13">
        <v>5</v>
      </c>
      <c r="C64" t="s">
        <v>11929</v>
      </c>
      <c r="D64" s="1" t="s">
        <v>11930</v>
      </c>
      <c r="E64" s="1">
        <v>10</v>
      </c>
      <c r="F64" t="s">
        <v>12026</v>
      </c>
      <c r="G64" t="s">
        <v>11932</v>
      </c>
      <c r="H64" s="3" t="s">
        <v>11928</v>
      </c>
      <c r="I64" s="3">
        <v>7</v>
      </c>
      <c r="J64" s="5">
        <v>0.60958904109588996</v>
      </c>
      <c r="K64" s="15">
        <f>J64*100/(SUM('First pass'!$I$290:$I$385)/COUNT('First pass'!$I$290:$I$385))</f>
        <v>85.774447710240466</v>
      </c>
      <c r="L64" s="26">
        <f t="shared" si="0"/>
        <v>1.1658483694096835</v>
      </c>
      <c r="N64" s="7">
        <v>0.76793248945147685</v>
      </c>
      <c r="O64" s="11">
        <f t="shared" si="1"/>
        <v>113.0484994330594</v>
      </c>
      <c r="P64" s="10">
        <f t="shared" si="2"/>
        <v>0.88457609345990529</v>
      </c>
      <c r="Q64" s="17">
        <f t="shared" si="8"/>
        <v>1.0252122314347945</v>
      </c>
      <c r="R64" s="15">
        <f t="shared" si="9"/>
        <v>0.19888953368386197</v>
      </c>
      <c r="S64" s="3" t="str">
        <f t="shared" si="3"/>
        <v/>
      </c>
      <c r="T64" s="3"/>
    </row>
    <row r="65" spans="1:20" x14ac:dyDescent="0.15">
      <c r="A65" s="13" t="s">
        <v>11888</v>
      </c>
      <c r="B65" s="13">
        <v>6</v>
      </c>
      <c r="C65" t="s">
        <v>11929</v>
      </c>
      <c r="D65" s="1" t="s">
        <v>11930</v>
      </c>
      <c r="E65" s="1">
        <v>12</v>
      </c>
      <c r="F65" t="s">
        <v>11960</v>
      </c>
      <c r="G65" t="s">
        <v>11961</v>
      </c>
      <c r="H65" s="3" t="s">
        <v>11934</v>
      </c>
      <c r="I65" s="3">
        <v>6</v>
      </c>
      <c r="J65" s="5">
        <v>0.50370370370370399</v>
      </c>
      <c r="K65" s="15">
        <f>J65*100/(SUM('First pass'!$I$290:$I$385)/COUNT('First pass'!$I$290:$I$385))</f>
        <v>70.875465407180059</v>
      </c>
      <c r="L65" s="26">
        <f t="shared" si="0"/>
        <v>1.4109254792966688</v>
      </c>
      <c r="N65" s="7">
        <v>0.69421487603305787</v>
      </c>
      <c r="O65" s="11">
        <f t="shared" si="1"/>
        <v>102.1964184321745</v>
      </c>
      <c r="P65" s="10">
        <f t="shared" si="2"/>
        <v>0.97850787272322848</v>
      </c>
      <c r="Q65" s="17">
        <f t="shared" si="8"/>
        <v>1.1947166760099486</v>
      </c>
      <c r="R65" s="15">
        <f t="shared" si="9"/>
        <v>0.30576542191253625</v>
      </c>
      <c r="S65" s="3" t="str">
        <f t="shared" si="3"/>
        <v>*</v>
      </c>
      <c r="T65" s="3"/>
    </row>
    <row r="66" spans="1:20" x14ac:dyDescent="0.15">
      <c r="A66" s="13" t="s">
        <v>11888</v>
      </c>
      <c r="B66" s="13">
        <v>7</v>
      </c>
      <c r="C66" t="s">
        <v>11929</v>
      </c>
      <c r="D66" s="1" t="s">
        <v>11888</v>
      </c>
      <c r="E66" s="1">
        <v>1</v>
      </c>
      <c r="F66" t="s">
        <v>11990</v>
      </c>
      <c r="G66" t="s">
        <v>11991</v>
      </c>
      <c r="H66" s="3" t="s">
        <v>11933</v>
      </c>
      <c r="I66" s="3">
        <v>4</v>
      </c>
      <c r="J66" s="5">
        <v>0.58181818181818201</v>
      </c>
      <c r="K66" s="15">
        <f>J66*100/(SUM('First pass'!$I$290:$I$385)/COUNT('First pass'!$I$290:$I$385))</f>
        <v>81.866847743052887</v>
      </c>
      <c r="L66" s="26">
        <f t="shared" ref="L66:L87" si="10">100/K66</f>
        <v>1.2214956695762831</v>
      </c>
      <c r="N66" s="7">
        <v>0.74897119341563789</v>
      </c>
      <c r="O66" s="11">
        <f t="shared" ref="O66:O87" si="11">N66*100/(SUM($N$1:$N$87)/COUNT($N$1:$N$87))</f>
        <v>110.25717845940363</v>
      </c>
      <c r="P66" s="10">
        <f t="shared" ref="P66:P87" si="12">100/O66</f>
        <v>0.90697042493990265</v>
      </c>
      <c r="Q66" s="17">
        <f t="shared" si="8"/>
        <v>1.0642330472580928</v>
      </c>
      <c r="R66" s="15">
        <f t="shared" si="9"/>
        <v>0.22240293333674299</v>
      </c>
      <c r="S66" s="3" t="str">
        <f t="shared" ref="S66:S87" si="13">IF(Q66/R66&lt;=4,"*","")</f>
        <v/>
      </c>
      <c r="T66" s="3"/>
    </row>
    <row r="67" spans="1:20" x14ac:dyDescent="0.15">
      <c r="A67" s="13" t="s">
        <v>11888</v>
      </c>
      <c r="B67" s="13">
        <v>8</v>
      </c>
      <c r="C67" t="s">
        <v>11929</v>
      </c>
      <c r="D67" s="1" t="s">
        <v>11888</v>
      </c>
      <c r="E67" s="1">
        <v>9</v>
      </c>
      <c r="F67" t="s">
        <v>12023</v>
      </c>
      <c r="G67" t="s">
        <v>11968</v>
      </c>
      <c r="H67" s="3" t="s">
        <v>11930</v>
      </c>
      <c r="I67" s="3">
        <v>4</v>
      </c>
      <c r="J67" s="5">
        <v>0.60451977401129897</v>
      </c>
      <c r="K67" s="15">
        <f>J67*100/(SUM('First pass'!$I$290:$I$385)/COUNT('First pass'!$I$290:$I$385))</f>
        <v>85.061158009863291</v>
      </c>
      <c r="L67" s="26">
        <f t="shared" si="10"/>
        <v>1.1756247191979736</v>
      </c>
      <c r="N67" s="7">
        <v>0.78378378378378366</v>
      </c>
      <c r="O67" s="11">
        <f t="shared" si="11"/>
        <v>115.38199236759984</v>
      </c>
      <c r="P67" s="10">
        <f t="shared" si="12"/>
        <v>0.86668636888680373</v>
      </c>
      <c r="Q67" s="17">
        <f t="shared" si="8"/>
        <v>1.0211555440423887</v>
      </c>
      <c r="R67" s="15">
        <f t="shared" si="9"/>
        <v>0.21845240247361267</v>
      </c>
      <c r="S67" s="3" t="str">
        <f t="shared" si="13"/>
        <v/>
      </c>
      <c r="T67" s="3"/>
    </row>
    <row r="68" spans="1:20" x14ac:dyDescent="0.15">
      <c r="A68" s="13" t="s">
        <v>11888</v>
      </c>
      <c r="B68" s="13">
        <v>9</v>
      </c>
      <c r="C68" t="s">
        <v>11929</v>
      </c>
      <c r="D68" s="1" t="s">
        <v>11888</v>
      </c>
      <c r="E68" s="1">
        <v>10</v>
      </c>
      <c r="F68" t="s">
        <v>12044</v>
      </c>
      <c r="G68" t="s">
        <v>11968</v>
      </c>
      <c r="H68" s="3" t="s">
        <v>11934</v>
      </c>
      <c r="I68" s="3">
        <v>9</v>
      </c>
      <c r="J68" s="5">
        <v>0.63114754098360704</v>
      </c>
      <c r="K68" s="15">
        <f>J68*100/(SUM('First pass'!$I$290:$I$385)/COUNT('First pass'!$I$290:$I$385))</f>
        <v>88.80791500815296</v>
      </c>
      <c r="L68" s="26">
        <f t="shared" si="10"/>
        <v>1.1260257601005446</v>
      </c>
      <c r="M68" s="3"/>
      <c r="N68" s="7">
        <v>0.69056603773584913</v>
      </c>
      <c r="O68" s="11">
        <f t="shared" si="11"/>
        <v>101.65926744580592</v>
      </c>
      <c r="P68" s="10">
        <f t="shared" si="12"/>
        <v>0.98367814870699843</v>
      </c>
      <c r="Q68" s="17">
        <f t="shared" si="8"/>
        <v>1.0548519544037716</v>
      </c>
      <c r="R68" s="15">
        <f t="shared" si="9"/>
        <v>0.10065496130208391</v>
      </c>
      <c r="S68" s="3" t="str">
        <f t="shared" si="13"/>
        <v/>
      </c>
      <c r="T68" s="3"/>
    </row>
    <row r="69" spans="1:20" x14ac:dyDescent="0.15">
      <c r="A69" s="13" t="s">
        <v>11888</v>
      </c>
      <c r="B69" s="13">
        <v>10</v>
      </c>
      <c r="C69" t="s">
        <v>11929</v>
      </c>
      <c r="D69" s="1" t="s">
        <v>11883</v>
      </c>
      <c r="E69" s="1">
        <v>1</v>
      </c>
      <c r="F69" t="s">
        <v>11967</v>
      </c>
      <c r="G69" t="s">
        <v>11968</v>
      </c>
      <c r="H69" s="3" t="s">
        <v>11888</v>
      </c>
      <c r="I69" s="3">
        <v>4</v>
      </c>
      <c r="J69" s="5">
        <v>0.53773584905660399</v>
      </c>
      <c r="K69" s="15">
        <f>J69*100/(SUM('First pass'!$I$290:$I$385)/COUNT('First pass'!$I$290:$I$385))</f>
        <v>75.66408245120013</v>
      </c>
      <c r="L69" s="26">
        <f t="shared" si="10"/>
        <v>1.3216310402560609</v>
      </c>
      <c r="N69" s="7">
        <v>0.68014705882352944</v>
      </c>
      <c r="O69" s="11">
        <f t="shared" si="11"/>
        <v>100.12547385347628</v>
      </c>
      <c r="P69" s="10">
        <f t="shared" si="12"/>
        <v>0.99874683386108221</v>
      </c>
      <c r="Q69" s="17">
        <f t="shared" si="8"/>
        <v>1.1601889370585716</v>
      </c>
      <c r="R69" s="15">
        <f t="shared" si="9"/>
        <v>0.22831361187992599</v>
      </c>
      <c r="S69" s="3" t="str">
        <f t="shared" si="13"/>
        <v/>
      </c>
      <c r="T69" s="3" t="s">
        <v>11969</v>
      </c>
    </row>
    <row r="70" spans="1:20" x14ac:dyDescent="0.15">
      <c r="A70" s="13" t="s">
        <v>11888</v>
      </c>
      <c r="B70" s="13">
        <v>11</v>
      </c>
      <c r="C70" t="s">
        <v>11929</v>
      </c>
      <c r="D70" s="1" t="s">
        <v>11883</v>
      </c>
      <c r="E70" s="1">
        <v>4</v>
      </c>
      <c r="F70" t="s">
        <v>12001</v>
      </c>
      <c r="G70" t="s">
        <v>12002</v>
      </c>
      <c r="H70" s="3" t="s">
        <v>11883</v>
      </c>
      <c r="I70" s="3">
        <v>3</v>
      </c>
      <c r="J70" s="5">
        <v>0.59090909090909105</v>
      </c>
      <c r="K70" s="15">
        <f>J70*100/(SUM('First pass'!$I$290:$I$385)/COUNT('First pass'!$I$290:$I$385))</f>
        <v>83.146017239038088</v>
      </c>
      <c r="L70" s="26">
        <f t="shared" si="10"/>
        <v>1.2027034285058786</v>
      </c>
      <c r="N70" s="7">
        <v>0.74537037037037035</v>
      </c>
      <c r="O70" s="11">
        <f t="shared" si="11"/>
        <v>109.72709587065648</v>
      </c>
      <c r="P70" s="10">
        <f t="shared" si="12"/>
        <v>0.91135192457729364</v>
      </c>
      <c r="Q70" s="17">
        <f t="shared" si="8"/>
        <v>1.057027676541586</v>
      </c>
      <c r="R70" s="15">
        <f t="shared" si="9"/>
        <v>0.20601662413680294</v>
      </c>
      <c r="S70" s="3" t="str">
        <f t="shared" si="13"/>
        <v/>
      </c>
      <c r="T70" s="3"/>
    </row>
    <row r="71" spans="1:20" x14ac:dyDescent="0.15">
      <c r="A71" s="13" t="s">
        <v>11888</v>
      </c>
      <c r="B71" s="13">
        <v>12</v>
      </c>
      <c r="C71" t="s">
        <v>11929</v>
      </c>
      <c r="D71" s="1" t="s">
        <v>11883</v>
      </c>
      <c r="E71" s="1">
        <v>7</v>
      </c>
      <c r="F71" t="s">
        <v>11986</v>
      </c>
      <c r="G71" t="s">
        <v>11987</v>
      </c>
      <c r="H71" s="3" t="s">
        <v>11933</v>
      </c>
      <c r="I71" s="3">
        <v>1</v>
      </c>
      <c r="J71" s="5">
        <v>0.56976744186046513</v>
      </c>
      <c r="K71" s="15">
        <f>J71*100/(SUM('First pass'!$I$290:$I$385)/COUNT('First pass'!$I$290:$I$385))</f>
        <v>80.171204457677121</v>
      </c>
      <c r="L71" s="26">
        <f t="shared" si="10"/>
        <v>1.2473306429216817</v>
      </c>
      <c r="N71" s="7">
        <v>0.64426877470355726</v>
      </c>
      <c r="O71" s="11">
        <f t="shared" si="11"/>
        <v>94.843777561536669</v>
      </c>
      <c r="P71" s="10">
        <f t="shared" si="12"/>
        <v>1.0543654267157154</v>
      </c>
      <c r="Q71" s="17">
        <f t="shared" si="8"/>
        <v>1.1508480348186985</v>
      </c>
      <c r="R71" s="15">
        <f t="shared" si="9"/>
        <v>0.13644701291236705</v>
      </c>
      <c r="S71" s="3" t="str">
        <f t="shared" si="13"/>
        <v/>
      </c>
      <c r="T71" s="3"/>
    </row>
    <row r="72" spans="1:20" x14ac:dyDescent="0.15">
      <c r="A72" s="13" t="s">
        <v>11883</v>
      </c>
      <c r="B72" s="13">
        <v>1</v>
      </c>
      <c r="C72" t="s">
        <v>11929</v>
      </c>
      <c r="D72" s="1" t="s">
        <v>11883</v>
      </c>
      <c r="E72" s="1">
        <v>9</v>
      </c>
      <c r="F72" t="s">
        <v>12020</v>
      </c>
      <c r="G72" t="s">
        <v>11987</v>
      </c>
      <c r="H72" s="3" t="s">
        <v>11933</v>
      </c>
      <c r="I72" s="3">
        <v>6</v>
      </c>
      <c r="J72" s="5">
        <v>0.60283687943262421</v>
      </c>
      <c r="K72" s="15">
        <f>J72*100/(SUM('First pass'!$I$290:$I$385)/COUNT('First pass'!$I$290:$I$385))</f>
        <v>84.824360194763344</v>
      </c>
      <c r="L72" s="26">
        <f t="shared" si="10"/>
        <v>1.178906622701217</v>
      </c>
      <c r="N72" s="7">
        <v>0.69603524229074887</v>
      </c>
      <c r="O72" s="11">
        <f t="shared" si="11"/>
        <v>102.46439729317768</v>
      </c>
      <c r="P72" s="10">
        <f t="shared" si="12"/>
        <v>0.97594874553230049</v>
      </c>
      <c r="Q72" s="17">
        <f t="shared" si="8"/>
        <v>1.0774276841167587</v>
      </c>
      <c r="R72" s="15">
        <f t="shared" si="9"/>
        <v>0.14351289124136726</v>
      </c>
      <c r="S72" s="3" t="str">
        <f t="shared" si="13"/>
        <v/>
      </c>
      <c r="T72" s="3"/>
    </row>
    <row r="73" spans="1:20" x14ac:dyDescent="0.15">
      <c r="A73" s="13" t="s">
        <v>11883</v>
      </c>
      <c r="B73" s="13">
        <v>2</v>
      </c>
      <c r="C73" t="s">
        <v>11929</v>
      </c>
      <c r="D73" s="1" t="s">
        <v>11883</v>
      </c>
      <c r="E73" s="1">
        <v>10</v>
      </c>
      <c r="F73" t="s">
        <v>12043</v>
      </c>
      <c r="G73" t="s">
        <v>11987</v>
      </c>
      <c r="H73" s="3" t="s">
        <v>11933</v>
      </c>
      <c r="I73" s="3">
        <v>7</v>
      </c>
      <c r="J73" s="5">
        <v>0.63043478260869557</v>
      </c>
      <c r="K73" s="15">
        <f>J73*100/(SUM('First pass'!$I$290:$I$385)/COUNT('First pass'!$I$290:$I$385))</f>
        <v>88.707623743321534</v>
      </c>
      <c r="L73" s="26">
        <f t="shared" si="10"/>
        <v>1.1272988248377991</v>
      </c>
      <c r="M73" s="3"/>
      <c r="N73" s="7">
        <v>0.68205128205128207</v>
      </c>
      <c r="O73" s="11">
        <f t="shared" si="11"/>
        <v>100.40579742545691</v>
      </c>
      <c r="P73" s="10">
        <f t="shared" si="12"/>
        <v>0.99595842634726162</v>
      </c>
      <c r="Q73" s="17">
        <f t="shared" si="8"/>
        <v>1.0616286255925305</v>
      </c>
      <c r="R73" s="15">
        <f t="shared" si="9"/>
        <v>9.2871686416402435E-2</v>
      </c>
      <c r="S73" s="3" t="str">
        <f t="shared" si="13"/>
        <v/>
      </c>
      <c r="T73" s="3"/>
    </row>
    <row r="74" spans="1:20" x14ac:dyDescent="0.15">
      <c r="A74" s="13" t="s">
        <v>11883</v>
      </c>
      <c r="B74" s="13">
        <v>3</v>
      </c>
      <c r="C74" t="s">
        <v>11929</v>
      </c>
      <c r="D74" s="1" t="s">
        <v>11883</v>
      </c>
      <c r="E74" s="1">
        <v>12</v>
      </c>
      <c r="F74" t="s">
        <v>12037</v>
      </c>
      <c r="G74" t="s">
        <v>11987</v>
      </c>
      <c r="H74" s="3" t="s">
        <v>11888</v>
      </c>
      <c r="I74" s="3">
        <v>6</v>
      </c>
      <c r="J74" s="5">
        <v>0.62399999999999989</v>
      </c>
      <c r="K74" s="15">
        <f>J74*100/(SUM('First pass'!$I$290:$I$385)/COUNT('First pass'!$I$290:$I$385))</f>
        <v>87.802194204424183</v>
      </c>
      <c r="L74" s="26">
        <f t="shared" si="10"/>
        <v>1.138923701236628</v>
      </c>
      <c r="M74" s="3"/>
      <c r="N74" s="7">
        <v>0.68571428571428561</v>
      </c>
      <c r="O74" s="11">
        <f t="shared" si="11"/>
        <v>100.94503371667845</v>
      </c>
      <c r="P74" s="10">
        <f t="shared" si="12"/>
        <v>0.99063813560822744</v>
      </c>
      <c r="Q74" s="17">
        <f t="shared" si="8"/>
        <v>1.0647809184224277</v>
      </c>
      <c r="R74" s="15">
        <f t="shared" si="9"/>
        <v>0.10485372900792486</v>
      </c>
      <c r="S74" s="3" t="str">
        <f t="shared" si="13"/>
        <v/>
      </c>
      <c r="T74" s="3"/>
    </row>
    <row r="75" spans="1:20" x14ac:dyDescent="0.15">
      <c r="A75" s="13" t="s">
        <v>11883</v>
      </c>
      <c r="B75" s="13">
        <v>4</v>
      </c>
      <c r="C75" t="s">
        <v>11929</v>
      </c>
      <c r="D75" s="1" t="s">
        <v>11928</v>
      </c>
      <c r="E75" s="1">
        <v>7</v>
      </c>
      <c r="F75" t="s">
        <v>11958</v>
      </c>
      <c r="G75" t="s">
        <v>11942</v>
      </c>
      <c r="H75" s="3" t="s">
        <v>11919</v>
      </c>
      <c r="I75" s="3">
        <v>11</v>
      </c>
      <c r="J75" s="5">
        <v>0.5</v>
      </c>
      <c r="K75" s="15">
        <f>J75*100/(SUM('First pass'!$I$290:$I$385)/COUNT('First pass'!$I$290:$I$385))</f>
        <v>70.35432227918605</v>
      </c>
      <c r="L75" s="26">
        <f t="shared" si="10"/>
        <v>1.4213767791433116</v>
      </c>
      <c r="N75" s="7">
        <v>0.5901639344262295</v>
      </c>
      <c r="O75" s="11">
        <f t="shared" si="11"/>
        <v>86.878922461075732</v>
      </c>
      <c r="P75" s="10">
        <f t="shared" si="12"/>
        <v>1.1510271670876546</v>
      </c>
      <c r="Q75" s="17">
        <f t="shared" si="8"/>
        <v>1.286201973115483</v>
      </c>
      <c r="R75" s="15">
        <f t="shared" si="9"/>
        <v>0.19116604397570836</v>
      </c>
      <c r="S75" s="3" t="str">
        <f t="shared" si="13"/>
        <v/>
      </c>
      <c r="T75" s="3" t="s">
        <v>11959</v>
      </c>
    </row>
    <row r="76" spans="1:20" x14ac:dyDescent="0.15">
      <c r="A76" s="13" t="s">
        <v>11883</v>
      </c>
      <c r="B76" s="13">
        <v>5</v>
      </c>
      <c r="C76" t="s">
        <v>11929</v>
      </c>
      <c r="D76" s="1" t="s">
        <v>11928</v>
      </c>
      <c r="E76" s="1">
        <v>8</v>
      </c>
      <c r="F76" t="s">
        <v>11941</v>
      </c>
      <c r="G76" t="s">
        <v>11942</v>
      </c>
      <c r="H76" s="3" t="s">
        <v>11930</v>
      </c>
      <c r="I76" s="3">
        <v>3</v>
      </c>
      <c r="J76" s="5" t="s">
        <v>11923</v>
      </c>
      <c r="K76" s="15" t="e">
        <f>J76*100/(SUM('First pass'!$I$290:$I$385)/COUNT('First pass'!$I$290:$I$385))</f>
        <v>#VALUE!</v>
      </c>
      <c r="L76" s="26" t="e">
        <f t="shared" si="10"/>
        <v>#VALUE!</v>
      </c>
      <c r="N76" s="7">
        <v>0.6171428571428571</v>
      </c>
      <c r="O76" s="11">
        <f t="shared" si="11"/>
        <v>90.850530345010625</v>
      </c>
      <c r="P76" s="10">
        <f t="shared" si="12"/>
        <v>1.100709039564697</v>
      </c>
      <c r="Q76" s="17" t="e">
        <f t="shared" si="8"/>
        <v>#VALUE!</v>
      </c>
      <c r="R76" s="15" t="e">
        <f t="shared" si="9"/>
        <v>#VALUE!</v>
      </c>
      <c r="S76" s="3" t="e">
        <f t="shared" si="13"/>
        <v>#VALUE!</v>
      </c>
      <c r="T76" s="3"/>
    </row>
    <row r="77" spans="1:20" x14ac:dyDescent="0.15">
      <c r="A77" s="13" t="s">
        <v>11883</v>
      </c>
      <c r="B77" s="13">
        <v>6</v>
      </c>
      <c r="C77" t="s">
        <v>11929</v>
      </c>
      <c r="D77" s="1" t="s">
        <v>11928</v>
      </c>
      <c r="E77" s="1">
        <v>11</v>
      </c>
      <c r="F77" t="s">
        <v>11965</v>
      </c>
      <c r="G77" t="s">
        <v>11942</v>
      </c>
      <c r="H77" s="3" t="s">
        <v>11888</v>
      </c>
      <c r="I77" s="3">
        <v>6</v>
      </c>
      <c r="J77" s="5">
        <v>0.52631578947368396</v>
      </c>
      <c r="K77" s="15">
        <f>J77*100/(SUM('First pass'!$I$290:$I$385)/COUNT('First pass'!$I$290:$I$385))</f>
        <v>74.057181346511598</v>
      </c>
      <c r="L77" s="26">
        <f t="shared" si="10"/>
        <v>1.3503079401861466</v>
      </c>
      <c r="N77" s="7">
        <v>0.57599999999999996</v>
      </c>
      <c r="O77" s="11">
        <f t="shared" si="11"/>
        <v>84.793828322009915</v>
      </c>
      <c r="P77" s="10">
        <f t="shared" si="12"/>
        <v>1.1793311138193181</v>
      </c>
      <c r="Q77" s="17">
        <f t="shared" si="8"/>
        <v>1.2648195270027323</v>
      </c>
      <c r="R77" s="15">
        <f t="shared" si="9"/>
        <v>0.12089887334973935</v>
      </c>
      <c r="S77" s="3" t="str">
        <f t="shared" si="13"/>
        <v/>
      </c>
      <c r="T77" s="3" t="s">
        <v>11966</v>
      </c>
    </row>
    <row r="78" spans="1:20" x14ac:dyDescent="0.15">
      <c r="A78" s="13" t="s">
        <v>11883</v>
      </c>
      <c r="B78" s="13">
        <v>7</v>
      </c>
      <c r="C78" t="s">
        <v>11575</v>
      </c>
      <c r="D78" s="1" t="s">
        <v>11919</v>
      </c>
      <c r="E78" s="1">
        <v>12</v>
      </c>
      <c r="F78" t="s">
        <v>12048</v>
      </c>
      <c r="G78" t="s">
        <v>12030</v>
      </c>
      <c r="H78" s="3" t="s">
        <v>11922</v>
      </c>
      <c r="I78" s="3">
        <v>6</v>
      </c>
      <c r="J78" s="8">
        <v>0.57647058823529407</v>
      </c>
      <c r="K78" s="15">
        <f>J78*100/(SUM('First pass'!$I$386:$I$481)/COUNT('First pass'!$I$386:$I$481))</f>
        <v>82.888424844754041</v>
      </c>
      <c r="L78" s="26">
        <f t="shared" si="10"/>
        <v>1.2064410704787201</v>
      </c>
      <c r="M78" s="3"/>
      <c r="N78" s="7">
        <v>0.61904761904761896</v>
      </c>
      <c r="O78" s="11">
        <f t="shared" si="11"/>
        <v>91.13093321644584</v>
      </c>
      <c r="P78" s="10">
        <f t="shared" si="12"/>
        <v>1.0973222425198825</v>
      </c>
      <c r="Q78" s="17">
        <f t="shared" si="8"/>
        <v>1.1518816564993013</v>
      </c>
      <c r="R78" s="15">
        <f t="shared" si="9"/>
        <v>7.7158663204822259E-2</v>
      </c>
      <c r="S78" s="3" t="str">
        <f t="shared" si="13"/>
        <v/>
      </c>
      <c r="T78" s="3"/>
    </row>
    <row r="79" spans="1:20" x14ac:dyDescent="0.15">
      <c r="A79" s="13" t="s">
        <v>11883</v>
      </c>
      <c r="B79" s="13">
        <v>8</v>
      </c>
      <c r="C79" t="s">
        <v>11575</v>
      </c>
      <c r="D79" s="1" t="s">
        <v>11930</v>
      </c>
      <c r="E79" s="1">
        <v>2</v>
      </c>
      <c r="F79" t="s">
        <v>12034</v>
      </c>
      <c r="G79" t="s">
        <v>12030</v>
      </c>
      <c r="H79" s="3" t="s">
        <v>11883</v>
      </c>
      <c r="I79" s="3">
        <v>1</v>
      </c>
      <c r="J79" s="8">
        <v>0.56398104265402849</v>
      </c>
      <c r="K79" s="15">
        <f>J79*100/(SUM('First pass'!$I$386:$I$481)/COUNT('First pass'!$I$386:$I$481))</f>
        <v>81.092602505531218</v>
      </c>
      <c r="L79" s="26">
        <f t="shared" si="10"/>
        <v>1.2331581045654458</v>
      </c>
      <c r="N79" s="7">
        <v>0.75527426160337552</v>
      </c>
      <c r="O79" s="11">
        <f t="shared" si="11"/>
        <v>111.18506262921777</v>
      </c>
      <c r="P79" s="10">
        <f t="shared" si="12"/>
        <v>0.89940139111565787</v>
      </c>
      <c r="Q79" s="17">
        <f t="shared" si="8"/>
        <v>1.0662797478405519</v>
      </c>
      <c r="R79" s="15">
        <f t="shared" si="9"/>
        <v>0.23600163534687985</v>
      </c>
      <c r="S79" s="3" t="str">
        <f t="shared" si="13"/>
        <v/>
      </c>
      <c r="T79" s="3"/>
    </row>
    <row r="80" spans="1:20" x14ac:dyDescent="0.15">
      <c r="A80" s="13" t="s">
        <v>11883</v>
      </c>
      <c r="B80" s="13">
        <v>9</v>
      </c>
      <c r="C80" t="s">
        <v>11575</v>
      </c>
      <c r="D80" s="1" t="s">
        <v>11930</v>
      </c>
      <c r="E80" s="1">
        <v>4</v>
      </c>
      <c r="F80" t="s">
        <v>12029</v>
      </c>
      <c r="G80" t="s">
        <v>12030</v>
      </c>
      <c r="H80" s="3" t="s">
        <v>11883</v>
      </c>
      <c r="I80" s="3">
        <v>9</v>
      </c>
      <c r="J80" s="8">
        <v>0.55924170616113744</v>
      </c>
      <c r="K80" s="15">
        <f>J80*100/(SUM('First pass'!$I$386:$I$481)/COUNT('First pass'!$I$386:$I$481))</f>
        <v>80.411152064308254</v>
      </c>
      <c r="L80" s="26">
        <f t="shared" si="10"/>
        <v>1.2436085969770176</v>
      </c>
      <c r="N80" s="7">
        <v>0.65740740740740744</v>
      </c>
      <c r="O80" s="11">
        <f t="shared" si="11"/>
        <v>96.777935488405106</v>
      </c>
      <c r="P80" s="10">
        <f t="shared" si="12"/>
        <v>1.0332933792742554</v>
      </c>
      <c r="Q80" s="17">
        <f t="shared" si="8"/>
        <v>1.1384509881256366</v>
      </c>
      <c r="R80" s="15">
        <f t="shared" si="9"/>
        <v>0.14871531662434825</v>
      </c>
      <c r="S80" s="3" t="str">
        <f t="shared" si="13"/>
        <v/>
      </c>
      <c r="T80" s="3"/>
    </row>
    <row r="81" spans="1:20" x14ac:dyDescent="0.15">
      <c r="A81" s="13" t="s">
        <v>11883</v>
      </c>
      <c r="B81" s="13">
        <v>10</v>
      </c>
      <c r="C81" t="s">
        <v>11575</v>
      </c>
      <c r="D81" s="1" t="s">
        <v>11934</v>
      </c>
      <c r="E81" s="1">
        <v>3</v>
      </c>
      <c r="F81" t="s">
        <v>11576</v>
      </c>
      <c r="G81" t="s">
        <v>11577</v>
      </c>
      <c r="H81" s="3" t="s">
        <v>11928</v>
      </c>
      <c r="I81" s="3">
        <v>12</v>
      </c>
      <c r="J81" s="8">
        <v>0.39705882352941202</v>
      </c>
      <c r="K81" s="15">
        <f>J81*100/(SUM('First pass'!$I$386:$I$481)/COUNT('First pass'!$I$386:$I$481))</f>
        <v>57.091517112458178</v>
      </c>
      <c r="L81" s="26">
        <f t="shared" si="10"/>
        <v>1.7515737023246591</v>
      </c>
      <c r="N81" s="7">
        <v>0.313</v>
      </c>
      <c r="O81" s="11">
        <f t="shared" si="11"/>
        <v>46.077201848592196</v>
      </c>
      <c r="P81" s="10">
        <f t="shared" si="12"/>
        <v>2.1702706759103108</v>
      </c>
      <c r="Q81" s="17">
        <f t="shared" si="8"/>
        <v>1.9609221891174848</v>
      </c>
      <c r="R81" s="15">
        <f t="shared" si="9"/>
        <v>0.29606346928470129</v>
      </c>
      <c r="S81" s="3" t="str">
        <f t="shared" si="13"/>
        <v/>
      </c>
      <c r="T81" s="3" t="s">
        <v>11523</v>
      </c>
    </row>
    <row r="82" spans="1:20" x14ac:dyDescent="0.15">
      <c r="A82" s="13" t="s">
        <v>11883</v>
      </c>
      <c r="B82" s="13">
        <v>11</v>
      </c>
      <c r="C82" t="s">
        <v>11575</v>
      </c>
      <c r="D82" s="1" t="s">
        <v>11933</v>
      </c>
      <c r="E82" s="1">
        <v>8</v>
      </c>
      <c r="F82" t="s">
        <v>12058</v>
      </c>
      <c r="G82" t="s">
        <v>12059</v>
      </c>
      <c r="H82" s="3" t="s">
        <v>11883</v>
      </c>
      <c r="I82" s="3">
        <v>7</v>
      </c>
      <c r="J82" s="8">
        <v>0.58201058201058198</v>
      </c>
      <c r="K82" s="15">
        <f>J82*100/(SUM('First pass'!$I$386:$I$481)/COUNT('First pass'!$I$386:$I$481))</f>
        <v>83.684998628490476</v>
      </c>
      <c r="L82" s="26">
        <f t="shared" si="10"/>
        <v>1.1949572998613289</v>
      </c>
      <c r="N82" s="7">
        <v>0.64236111111111105</v>
      </c>
      <c r="O82" s="11">
        <f t="shared" si="11"/>
        <v>94.562947528283132</v>
      </c>
      <c r="P82" s="10">
        <f t="shared" si="12"/>
        <v>1.0574966476176166</v>
      </c>
      <c r="Q82" s="17">
        <f t="shared" si="8"/>
        <v>1.1262269737394728</v>
      </c>
      <c r="R82" s="15">
        <f t="shared" si="9"/>
        <v>9.7199359347854772E-2</v>
      </c>
      <c r="S82" s="3" t="str">
        <f t="shared" si="13"/>
        <v/>
      </c>
      <c r="T82" s="3"/>
    </row>
    <row r="83" spans="1:20" x14ac:dyDescent="0.15">
      <c r="A83" s="13" t="s">
        <v>11883</v>
      </c>
      <c r="B83" s="13">
        <v>12</v>
      </c>
      <c r="C83" t="s">
        <v>11575</v>
      </c>
      <c r="D83" s="1" t="s">
        <v>11888</v>
      </c>
      <c r="E83" s="1">
        <v>7</v>
      </c>
      <c r="F83" t="s">
        <v>11578</v>
      </c>
      <c r="G83" t="s">
        <v>11579</v>
      </c>
      <c r="H83" s="3" t="s">
        <v>11933</v>
      </c>
      <c r="I83" s="3">
        <v>10</v>
      </c>
      <c r="J83" s="8">
        <v>0.40229885057471271</v>
      </c>
      <c r="K83" s="15">
        <f>J83*100/(SUM('First pass'!$I$386:$I$481)/COUNT('First pass'!$I$386:$I$481))</f>
        <v>57.844959867028692</v>
      </c>
      <c r="L83" s="26">
        <f t="shared" si="10"/>
        <v>1.7287590868742126</v>
      </c>
      <c r="N83" s="7">
        <v>0.5757575757575758</v>
      </c>
      <c r="O83" s="11">
        <f t="shared" si="11"/>
        <v>84.758140683827264</v>
      </c>
      <c r="P83" s="10">
        <f t="shared" si="12"/>
        <v>1.1798276742882945</v>
      </c>
      <c r="Q83" s="17">
        <f t="shared" si="8"/>
        <v>1.4542933805812535</v>
      </c>
      <c r="R83" s="15">
        <f t="shared" si="9"/>
        <v>0.38815312424581438</v>
      </c>
      <c r="S83" s="3" t="str">
        <f t="shared" si="13"/>
        <v>*</v>
      </c>
      <c r="T83" s="3" t="s">
        <v>11524</v>
      </c>
    </row>
    <row r="84" spans="1:20" x14ac:dyDescent="0.15">
      <c r="A84" s="13" t="s">
        <v>11928</v>
      </c>
      <c r="B84" s="13">
        <v>1</v>
      </c>
      <c r="C84" t="s">
        <v>11575</v>
      </c>
      <c r="D84" s="1" t="s">
        <v>11888</v>
      </c>
      <c r="E84" s="1">
        <v>12</v>
      </c>
      <c r="F84" t="s">
        <v>11973</v>
      </c>
      <c r="G84" t="s">
        <v>11974</v>
      </c>
      <c r="H84" s="3" t="s">
        <v>11919</v>
      </c>
      <c r="I84" s="3">
        <v>11</v>
      </c>
      <c r="J84" s="8">
        <v>0.5044642857142857</v>
      </c>
      <c r="K84" s="15">
        <f>J84*100/(SUM('First pass'!$I$386:$I$481)/COUNT('First pass'!$I$386:$I$481))</f>
        <v>72.534923527137622</v>
      </c>
      <c r="L84" s="26">
        <f t="shared" si="10"/>
        <v>1.3786462456610549</v>
      </c>
      <c r="N84" s="7">
        <v>0.62055335968379444</v>
      </c>
      <c r="O84" s="11">
        <f t="shared" si="11"/>
        <v>91.352595565406489</v>
      </c>
      <c r="P84" s="10">
        <f t="shared" si="12"/>
        <v>1.0946596468449783</v>
      </c>
      <c r="Q84" s="17">
        <f t="shared" si="8"/>
        <v>1.2366529462530167</v>
      </c>
      <c r="R84" s="15">
        <f t="shared" si="9"/>
        <v>0.20080884978894931</v>
      </c>
      <c r="S84" s="3" t="str">
        <f t="shared" si="13"/>
        <v/>
      </c>
      <c r="T84" s="3"/>
    </row>
    <row r="85" spans="1:20" x14ac:dyDescent="0.15">
      <c r="A85" s="13" t="s">
        <v>11928</v>
      </c>
      <c r="B85" s="13">
        <v>2</v>
      </c>
      <c r="C85" t="s">
        <v>11575</v>
      </c>
      <c r="D85" s="1" t="s">
        <v>11928</v>
      </c>
      <c r="E85" s="1">
        <v>8</v>
      </c>
      <c r="F85" t="s">
        <v>11971</v>
      </c>
      <c r="G85" t="s">
        <v>11972</v>
      </c>
      <c r="H85" s="3" t="s">
        <v>11930</v>
      </c>
      <c r="I85" s="3">
        <v>8</v>
      </c>
      <c r="J85" s="8">
        <v>0.49411764705882344</v>
      </c>
      <c r="K85" s="15">
        <f>J85*100/(SUM('First pass'!$I$386:$I$481)/COUNT('First pass'!$I$386:$I$481))</f>
        <v>71.047221295503448</v>
      </c>
      <c r="L85" s="26">
        <f t="shared" si="10"/>
        <v>1.4075145822251738</v>
      </c>
      <c r="N85" s="7">
        <v>0.75</v>
      </c>
      <c r="O85" s="11">
        <f t="shared" si="11"/>
        <v>110.40863062761709</v>
      </c>
      <c r="P85" s="10">
        <f t="shared" si="12"/>
        <v>0.90572629541323624</v>
      </c>
      <c r="Q85" s="17">
        <f t="shared" si="8"/>
        <v>1.156620438819205</v>
      </c>
      <c r="R85" s="15">
        <f t="shared" si="9"/>
        <v>0.35481790032470178</v>
      </c>
      <c r="S85" s="3" t="str">
        <f t="shared" si="13"/>
        <v>*</v>
      </c>
      <c r="T85" s="3"/>
    </row>
    <row r="86" spans="1:20" x14ac:dyDescent="0.15">
      <c r="A86" s="13" t="s">
        <v>11928</v>
      </c>
      <c r="B86" s="13">
        <v>3</v>
      </c>
      <c r="C86" t="s">
        <v>11575</v>
      </c>
      <c r="D86" s="1" t="s">
        <v>11928</v>
      </c>
      <c r="E86" s="1">
        <v>9</v>
      </c>
      <c r="F86" t="s">
        <v>12038</v>
      </c>
      <c r="G86" t="s">
        <v>11972</v>
      </c>
      <c r="H86" s="3" t="s">
        <v>11934</v>
      </c>
      <c r="I86" s="3">
        <v>8</v>
      </c>
      <c r="J86" s="8">
        <v>0.56896551724137945</v>
      </c>
      <c r="K86" s="15">
        <f>J86*100/(SUM('First pass'!$I$386:$I$481)/COUNT('First pass'!$I$386:$I$481))</f>
        <v>81.809300383369163</v>
      </c>
      <c r="L86" s="26">
        <f t="shared" si="10"/>
        <v>1.2223549099110593</v>
      </c>
      <c r="M86" s="3"/>
      <c r="N86" s="7">
        <v>0.71825396825396826</v>
      </c>
      <c r="O86" s="11">
        <f t="shared" si="11"/>
        <v>105.73524943703012</v>
      </c>
      <c r="P86" s="10">
        <f t="shared" si="12"/>
        <v>0.94575839686796492</v>
      </c>
      <c r="Q86" s="17">
        <f t="shared" si="8"/>
        <v>1.0840566533895122</v>
      </c>
      <c r="R86" s="15">
        <f t="shared" si="9"/>
        <v>0.19558327002532366</v>
      </c>
      <c r="S86" s="3" t="str">
        <f t="shared" si="13"/>
        <v/>
      </c>
      <c r="T86" s="3"/>
    </row>
    <row r="87" spans="1:20" x14ac:dyDescent="0.15">
      <c r="A87" s="13" t="s">
        <v>11928</v>
      </c>
      <c r="B87" s="13">
        <v>4</v>
      </c>
      <c r="C87" t="s">
        <v>11925</v>
      </c>
      <c r="D87" s="1" t="s">
        <v>11919</v>
      </c>
      <c r="E87" s="1">
        <v>5</v>
      </c>
      <c r="F87" t="s">
        <v>12075</v>
      </c>
      <c r="G87" t="s">
        <v>11713</v>
      </c>
      <c r="H87" s="3" t="s">
        <v>11928</v>
      </c>
      <c r="I87" s="3">
        <v>1</v>
      </c>
      <c r="J87" s="7">
        <v>0.54205607476635509</v>
      </c>
      <c r="K87" s="15">
        <f>J87*100/(SUM('First pass'!$I$482:$I$505)/COUNT('First pass'!$I$482:$I$505))</f>
        <v>83.659886655107655</v>
      </c>
      <c r="L87" s="26">
        <f t="shared" si="10"/>
        <v>1.1953159871260086</v>
      </c>
      <c r="M87" s="3"/>
      <c r="N87" s="7">
        <v>0.67557251908396942</v>
      </c>
      <c r="O87" s="11">
        <f t="shared" si="11"/>
        <v>99.45204896228104</v>
      </c>
      <c r="P87" s="10">
        <f t="shared" si="12"/>
        <v>1.0055097008401181</v>
      </c>
      <c r="Q87" s="17">
        <f t="shared" si="8"/>
        <v>1.1004128439830634</v>
      </c>
      <c r="R87" s="15">
        <f t="shared" si="9"/>
        <v>0.13421331214458834</v>
      </c>
      <c r="S87" s="3" t="str">
        <f t="shared" si="13"/>
        <v/>
      </c>
      <c r="T87" s="3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2"/>
  <sheetViews>
    <sheetView zoomScaleNormal="100" workbookViewId="0">
      <selection activeCell="J3" sqref="J3:R3"/>
    </sheetView>
  </sheetViews>
  <sheetFormatPr baseColWidth="10" defaultRowHeight="13" x14ac:dyDescent="0.15"/>
  <cols>
    <col min="1" max="1" width="2.83203125" style="18" customWidth="1"/>
    <col min="2" max="2" width="3.83203125" style="18" customWidth="1"/>
    <col min="3" max="3" width="7.1640625" customWidth="1"/>
    <col min="4" max="4" width="3.5" customWidth="1"/>
    <col min="5" max="5" width="4" customWidth="1"/>
    <col min="8" max="9" width="3.5" customWidth="1"/>
    <col min="10" max="10" width="10.6640625" style="10" customWidth="1"/>
    <col min="11" max="11" width="10.6640625" style="11" customWidth="1"/>
    <col min="12" max="12" width="10.6640625" style="19" customWidth="1"/>
    <col min="13" max="13" width="1.6640625" customWidth="1"/>
    <col min="14" max="14" width="10.6640625" style="10" customWidth="1"/>
    <col min="15" max="15" width="11" style="11" customWidth="1"/>
    <col min="16" max="16" width="10.6640625" style="19" customWidth="1"/>
    <col min="17" max="17" width="10.6640625" style="23" customWidth="1"/>
    <col min="18" max="18" width="10.6640625" style="22" customWidth="1"/>
    <col min="19" max="19" width="3.6640625" style="3" customWidth="1"/>
  </cols>
  <sheetData>
    <row r="1" spans="1:23" x14ac:dyDescent="0.15">
      <c r="A1" s="18" t="s">
        <v>11883</v>
      </c>
      <c r="B1" s="18">
        <v>10</v>
      </c>
      <c r="C1" t="s">
        <v>11575</v>
      </c>
      <c r="D1" t="s">
        <v>11934</v>
      </c>
      <c r="E1">
        <v>3</v>
      </c>
      <c r="F1" t="s">
        <v>11576</v>
      </c>
      <c r="G1" t="s">
        <v>11577</v>
      </c>
      <c r="H1" t="s">
        <v>11928</v>
      </c>
      <c r="I1">
        <v>12</v>
      </c>
      <c r="J1" s="10">
        <v>0.39705882352941202</v>
      </c>
      <c r="K1" s="11">
        <v>57.091517112458178</v>
      </c>
      <c r="L1" s="19">
        <v>1.7515737023246591</v>
      </c>
      <c r="N1" s="10">
        <v>0.28749999999999998</v>
      </c>
      <c r="O1" s="11">
        <v>42.342230814699285</v>
      </c>
      <c r="P1" s="19">
        <v>2.3617083482829764</v>
      </c>
      <c r="Q1" s="23">
        <v>1.9609221891174848</v>
      </c>
      <c r="R1" s="22">
        <v>0.29606346928470129</v>
      </c>
      <c r="S1" s="3" t="str">
        <f t="shared" ref="S1:S32" si="0">IF(Q1/R1&lt;=4,"*","")</f>
        <v/>
      </c>
      <c r="T1" t="s">
        <v>11523</v>
      </c>
      <c r="V1" s="11">
        <v>0.5</v>
      </c>
      <c r="W1">
        <v>0</v>
      </c>
    </row>
    <row r="2" spans="1:23" x14ac:dyDescent="0.15">
      <c r="A2" s="18" t="s">
        <v>11922</v>
      </c>
      <c r="B2" s="18">
        <v>10</v>
      </c>
      <c r="C2" t="s">
        <v>11945</v>
      </c>
      <c r="D2" t="s">
        <v>11928</v>
      </c>
      <c r="E2">
        <v>12</v>
      </c>
      <c r="F2" t="s">
        <v>11955</v>
      </c>
      <c r="G2" t="s">
        <v>11956</v>
      </c>
      <c r="H2" t="s">
        <v>11922</v>
      </c>
      <c r="I2">
        <v>10</v>
      </c>
      <c r="J2" s="10">
        <v>0.49677419354838709</v>
      </c>
      <c r="K2" s="11">
        <v>69.11113038915903</v>
      </c>
      <c r="L2" s="19">
        <v>1.446944934005685</v>
      </c>
      <c r="N2" s="10">
        <v>0.35294117647058826</v>
      </c>
      <c r="O2" s="11">
        <v>51.98023220218839</v>
      </c>
      <c r="P2" s="19">
        <v>1.9238082587055076</v>
      </c>
      <c r="Q2" s="23">
        <v>1.6853765963555962</v>
      </c>
      <c r="R2" s="22">
        <v>0.33719329059440756</v>
      </c>
      <c r="S2" s="3" t="str">
        <f t="shared" si="0"/>
        <v/>
      </c>
      <c r="T2" t="s">
        <v>11957</v>
      </c>
      <c r="V2" s="11">
        <v>0.6</v>
      </c>
      <c r="W2">
        <v>1</v>
      </c>
    </row>
    <row r="3" spans="1:23" x14ac:dyDescent="0.15">
      <c r="A3" s="18" t="s">
        <v>11934</v>
      </c>
      <c r="B3" s="18">
        <v>9</v>
      </c>
      <c r="C3" t="s">
        <v>11949</v>
      </c>
      <c r="D3" t="s">
        <v>11922</v>
      </c>
      <c r="E3">
        <v>12</v>
      </c>
      <c r="F3" t="s">
        <v>11950</v>
      </c>
      <c r="G3" t="s">
        <v>11951</v>
      </c>
      <c r="H3" t="s">
        <v>11933</v>
      </c>
      <c r="I3">
        <v>5</v>
      </c>
      <c r="J3" s="10">
        <v>0.47099999999999997</v>
      </c>
      <c r="K3" s="11">
        <v>63.984585272529387</v>
      </c>
      <c r="L3" s="19">
        <v>1.562876426784205</v>
      </c>
      <c r="N3" s="10">
        <v>0.49038461538461536</v>
      </c>
      <c r="O3" s="11">
        <v>72.190258487288091</v>
      </c>
      <c r="P3" s="19">
        <v>1.3852284518084792</v>
      </c>
      <c r="Q3" s="23">
        <v>1.4740524392963421</v>
      </c>
      <c r="R3" s="22">
        <v>0.1256160877693929</v>
      </c>
      <c r="S3" s="3" t="str">
        <f t="shared" si="0"/>
        <v/>
      </c>
      <c r="T3" t="s">
        <v>11952</v>
      </c>
      <c r="V3" s="11">
        <v>0.7</v>
      </c>
      <c r="W3">
        <v>0</v>
      </c>
    </row>
    <row r="4" spans="1:23" x14ac:dyDescent="0.15">
      <c r="A4" s="18" t="s">
        <v>11934</v>
      </c>
      <c r="B4" s="18">
        <v>11</v>
      </c>
      <c r="C4" t="s">
        <v>11949</v>
      </c>
      <c r="D4" t="s">
        <v>11888</v>
      </c>
      <c r="E4">
        <v>5</v>
      </c>
      <c r="F4" t="s">
        <v>11970</v>
      </c>
      <c r="G4" t="s">
        <v>11951</v>
      </c>
      <c r="H4" t="s">
        <v>11888</v>
      </c>
      <c r="I4">
        <v>11</v>
      </c>
      <c r="J4" s="10">
        <v>0.56521739130434778</v>
      </c>
      <c r="K4" s="11">
        <v>76.783864907493964</v>
      </c>
      <c r="L4" s="19">
        <v>1.3023569485656379</v>
      </c>
      <c r="N4" s="10">
        <v>0.48125000000000001</v>
      </c>
      <c r="O4" s="11">
        <v>70.877212450692284</v>
      </c>
      <c r="P4" s="19">
        <v>1.4108907015716483</v>
      </c>
      <c r="Q4" s="23">
        <v>1.3566238250686431</v>
      </c>
      <c r="R4" s="22">
        <v>7.6744952738175942E-2</v>
      </c>
      <c r="S4" s="3" t="str">
        <f t="shared" si="0"/>
        <v/>
      </c>
      <c r="T4" t="s">
        <v>11519</v>
      </c>
      <c r="V4" s="11">
        <v>0.8</v>
      </c>
      <c r="W4">
        <v>0</v>
      </c>
    </row>
    <row r="5" spans="1:23" x14ac:dyDescent="0.15">
      <c r="A5" s="18" t="s">
        <v>11922</v>
      </c>
      <c r="B5" s="18">
        <v>11</v>
      </c>
      <c r="C5" t="s">
        <v>11929</v>
      </c>
      <c r="D5" t="s">
        <v>11919</v>
      </c>
      <c r="E5">
        <v>6</v>
      </c>
      <c r="F5" t="s">
        <v>12010</v>
      </c>
      <c r="G5" t="s">
        <v>12011</v>
      </c>
      <c r="H5" t="s">
        <v>11919</v>
      </c>
      <c r="I5">
        <v>6</v>
      </c>
      <c r="J5" s="10">
        <v>0.6</v>
      </c>
      <c r="K5" s="11">
        <v>84.42518673502326</v>
      </c>
      <c r="L5" s="19">
        <v>1.1844806492860931</v>
      </c>
      <c r="N5" s="10">
        <v>0.44957983193277307</v>
      </c>
      <c r="O5" s="11">
        <v>66.212914828978057</v>
      </c>
      <c r="P5" s="19">
        <v>1.5102793806660062</v>
      </c>
      <c r="Q5" s="23">
        <v>1.3473800149760495</v>
      </c>
      <c r="R5" s="22">
        <v>0.23037449226071247</v>
      </c>
      <c r="S5" s="3" t="str">
        <f t="shared" si="0"/>
        <v/>
      </c>
      <c r="T5" t="s">
        <v>11521</v>
      </c>
      <c r="V5" s="11">
        <v>0.9</v>
      </c>
      <c r="W5">
        <v>2</v>
      </c>
    </row>
    <row r="6" spans="1:23" x14ac:dyDescent="0.15">
      <c r="A6" s="18" t="s">
        <v>11933</v>
      </c>
      <c r="B6" s="18">
        <v>2</v>
      </c>
      <c r="C6" t="s">
        <v>11949</v>
      </c>
      <c r="D6" t="s">
        <v>11883</v>
      </c>
      <c r="E6">
        <v>3</v>
      </c>
      <c r="F6" t="s">
        <v>11988</v>
      </c>
      <c r="G6" t="s">
        <v>11963</v>
      </c>
      <c r="H6" t="s">
        <v>11919</v>
      </c>
      <c r="I6">
        <v>10</v>
      </c>
      <c r="J6" s="10">
        <v>0.60176991150442483</v>
      </c>
      <c r="K6" s="11">
        <v>81.749465429081397</v>
      </c>
      <c r="L6" s="19">
        <v>1.2232495891578783</v>
      </c>
      <c r="N6" s="10">
        <v>0.49375000000000002</v>
      </c>
      <c r="O6" s="11">
        <v>72.718179007853124</v>
      </c>
      <c r="P6" s="19">
        <v>1.3751719496331256</v>
      </c>
      <c r="Q6" s="23">
        <v>1.299210769395502</v>
      </c>
      <c r="R6" s="22">
        <v>0.10742533130591521</v>
      </c>
      <c r="S6" s="3" t="str">
        <f t="shared" si="0"/>
        <v/>
      </c>
      <c r="T6" t="s">
        <v>11520</v>
      </c>
      <c r="V6" s="11">
        <v>0.9</v>
      </c>
    </row>
    <row r="7" spans="1:23" x14ac:dyDescent="0.15">
      <c r="A7" s="18" t="s">
        <v>11883</v>
      </c>
      <c r="B7" s="18">
        <v>4</v>
      </c>
      <c r="C7" t="s">
        <v>11929</v>
      </c>
      <c r="D7" t="s">
        <v>11928</v>
      </c>
      <c r="E7">
        <v>7</v>
      </c>
      <c r="F7" t="s">
        <v>11958</v>
      </c>
      <c r="G7" t="s">
        <v>11942</v>
      </c>
      <c r="H7" t="s">
        <v>11919</v>
      </c>
      <c r="I7">
        <v>11</v>
      </c>
      <c r="J7" s="10">
        <v>0.5</v>
      </c>
      <c r="K7" s="11">
        <v>70.35432227918605</v>
      </c>
      <c r="L7" s="19">
        <v>1.4213767791433116</v>
      </c>
      <c r="N7" s="10">
        <v>0.5901639344262295</v>
      </c>
      <c r="O7" s="11">
        <v>86.917765321692045</v>
      </c>
      <c r="P7" s="19">
        <v>1.1505127821670196</v>
      </c>
      <c r="Q7" s="23">
        <v>1.2859447806551656</v>
      </c>
      <c r="R7" s="22">
        <v>0.1915297690412287</v>
      </c>
      <c r="S7" s="3" t="str">
        <f t="shared" si="0"/>
        <v/>
      </c>
      <c r="T7" t="s">
        <v>11959</v>
      </c>
      <c r="V7" s="11">
        <v>1</v>
      </c>
      <c r="W7">
        <v>19</v>
      </c>
    </row>
    <row r="8" spans="1:23" x14ac:dyDescent="0.15">
      <c r="A8" s="18" t="s">
        <v>11930</v>
      </c>
      <c r="B8" s="18">
        <v>6</v>
      </c>
      <c r="C8" t="s">
        <v>11918</v>
      </c>
      <c r="D8" t="s">
        <v>11883</v>
      </c>
      <c r="E8">
        <v>9</v>
      </c>
      <c r="F8" t="s">
        <v>11975</v>
      </c>
      <c r="G8" t="s">
        <v>11976</v>
      </c>
      <c r="H8" t="s">
        <v>11934</v>
      </c>
      <c r="I8">
        <v>8</v>
      </c>
      <c r="J8" s="10">
        <v>0.47222222222222199</v>
      </c>
      <c r="K8" s="11">
        <v>73.130306383700045</v>
      </c>
      <c r="L8" s="19">
        <v>1.367422139260843</v>
      </c>
      <c r="N8" s="10">
        <v>0.56565656565656564</v>
      </c>
      <c r="O8" s="11">
        <v>83.308385616975315</v>
      </c>
      <c r="P8" s="19">
        <v>1.2003593546965039</v>
      </c>
      <c r="Q8" s="23">
        <v>1.2838907469786736</v>
      </c>
      <c r="R8" s="22">
        <v>0.11813122784934876</v>
      </c>
      <c r="S8" s="3" t="str">
        <f t="shared" si="0"/>
        <v/>
      </c>
      <c r="T8" t="s">
        <v>11977</v>
      </c>
      <c r="V8" s="11">
        <v>1.1000000000000001</v>
      </c>
      <c r="W8">
        <v>4</v>
      </c>
    </row>
    <row r="9" spans="1:23" x14ac:dyDescent="0.15">
      <c r="A9" s="18" t="s">
        <v>11934</v>
      </c>
      <c r="B9" s="18">
        <v>7</v>
      </c>
      <c r="C9" t="s">
        <v>11949</v>
      </c>
      <c r="D9" t="s">
        <v>11922</v>
      </c>
      <c r="E9">
        <v>1</v>
      </c>
      <c r="F9" t="s">
        <v>12025</v>
      </c>
      <c r="G9" t="s">
        <v>12005</v>
      </c>
      <c r="H9" t="s">
        <v>11883</v>
      </c>
      <c r="I9">
        <v>1</v>
      </c>
      <c r="J9" s="10">
        <v>0.64084507042253525</v>
      </c>
      <c r="K9" s="11">
        <v>87.057762324693854</v>
      </c>
      <c r="L9" s="19">
        <v>1.1486626502877055</v>
      </c>
      <c r="N9" s="10">
        <v>0.48857142857142855</v>
      </c>
      <c r="O9" s="11">
        <v>71.955492862743625</v>
      </c>
      <c r="P9" s="19">
        <v>1.3897479681051141</v>
      </c>
      <c r="Q9" s="23">
        <v>1.2692053091964097</v>
      </c>
      <c r="R9" s="22">
        <v>0.17047306307320456</v>
      </c>
      <c r="S9" s="3" t="str">
        <f t="shared" si="0"/>
        <v/>
      </c>
      <c r="T9" t="s">
        <v>11518</v>
      </c>
      <c r="V9" s="11">
        <v>1.2</v>
      </c>
      <c r="W9">
        <v>13</v>
      </c>
    </row>
    <row r="10" spans="1:23" x14ac:dyDescent="0.15">
      <c r="A10" s="18" t="s">
        <v>11883</v>
      </c>
      <c r="B10" s="18">
        <v>6</v>
      </c>
      <c r="C10" t="s">
        <v>11929</v>
      </c>
      <c r="D10" t="s">
        <v>11928</v>
      </c>
      <c r="E10">
        <v>11</v>
      </c>
      <c r="F10" t="s">
        <v>11965</v>
      </c>
      <c r="G10" t="s">
        <v>11942</v>
      </c>
      <c r="H10" t="s">
        <v>11888</v>
      </c>
      <c r="I10">
        <v>6</v>
      </c>
      <c r="J10" s="10">
        <v>0.52631578947368396</v>
      </c>
      <c r="K10" s="11">
        <v>74.057181346511598</v>
      </c>
      <c r="L10" s="19">
        <v>1.3503079401861466</v>
      </c>
      <c r="N10" s="10">
        <v>0.57599999999999996</v>
      </c>
      <c r="O10" s="11">
        <v>84.831738953971438</v>
      </c>
      <c r="P10" s="19">
        <v>1.1788040800891593</v>
      </c>
      <c r="Q10" s="23">
        <v>1.264556010137653</v>
      </c>
      <c r="R10" s="22">
        <v>0.12127154247424894</v>
      </c>
      <c r="S10" s="3" t="str">
        <f t="shared" si="0"/>
        <v/>
      </c>
      <c r="T10" t="s">
        <v>11966</v>
      </c>
      <c r="V10" s="11">
        <v>1.3</v>
      </c>
      <c r="W10">
        <v>7</v>
      </c>
    </row>
    <row r="11" spans="1:23" x14ac:dyDescent="0.15">
      <c r="A11" s="18" t="s">
        <v>11919</v>
      </c>
      <c r="B11" s="18">
        <v>10</v>
      </c>
      <c r="C11" t="s">
        <v>11918</v>
      </c>
      <c r="D11" t="s">
        <v>11934</v>
      </c>
      <c r="E11">
        <v>7</v>
      </c>
      <c r="F11" t="s">
        <v>12017</v>
      </c>
      <c r="G11" t="s">
        <v>11892</v>
      </c>
      <c r="H11" t="s">
        <v>11888</v>
      </c>
      <c r="I11">
        <v>12</v>
      </c>
      <c r="J11" s="10">
        <v>0.50714285714285701</v>
      </c>
      <c r="K11" s="11">
        <v>78.538261813755199</v>
      </c>
      <c r="L11" s="19">
        <v>1.2732647462600959</v>
      </c>
      <c r="N11" s="10">
        <v>0.54366197183098597</v>
      </c>
      <c r="O11" s="11">
        <v>80.069080683277051</v>
      </c>
      <c r="P11" s="19">
        <v>1.2489215455784002</v>
      </c>
      <c r="Q11" s="23">
        <v>1.261093145919248</v>
      </c>
      <c r="R11" s="22">
        <v>1.7213242277809456E-2</v>
      </c>
      <c r="S11" s="3" t="str">
        <f t="shared" si="0"/>
        <v/>
      </c>
      <c r="T11" t="s">
        <v>11515</v>
      </c>
      <c r="V11" s="11">
        <v>1.4</v>
      </c>
      <c r="W11">
        <v>1</v>
      </c>
    </row>
    <row r="12" spans="1:23" x14ac:dyDescent="0.15">
      <c r="A12" s="18" t="s">
        <v>11930</v>
      </c>
      <c r="B12" s="18">
        <v>3</v>
      </c>
      <c r="C12" t="s">
        <v>11918</v>
      </c>
      <c r="D12" t="s">
        <v>11922</v>
      </c>
      <c r="E12">
        <v>12</v>
      </c>
      <c r="F12" t="s">
        <v>11997</v>
      </c>
      <c r="G12" t="s">
        <v>11993</v>
      </c>
      <c r="H12" t="s">
        <v>11883</v>
      </c>
      <c r="I12">
        <v>1</v>
      </c>
      <c r="J12" s="10">
        <v>0.496932515337423</v>
      </c>
      <c r="K12" s="11">
        <v>76.957045620667373</v>
      </c>
      <c r="L12" s="19">
        <v>1.2994261824045943</v>
      </c>
      <c r="N12" s="10">
        <v>0.56857142857142851</v>
      </c>
      <c r="O12" s="11">
        <v>83.737678828572982</v>
      </c>
      <c r="P12" s="19">
        <v>1.1942055404320329</v>
      </c>
      <c r="Q12" s="23">
        <v>1.2468158614183136</v>
      </c>
      <c r="R12" s="22">
        <v>7.4402229459599845E-2</v>
      </c>
      <c r="S12" s="3" t="str">
        <f t="shared" si="0"/>
        <v/>
      </c>
      <c r="V12" s="11">
        <v>1.5</v>
      </c>
      <c r="W12">
        <v>1</v>
      </c>
    </row>
    <row r="13" spans="1:23" x14ac:dyDescent="0.15">
      <c r="A13" s="18" t="s">
        <v>11922</v>
      </c>
      <c r="B13" s="18">
        <v>12</v>
      </c>
      <c r="C13" t="s">
        <v>11929</v>
      </c>
      <c r="D13" t="s">
        <v>11919</v>
      </c>
      <c r="E13">
        <v>7</v>
      </c>
      <c r="F13" t="s">
        <v>12035</v>
      </c>
      <c r="G13" t="s">
        <v>12011</v>
      </c>
      <c r="H13" t="s">
        <v>11919</v>
      </c>
      <c r="I13">
        <v>8</v>
      </c>
      <c r="J13" s="10">
        <v>0.62105263157894741</v>
      </c>
      <c r="K13" s="11">
        <v>87.387473988883727</v>
      </c>
      <c r="L13" s="19">
        <v>1.1443287628696153</v>
      </c>
      <c r="N13" s="10">
        <v>0.5082508250825083</v>
      </c>
      <c r="O13" s="11">
        <v>74.853821730104073</v>
      </c>
      <c r="P13" s="19">
        <v>1.3359371330506542</v>
      </c>
      <c r="Q13" s="23">
        <v>1.2401329479601348</v>
      </c>
      <c r="R13" s="22">
        <v>0.13548757788711302</v>
      </c>
      <c r="S13" s="3" t="str">
        <f t="shared" si="0"/>
        <v/>
      </c>
      <c r="T13" t="s">
        <v>11522</v>
      </c>
      <c r="V13" s="11">
        <v>1.6</v>
      </c>
      <c r="W13">
        <v>0</v>
      </c>
    </row>
    <row r="14" spans="1:23" x14ac:dyDescent="0.15">
      <c r="A14" s="18" t="s">
        <v>11928</v>
      </c>
      <c r="B14" s="18">
        <v>1</v>
      </c>
      <c r="C14" t="s">
        <v>11575</v>
      </c>
      <c r="D14" t="s">
        <v>11888</v>
      </c>
      <c r="E14">
        <v>12</v>
      </c>
      <c r="F14" t="s">
        <v>11973</v>
      </c>
      <c r="G14" t="s">
        <v>11974</v>
      </c>
      <c r="H14" t="s">
        <v>11919</v>
      </c>
      <c r="I14">
        <v>11</v>
      </c>
      <c r="J14" s="10">
        <v>0.5044642857142857</v>
      </c>
      <c r="K14" s="11">
        <v>72.534923527137622</v>
      </c>
      <c r="L14" s="19">
        <v>1.3786462456610549</v>
      </c>
      <c r="N14" s="10">
        <v>0.62055335968379444</v>
      </c>
      <c r="O14" s="11">
        <v>91.393438568933334</v>
      </c>
      <c r="P14" s="19">
        <v>1.0941704521225031</v>
      </c>
      <c r="Q14" s="23">
        <v>1.236408348891779</v>
      </c>
      <c r="R14" s="22">
        <v>0.20115476269453361</v>
      </c>
      <c r="S14" s="3" t="str">
        <f t="shared" si="0"/>
        <v/>
      </c>
      <c r="V14" s="11">
        <v>1.7</v>
      </c>
      <c r="W14">
        <v>1</v>
      </c>
    </row>
    <row r="15" spans="1:23" x14ac:dyDescent="0.15">
      <c r="A15" s="18" t="s">
        <v>11934</v>
      </c>
      <c r="B15" s="18">
        <v>6</v>
      </c>
      <c r="C15" t="s">
        <v>11949</v>
      </c>
      <c r="D15" t="s">
        <v>11933</v>
      </c>
      <c r="E15">
        <v>12</v>
      </c>
      <c r="F15" t="s">
        <v>12004</v>
      </c>
      <c r="G15" t="s">
        <v>12005</v>
      </c>
      <c r="H15" t="s">
        <v>11888</v>
      </c>
      <c r="I15">
        <v>11</v>
      </c>
      <c r="J15" s="10">
        <v>0.62295081967213106</v>
      </c>
      <c r="K15" s="11">
        <v>84.626857413807969</v>
      </c>
      <c r="L15" s="19">
        <v>1.1816579636299209</v>
      </c>
      <c r="N15" s="10">
        <v>0.52864583333333337</v>
      </c>
      <c r="O15" s="11">
        <v>77.857543979927144</v>
      </c>
      <c r="P15" s="19">
        <v>1.2843970524652244</v>
      </c>
      <c r="Q15" s="23">
        <v>1.2330275080475728</v>
      </c>
      <c r="R15" s="22">
        <v>7.2647506408366494E-2</v>
      </c>
      <c r="S15" s="3" t="str">
        <f t="shared" si="0"/>
        <v/>
      </c>
      <c r="T15" t="s">
        <v>11517</v>
      </c>
      <c r="V15" s="11">
        <v>1.8</v>
      </c>
      <c r="W15">
        <v>0</v>
      </c>
    </row>
    <row r="16" spans="1:23" x14ac:dyDescent="0.15">
      <c r="A16" s="18" t="s">
        <v>11934</v>
      </c>
      <c r="B16" s="18">
        <v>4</v>
      </c>
      <c r="C16" t="s">
        <v>11949</v>
      </c>
      <c r="D16" t="s">
        <v>11934</v>
      </c>
      <c r="E16">
        <v>11</v>
      </c>
      <c r="F16" t="s">
        <v>12009</v>
      </c>
      <c r="G16" t="s">
        <v>11985</v>
      </c>
      <c r="H16" t="s">
        <v>11888</v>
      </c>
      <c r="I16">
        <v>7</v>
      </c>
      <c r="J16" s="10">
        <v>0.62937062937062926</v>
      </c>
      <c r="K16" s="11">
        <v>85.498978137984111</v>
      </c>
      <c r="L16" s="19">
        <v>1.1696046219244065</v>
      </c>
      <c r="N16" s="10">
        <v>0.52830188679245282</v>
      </c>
      <c r="O16" s="11">
        <v>77.806888453590162</v>
      </c>
      <c r="P16" s="19">
        <v>1.2852332484629232</v>
      </c>
      <c r="Q16" s="23">
        <v>1.2274189351936649</v>
      </c>
      <c r="R16" s="22">
        <v>8.1761785924671357E-2</v>
      </c>
      <c r="S16" s="3" t="str">
        <f t="shared" si="0"/>
        <v/>
      </c>
      <c r="T16" t="s">
        <v>11516</v>
      </c>
      <c r="V16" s="11">
        <v>1.9</v>
      </c>
      <c r="W16">
        <v>0</v>
      </c>
    </row>
    <row r="17" spans="1:23" x14ac:dyDescent="0.15">
      <c r="A17" s="18" t="s">
        <v>11930</v>
      </c>
      <c r="B17" s="18">
        <v>7</v>
      </c>
      <c r="C17" t="s">
        <v>11918</v>
      </c>
      <c r="D17" t="s">
        <v>11928</v>
      </c>
      <c r="E17">
        <v>9</v>
      </c>
      <c r="F17" t="s">
        <v>11994</v>
      </c>
      <c r="G17" t="s">
        <v>11982</v>
      </c>
      <c r="H17" t="s">
        <v>11928</v>
      </c>
      <c r="I17">
        <v>3</v>
      </c>
      <c r="J17" s="10">
        <v>0.49425287356321801</v>
      </c>
      <c r="K17" s="11">
        <v>76.542065099369609</v>
      </c>
      <c r="L17" s="19">
        <v>1.306471152433325</v>
      </c>
      <c r="N17" s="10">
        <v>0.61785714285714277</v>
      </c>
      <c r="O17" s="11">
        <v>90.996346968235727</v>
      </c>
      <c r="P17" s="19">
        <v>1.0989452140854312</v>
      </c>
      <c r="Q17" s="23">
        <v>1.2027081832593782</v>
      </c>
      <c r="R17" s="22">
        <v>0.14674299827789575</v>
      </c>
      <c r="S17" s="3" t="str">
        <f t="shared" si="0"/>
        <v/>
      </c>
      <c r="T17" t="s">
        <v>11995</v>
      </c>
      <c r="V17" s="11">
        <v>2</v>
      </c>
      <c r="W17">
        <v>1</v>
      </c>
    </row>
    <row r="18" spans="1:23" x14ac:dyDescent="0.15">
      <c r="A18" s="18" t="s">
        <v>11922</v>
      </c>
      <c r="B18" s="18">
        <v>7</v>
      </c>
      <c r="C18" t="s">
        <v>11945</v>
      </c>
      <c r="D18" t="s">
        <v>11883</v>
      </c>
      <c r="E18">
        <v>10</v>
      </c>
      <c r="F18" t="s">
        <v>11979</v>
      </c>
      <c r="G18" t="s">
        <v>11980</v>
      </c>
      <c r="H18" t="s">
        <v>11888</v>
      </c>
      <c r="I18">
        <v>7</v>
      </c>
      <c r="J18" s="10">
        <v>0.59420289855072472</v>
      </c>
      <c r="K18" s="11">
        <v>82.665393115585502</v>
      </c>
      <c r="L18" s="19">
        <v>1.2096960557627383</v>
      </c>
      <c r="N18" s="10">
        <v>0.59060402684563762</v>
      </c>
      <c r="O18" s="11">
        <v>86.982580955787284</v>
      </c>
      <c r="P18" s="19">
        <v>1.1496554701087727</v>
      </c>
      <c r="Q18" s="23">
        <v>1.1796757629357555</v>
      </c>
      <c r="R18" s="22">
        <v>4.2455105262326778E-2</v>
      </c>
      <c r="S18" s="3" t="str">
        <f t="shared" si="0"/>
        <v/>
      </c>
      <c r="V18" s="11">
        <v>2.1</v>
      </c>
      <c r="W18">
        <v>0</v>
      </c>
    </row>
    <row r="19" spans="1:23" x14ac:dyDescent="0.15">
      <c r="A19" s="18" t="s">
        <v>11934</v>
      </c>
      <c r="B19" s="18">
        <v>3</v>
      </c>
      <c r="C19" t="s">
        <v>11949</v>
      </c>
      <c r="D19" t="s">
        <v>11934</v>
      </c>
      <c r="E19">
        <v>10</v>
      </c>
      <c r="F19" t="s">
        <v>12033</v>
      </c>
      <c r="G19" t="s">
        <v>11985</v>
      </c>
      <c r="H19" t="s">
        <v>11888</v>
      </c>
      <c r="I19">
        <v>6</v>
      </c>
      <c r="J19" s="10">
        <v>0.65034965034965031</v>
      </c>
      <c r="K19" s="11">
        <v>88.348944075916918</v>
      </c>
      <c r="L19" s="19">
        <v>1.1318754405720062</v>
      </c>
      <c r="N19" s="10">
        <v>0.56763925729442977</v>
      </c>
      <c r="O19" s="11">
        <v>83.600391136852949</v>
      </c>
      <c r="P19" s="19">
        <v>1.1961666523342105</v>
      </c>
      <c r="Q19" s="23">
        <v>1.1640210464531084</v>
      </c>
      <c r="R19" s="22">
        <v>4.5460751807749736E-2</v>
      </c>
      <c r="S19" s="3" t="str">
        <f t="shared" si="0"/>
        <v/>
      </c>
      <c r="V19" s="11">
        <v>2.2000000000000002</v>
      </c>
      <c r="W19">
        <v>0</v>
      </c>
    </row>
    <row r="20" spans="1:23" x14ac:dyDescent="0.15">
      <c r="A20" s="18" t="s">
        <v>11888</v>
      </c>
      <c r="B20" s="18">
        <v>10</v>
      </c>
      <c r="C20" t="s">
        <v>11929</v>
      </c>
      <c r="D20" t="s">
        <v>11883</v>
      </c>
      <c r="E20">
        <v>1</v>
      </c>
      <c r="F20" t="s">
        <v>11967</v>
      </c>
      <c r="G20" t="s">
        <v>11968</v>
      </c>
      <c r="H20" t="s">
        <v>11888</v>
      </c>
      <c r="I20">
        <v>4</v>
      </c>
      <c r="J20" s="10">
        <v>0.53773584905660399</v>
      </c>
      <c r="K20" s="11">
        <v>75.66408245120013</v>
      </c>
      <c r="L20" s="19">
        <v>1.3216310402560609</v>
      </c>
      <c r="N20" s="10">
        <v>0.68014705882352944</v>
      </c>
      <c r="O20" s="11">
        <v>100.17023913963386</v>
      </c>
      <c r="P20" s="19">
        <v>0.99830050181475005</v>
      </c>
      <c r="Q20" s="23">
        <v>1.1599657710354054</v>
      </c>
      <c r="R20" s="22">
        <v>0.22862921629654992</v>
      </c>
      <c r="S20" s="3" t="str">
        <f t="shared" si="0"/>
        <v/>
      </c>
      <c r="T20" t="s">
        <v>11969</v>
      </c>
    </row>
    <row r="21" spans="1:23" x14ac:dyDescent="0.15">
      <c r="A21" s="18" t="s">
        <v>11930</v>
      </c>
      <c r="B21" s="18">
        <v>2</v>
      </c>
      <c r="C21" t="s">
        <v>11918</v>
      </c>
      <c r="D21" t="s">
        <v>11922</v>
      </c>
      <c r="E21">
        <v>11</v>
      </c>
      <c r="F21" t="s">
        <v>11992</v>
      </c>
      <c r="G21" t="s">
        <v>11993</v>
      </c>
      <c r="H21" t="s">
        <v>11888</v>
      </c>
      <c r="I21">
        <v>12</v>
      </c>
      <c r="J21" s="10">
        <v>0.49397590361445798</v>
      </c>
      <c r="K21" s="11">
        <v>76.499172375862059</v>
      </c>
      <c r="L21" s="19">
        <v>1.3072036846185959</v>
      </c>
      <c r="N21" s="10">
        <v>0.67247386759581884</v>
      </c>
      <c r="O21" s="11">
        <v>99.040152064680669</v>
      </c>
      <c r="P21" s="19">
        <v>1.0096915030450728</v>
      </c>
      <c r="Q21" s="23">
        <v>1.1584475938318344</v>
      </c>
      <c r="R21" s="22">
        <v>0.21037288107624103</v>
      </c>
      <c r="S21" s="3" t="str">
        <f t="shared" si="0"/>
        <v/>
      </c>
    </row>
    <row r="22" spans="1:23" x14ac:dyDescent="0.15">
      <c r="A22" s="18" t="s">
        <v>11883</v>
      </c>
      <c r="B22" s="18">
        <v>7</v>
      </c>
      <c r="C22" t="s">
        <v>11575</v>
      </c>
      <c r="D22" t="s">
        <v>11919</v>
      </c>
      <c r="E22">
        <v>12</v>
      </c>
      <c r="F22" t="s">
        <v>12048</v>
      </c>
      <c r="G22" t="s">
        <v>12030</v>
      </c>
      <c r="H22" t="s">
        <v>11922</v>
      </c>
      <c r="I22">
        <v>6</v>
      </c>
      <c r="J22" s="10">
        <v>0.57647058823529407</v>
      </c>
      <c r="K22" s="11">
        <v>82.888424844754041</v>
      </c>
      <c r="L22" s="19">
        <v>1.2064410704787201</v>
      </c>
      <c r="N22" s="10">
        <v>0.61904761904761896</v>
      </c>
      <c r="O22" s="11">
        <v>91.171677116536756</v>
      </c>
      <c r="P22" s="19">
        <v>1.0968318579044978</v>
      </c>
      <c r="Q22" s="23">
        <v>1.151636464191609</v>
      </c>
      <c r="R22" s="22">
        <v>7.7505417491746734E-2</v>
      </c>
      <c r="S22" s="3" t="str">
        <f t="shared" si="0"/>
        <v/>
      </c>
    </row>
    <row r="23" spans="1:23" x14ac:dyDescent="0.15">
      <c r="A23" s="18" t="s">
        <v>11934</v>
      </c>
      <c r="B23" s="18">
        <v>8</v>
      </c>
      <c r="C23" t="s">
        <v>11949</v>
      </c>
      <c r="D23" t="s">
        <v>11922</v>
      </c>
      <c r="E23">
        <v>3</v>
      </c>
      <c r="F23" t="s">
        <v>12016</v>
      </c>
      <c r="G23" t="s">
        <v>12005</v>
      </c>
      <c r="H23" t="s">
        <v>11928</v>
      </c>
      <c r="I23">
        <v>2</v>
      </c>
      <c r="J23" s="10">
        <v>0.63345195729537362</v>
      </c>
      <c r="K23" s="11">
        <v>86.053419910013758</v>
      </c>
      <c r="L23" s="19">
        <v>1.1620688649512152</v>
      </c>
      <c r="N23" s="10">
        <v>0.59599999999999997</v>
      </c>
      <c r="O23" s="11">
        <v>87.777285445428774</v>
      </c>
      <c r="P23" s="19">
        <v>1.13924689619355</v>
      </c>
      <c r="Q23" s="23">
        <v>1.1506578805723826</v>
      </c>
      <c r="R23" s="22">
        <v>1.6137568868590375E-2</v>
      </c>
      <c r="S23" s="3" t="str">
        <f t="shared" si="0"/>
        <v/>
      </c>
    </row>
    <row r="24" spans="1:23" x14ac:dyDescent="0.15">
      <c r="A24" s="18" t="s">
        <v>11888</v>
      </c>
      <c r="B24" s="18">
        <v>12</v>
      </c>
      <c r="C24" t="s">
        <v>11929</v>
      </c>
      <c r="D24" t="s">
        <v>11883</v>
      </c>
      <c r="E24">
        <v>7</v>
      </c>
      <c r="F24" t="s">
        <v>11986</v>
      </c>
      <c r="G24" t="s">
        <v>11987</v>
      </c>
      <c r="H24" t="s">
        <v>11933</v>
      </c>
      <c r="I24">
        <v>1</v>
      </c>
      <c r="J24" s="10">
        <v>0.56976744186046513</v>
      </c>
      <c r="K24" s="11">
        <v>80.171204457677121</v>
      </c>
      <c r="L24" s="19">
        <v>1.2473306429216817</v>
      </c>
      <c r="N24" s="10">
        <v>0.64426877470355726</v>
      </c>
      <c r="O24" s="11">
        <v>94.886181444179172</v>
      </c>
      <c r="P24" s="19">
        <v>1.0538942391609387</v>
      </c>
      <c r="Q24" s="23">
        <v>1.1506124410413103</v>
      </c>
      <c r="R24" s="22">
        <v>0.13678019282755896</v>
      </c>
      <c r="S24" s="3" t="str">
        <f t="shared" si="0"/>
        <v/>
      </c>
    </row>
    <row r="25" spans="1:23" x14ac:dyDescent="0.15">
      <c r="A25" s="18" t="s">
        <v>11919</v>
      </c>
      <c r="B25" s="18">
        <v>8</v>
      </c>
      <c r="C25" t="s">
        <v>11918</v>
      </c>
      <c r="D25" t="s">
        <v>11934</v>
      </c>
      <c r="E25">
        <v>4</v>
      </c>
      <c r="F25" t="s">
        <v>12014</v>
      </c>
      <c r="G25" t="s">
        <v>12015</v>
      </c>
      <c r="H25" t="s">
        <v>11933</v>
      </c>
      <c r="I25">
        <v>1</v>
      </c>
      <c r="J25" s="10">
        <v>0.50684931506849296</v>
      </c>
      <c r="K25" s="11">
        <v>78.492802661634542</v>
      </c>
      <c r="L25" s="19">
        <v>1.2740021582753049</v>
      </c>
      <c r="N25" s="10">
        <v>0.66887417218543044</v>
      </c>
      <c r="O25" s="11">
        <v>98.509998555361435</v>
      </c>
      <c r="P25" s="19">
        <v>1.0151253828696505</v>
      </c>
      <c r="Q25" s="23">
        <v>1.1445637705724776</v>
      </c>
      <c r="R25" s="22">
        <v>0.18305352338104722</v>
      </c>
      <c r="S25" s="3" t="str">
        <f t="shared" si="0"/>
        <v/>
      </c>
    </row>
    <row r="26" spans="1:23" x14ac:dyDescent="0.15">
      <c r="A26" s="18" t="s">
        <v>11883</v>
      </c>
      <c r="B26" s="18">
        <v>9</v>
      </c>
      <c r="C26" t="s">
        <v>11575</v>
      </c>
      <c r="D26" t="s">
        <v>11930</v>
      </c>
      <c r="E26">
        <v>4</v>
      </c>
      <c r="F26" t="s">
        <v>12029</v>
      </c>
      <c r="G26" t="s">
        <v>12030</v>
      </c>
      <c r="H26" t="s">
        <v>11883</v>
      </c>
      <c r="I26">
        <v>9</v>
      </c>
      <c r="J26" s="10">
        <v>0.55924170616113744</v>
      </c>
      <c r="K26" s="11">
        <v>80.411152064308254</v>
      </c>
      <c r="L26" s="19">
        <v>1.2436085969770176</v>
      </c>
      <c r="N26" s="10">
        <v>0.65740740740740744</v>
      </c>
      <c r="O26" s="11">
        <v>96.821204117347818</v>
      </c>
      <c r="P26" s="19">
        <v>1.0328316086505127</v>
      </c>
      <c r="Q26" s="23">
        <v>1.1382201028137651</v>
      </c>
      <c r="R26" s="22">
        <v>0.14904183776374985</v>
      </c>
      <c r="S26" s="3" t="str">
        <f t="shared" si="0"/>
        <v/>
      </c>
    </row>
    <row r="27" spans="1:23" x14ac:dyDescent="0.15">
      <c r="A27" s="18" t="s">
        <v>11933</v>
      </c>
      <c r="B27" s="18">
        <v>12</v>
      </c>
      <c r="C27" t="s">
        <v>11945</v>
      </c>
      <c r="D27" t="s">
        <v>11922</v>
      </c>
      <c r="E27">
        <v>4</v>
      </c>
      <c r="F27" t="s">
        <v>12024</v>
      </c>
      <c r="G27" t="s">
        <v>11947</v>
      </c>
      <c r="H27" t="s">
        <v>11883</v>
      </c>
      <c r="I27">
        <v>7</v>
      </c>
      <c r="J27" s="10">
        <v>0.63841807909604509</v>
      </c>
      <c r="K27" s="11">
        <v>88.816600540474013</v>
      </c>
      <c r="L27" s="19">
        <v>1.1259156440515834</v>
      </c>
      <c r="N27" s="10">
        <v>0.59477124183006547</v>
      </c>
      <c r="O27" s="11">
        <v>87.596317229613774</v>
      </c>
      <c r="P27" s="19">
        <v>1.1416005051659055</v>
      </c>
      <c r="Q27" s="23">
        <v>1.1337580746087443</v>
      </c>
      <c r="R27" s="22">
        <v>1.1090871655930798E-2</v>
      </c>
      <c r="S27" s="3" t="str">
        <f t="shared" si="0"/>
        <v/>
      </c>
    </row>
    <row r="28" spans="1:23" x14ac:dyDescent="0.15">
      <c r="A28" s="18" t="s">
        <v>11888</v>
      </c>
      <c r="B28" s="18">
        <v>2</v>
      </c>
      <c r="C28" t="s">
        <v>11929</v>
      </c>
      <c r="D28" t="s">
        <v>11919</v>
      </c>
      <c r="E28">
        <v>11</v>
      </c>
      <c r="F28" t="s">
        <v>11978</v>
      </c>
      <c r="G28" t="s">
        <v>11932</v>
      </c>
      <c r="H28" t="s">
        <v>11934</v>
      </c>
      <c r="I28">
        <v>11</v>
      </c>
      <c r="J28" s="10">
        <v>0.56164383561643838</v>
      </c>
      <c r="K28" s="11">
        <v>79.028142834154195</v>
      </c>
      <c r="L28" s="19">
        <v>1.2653720107007531</v>
      </c>
      <c r="N28" s="10">
        <v>0.68253968253968256</v>
      </c>
      <c r="O28" s="11">
        <v>100.52261835925849</v>
      </c>
      <c r="P28" s="19">
        <v>0.99480098740175371</v>
      </c>
      <c r="Q28" s="23">
        <v>1.1300864990512534</v>
      </c>
      <c r="R28" s="22">
        <v>0.19132260536730594</v>
      </c>
      <c r="S28" s="3" t="str">
        <f t="shared" si="0"/>
        <v/>
      </c>
    </row>
    <row r="29" spans="1:23" x14ac:dyDescent="0.15">
      <c r="A29" s="18" t="s">
        <v>11934</v>
      </c>
      <c r="B29" s="18">
        <v>5</v>
      </c>
      <c r="C29" t="s">
        <v>11949</v>
      </c>
      <c r="D29" t="s">
        <v>11933</v>
      </c>
      <c r="E29">
        <v>2</v>
      </c>
      <c r="F29" t="s">
        <v>11999</v>
      </c>
      <c r="G29" t="s">
        <v>12000</v>
      </c>
      <c r="H29" t="s">
        <v>11930</v>
      </c>
      <c r="I29">
        <v>8</v>
      </c>
      <c r="J29" s="10">
        <v>0.62068965517241381</v>
      </c>
      <c r="K29" s="11">
        <v>84.319681887805046</v>
      </c>
      <c r="L29" s="19">
        <v>1.1859627285247474</v>
      </c>
      <c r="N29" s="10">
        <v>0.63551401869158874</v>
      </c>
      <c r="O29" s="11">
        <v>93.596804401448239</v>
      </c>
      <c r="P29" s="19">
        <v>1.0684125450596333</v>
      </c>
      <c r="Q29" s="23">
        <v>1.1271876367921903</v>
      </c>
      <c r="R29" s="22">
        <v>8.3120531857905564E-2</v>
      </c>
      <c r="S29" s="3" t="str">
        <f t="shared" si="0"/>
        <v/>
      </c>
    </row>
    <row r="30" spans="1:23" x14ac:dyDescent="0.15">
      <c r="A30" s="18" t="s">
        <v>11883</v>
      </c>
      <c r="B30" s="18">
        <v>11</v>
      </c>
      <c r="C30" t="s">
        <v>11575</v>
      </c>
      <c r="D30" t="s">
        <v>11933</v>
      </c>
      <c r="E30">
        <v>8</v>
      </c>
      <c r="F30" t="s">
        <v>12058</v>
      </c>
      <c r="G30" t="s">
        <v>12059</v>
      </c>
      <c r="H30" t="s">
        <v>11883</v>
      </c>
      <c r="I30">
        <v>7</v>
      </c>
      <c r="J30" s="10">
        <v>0.58201058201058198</v>
      </c>
      <c r="K30" s="11">
        <v>83.684998628490476</v>
      </c>
      <c r="L30" s="19">
        <v>1.1949572998613289</v>
      </c>
      <c r="N30" s="10">
        <v>0.64236111111111105</v>
      </c>
      <c r="O30" s="11">
        <v>94.605225854098634</v>
      </c>
      <c r="P30" s="19">
        <v>1.0570240607450296</v>
      </c>
      <c r="Q30" s="23">
        <v>1.1259906803031794</v>
      </c>
      <c r="R30" s="22">
        <v>9.7533528730157804E-2</v>
      </c>
      <c r="S30" s="3" t="str">
        <f t="shared" si="0"/>
        <v/>
      </c>
    </row>
    <row r="31" spans="1:23" x14ac:dyDescent="0.15">
      <c r="A31" s="18" t="s">
        <v>11934</v>
      </c>
      <c r="B31" s="18">
        <v>12</v>
      </c>
      <c r="C31" t="s">
        <v>11949</v>
      </c>
      <c r="D31" t="s">
        <v>11888</v>
      </c>
      <c r="E31">
        <v>7</v>
      </c>
      <c r="F31" t="s">
        <v>12003</v>
      </c>
      <c r="G31" t="s">
        <v>11951</v>
      </c>
      <c r="H31" t="s">
        <v>11928</v>
      </c>
      <c r="I31">
        <v>11</v>
      </c>
      <c r="J31" s="10">
        <v>0.62204724409448831</v>
      </c>
      <c r="K31" s="11">
        <v>84.504108138653265</v>
      </c>
      <c r="L31" s="19">
        <v>1.1833744205183643</v>
      </c>
      <c r="N31" s="10">
        <v>0.6589147286821706</v>
      </c>
      <c r="O31" s="11">
        <v>97.043198361966702</v>
      </c>
      <c r="P31" s="19">
        <v>1.0304689219640573</v>
      </c>
      <c r="Q31" s="23">
        <v>1.1069216712412109</v>
      </c>
      <c r="R31" s="22">
        <v>0.10812051490845789</v>
      </c>
      <c r="S31" s="3" t="str">
        <f t="shared" si="0"/>
        <v/>
      </c>
    </row>
    <row r="32" spans="1:23" x14ac:dyDescent="0.15">
      <c r="A32" s="18" t="s">
        <v>11888</v>
      </c>
      <c r="B32" s="18">
        <v>4</v>
      </c>
      <c r="C32" t="s">
        <v>11929</v>
      </c>
      <c r="D32" t="s">
        <v>11930</v>
      </c>
      <c r="E32">
        <v>3</v>
      </c>
      <c r="F32" t="s">
        <v>11998</v>
      </c>
      <c r="G32" t="s">
        <v>11932</v>
      </c>
      <c r="H32" t="s">
        <v>11922</v>
      </c>
      <c r="I32">
        <v>5</v>
      </c>
      <c r="J32" s="10">
        <v>0.58940397350993401</v>
      </c>
      <c r="K32" s="11">
        <v>82.934234209901476</v>
      </c>
      <c r="L32" s="19">
        <v>1.2057746834305616</v>
      </c>
      <c r="N32" s="10">
        <v>0.67916666666666659</v>
      </c>
      <c r="O32" s="11">
        <v>100.02584960573888</v>
      </c>
      <c r="P32" s="19">
        <v>0.99974157074555459</v>
      </c>
      <c r="Q32" s="23">
        <v>1.102758127088058</v>
      </c>
      <c r="R32" s="22">
        <v>0.14568741112854222</v>
      </c>
      <c r="S32" s="3" t="str">
        <f t="shared" si="0"/>
        <v/>
      </c>
    </row>
    <row r="33" spans="1:19" x14ac:dyDescent="0.15">
      <c r="A33" s="18" t="s">
        <v>11928</v>
      </c>
      <c r="B33" s="18">
        <v>4</v>
      </c>
      <c r="C33" t="s">
        <v>11925</v>
      </c>
      <c r="D33" t="s">
        <v>11919</v>
      </c>
      <c r="E33">
        <v>5</v>
      </c>
      <c r="F33" t="s">
        <v>12075</v>
      </c>
      <c r="G33" t="s">
        <v>11713</v>
      </c>
      <c r="H33" t="s">
        <v>11928</v>
      </c>
      <c r="I33">
        <v>1</v>
      </c>
      <c r="J33" s="10">
        <v>0.54205607476635509</v>
      </c>
      <c r="K33" s="11">
        <v>83.659886655107655</v>
      </c>
      <c r="L33" s="19">
        <v>1.1953159871260086</v>
      </c>
      <c r="N33" s="10">
        <v>0.67557251908396942</v>
      </c>
      <c r="O33" s="11">
        <v>99.496513165639229</v>
      </c>
      <c r="P33" s="19">
        <v>1.0050603465221195</v>
      </c>
      <c r="Q33" s="23">
        <v>1.1001881668240641</v>
      </c>
      <c r="R33" s="22">
        <v>0.13453105363000198</v>
      </c>
      <c r="S33" s="3" t="str">
        <f t="shared" ref="S33:S64" si="1">IF(Q33/R33&lt;=4,"*","")</f>
        <v/>
      </c>
    </row>
    <row r="34" spans="1:19" x14ac:dyDescent="0.15">
      <c r="A34" s="18" t="s">
        <v>11919</v>
      </c>
      <c r="B34" s="18">
        <v>11</v>
      </c>
      <c r="C34" t="s">
        <v>11918</v>
      </c>
      <c r="D34" t="s">
        <v>11934</v>
      </c>
      <c r="E34">
        <v>8</v>
      </c>
      <c r="F34" t="s">
        <v>11736</v>
      </c>
      <c r="G34" t="s">
        <v>11892</v>
      </c>
      <c r="H34" t="s">
        <v>11883</v>
      </c>
      <c r="I34">
        <v>9</v>
      </c>
      <c r="J34" s="10">
        <v>0.55639097744360899</v>
      </c>
      <c r="K34" s="11">
        <v>86.165031493222912</v>
      </c>
      <c r="L34" s="19">
        <v>1.1605636099357224</v>
      </c>
      <c r="N34" s="10">
        <v>0.65625</v>
      </c>
      <c r="O34" s="11">
        <v>96.65074425094403</v>
      </c>
      <c r="P34" s="19">
        <v>1.0346531811525419</v>
      </c>
      <c r="Q34" s="23">
        <v>1.0976083955441323</v>
      </c>
      <c r="R34" s="22">
        <v>8.9032118014687453E-2</v>
      </c>
      <c r="S34" s="3" t="str">
        <f t="shared" si="1"/>
        <v/>
      </c>
    </row>
    <row r="35" spans="1:19" x14ac:dyDescent="0.15">
      <c r="A35" s="18" t="s">
        <v>11919</v>
      </c>
      <c r="B35" s="18">
        <v>12</v>
      </c>
      <c r="C35" t="s">
        <v>11918</v>
      </c>
      <c r="D35" t="s">
        <v>11933</v>
      </c>
      <c r="E35">
        <v>11</v>
      </c>
      <c r="F35" t="s">
        <v>12012</v>
      </c>
      <c r="G35" t="s">
        <v>12013</v>
      </c>
      <c r="H35" t="s">
        <v>11934</v>
      </c>
      <c r="I35">
        <v>9</v>
      </c>
      <c r="J35" s="10">
        <v>0.506329113924051</v>
      </c>
      <c r="K35" s="11">
        <v>78.412242138889198</v>
      </c>
      <c r="L35" s="19">
        <v>1.2753110646022985</v>
      </c>
      <c r="N35" s="10">
        <v>0.73968253968253972</v>
      </c>
      <c r="O35" s="11">
        <v>108.93846547770805</v>
      </c>
      <c r="P35" s="19">
        <v>0.91794940897586708</v>
      </c>
      <c r="Q35" s="23">
        <v>1.0966302367890828</v>
      </c>
      <c r="R35" s="22">
        <v>0.25269285002950126</v>
      </c>
      <c r="S35" s="3" t="str">
        <f t="shared" si="1"/>
        <v/>
      </c>
    </row>
    <row r="36" spans="1:19" x14ac:dyDescent="0.15">
      <c r="A36" s="18" t="s">
        <v>11930</v>
      </c>
      <c r="B36" s="18">
        <v>5</v>
      </c>
      <c r="C36" t="s">
        <v>11918</v>
      </c>
      <c r="D36" t="s">
        <v>11883</v>
      </c>
      <c r="E36">
        <v>8</v>
      </c>
      <c r="F36" t="s">
        <v>11913</v>
      </c>
      <c r="G36" t="s">
        <v>11976</v>
      </c>
      <c r="H36" t="s">
        <v>11919</v>
      </c>
      <c r="I36">
        <v>12</v>
      </c>
      <c r="J36" s="10">
        <v>0.54098360655737698</v>
      </c>
      <c r="K36" s="11">
        <v>83.7789816623295</v>
      </c>
      <c r="L36" s="19">
        <v>1.1936168000113583</v>
      </c>
      <c r="N36" s="10">
        <v>0.67984189723320154</v>
      </c>
      <c r="O36" s="11">
        <v>100.12529575704798</v>
      </c>
      <c r="P36" s="19">
        <v>0.99874861036763374</v>
      </c>
      <c r="Q36" s="23">
        <v>1.0961827051894959</v>
      </c>
      <c r="R36" s="22">
        <v>0.13779261833462708</v>
      </c>
      <c r="S36" s="3" t="str">
        <f t="shared" si="1"/>
        <v/>
      </c>
    </row>
    <row r="37" spans="1:19" x14ac:dyDescent="0.15">
      <c r="A37" s="18" t="s">
        <v>11934</v>
      </c>
      <c r="B37" s="18">
        <v>2</v>
      </c>
      <c r="C37" t="s">
        <v>11949</v>
      </c>
      <c r="D37" t="s">
        <v>11934</v>
      </c>
      <c r="E37">
        <v>9</v>
      </c>
      <c r="F37" t="s">
        <v>11984</v>
      </c>
      <c r="G37" t="s">
        <v>11985</v>
      </c>
      <c r="H37" t="s">
        <v>11933</v>
      </c>
      <c r="I37">
        <v>10</v>
      </c>
      <c r="J37" s="10">
        <v>0.59712230215827344</v>
      </c>
      <c r="K37" s="11">
        <v>81.118095245382392</v>
      </c>
      <c r="L37" s="19">
        <v>1.2327705636763266</v>
      </c>
      <c r="N37" s="10">
        <v>0.71906354515050164</v>
      </c>
      <c r="O37" s="11">
        <v>105.90175512764691</v>
      </c>
      <c r="P37" s="19">
        <v>0.94427141343848997</v>
      </c>
      <c r="Q37" s="23">
        <v>1.0885209885574083</v>
      </c>
      <c r="R37" s="22">
        <v>0.20399970549973206</v>
      </c>
      <c r="S37" s="3" t="str">
        <f t="shared" si="1"/>
        <v/>
      </c>
    </row>
    <row r="38" spans="1:19" x14ac:dyDescent="0.15">
      <c r="A38" s="18" t="s">
        <v>11930</v>
      </c>
      <c r="B38" s="18">
        <v>9</v>
      </c>
      <c r="C38" t="s">
        <v>11949</v>
      </c>
      <c r="D38" t="s">
        <v>11930</v>
      </c>
      <c r="E38">
        <v>1</v>
      </c>
      <c r="F38" t="s">
        <v>12046</v>
      </c>
      <c r="G38" t="s">
        <v>12047</v>
      </c>
      <c r="H38" t="s">
        <v>11922</v>
      </c>
      <c r="I38">
        <v>10</v>
      </c>
      <c r="J38" s="10">
        <v>0.66666666666666674</v>
      </c>
      <c r="K38" s="11">
        <v>90.565584249864685</v>
      </c>
      <c r="L38" s="19">
        <v>1.1041721955230406</v>
      </c>
      <c r="N38" s="10">
        <v>0.63636363636363635</v>
      </c>
      <c r="O38" s="11">
        <v>93.721933819097231</v>
      </c>
      <c r="P38" s="19">
        <v>1.0669860930635591</v>
      </c>
      <c r="Q38" s="23">
        <v>1.0855791442932998</v>
      </c>
      <c r="R38" s="22">
        <v>2.6294545214998355E-2</v>
      </c>
      <c r="S38" s="3" t="str">
        <f t="shared" si="1"/>
        <v/>
      </c>
    </row>
    <row r="39" spans="1:19" x14ac:dyDescent="0.15">
      <c r="A39" s="18" t="s">
        <v>11928</v>
      </c>
      <c r="B39" s="18">
        <v>3</v>
      </c>
      <c r="C39" t="s">
        <v>11575</v>
      </c>
      <c r="D39" t="s">
        <v>11928</v>
      </c>
      <c r="E39">
        <v>9</v>
      </c>
      <c r="F39" t="s">
        <v>12038</v>
      </c>
      <c r="G39" t="s">
        <v>11972</v>
      </c>
      <c r="H39" t="s">
        <v>11934</v>
      </c>
      <c r="I39">
        <v>8</v>
      </c>
      <c r="J39" s="10">
        <v>0.56896551724137945</v>
      </c>
      <c r="K39" s="11">
        <v>81.809300383369163</v>
      </c>
      <c r="L39" s="19">
        <v>1.2223549099110593</v>
      </c>
      <c r="N39" s="10">
        <v>0.71825396825396826</v>
      </c>
      <c r="O39" s="11">
        <v>105.78252280828946</v>
      </c>
      <c r="P39" s="19">
        <v>0.9453357449342632</v>
      </c>
      <c r="Q39" s="23">
        <v>1.0838453274226612</v>
      </c>
      <c r="R39" s="22">
        <v>0.19588213007372846</v>
      </c>
      <c r="S39" s="3" t="str">
        <f t="shared" si="1"/>
        <v/>
      </c>
    </row>
    <row r="40" spans="1:19" x14ac:dyDescent="0.15">
      <c r="A40" s="18" t="s">
        <v>11933</v>
      </c>
      <c r="B40" s="18">
        <v>6</v>
      </c>
      <c r="C40" t="s">
        <v>11945</v>
      </c>
      <c r="D40" t="s">
        <v>11930</v>
      </c>
      <c r="E40">
        <v>10</v>
      </c>
      <c r="F40" t="s">
        <v>12045</v>
      </c>
      <c r="G40" t="s">
        <v>11947</v>
      </c>
      <c r="H40" t="s">
        <v>11919</v>
      </c>
      <c r="I40">
        <v>2</v>
      </c>
      <c r="J40" s="10">
        <v>0.6657303370786517</v>
      </c>
      <c r="K40" s="11">
        <v>92.616276625045856</v>
      </c>
      <c r="L40" s="19">
        <v>1.0797238200888482</v>
      </c>
      <c r="N40" s="10">
        <v>0.63052208835341361</v>
      </c>
      <c r="O40" s="11">
        <v>92.861606256787681</v>
      </c>
      <c r="P40" s="19">
        <v>1.0768713145395388</v>
      </c>
      <c r="Q40" s="23">
        <v>1.0782975673141935</v>
      </c>
      <c r="R40" s="22">
        <v>2.0170260173371316E-3</v>
      </c>
      <c r="S40" s="3" t="str">
        <f t="shared" si="1"/>
        <v/>
      </c>
    </row>
    <row r="41" spans="1:19" x14ac:dyDescent="0.15">
      <c r="A41" s="18" t="s">
        <v>11883</v>
      </c>
      <c r="B41" s="18">
        <v>1</v>
      </c>
      <c r="C41" t="s">
        <v>11929</v>
      </c>
      <c r="D41" t="s">
        <v>11883</v>
      </c>
      <c r="E41">
        <v>9</v>
      </c>
      <c r="F41" t="s">
        <v>12020</v>
      </c>
      <c r="G41" t="s">
        <v>11987</v>
      </c>
      <c r="H41" t="s">
        <v>11933</v>
      </c>
      <c r="I41">
        <v>6</v>
      </c>
      <c r="J41" s="10">
        <v>0.60283687943262421</v>
      </c>
      <c r="K41" s="11">
        <v>84.824360194763344</v>
      </c>
      <c r="L41" s="19">
        <v>1.178906622701217</v>
      </c>
      <c r="N41" s="10">
        <v>0.69603524229074887</v>
      </c>
      <c r="O41" s="11">
        <v>102.51020829300882</v>
      </c>
      <c r="P41" s="19">
        <v>0.9755126017709983</v>
      </c>
      <c r="Q41" s="23">
        <v>1.0772096122361077</v>
      </c>
      <c r="R41" s="22">
        <v>0.14382129145255579</v>
      </c>
      <c r="S41" s="3" t="str">
        <f t="shared" si="1"/>
        <v/>
      </c>
    </row>
    <row r="42" spans="1:19" x14ac:dyDescent="0.15">
      <c r="A42" s="18" t="s">
        <v>11919</v>
      </c>
      <c r="B42" s="18">
        <v>5</v>
      </c>
      <c r="C42" t="s">
        <v>11918</v>
      </c>
      <c r="D42" t="s">
        <v>11919</v>
      </c>
      <c r="E42">
        <v>10</v>
      </c>
      <c r="F42" t="s">
        <v>12069</v>
      </c>
      <c r="G42" t="s">
        <v>12070</v>
      </c>
      <c r="H42" t="s">
        <v>11919</v>
      </c>
      <c r="I42">
        <v>10</v>
      </c>
      <c r="J42" s="10">
        <v>0.54679802955665036</v>
      </c>
      <c r="K42" s="11">
        <v>84.679427501960475</v>
      </c>
      <c r="L42" s="19">
        <v>1.1809243750223137</v>
      </c>
      <c r="N42" s="10">
        <v>0.70777479892761397</v>
      </c>
      <c r="O42" s="11">
        <v>104.23917878615794</v>
      </c>
      <c r="P42" s="19">
        <v>0.95933219317801399</v>
      </c>
      <c r="Q42" s="23">
        <v>1.0701282841001638</v>
      </c>
      <c r="R42" s="22">
        <v>0.15668933444002772</v>
      </c>
      <c r="S42" s="3" t="str">
        <f t="shared" si="1"/>
        <v/>
      </c>
    </row>
    <row r="43" spans="1:19" x14ac:dyDescent="0.15">
      <c r="A43" s="18" t="s">
        <v>11883</v>
      </c>
      <c r="B43" s="18">
        <v>8</v>
      </c>
      <c r="C43" t="s">
        <v>11575</v>
      </c>
      <c r="D43" t="s">
        <v>11930</v>
      </c>
      <c r="E43">
        <v>2</v>
      </c>
      <c r="F43" t="s">
        <v>12034</v>
      </c>
      <c r="G43" t="s">
        <v>12030</v>
      </c>
      <c r="H43" t="s">
        <v>11883</v>
      </c>
      <c r="I43">
        <v>1</v>
      </c>
      <c r="J43" s="10">
        <v>0.56398104265402849</v>
      </c>
      <c r="K43" s="11">
        <v>81.092602505531218</v>
      </c>
      <c r="L43" s="19">
        <v>1.2331581045654458</v>
      </c>
      <c r="N43" s="10">
        <v>0.75527426160337552</v>
      </c>
      <c r="O43" s="11">
        <v>111.23477256769287</v>
      </c>
      <c r="P43" s="19">
        <v>0.89899945576050999</v>
      </c>
      <c r="Q43" s="23">
        <v>1.0660787801629779</v>
      </c>
      <c r="R43" s="22">
        <v>0.23628584656210522</v>
      </c>
      <c r="S43" s="3" t="str">
        <f t="shared" si="1"/>
        <v/>
      </c>
    </row>
    <row r="44" spans="1:19" x14ac:dyDescent="0.15">
      <c r="A44" s="18" t="s">
        <v>11883</v>
      </c>
      <c r="B44" s="18">
        <v>3</v>
      </c>
      <c r="C44" t="s">
        <v>11929</v>
      </c>
      <c r="D44" t="s">
        <v>11883</v>
      </c>
      <c r="E44">
        <v>12</v>
      </c>
      <c r="F44" t="s">
        <v>12037</v>
      </c>
      <c r="G44" t="s">
        <v>11987</v>
      </c>
      <c r="H44" t="s">
        <v>11888</v>
      </c>
      <c r="I44">
        <v>6</v>
      </c>
      <c r="J44" s="10">
        <v>0.62399999999999989</v>
      </c>
      <c r="K44" s="11">
        <v>87.802194204424183</v>
      </c>
      <c r="L44" s="19">
        <v>1.138923701236628</v>
      </c>
      <c r="N44" s="10">
        <v>0.68571428571428561</v>
      </c>
      <c r="O44" s="11">
        <v>100.99016542139455</v>
      </c>
      <c r="P44" s="19">
        <v>0.99019542727489396</v>
      </c>
      <c r="Q44" s="23">
        <v>1.064559564255761</v>
      </c>
      <c r="R44" s="22">
        <v>0.1051667710725131</v>
      </c>
      <c r="S44" s="3" t="str">
        <f t="shared" si="1"/>
        <v/>
      </c>
    </row>
    <row r="45" spans="1:19" x14ac:dyDescent="0.15">
      <c r="A45" s="18" t="s">
        <v>11888</v>
      </c>
      <c r="B45" s="18">
        <v>7</v>
      </c>
      <c r="C45" t="s">
        <v>11929</v>
      </c>
      <c r="D45" t="s">
        <v>11888</v>
      </c>
      <c r="E45">
        <v>1</v>
      </c>
      <c r="F45" t="s">
        <v>11990</v>
      </c>
      <c r="G45" t="s">
        <v>11991</v>
      </c>
      <c r="H45" t="s">
        <v>11933</v>
      </c>
      <c r="I45">
        <v>4</v>
      </c>
      <c r="J45" s="10">
        <v>0.58181818181818201</v>
      </c>
      <c r="K45" s="11">
        <v>81.866847743052887</v>
      </c>
      <c r="L45" s="19">
        <v>1.2214956695762831</v>
      </c>
      <c r="N45" s="10">
        <v>0.74897119341563789</v>
      </c>
      <c r="O45" s="11">
        <v>110.30647354840252</v>
      </c>
      <c r="P45" s="19">
        <v>0.90656510704351334</v>
      </c>
      <c r="Q45" s="23">
        <v>1.0640303883098983</v>
      </c>
      <c r="R45" s="22">
        <v>0.22268953636981526</v>
      </c>
      <c r="S45" s="3" t="str">
        <f t="shared" si="1"/>
        <v/>
      </c>
    </row>
    <row r="46" spans="1:19" x14ac:dyDescent="0.15">
      <c r="A46" s="18" t="s">
        <v>11883</v>
      </c>
      <c r="B46" s="18">
        <v>2</v>
      </c>
      <c r="C46" t="s">
        <v>11929</v>
      </c>
      <c r="D46" t="s">
        <v>11883</v>
      </c>
      <c r="E46">
        <v>10</v>
      </c>
      <c r="F46" t="s">
        <v>12043</v>
      </c>
      <c r="G46" t="s">
        <v>11987</v>
      </c>
      <c r="H46" t="s">
        <v>11933</v>
      </c>
      <c r="I46">
        <v>7</v>
      </c>
      <c r="J46" s="10">
        <v>0.63043478260869557</v>
      </c>
      <c r="K46" s="11">
        <v>88.707623743321534</v>
      </c>
      <c r="L46" s="19">
        <v>1.1272988248377991</v>
      </c>
      <c r="N46" s="10">
        <v>0.68205128205128207</v>
      </c>
      <c r="O46" s="11">
        <v>100.45068804200679</v>
      </c>
      <c r="P46" s="19">
        <v>0.99551334041815309</v>
      </c>
      <c r="Q46" s="23">
        <v>1.0614060826279761</v>
      </c>
      <c r="R46" s="22">
        <v>9.3186409695087E-2</v>
      </c>
      <c r="S46" s="3" t="str">
        <f t="shared" si="1"/>
        <v/>
      </c>
    </row>
    <row r="47" spans="1:19" x14ac:dyDescent="0.15">
      <c r="A47" s="18" t="s">
        <v>11888</v>
      </c>
      <c r="B47" s="18">
        <v>11</v>
      </c>
      <c r="C47" t="s">
        <v>11929</v>
      </c>
      <c r="D47" t="s">
        <v>11883</v>
      </c>
      <c r="E47">
        <v>4</v>
      </c>
      <c r="F47" t="s">
        <v>12001</v>
      </c>
      <c r="G47" t="s">
        <v>12002</v>
      </c>
      <c r="H47" t="s">
        <v>11883</v>
      </c>
      <c r="I47">
        <v>3</v>
      </c>
      <c r="J47" s="10">
        <v>0.59090909090909105</v>
      </c>
      <c r="K47" s="11">
        <v>83.146017239038088</v>
      </c>
      <c r="L47" s="19">
        <v>1.2027034285058786</v>
      </c>
      <c r="N47" s="10">
        <v>0.74537037037037035</v>
      </c>
      <c r="O47" s="11">
        <v>109.77615396403519</v>
      </c>
      <c r="P47" s="19">
        <v>0.91094464862343372</v>
      </c>
      <c r="Q47" s="23">
        <v>1.0568240385646561</v>
      </c>
      <c r="R47" s="22">
        <v>0.2063046117255905</v>
      </c>
      <c r="S47" s="3" t="str">
        <f t="shared" si="1"/>
        <v/>
      </c>
    </row>
    <row r="48" spans="1:19" x14ac:dyDescent="0.15">
      <c r="A48" s="18" t="s">
        <v>11888</v>
      </c>
      <c r="B48" s="18">
        <v>9</v>
      </c>
      <c r="C48" t="s">
        <v>11929</v>
      </c>
      <c r="D48" t="s">
        <v>11888</v>
      </c>
      <c r="E48">
        <v>10</v>
      </c>
      <c r="F48" t="s">
        <v>12044</v>
      </c>
      <c r="G48" t="s">
        <v>11968</v>
      </c>
      <c r="H48" t="s">
        <v>11934</v>
      </c>
      <c r="I48">
        <v>9</v>
      </c>
      <c r="J48" s="10">
        <v>0.63114754098360704</v>
      </c>
      <c r="K48" s="11">
        <v>88.80791500815296</v>
      </c>
      <c r="L48" s="19">
        <v>1.1260257601005446</v>
      </c>
      <c r="N48" s="10">
        <v>0.69056603773584913</v>
      </c>
      <c r="O48" s="11">
        <v>101.70471847862143</v>
      </c>
      <c r="P48" s="19">
        <v>0.98323855073666255</v>
      </c>
      <c r="Q48" s="23">
        <v>1.0546321554186036</v>
      </c>
      <c r="R48" s="22">
        <v>0.10096580400790245</v>
      </c>
      <c r="S48" s="3" t="str">
        <f t="shared" si="1"/>
        <v/>
      </c>
    </row>
    <row r="49" spans="1:19" x14ac:dyDescent="0.15">
      <c r="A49" s="18" t="s">
        <v>11933</v>
      </c>
      <c r="B49" s="18">
        <v>10</v>
      </c>
      <c r="C49" t="s">
        <v>11945</v>
      </c>
      <c r="D49" t="s">
        <v>11934</v>
      </c>
      <c r="E49">
        <v>12</v>
      </c>
      <c r="F49" t="s">
        <v>11996</v>
      </c>
      <c r="G49" t="s">
        <v>11947</v>
      </c>
      <c r="H49" t="s">
        <v>11934</v>
      </c>
      <c r="I49">
        <v>4</v>
      </c>
      <c r="J49" s="10">
        <v>0.61870503597122306</v>
      </c>
      <c r="K49" s="11">
        <v>86.074125767307294</v>
      </c>
      <c r="L49" s="19">
        <v>1.1617893194795832</v>
      </c>
      <c r="N49" s="10">
        <v>0.7287581699346406</v>
      </c>
      <c r="O49" s="11">
        <v>107.32955352859268</v>
      </c>
      <c r="P49" s="19">
        <v>0.93170982932822799</v>
      </c>
      <c r="Q49" s="23">
        <v>1.0467495744039055</v>
      </c>
      <c r="R49" s="22">
        <v>0.16269076769796897</v>
      </c>
      <c r="S49" s="3" t="str">
        <f t="shared" si="1"/>
        <v/>
      </c>
    </row>
    <row r="50" spans="1:19" x14ac:dyDescent="0.15">
      <c r="A50" s="18" t="s">
        <v>11933</v>
      </c>
      <c r="B50" s="18">
        <v>8</v>
      </c>
      <c r="C50" t="s">
        <v>11945</v>
      </c>
      <c r="D50" t="s">
        <v>11934</v>
      </c>
      <c r="E50">
        <v>4</v>
      </c>
      <c r="F50" t="s">
        <v>12028</v>
      </c>
      <c r="G50" t="s">
        <v>11947</v>
      </c>
      <c r="H50" t="s">
        <v>11930</v>
      </c>
      <c r="I50">
        <v>5</v>
      </c>
      <c r="J50" s="10">
        <v>0.64620938628158842</v>
      </c>
      <c r="K50" s="11">
        <v>89.900525699621042</v>
      </c>
      <c r="L50" s="19">
        <v>1.1123405477530097</v>
      </c>
      <c r="N50" s="10">
        <v>0.69294605809128629</v>
      </c>
      <c r="O50" s="11">
        <v>102.05524150899917</v>
      </c>
      <c r="P50" s="19">
        <v>0.97986148012968111</v>
      </c>
      <c r="Q50" s="23">
        <v>1.0461010139413454</v>
      </c>
      <c r="R50" s="22">
        <v>9.3676847081727271E-2</v>
      </c>
      <c r="S50" s="3" t="str">
        <f t="shared" si="1"/>
        <v/>
      </c>
    </row>
    <row r="51" spans="1:19" x14ac:dyDescent="0.15">
      <c r="A51" s="18" t="s">
        <v>11922</v>
      </c>
      <c r="B51" s="18">
        <v>9</v>
      </c>
      <c r="C51" t="s">
        <v>11945</v>
      </c>
      <c r="D51" t="s">
        <v>11883</v>
      </c>
      <c r="E51">
        <v>12</v>
      </c>
      <c r="F51" t="s">
        <v>12006</v>
      </c>
      <c r="G51" t="s">
        <v>12007</v>
      </c>
      <c r="H51" t="s">
        <v>11930</v>
      </c>
      <c r="I51">
        <v>12</v>
      </c>
      <c r="J51" s="10">
        <v>0.62765957446808507</v>
      </c>
      <c r="K51" s="11">
        <v>87.319879443058767</v>
      </c>
      <c r="L51" s="19">
        <v>1.1452145907417328</v>
      </c>
      <c r="N51" s="10">
        <v>0.71721311475409844</v>
      </c>
      <c r="O51" s="11">
        <v>105.62922868955633</v>
      </c>
      <c r="P51" s="19">
        <v>0.9467076607545758</v>
      </c>
      <c r="Q51" s="23">
        <v>1.0459611257481543</v>
      </c>
      <c r="R51" s="22">
        <v>0.14036559630644205</v>
      </c>
      <c r="S51" s="3" t="str">
        <f t="shared" si="1"/>
        <v/>
      </c>
    </row>
    <row r="52" spans="1:19" x14ac:dyDescent="0.15">
      <c r="A52" s="18" t="s">
        <v>11919</v>
      </c>
      <c r="B52" s="18">
        <v>7</v>
      </c>
      <c r="C52" t="s">
        <v>11918</v>
      </c>
      <c r="D52" t="s">
        <v>11930</v>
      </c>
      <c r="E52">
        <v>12</v>
      </c>
      <c r="F52" t="s">
        <v>11915</v>
      </c>
      <c r="G52" t="s">
        <v>11698</v>
      </c>
      <c r="H52" t="s">
        <v>11934</v>
      </c>
      <c r="I52">
        <v>8</v>
      </c>
      <c r="J52" s="10">
        <v>0.54132231404958697</v>
      </c>
      <c r="K52" s="11">
        <v>83.831435319769</v>
      </c>
      <c r="L52" s="19">
        <v>1.1928699493043053</v>
      </c>
      <c r="N52" s="10">
        <v>0.75778546712802775</v>
      </c>
      <c r="O52" s="11">
        <v>111.60461619881626</v>
      </c>
      <c r="P52" s="19">
        <v>0.89602028487653773</v>
      </c>
      <c r="Q52" s="23">
        <v>1.0444451170904214</v>
      </c>
      <c r="R52" s="22">
        <v>0.20990441070982699</v>
      </c>
      <c r="S52" s="3" t="str">
        <f t="shared" si="1"/>
        <v/>
      </c>
    </row>
    <row r="53" spans="1:19" x14ac:dyDescent="0.15">
      <c r="A53" s="18" t="s">
        <v>11922</v>
      </c>
      <c r="B53" s="18">
        <v>4</v>
      </c>
      <c r="C53" t="s">
        <v>11945</v>
      </c>
      <c r="D53" t="s">
        <v>11883</v>
      </c>
      <c r="E53">
        <v>4</v>
      </c>
      <c r="F53" t="s">
        <v>12039</v>
      </c>
      <c r="G53" t="s">
        <v>12019</v>
      </c>
      <c r="H53" t="s">
        <v>11928</v>
      </c>
      <c r="I53">
        <v>11</v>
      </c>
      <c r="J53" s="10">
        <v>0.65909090909090906</v>
      </c>
      <c r="K53" s="11">
        <v>91.692600678651075</v>
      </c>
      <c r="L53" s="19">
        <v>1.0906005420269766</v>
      </c>
      <c r="N53" s="10">
        <v>0.68387096774193545</v>
      </c>
      <c r="O53" s="11">
        <v>100.71868648208975</v>
      </c>
      <c r="P53" s="19">
        <v>0.99286441764490696</v>
      </c>
      <c r="Q53" s="23">
        <v>1.0417324798359417</v>
      </c>
      <c r="R53" s="22">
        <v>6.9109876317455701E-2</v>
      </c>
      <c r="S53" s="3" t="str">
        <f t="shared" si="1"/>
        <v/>
      </c>
    </row>
    <row r="54" spans="1:19" x14ac:dyDescent="0.15">
      <c r="A54" s="18" t="s">
        <v>11922</v>
      </c>
      <c r="B54" s="18">
        <v>5</v>
      </c>
      <c r="C54" t="s">
        <v>11945</v>
      </c>
      <c r="D54" t="s">
        <v>11883</v>
      </c>
      <c r="E54">
        <v>5</v>
      </c>
      <c r="F54" t="s">
        <v>12040</v>
      </c>
      <c r="G54" t="s">
        <v>12019</v>
      </c>
      <c r="H54" t="s">
        <v>11928</v>
      </c>
      <c r="I54">
        <v>12</v>
      </c>
      <c r="J54" s="10">
        <v>0.66</v>
      </c>
      <c r="K54" s="11">
        <v>91.819073231311293</v>
      </c>
      <c r="L54" s="19">
        <v>1.0890983374236336</v>
      </c>
      <c r="N54" s="10">
        <v>0.68652849740932631</v>
      </c>
      <c r="O54" s="11">
        <v>101.11008034147611</v>
      </c>
      <c r="P54" s="19">
        <v>0.98902107151208796</v>
      </c>
      <c r="Q54" s="23">
        <v>1.0390597044678609</v>
      </c>
      <c r="R54" s="22">
        <v>7.0765313368661056E-2</v>
      </c>
      <c r="S54" s="3" t="str">
        <f t="shared" si="1"/>
        <v/>
      </c>
    </row>
    <row r="55" spans="1:19" x14ac:dyDescent="0.15">
      <c r="A55" s="18" t="s">
        <v>11934</v>
      </c>
      <c r="B55" s="18">
        <v>10</v>
      </c>
      <c r="C55" t="s">
        <v>11949</v>
      </c>
      <c r="D55" t="s">
        <v>11888</v>
      </c>
      <c r="E55">
        <v>3</v>
      </c>
      <c r="F55" t="s">
        <v>12042</v>
      </c>
      <c r="G55" t="s">
        <v>11951</v>
      </c>
      <c r="H55" t="s">
        <v>11888</v>
      </c>
      <c r="I55">
        <v>6</v>
      </c>
      <c r="J55" s="10">
        <v>0.66101694915254239</v>
      </c>
      <c r="K55" s="11">
        <v>89.798079298594644</v>
      </c>
      <c r="L55" s="19">
        <v>1.1136095647155453</v>
      </c>
      <c r="N55" s="10">
        <v>0.7042801556420234</v>
      </c>
      <c r="O55" s="11">
        <v>103.72449707271963</v>
      </c>
      <c r="P55" s="19">
        <v>0.96409240654010164</v>
      </c>
      <c r="Q55" s="23">
        <v>1.0388509856278234</v>
      </c>
      <c r="R55" s="22">
        <v>0.1057245964495987</v>
      </c>
      <c r="S55" s="3" t="str">
        <f t="shared" si="1"/>
        <v/>
      </c>
    </row>
    <row r="56" spans="1:19" x14ac:dyDescent="0.15">
      <c r="A56" s="18" t="s">
        <v>11922</v>
      </c>
      <c r="B56" s="18">
        <v>6</v>
      </c>
      <c r="C56" t="s">
        <v>11945</v>
      </c>
      <c r="D56" t="s">
        <v>11883</v>
      </c>
      <c r="E56">
        <v>9</v>
      </c>
      <c r="F56" t="s">
        <v>11983</v>
      </c>
      <c r="G56" t="s">
        <v>11980</v>
      </c>
      <c r="H56" t="s">
        <v>11933</v>
      </c>
      <c r="I56">
        <v>7</v>
      </c>
      <c r="J56" s="10">
        <v>0.59615384615384615</v>
      </c>
      <c r="K56" s="11">
        <v>82.936808571405876</v>
      </c>
      <c r="L56" s="19">
        <v>1.2057372561412618</v>
      </c>
      <c r="N56" s="10">
        <v>0.79166666666666674</v>
      </c>
      <c r="O56" s="11">
        <v>116.59454862018646</v>
      </c>
      <c r="P56" s="19">
        <v>0.85767303174487031</v>
      </c>
      <c r="Q56" s="23">
        <v>1.031705143943066</v>
      </c>
      <c r="R56" s="22">
        <v>0.24611857335912543</v>
      </c>
      <c r="S56" s="3" t="str">
        <f t="shared" si="1"/>
        <v/>
      </c>
    </row>
    <row r="57" spans="1:19" x14ac:dyDescent="0.15">
      <c r="A57" s="18" t="s">
        <v>11933</v>
      </c>
      <c r="B57" s="18">
        <v>3</v>
      </c>
      <c r="C57" t="s">
        <v>11949</v>
      </c>
      <c r="D57" t="s">
        <v>11883</v>
      </c>
      <c r="E57">
        <v>10</v>
      </c>
      <c r="F57" t="s">
        <v>12032</v>
      </c>
      <c r="G57" t="s">
        <v>11963</v>
      </c>
      <c r="H57" t="s">
        <v>11930</v>
      </c>
      <c r="I57">
        <v>10</v>
      </c>
      <c r="J57" s="10">
        <v>0.65</v>
      </c>
      <c r="K57" s="11">
        <v>88.301444643618055</v>
      </c>
      <c r="L57" s="19">
        <v>1.1324843031005547</v>
      </c>
      <c r="N57" s="10">
        <v>0.73061224489795917</v>
      </c>
      <c r="O57" s="11">
        <v>107.60261672874779</v>
      </c>
      <c r="P57" s="19">
        <v>0.92934542895073824</v>
      </c>
      <c r="Q57" s="23">
        <v>1.0309148660256464</v>
      </c>
      <c r="R57" s="22">
        <v>0.14364087543393586</v>
      </c>
      <c r="S57" s="3" t="str">
        <f t="shared" si="1"/>
        <v/>
      </c>
    </row>
    <row r="58" spans="1:19" x14ac:dyDescent="0.15">
      <c r="A58" s="18" t="s">
        <v>11930</v>
      </c>
      <c r="B58" s="18">
        <v>1</v>
      </c>
      <c r="C58" t="s">
        <v>11918</v>
      </c>
      <c r="D58" t="s">
        <v>11922</v>
      </c>
      <c r="E58">
        <v>6</v>
      </c>
      <c r="F58" t="s">
        <v>12065</v>
      </c>
      <c r="G58" t="s">
        <v>11993</v>
      </c>
      <c r="H58" t="s">
        <v>11930</v>
      </c>
      <c r="I58">
        <v>9</v>
      </c>
      <c r="J58" s="10">
        <v>0.54545454545454497</v>
      </c>
      <c r="K58" s="11">
        <v>84.471369940530494</v>
      </c>
      <c r="L58" s="19">
        <v>1.1838330557489711</v>
      </c>
      <c r="N58" s="10">
        <v>0.7777777777777779</v>
      </c>
      <c r="O58" s="11">
        <v>114.54903022334108</v>
      </c>
      <c r="P58" s="19">
        <v>0.87298862159745727</v>
      </c>
      <c r="Q58" s="23">
        <v>1.0284108386732143</v>
      </c>
      <c r="R58" s="22">
        <v>0.21980020728263006</v>
      </c>
      <c r="S58" s="3" t="str">
        <f t="shared" si="1"/>
        <v/>
      </c>
    </row>
    <row r="59" spans="1:19" x14ac:dyDescent="0.15">
      <c r="A59" s="18" t="s">
        <v>11888</v>
      </c>
      <c r="B59" s="18">
        <v>5</v>
      </c>
      <c r="C59" t="s">
        <v>11929</v>
      </c>
      <c r="D59" t="s">
        <v>11930</v>
      </c>
      <c r="E59">
        <v>10</v>
      </c>
      <c r="F59" t="s">
        <v>12026</v>
      </c>
      <c r="G59" t="s">
        <v>11932</v>
      </c>
      <c r="H59" t="s">
        <v>11928</v>
      </c>
      <c r="I59">
        <v>7</v>
      </c>
      <c r="J59" s="10">
        <v>0.60958904109588996</v>
      </c>
      <c r="K59" s="11">
        <v>85.774447710240466</v>
      </c>
      <c r="L59" s="19">
        <v>1.1658483694096835</v>
      </c>
      <c r="N59" s="10">
        <v>0.76793248945147685</v>
      </c>
      <c r="O59" s="11">
        <v>113.09904249899499</v>
      </c>
      <c r="P59" s="19">
        <v>0.88418078341280926</v>
      </c>
      <c r="Q59" s="23">
        <v>1.0250145764112464</v>
      </c>
      <c r="R59" s="22">
        <v>0.19916906009883498</v>
      </c>
      <c r="S59" s="3" t="str">
        <f t="shared" si="1"/>
        <v/>
      </c>
    </row>
    <row r="60" spans="1:19" x14ac:dyDescent="0.15">
      <c r="A60" s="18" t="s">
        <v>11922</v>
      </c>
      <c r="B60" s="18">
        <v>3</v>
      </c>
      <c r="C60" t="s">
        <v>11945</v>
      </c>
      <c r="D60" t="s">
        <v>11888</v>
      </c>
      <c r="E60">
        <v>1</v>
      </c>
      <c r="F60" t="s">
        <v>12018</v>
      </c>
      <c r="G60" t="s">
        <v>12019</v>
      </c>
      <c r="H60" t="s">
        <v>11919</v>
      </c>
      <c r="I60">
        <v>12</v>
      </c>
      <c r="J60" s="10">
        <v>0.63425925925925919</v>
      </c>
      <c r="K60" s="11">
        <v>88.238026323580556</v>
      </c>
      <c r="L60" s="19">
        <v>1.1332982407526515</v>
      </c>
      <c r="N60" s="10">
        <v>0.74545454545454548</v>
      </c>
      <c r="O60" s="11">
        <v>109.7885510452282</v>
      </c>
      <c r="P60" s="19">
        <v>0.91084178676157468</v>
      </c>
      <c r="Q60" s="23">
        <v>1.022070013757113</v>
      </c>
      <c r="R60" s="22">
        <v>0.15730046713580317</v>
      </c>
      <c r="S60" s="3" t="str">
        <f t="shared" si="1"/>
        <v/>
      </c>
    </row>
    <row r="61" spans="1:19" x14ac:dyDescent="0.15">
      <c r="A61" s="18" t="s">
        <v>11888</v>
      </c>
      <c r="B61" s="18">
        <v>8</v>
      </c>
      <c r="C61" t="s">
        <v>11929</v>
      </c>
      <c r="D61" t="s">
        <v>11888</v>
      </c>
      <c r="E61">
        <v>9</v>
      </c>
      <c r="F61" t="s">
        <v>12023</v>
      </c>
      <c r="G61" t="s">
        <v>11968</v>
      </c>
      <c r="H61" t="s">
        <v>11930</v>
      </c>
      <c r="I61">
        <v>4</v>
      </c>
      <c r="J61" s="10">
        <v>0.60451977401129897</v>
      </c>
      <c r="K61" s="11">
        <v>85.061158009863291</v>
      </c>
      <c r="L61" s="19">
        <v>1.1756247191979736</v>
      </c>
      <c r="N61" s="10">
        <v>0.78378378378378366</v>
      </c>
      <c r="O61" s="11">
        <v>115.43357871927419</v>
      </c>
      <c r="P61" s="19">
        <v>0.86629905361586768</v>
      </c>
      <c r="Q61" s="23">
        <v>1.0209618864069205</v>
      </c>
      <c r="R61" s="22">
        <v>0.21872627572815118</v>
      </c>
      <c r="S61" s="3" t="str">
        <f t="shared" si="1"/>
        <v/>
      </c>
    </row>
    <row r="62" spans="1:19" x14ac:dyDescent="0.15">
      <c r="A62" s="18" t="s">
        <v>11922</v>
      </c>
      <c r="B62" s="18">
        <v>2</v>
      </c>
      <c r="C62" t="s">
        <v>11945</v>
      </c>
      <c r="D62" t="s">
        <v>11922</v>
      </c>
      <c r="E62">
        <v>7</v>
      </c>
      <c r="F62" t="s">
        <v>12008</v>
      </c>
      <c r="G62" t="s">
        <v>11947</v>
      </c>
      <c r="H62" t="s">
        <v>11928</v>
      </c>
      <c r="I62">
        <v>6</v>
      </c>
      <c r="J62" s="10">
        <v>0.62837837837837829</v>
      </c>
      <c r="K62" s="11">
        <v>87.419879304995376</v>
      </c>
      <c r="L62" s="19">
        <v>1.1439045763391458</v>
      </c>
      <c r="N62" s="10">
        <v>0.75824175824175821</v>
      </c>
      <c r="O62" s="11">
        <v>111.67181753327284</v>
      </c>
      <c r="P62" s="19">
        <v>0.89548108205729526</v>
      </c>
      <c r="Q62" s="23">
        <v>1.0196928291982206</v>
      </c>
      <c r="R62" s="22">
        <v>0.17566193741275363</v>
      </c>
      <c r="S62" s="3" t="str">
        <f t="shared" si="1"/>
        <v/>
      </c>
    </row>
    <row r="63" spans="1:19" x14ac:dyDescent="0.15">
      <c r="A63" s="18" t="s">
        <v>11930</v>
      </c>
      <c r="B63" s="18">
        <v>4</v>
      </c>
      <c r="C63" t="s">
        <v>11918</v>
      </c>
      <c r="D63" t="s">
        <v>11883</v>
      </c>
      <c r="E63">
        <v>6</v>
      </c>
      <c r="F63" t="s">
        <v>11721</v>
      </c>
      <c r="G63" t="s">
        <v>11976</v>
      </c>
      <c r="H63" t="s">
        <v>11919</v>
      </c>
      <c r="I63">
        <v>10</v>
      </c>
      <c r="J63" s="10">
        <v>0.55357142857142905</v>
      </c>
      <c r="K63" s="11">
        <v>85.728384374169494</v>
      </c>
      <c r="L63" s="19">
        <v>1.1664747997995706</v>
      </c>
      <c r="N63" s="10">
        <v>0.78082191780821919</v>
      </c>
      <c r="O63" s="11">
        <v>114.99736302264964</v>
      </c>
      <c r="P63" s="19">
        <v>0.86958515718577145</v>
      </c>
      <c r="Q63" s="23">
        <v>1.018029978492671</v>
      </c>
      <c r="R63" s="22">
        <v>0.20993267955626815</v>
      </c>
      <c r="S63" s="3" t="str">
        <f t="shared" si="1"/>
        <v/>
      </c>
    </row>
    <row r="64" spans="1:19" x14ac:dyDescent="0.15">
      <c r="A64" s="18" t="s">
        <v>11922</v>
      </c>
      <c r="B64" s="18">
        <v>1</v>
      </c>
      <c r="C64" t="s">
        <v>11945</v>
      </c>
      <c r="D64" t="s">
        <v>11922</v>
      </c>
      <c r="E64">
        <v>6</v>
      </c>
      <c r="F64" t="s">
        <v>12036</v>
      </c>
      <c r="G64" t="s">
        <v>11947</v>
      </c>
      <c r="H64" t="s">
        <v>11928</v>
      </c>
      <c r="I64">
        <v>4</v>
      </c>
      <c r="J64" s="10">
        <v>0.65644171779141103</v>
      </c>
      <c r="K64" s="11">
        <v>91.324045693905077</v>
      </c>
      <c r="L64" s="19">
        <v>1.095001861121818</v>
      </c>
      <c r="N64" s="10">
        <v>0.74137931034482751</v>
      </c>
      <c r="O64" s="11">
        <v>109.18836132126351</v>
      </c>
      <c r="P64" s="19">
        <v>0.9158485280841544</v>
      </c>
      <c r="Q64" s="23">
        <v>1.0054251946029862</v>
      </c>
      <c r="R64" s="22">
        <v>0.12668053666310339</v>
      </c>
      <c r="S64" s="3" t="str">
        <f t="shared" si="1"/>
        <v/>
      </c>
    </row>
    <row r="65" spans="1:20" x14ac:dyDescent="0.15">
      <c r="A65" s="18" t="s">
        <v>11930</v>
      </c>
      <c r="B65" s="18">
        <v>12</v>
      </c>
      <c r="C65" t="s">
        <v>11949</v>
      </c>
      <c r="D65" t="s">
        <v>11934</v>
      </c>
      <c r="E65">
        <v>5</v>
      </c>
      <c r="F65" t="s">
        <v>12021</v>
      </c>
      <c r="G65" t="s">
        <v>12022</v>
      </c>
      <c r="H65" t="s">
        <v>11883</v>
      </c>
      <c r="I65">
        <v>5</v>
      </c>
      <c r="J65" s="10">
        <v>0.63600000000000001</v>
      </c>
      <c r="K65" s="11">
        <v>86.399567374370903</v>
      </c>
      <c r="L65" s="19">
        <v>1.1574132028543405</v>
      </c>
      <c r="N65" s="10">
        <v>0.80600000000000005</v>
      </c>
      <c r="O65" s="11">
        <v>118.70552360573089</v>
      </c>
      <c r="P65" s="19">
        <v>0.84242078180068936</v>
      </c>
      <c r="Q65" s="23">
        <v>0.99991699232751485</v>
      </c>
      <c r="R65" s="22">
        <v>0.22273327694940592</v>
      </c>
      <c r="S65" s="3" t="str">
        <f t="shared" ref="S65:S82" si="2">IF(Q65/R65&lt;=4,"*","")</f>
        <v/>
      </c>
    </row>
    <row r="66" spans="1:20" x14ac:dyDescent="0.15">
      <c r="A66" s="18" t="s">
        <v>11933</v>
      </c>
      <c r="B66" s="18">
        <v>9</v>
      </c>
      <c r="C66" t="s">
        <v>11945</v>
      </c>
      <c r="D66" t="s">
        <v>11934</v>
      </c>
      <c r="E66">
        <v>10</v>
      </c>
      <c r="F66" t="s">
        <v>12027</v>
      </c>
      <c r="G66" t="s">
        <v>11947</v>
      </c>
      <c r="H66" t="s">
        <v>11930</v>
      </c>
      <c r="I66">
        <v>12</v>
      </c>
      <c r="J66" s="10">
        <v>0.64262295081967213</v>
      </c>
      <c r="K66" s="11">
        <v>89.401581487019428</v>
      </c>
      <c r="L66" s="19">
        <v>1.1185484455274362</v>
      </c>
      <c r="N66" s="10">
        <v>0.78424657534246578</v>
      </c>
      <c r="O66" s="11">
        <v>115.50173742187179</v>
      </c>
      <c r="P66" s="19">
        <v>0.86578784208889026</v>
      </c>
      <c r="Q66" s="23">
        <v>0.99216814380816321</v>
      </c>
      <c r="R66" s="22">
        <v>0.17872873670819908</v>
      </c>
      <c r="S66" s="3" t="str">
        <f t="shared" si="2"/>
        <v/>
      </c>
    </row>
    <row r="67" spans="1:20" x14ac:dyDescent="0.15">
      <c r="A67" s="18" t="s">
        <v>11933</v>
      </c>
      <c r="B67" s="18">
        <v>1</v>
      </c>
      <c r="C67" t="s">
        <v>11949</v>
      </c>
      <c r="D67" t="s">
        <v>11883</v>
      </c>
      <c r="E67">
        <v>1</v>
      </c>
      <c r="F67" t="s">
        <v>12031</v>
      </c>
      <c r="G67" t="s">
        <v>11963</v>
      </c>
      <c r="H67" t="s">
        <v>11919</v>
      </c>
      <c r="I67">
        <v>8</v>
      </c>
      <c r="J67" s="10">
        <v>0.6495726495726496</v>
      </c>
      <c r="K67" s="11">
        <v>88.243389781919419</v>
      </c>
      <c r="L67" s="19">
        <v>1.1332293585631208</v>
      </c>
      <c r="N67" s="10">
        <v>0.85062240663900424</v>
      </c>
      <c r="O67" s="11">
        <v>125.27739227152597</v>
      </c>
      <c r="P67" s="19">
        <v>0.79822862039832532</v>
      </c>
      <c r="Q67" s="23">
        <v>0.96572898948072305</v>
      </c>
      <c r="R67" s="22">
        <v>0.2368812936588256</v>
      </c>
      <c r="S67" s="3" t="str">
        <f t="shared" si="2"/>
        <v/>
      </c>
    </row>
    <row r="68" spans="1:20" x14ac:dyDescent="0.15">
      <c r="A68" s="18" t="s">
        <v>11933</v>
      </c>
      <c r="B68" s="18">
        <v>7</v>
      </c>
      <c r="C68" t="s">
        <v>11945</v>
      </c>
      <c r="D68" t="s">
        <v>11930</v>
      </c>
      <c r="E68">
        <v>12</v>
      </c>
      <c r="F68" t="s">
        <v>12041</v>
      </c>
      <c r="G68" t="s">
        <v>11947</v>
      </c>
      <c r="H68" t="s">
        <v>11919</v>
      </c>
      <c r="I68">
        <v>7</v>
      </c>
      <c r="J68" s="10">
        <v>0.66086956521739126</v>
      </c>
      <c r="K68" s="11">
        <v>91.940046977334092</v>
      </c>
      <c r="L68" s="19">
        <v>1.0876653132954448</v>
      </c>
      <c r="N68" s="10">
        <v>0.85714285714285721</v>
      </c>
      <c r="O68" s="11">
        <v>126.23770677674324</v>
      </c>
      <c r="P68" s="19">
        <v>0.7921563418199149</v>
      </c>
      <c r="Q68" s="23">
        <v>0.93991082755767985</v>
      </c>
      <c r="R68" s="22">
        <v>0.20895639763180954</v>
      </c>
      <c r="S68" s="3" t="str">
        <f t="shared" si="2"/>
        <v/>
      </c>
    </row>
    <row r="69" spans="1:20" x14ac:dyDescent="0.15">
      <c r="A69" s="18" t="s">
        <v>11934</v>
      </c>
      <c r="B69" s="18">
        <v>1</v>
      </c>
      <c r="C69" t="s">
        <v>11949</v>
      </c>
      <c r="D69" t="s">
        <v>11934</v>
      </c>
      <c r="E69">
        <v>6</v>
      </c>
      <c r="F69" t="s">
        <v>11608</v>
      </c>
      <c r="G69" t="s">
        <v>12022</v>
      </c>
      <c r="H69" t="s">
        <v>11928</v>
      </c>
      <c r="I69">
        <v>9</v>
      </c>
      <c r="J69" s="10">
        <v>0.79600000000000004</v>
      </c>
      <c r="K69" s="11">
        <v>108.13530759433843</v>
      </c>
      <c r="L69" s="19">
        <v>0.92476733293386992</v>
      </c>
      <c r="N69" s="10">
        <v>0.75</v>
      </c>
      <c r="O69" s="11">
        <v>110.45799342965032</v>
      </c>
      <c r="P69" s="19">
        <v>0.90532153350847433</v>
      </c>
      <c r="Q69" s="23">
        <v>0.91504443322117213</v>
      </c>
      <c r="R69" s="22">
        <v>1.3750256639288744E-2</v>
      </c>
      <c r="S69" s="3" t="str">
        <f t="shared" si="2"/>
        <v/>
      </c>
    </row>
    <row r="70" spans="1:20" x14ac:dyDescent="0.15">
      <c r="A70" s="18" t="s">
        <v>11930</v>
      </c>
      <c r="B70" s="18">
        <v>10</v>
      </c>
      <c r="C70" t="s">
        <v>11949</v>
      </c>
      <c r="D70" t="s">
        <v>11934</v>
      </c>
      <c r="E70">
        <v>2</v>
      </c>
      <c r="F70" t="s">
        <v>11511</v>
      </c>
      <c r="G70" t="s">
        <v>12022</v>
      </c>
      <c r="H70" t="s">
        <v>11930</v>
      </c>
      <c r="I70">
        <v>4</v>
      </c>
      <c r="J70" s="10">
        <v>1.3640000000000001</v>
      </c>
      <c r="K70" s="11">
        <v>185.29718537522314</v>
      </c>
      <c r="L70" s="19">
        <v>0.53967360484997107</v>
      </c>
      <c r="N70" s="10">
        <v>1</v>
      </c>
      <c r="O70" s="11">
        <v>147.27732457286709</v>
      </c>
      <c r="P70" s="19">
        <v>0.67899115013135569</v>
      </c>
      <c r="Q70" s="23">
        <v>0.60933237749066338</v>
      </c>
      <c r="R70" s="22">
        <v>9.8512381006731237E-2</v>
      </c>
      <c r="S70" s="3" t="str">
        <f t="shared" si="2"/>
        <v/>
      </c>
    </row>
    <row r="71" spans="1:20" x14ac:dyDescent="0.15">
      <c r="A71" s="18" t="s">
        <v>11919</v>
      </c>
      <c r="B71" s="18">
        <v>2</v>
      </c>
      <c r="C71" t="s">
        <v>11918</v>
      </c>
      <c r="D71" t="s">
        <v>11919</v>
      </c>
      <c r="E71">
        <v>3</v>
      </c>
      <c r="F71" t="s">
        <v>11943</v>
      </c>
      <c r="G71" t="s">
        <v>11944</v>
      </c>
      <c r="H71" t="s">
        <v>11933</v>
      </c>
      <c r="I71">
        <v>5</v>
      </c>
      <c r="J71" s="10">
        <v>0.1818181818181818</v>
      </c>
      <c r="K71" s="11">
        <v>28.157123313510187</v>
      </c>
      <c r="L71" s="19">
        <v>3.5514991672469107</v>
      </c>
      <c r="N71" s="10">
        <v>0.90500000000000003</v>
      </c>
      <c r="O71" s="11">
        <v>133.28597873844473</v>
      </c>
      <c r="P71" s="19">
        <v>0.75026646423354215</v>
      </c>
      <c r="Q71" s="23">
        <v>2.1508828157402267</v>
      </c>
      <c r="R71" s="22">
        <v>1.9807706399822747</v>
      </c>
      <c r="S71" s="3" t="str">
        <f t="shared" si="2"/>
        <v>*</v>
      </c>
      <c r="T71" t="s">
        <v>11513</v>
      </c>
    </row>
    <row r="72" spans="1:20" x14ac:dyDescent="0.15">
      <c r="A72" s="18" t="s">
        <v>11933</v>
      </c>
      <c r="B72" s="18">
        <v>11</v>
      </c>
      <c r="C72" t="s">
        <v>11945</v>
      </c>
      <c r="D72" t="s">
        <v>11922</v>
      </c>
      <c r="E72">
        <v>1</v>
      </c>
      <c r="F72" t="s">
        <v>11946</v>
      </c>
      <c r="G72" t="s">
        <v>11947</v>
      </c>
      <c r="H72" t="s">
        <v>11888</v>
      </c>
      <c r="I72">
        <v>7</v>
      </c>
      <c r="J72" s="10">
        <v>0.38207547169811318</v>
      </c>
      <c r="K72" s="11">
        <v>53.15426623596494</v>
      </c>
      <c r="L72" s="19">
        <v>1.8813165354606769</v>
      </c>
      <c r="N72" s="10">
        <v>0.57605177993527512</v>
      </c>
      <c r="O72" s="11">
        <v>84.839364964305318</v>
      </c>
      <c r="P72" s="19">
        <v>1.1786981201718478</v>
      </c>
      <c r="Q72" s="23">
        <v>1.5300073278162625</v>
      </c>
      <c r="R72" s="22">
        <v>0.49682624603727604</v>
      </c>
      <c r="S72" s="3" t="str">
        <f t="shared" si="2"/>
        <v>*</v>
      </c>
      <c r="T72" t="s">
        <v>11948</v>
      </c>
    </row>
    <row r="73" spans="1:20" x14ac:dyDescent="0.15">
      <c r="A73" s="18" t="s">
        <v>11883</v>
      </c>
      <c r="B73" s="18">
        <v>12</v>
      </c>
      <c r="C73" t="s">
        <v>11575</v>
      </c>
      <c r="D73" t="s">
        <v>11888</v>
      </c>
      <c r="E73">
        <v>7</v>
      </c>
      <c r="F73" t="s">
        <v>11578</v>
      </c>
      <c r="G73" t="s">
        <v>11579</v>
      </c>
      <c r="H73" t="s">
        <v>11933</v>
      </c>
      <c r="I73">
        <v>10</v>
      </c>
      <c r="J73" s="10">
        <v>0.40229885057471271</v>
      </c>
      <c r="K73" s="11">
        <v>57.844959867028692</v>
      </c>
      <c r="L73" s="19">
        <v>1.7287590868742126</v>
      </c>
      <c r="N73" s="10">
        <v>0.5757575757575758</v>
      </c>
      <c r="O73" s="11">
        <v>84.796035360135605</v>
      </c>
      <c r="P73" s="19">
        <v>1.1793004186491967</v>
      </c>
      <c r="Q73" s="23">
        <v>1.4540297527617048</v>
      </c>
      <c r="R73" s="22">
        <v>0.3885259502836379</v>
      </c>
      <c r="S73" s="3" t="str">
        <f t="shared" si="2"/>
        <v>*</v>
      </c>
      <c r="T73" t="s">
        <v>11524</v>
      </c>
    </row>
    <row r="74" spans="1:20" x14ac:dyDescent="0.15">
      <c r="A74" s="18" t="s">
        <v>11888</v>
      </c>
      <c r="B74" s="18">
        <v>1</v>
      </c>
      <c r="C74" t="s">
        <v>11929</v>
      </c>
      <c r="D74" t="s">
        <v>11919</v>
      </c>
      <c r="E74">
        <v>10</v>
      </c>
      <c r="F74" t="s">
        <v>11573</v>
      </c>
      <c r="G74" t="s">
        <v>11932</v>
      </c>
      <c r="H74" t="s">
        <v>11934</v>
      </c>
      <c r="I74">
        <v>9</v>
      </c>
      <c r="J74" s="10">
        <v>0.42708333333333343</v>
      </c>
      <c r="K74" s="11">
        <v>60.094316946804767</v>
      </c>
      <c r="L74" s="19">
        <v>1.6640508633872912</v>
      </c>
      <c r="N74" s="10">
        <v>0.68045112781954897</v>
      </c>
      <c r="O74" s="11">
        <v>100.21502160785319</v>
      </c>
      <c r="P74" s="19">
        <v>0.997854397430611</v>
      </c>
      <c r="Q74" s="23">
        <v>1.3309526304089512</v>
      </c>
      <c r="R74" s="22">
        <v>0.47107203868048153</v>
      </c>
      <c r="S74" s="3" t="str">
        <f t="shared" si="2"/>
        <v>*</v>
      </c>
      <c r="T74" t="s">
        <v>11574</v>
      </c>
    </row>
    <row r="75" spans="1:20" x14ac:dyDescent="0.15">
      <c r="A75" s="18" t="s">
        <v>11922</v>
      </c>
      <c r="B75" s="18">
        <v>8</v>
      </c>
      <c r="C75" t="s">
        <v>11945</v>
      </c>
      <c r="D75" t="s">
        <v>11883</v>
      </c>
      <c r="E75">
        <v>11</v>
      </c>
      <c r="F75" t="s">
        <v>11580</v>
      </c>
      <c r="G75" t="s">
        <v>11581</v>
      </c>
      <c r="H75" t="s">
        <v>11928</v>
      </c>
      <c r="I75">
        <v>10</v>
      </c>
      <c r="J75" s="10">
        <v>0.47133757961783446</v>
      </c>
      <c r="K75" s="11">
        <v>65.572393544846904</v>
      </c>
      <c r="L75" s="19">
        <v>1.5250320232950936</v>
      </c>
      <c r="N75" s="10">
        <v>0.70048309178743962</v>
      </c>
      <c r="O75" s="11">
        <v>103.1652756669842</v>
      </c>
      <c r="P75" s="19">
        <v>0.96931840053234908</v>
      </c>
      <c r="Q75" s="23">
        <v>1.2471752119137214</v>
      </c>
      <c r="R75" s="22">
        <v>0.39294887105327891</v>
      </c>
      <c r="S75" s="3" t="str">
        <f t="shared" si="2"/>
        <v>*</v>
      </c>
      <c r="T75" t="s">
        <v>11954</v>
      </c>
    </row>
    <row r="76" spans="1:20" x14ac:dyDescent="0.15">
      <c r="A76" s="18" t="s">
        <v>11888</v>
      </c>
      <c r="B76" s="18">
        <v>6</v>
      </c>
      <c r="C76" t="s">
        <v>11929</v>
      </c>
      <c r="D76" t="s">
        <v>11930</v>
      </c>
      <c r="E76">
        <v>12</v>
      </c>
      <c r="F76" t="s">
        <v>11960</v>
      </c>
      <c r="G76" t="s">
        <v>11961</v>
      </c>
      <c r="H76" t="s">
        <v>11934</v>
      </c>
      <c r="I76">
        <v>6</v>
      </c>
      <c r="J76" s="10">
        <v>0.50370370370370399</v>
      </c>
      <c r="K76" s="11">
        <v>70.875465407180059</v>
      </c>
      <c r="L76" s="19">
        <v>1.4109254792966688</v>
      </c>
      <c r="N76" s="10">
        <v>0.69421487603305787</v>
      </c>
      <c r="O76" s="11">
        <v>102.24210962083336</v>
      </c>
      <c r="P76" s="19">
        <v>0.9780705853082623</v>
      </c>
      <c r="Q76" s="23">
        <v>1.1944980323024654</v>
      </c>
      <c r="R76" s="22">
        <v>0.30607463080898728</v>
      </c>
      <c r="S76" s="3" t="str">
        <f t="shared" si="2"/>
        <v>*</v>
      </c>
    </row>
    <row r="77" spans="1:20" x14ac:dyDescent="0.15">
      <c r="A77" s="18" t="s">
        <v>11928</v>
      </c>
      <c r="B77" s="18">
        <v>2</v>
      </c>
      <c r="C77" t="s">
        <v>11575</v>
      </c>
      <c r="D77" t="s">
        <v>11928</v>
      </c>
      <c r="E77">
        <v>8</v>
      </c>
      <c r="F77" t="s">
        <v>11971</v>
      </c>
      <c r="G77" t="s">
        <v>11972</v>
      </c>
      <c r="H77" t="s">
        <v>11930</v>
      </c>
      <c r="I77">
        <v>8</v>
      </c>
      <c r="J77" s="10">
        <v>0.49411764705882344</v>
      </c>
      <c r="K77" s="11">
        <v>71.047221295503448</v>
      </c>
      <c r="L77" s="19">
        <v>1.4075145822251738</v>
      </c>
      <c r="N77" s="10">
        <v>0.75</v>
      </c>
      <c r="O77" s="11">
        <v>110.45799342965032</v>
      </c>
      <c r="P77" s="19">
        <v>0.90532153350847433</v>
      </c>
      <c r="Q77" s="23">
        <v>1.1564180578668242</v>
      </c>
      <c r="R77" s="22">
        <v>0.35510411021232396</v>
      </c>
      <c r="S77" s="3" t="str">
        <f t="shared" si="2"/>
        <v>*</v>
      </c>
    </row>
    <row r="78" spans="1:20" x14ac:dyDescent="0.15">
      <c r="A78" s="18" t="s">
        <v>11933</v>
      </c>
      <c r="B78" s="18">
        <v>4</v>
      </c>
      <c r="C78" t="s">
        <v>11949</v>
      </c>
      <c r="D78" t="s">
        <v>11928</v>
      </c>
      <c r="E78">
        <v>6</v>
      </c>
      <c r="F78" t="s">
        <v>11962</v>
      </c>
      <c r="G78" t="s">
        <v>11963</v>
      </c>
      <c r="H78" t="s">
        <v>11934</v>
      </c>
      <c r="I78">
        <v>12</v>
      </c>
      <c r="J78" s="10">
        <v>0.55102040816326503</v>
      </c>
      <c r="K78" s="11">
        <v>74.85522779835749</v>
      </c>
      <c r="L78" s="19">
        <v>1.3359120390278774</v>
      </c>
      <c r="N78" s="10">
        <v>0.87634408602150538</v>
      </c>
      <c r="O78" s="11">
        <v>129.06561239450181</v>
      </c>
      <c r="P78" s="19">
        <v>0.77479971732780462</v>
      </c>
      <c r="Q78" s="23">
        <v>1.0553558781778409</v>
      </c>
      <c r="R78" s="22">
        <v>0.39676632768144954</v>
      </c>
      <c r="S78" s="3" t="str">
        <f t="shared" si="2"/>
        <v>*</v>
      </c>
      <c r="T78" t="s">
        <v>11964</v>
      </c>
    </row>
    <row r="79" spans="1:20" x14ac:dyDescent="0.15">
      <c r="A79" s="18" t="s">
        <v>11930</v>
      </c>
      <c r="B79" s="18">
        <v>11</v>
      </c>
      <c r="C79" t="s">
        <v>11949</v>
      </c>
      <c r="D79" t="s">
        <v>11934</v>
      </c>
      <c r="E79">
        <v>3</v>
      </c>
      <c r="F79" t="s">
        <v>11499</v>
      </c>
      <c r="G79" t="s">
        <v>12022</v>
      </c>
      <c r="H79" t="s">
        <v>11922</v>
      </c>
      <c r="I79">
        <v>3</v>
      </c>
      <c r="J79" s="10">
        <v>1.0289999999999999</v>
      </c>
      <c r="K79" s="11">
        <v>139.78797928966611</v>
      </c>
      <c r="L79" s="19">
        <v>0.71536909330938836</v>
      </c>
      <c r="N79" s="10">
        <v>0.51902173913043481</v>
      </c>
      <c r="O79" s="11">
        <v>76.440133134287009</v>
      </c>
      <c r="P79" s="19">
        <v>1.3082133154363291</v>
      </c>
      <c r="Q79" s="23">
        <v>1.0117912043728587</v>
      </c>
      <c r="R79" s="22">
        <v>0.41920416965322327</v>
      </c>
      <c r="S79" s="3" t="str">
        <f t="shared" si="2"/>
        <v>*</v>
      </c>
    </row>
    <row r="80" spans="1:20" x14ac:dyDescent="0.15">
      <c r="A80" s="18" t="s">
        <v>11933</v>
      </c>
      <c r="B80" s="18">
        <v>5</v>
      </c>
      <c r="C80" t="s">
        <v>11949</v>
      </c>
      <c r="D80" t="s">
        <v>11928</v>
      </c>
      <c r="E80">
        <v>12</v>
      </c>
      <c r="F80" t="s">
        <v>11989</v>
      </c>
      <c r="G80" t="s">
        <v>11963</v>
      </c>
      <c r="H80" t="s">
        <v>11933</v>
      </c>
      <c r="I80">
        <v>12</v>
      </c>
      <c r="J80" s="10">
        <v>0.61061946902654873</v>
      </c>
      <c r="K80" s="11">
        <v>82.9516634500973</v>
      </c>
      <c r="L80" s="19">
        <v>1.2055213342425468</v>
      </c>
      <c r="N80" s="10">
        <v>0.86868686868686862</v>
      </c>
      <c r="O80" s="11">
        <v>127.93787791178353</v>
      </c>
      <c r="P80" s="19">
        <v>0.78162934724423505</v>
      </c>
      <c r="Q80" s="23">
        <v>0.99357534074339093</v>
      </c>
      <c r="R80" s="22">
        <v>0.29973689849714569</v>
      </c>
      <c r="S80" s="3" t="str">
        <f t="shared" si="2"/>
        <v>*</v>
      </c>
    </row>
    <row r="81" spans="1:19" x14ac:dyDescent="0.15">
      <c r="A81" s="18" t="s">
        <v>11930</v>
      </c>
      <c r="B81" s="18">
        <v>8</v>
      </c>
      <c r="C81" t="s">
        <v>11949</v>
      </c>
      <c r="D81" t="s">
        <v>11919</v>
      </c>
      <c r="E81">
        <v>1</v>
      </c>
      <c r="F81" t="s">
        <v>11981</v>
      </c>
      <c r="G81" t="s">
        <v>11982</v>
      </c>
      <c r="H81" t="s">
        <v>11928</v>
      </c>
      <c r="I81">
        <v>8</v>
      </c>
      <c r="J81" s="10">
        <v>0.5955056179775281</v>
      </c>
      <c r="K81" s="11">
        <v>80.898471324317327</v>
      </c>
      <c r="L81" s="19">
        <v>1.2361173006484354</v>
      </c>
      <c r="N81" s="10">
        <v>1.0059523809523809</v>
      </c>
      <c r="O81" s="11">
        <v>148.15397531437225</v>
      </c>
      <c r="P81" s="19">
        <v>0.67497345101815243</v>
      </c>
      <c r="Q81" s="23">
        <v>0.95554537583329391</v>
      </c>
      <c r="R81" s="22">
        <v>0.39678862129469744</v>
      </c>
      <c r="S81" s="3" t="str">
        <f t="shared" si="2"/>
        <v>*</v>
      </c>
    </row>
    <row r="82" spans="1:19" x14ac:dyDescent="0.15">
      <c r="A82" s="18" t="s">
        <v>11919</v>
      </c>
      <c r="B82" s="18">
        <v>6</v>
      </c>
      <c r="C82" t="s">
        <v>11918</v>
      </c>
      <c r="D82" t="s">
        <v>11930</v>
      </c>
      <c r="E82">
        <v>9</v>
      </c>
      <c r="F82" t="s">
        <v>11909</v>
      </c>
      <c r="G82" t="s">
        <v>11910</v>
      </c>
      <c r="H82" t="s">
        <v>11888</v>
      </c>
      <c r="I82">
        <v>12</v>
      </c>
      <c r="J82" s="10">
        <v>0.53968253968253999</v>
      </c>
      <c r="K82" s="11">
        <v>83.577493009942998</v>
      </c>
      <c r="L82" s="19">
        <v>1.1964943718532364</v>
      </c>
      <c r="N82" s="10">
        <v>1.0204081632653061</v>
      </c>
      <c r="O82" s="11">
        <v>150.28298425802765</v>
      </c>
      <c r="P82" s="19">
        <v>0.66541132712872852</v>
      </c>
      <c r="Q82" s="23">
        <v>0.93095284949098245</v>
      </c>
      <c r="R82" s="22">
        <v>0.37553242229789779</v>
      </c>
      <c r="S82" s="3" t="str">
        <f t="shared" si="2"/>
        <v>*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9"/>
  <sheetViews>
    <sheetView tabSelected="1" zoomScaleNormal="100" workbookViewId="0">
      <selection activeCell="P17" sqref="P17"/>
    </sheetView>
  </sheetViews>
  <sheetFormatPr baseColWidth="10" defaultRowHeight="13" x14ac:dyDescent="0.15"/>
  <cols>
    <col min="2" max="2" width="8.6640625" customWidth="1"/>
    <col min="3" max="3" width="2.6640625" style="3" customWidth="1"/>
    <col min="4" max="4" width="7.5" style="3" customWidth="1"/>
    <col min="5" max="5" width="17.33203125" style="23" customWidth="1"/>
    <col min="6" max="6" width="6.5" style="25" customWidth="1"/>
  </cols>
  <sheetData>
    <row r="1" spans="1:7" s="28" customFormat="1" ht="29" thickBot="1" x14ac:dyDescent="0.2">
      <c r="A1" s="29" t="s">
        <v>11864</v>
      </c>
      <c r="B1" s="34" t="s">
        <v>12079</v>
      </c>
      <c r="C1" s="34"/>
      <c r="D1" s="34"/>
      <c r="E1" s="30" t="s">
        <v>12076</v>
      </c>
      <c r="F1" s="31" t="s">
        <v>12078</v>
      </c>
      <c r="G1" s="31" t="s">
        <v>12077</v>
      </c>
    </row>
    <row r="2" spans="1:7" x14ac:dyDescent="0.15">
      <c r="A2" t="s">
        <v>11576</v>
      </c>
      <c r="B2" t="s">
        <v>11577</v>
      </c>
      <c r="C2" s="3" t="s">
        <v>11928</v>
      </c>
      <c r="D2" s="3">
        <v>12</v>
      </c>
      <c r="E2" s="23">
        <v>1.8986893945694849</v>
      </c>
      <c r="F2" s="10">
        <v>0.38081186002273998</v>
      </c>
      <c r="G2" t="s">
        <v>11576</v>
      </c>
    </row>
    <row r="3" spans="1:7" x14ac:dyDescent="0.15">
      <c r="A3" t="s">
        <v>11955</v>
      </c>
      <c r="B3" t="s">
        <v>11956</v>
      </c>
      <c r="C3" s="3" t="s">
        <v>11922</v>
      </c>
      <c r="D3" s="3">
        <v>10</v>
      </c>
      <c r="E3" s="23">
        <v>1.6970275145196805</v>
      </c>
      <c r="F3" s="10">
        <v>0.3286424710089742</v>
      </c>
      <c r="G3" t="s">
        <v>11957</v>
      </c>
    </row>
    <row r="4" spans="1:7" x14ac:dyDescent="0.15">
      <c r="A4" t="s">
        <v>11950</v>
      </c>
      <c r="B4" t="s">
        <v>11951</v>
      </c>
      <c r="C4" s="3" t="s">
        <v>11933</v>
      </c>
      <c r="D4" s="3">
        <v>5</v>
      </c>
      <c r="E4" s="23">
        <v>1.4010686295288599</v>
      </c>
      <c r="F4" s="10">
        <v>0.21912043050464097</v>
      </c>
      <c r="G4" t="s">
        <v>11950</v>
      </c>
    </row>
    <row r="5" spans="1:7" x14ac:dyDescent="0.15">
      <c r="A5" t="s">
        <v>11965</v>
      </c>
      <c r="B5" t="s">
        <v>11942</v>
      </c>
      <c r="C5" s="3" t="s">
        <v>11888</v>
      </c>
      <c r="D5" s="3">
        <v>6</v>
      </c>
      <c r="E5" s="23">
        <v>1.3617717028264007</v>
      </c>
      <c r="F5" s="10">
        <v>0.10125759375123695</v>
      </c>
      <c r="G5" t="s">
        <v>11966</v>
      </c>
    </row>
    <row r="6" spans="1:7" x14ac:dyDescent="0.15">
      <c r="A6" t="s">
        <v>12014</v>
      </c>
      <c r="B6" t="s">
        <v>12015</v>
      </c>
      <c r="C6" s="3" t="s">
        <v>11933</v>
      </c>
      <c r="D6" s="3">
        <v>1</v>
      </c>
      <c r="E6" s="23">
        <v>1.3563706713626396</v>
      </c>
      <c r="F6" s="10">
        <v>0.31489491143976273</v>
      </c>
      <c r="G6" t="s">
        <v>11935</v>
      </c>
    </row>
    <row r="7" spans="1:7" x14ac:dyDescent="0.15">
      <c r="A7" t="s">
        <v>12017</v>
      </c>
      <c r="B7" t="s">
        <v>11892</v>
      </c>
      <c r="C7" s="3" t="s">
        <v>11888</v>
      </c>
      <c r="D7" s="3">
        <v>12</v>
      </c>
      <c r="E7" s="23">
        <v>1.3519080513882125</v>
      </c>
      <c r="F7" s="10">
        <v>8.3988794690061402E-2</v>
      </c>
      <c r="G7" t="s">
        <v>11515</v>
      </c>
    </row>
    <row r="8" spans="1:7" x14ac:dyDescent="0.15">
      <c r="A8" t="s">
        <v>11988</v>
      </c>
      <c r="B8" t="s">
        <v>11963</v>
      </c>
      <c r="C8" s="3" t="s">
        <v>11919</v>
      </c>
      <c r="D8" s="3">
        <v>10</v>
      </c>
      <c r="E8" s="23">
        <v>1.3504994320582919</v>
      </c>
      <c r="F8" s="10">
        <v>0.17995845363961116</v>
      </c>
      <c r="G8" t="s">
        <v>11520</v>
      </c>
    </row>
    <row r="9" spans="1:7" x14ac:dyDescent="0.15">
      <c r="A9" t="s">
        <v>12010</v>
      </c>
      <c r="B9" t="s">
        <v>12011</v>
      </c>
      <c r="C9" s="3" t="s">
        <v>11919</v>
      </c>
      <c r="D9" s="3">
        <v>6</v>
      </c>
      <c r="E9" s="23">
        <v>1.3273446609534321</v>
      </c>
      <c r="F9" s="10">
        <v>0.25603596053605482</v>
      </c>
      <c r="G9" t="s">
        <v>11521</v>
      </c>
    </row>
    <row r="10" spans="1:7" x14ac:dyDescent="0.15">
      <c r="A10" t="s">
        <v>11771</v>
      </c>
      <c r="B10" t="s">
        <v>12013</v>
      </c>
      <c r="C10" s="3" t="s">
        <v>11919</v>
      </c>
      <c r="D10" s="3">
        <v>12</v>
      </c>
      <c r="E10" s="23">
        <v>1.2975405646431157</v>
      </c>
      <c r="F10" s="10">
        <v>0.24777775384647724</v>
      </c>
      <c r="G10" t="s">
        <v>11734</v>
      </c>
    </row>
    <row r="11" spans="1:7" x14ac:dyDescent="0.15">
      <c r="A11" t="s">
        <v>11905</v>
      </c>
      <c r="B11" t="s">
        <v>11963</v>
      </c>
      <c r="C11" s="3" t="s">
        <v>11934</v>
      </c>
      <c r="D11" s="3">
        <v>9</v>
      </c>
      <c r="E11" s="23">
        <v>1.2818364362308383</v>
      </c>
      <c r="F11" s="10">
        <v>0.27053339226514073</v>
      </c>
      <c r="G11" t="s">
        <v>11936</v>
      </c>
    </row>
    <row r="12" spans="1:7" x14ac:dyDescent="0.15">
      <c r="A12" t="s">
        <v>11970</v>
      </c>
      <c r="B12" t="s">
        <v>11951</v>
      </c>
      <c r="C12" s="3" t="s">
        <v>11888</v>
      </c>
      <c r="D12" s="3">
        <v>11</v>
      </c>
      <c r="E12" s="23">
        <v>1.2772645206149214</v>
      </c>
      <c r="F12" s="10">
        <v>0.25235145179700119</v>
      </c>
      <c r="G12" t="s">
        <v>11519</v>
      </c>
    </row>
    <row r="13" spans="1:7" x14ac:dyDescent="0.15">
      <c r="A13" t="s">
        <v>12025</v>
      </c>
      <c r="B13" t="s">
        <v>12005</v>
      </c>
      <c r="C13" s="3" t="s">
        <v>11883</v>
      </c>
      <c r="D13" s="3">
        <v>1</v>
      </c>
      <c r="E13" s="23">
        <v>1.2720451249384708</v>
      </c>
      <c r="F13" s="10">
        <v>0.192129935735496</v>
      </c>
      <c r="G13" t="s">
        <v>11518</v>
      </c>
    </row>
    <row r="14" spans="1:7" x14ac:dyDescent="0.15">
      <c r="A14" t="s">
        <v>11997</v>
      </c>
      <c r="B14" t="s">
        <v>11993</v>
      </c>
      <c r="C14" s="3" t="s">
        <v>11883</v>
      </c>
      <c r="D14" s="3">
        <v>1</v>
      </c>
      <c r="E14" s="23">
        <v>1.2704226388485973</v>
      </c>
      <c r="F14" s="10">
        <v>3.7143688659097049E-2</v>
      </c>
      <c r="G14" t="s">
        <v>11997</v>
      </c>
    </row>
    <row r="15" spans="1:7" x14ac:dyDescent="0.15">
      <c r="A15" t="s">
        <v>12006</v>
      </c>
      <c r="B15" t="s">
        <v>12007</v>
      </c>
      <c r="C15" s="3" t="s">
        <v>11930</v>
      </c>
      <c r="D15" s="3">
        <v>12</v>
      </c>
      <c r="E15" s="23">
        <v>1.25300222847083</v>
      </c>
      <c r="F15" s="10">
        <v>0.30837061817626538</v>
      </c>
      <c r="G15" t="s">
        <v>11939</v>
      </c>
    </row>
    <row r="16" spans="1:7" x14ac:dyDescent="0.15">
      <c r="A16" t="s">
        <v>11803</v>
      </c>
      <c r="B16" t="s">
        <v>11804</v>
      </c>
      <c r="C16" s="3" t="s">
        <v>11883</v>
      </c>
      <c r="D16" s="3">
        <v>1</v>
      </c>
      <c r="E16" s="23">
        <v>1.2525476875782078</v>
      </c>
      <c r="F16" s="10">
        <v>0.21425358126119182</v>
      </c>
      <c r="G16" t="s">
        <v>11746</v>
      </c>
    </row>
    <row r="17" spans="1:7" x14ac:dyDescent="0.15">
      <c r="A17" t="s">
        <v>11978</v>
      </c>
      <c r="B17" t="s">
        <v>11932</v>
      </c>
      <c r="C17" s="3" t="s">
        <v>11934</v>
      </c>
      <c r="D17" s="3">
        <v>11</v>
      </c>
      <c r="E17" s="23">
        <v>1.2479733095207408</v>
      </c>
      <c r="F17" s="10">
        <v>0.17093381551637224</v>
      </c>
      <c r="G17" t="s">
        <v>11953</v>
      </c>
    </row>
    <row r="18" spans="1:7" x14ac:dyDescent="0.15">
      <c r="A18" t="s">
        <v>12048</v>
      </c>
      <c r="B18" t="s">
        <v>12030</v>
      </c>
      <c r="C18" s="3" t="s">
        <v>11922</v>
      </c>
      <c r="D18" s="3">
        <v>6</v>
      </c>
      <c r="E18" s="23">
        <v>1.2303860212717335</v>
      </c>
      <c r="F18" s="10">
        <v>6.7001176986503319E-2</v>
      </c>
      <c r="G18" t="s">
        <v>1769</v>
      </c>
    </row>
    <row r="19" spans="1:7" x14ac:dyDescent="0.15">
      <c r="A19" t="s">
        <v>11992</v>
      </c>
      <c r="B19" t="s">
        <v>11993</v>
      </c>
      <c r="C19" s="3" t="s">
        <v>11888</v>
      </c>
      <c r="D19" s="3">
        <v>12</v>
      </c>
      <c r="E19" s="23">
        <v>1.229729288613312</v>
      </c>
      <c r="F19" s="10">
        <v>0.12543762582200033</v>
      </c>
      <c r="G19" t="s">
        <v>2276</v>
      </c>
    </row>
    <row r="20" spans="1:7" x14ac:dyDescent="0.15">
      <c r="A20" t="s">
        <v>11727</v>
      </c>
      <c r="B20" t="s">
        <v>12030</v>
      </c>
      <c r="C20" s="3" t="s">
        <v>11919</v>
      </c>
      <c r="D20" s="3">
        <v>2</v>
      </c>
      <c r="E20" s="23">
        <v>1.2273728011365772</v>
      </c>
      <c r="F20" s="10">
        <v>0.26043606946100684</v>
      </c>
      <c r="G20" t="s">
        <v>3323</v>
      </c>
    </row>
    <row r="21" spans="1:7" x14ac:dyDescent="0.15">
      <c r="A21" t="s">
        <v>11587</v>
      </c>
      <c r="B21" t="s">
        <v>11779</v>
      </c>
      <c r="C21" s="3" t="s">
        <v>11933</v>
      </c>
      <c r="D21" s="3">
        <v>10</v>
      </c>
      <c r="E21" s="23">
        <v>1.221693848130142</v>
      </c>
      <c r="F21" s="10">
        <v>0.26272181844184467</v>
      </c>
      <c r="G21" t="s">
        <v>10262</v>
      </c>
    </row>
    <row r="22" spans="1:7" x14ac:dyDescent="0.15">
      <c r="A22" t="s">
        <v>11979</v>
      </c>
      <c r="B22" t="s">
        <v>11980</v>
      </c>
      <c r="C22" s="3" t="s">
        <v>11888</v>
      </c>
      <c r="D22" s="3">
        <v>7</v>
      </c>
      <c r="E22" s="23">
        <v>1.2216121795418777</v>
      </c>
      <c r="F22" s="10">
        <v>1.6148316393024525E-2</v>
      </c>
      <c r="G22" t="s">
        <v>9554</v>
      </c>
    </row>
    <row r="23" spans="1:7" x14ac:dyDescent="0.15">
      <c r="A23" t="s">
        <v>12071</v>
      </c>
      <c r="B23" t="s">
        <v>11947</v>
      </c>
      <c r="C23" s="3" t="s">
        <v>11888</v>
      </c>
      <c r="D23" s="3">
        <v>4</v>
      </c>
      <c r="E23" s="23">
        <v>1.2180486773993708</v>
      </c>
      <c r="F23" s="10">
        <v>0.25111555916696832</v>
      </c>
      <c r="G23" t="s">
        <v>9581</v>
      </c>
    </row>
    <row r="24" spans="1:7" x14ac:dyDescent="0.15">
      <c r="A24" t="s">
        <v>11897</v>
      </c>
      <c r="B24" t="s">
        <v>11898</v>
      </c>
      <c r="C24" s="3" t="s">
        <v>11933</v>
      </c>
      <c r="D24" s="3">
        <v>10</v>
      </c>
      <c r="E24" s="23">
        <v>1.2152263643854366</v>
      </c>
      <c r="F24" s="10">
        <v>0.23670138635306232</v>
      </c>
      <c r="G24" t="s">
        <v>6914</v>
      </c>
    </row>
    <row r="25" spans="1:7" x14ac:dyDescent="0.15">
      <c r="A25" t="s">
        <v>12035</v>
      </c>
      <c r="B25" t="s">
        <v>12011</v>
      </c>
      <c r="C25" s="3" t="s">
        <v>11919</v>
      </c>
      <c r="D25" s="3">
        <v>8</v>
      </c>
      <c r="E25" s="23">
        <v>1.2060521015978025</v>
      </c>
      <c r="F25" s="10">
        <v>0.20573943202875289</v>
      </c>
      <c r="G25" t="s">
        <v>11522</v>
      </c>
    </row>
    <row r="26" spans="1:7" x14ac:dyDescent="0.15">
      <c r="A26" t="s">
        <v>11975</v>
      </c>
      <c r="B26" t="s">
        <v>11976</v>
      </c>
      <c r="C26" s="3" t="s">
        <v>11934</v>
      </c>
      <c r="D26" s="3">
        <v>8</v>
      </c>
      <c r="E26" s="23">
        <v>1.2058570122396308</v>
      </c>
      <c r="F26" s="10">
        <v>0.21620346809826835</v>
      </c>
      <c r="G26" t="s">
        <v>11977</v>
      </c>
    </row>
    <row r="27" spans="1:7" x14ac:dyDescent="0.15">
      <c r="A27" t="s">
        <v>12043</v>
      </c>
      <c r="B27" t="s">
        <v>11987</v>
      </c>
      <c r="C27" s="3" t="s">
        <v>11933</v>
      </c>
      <c r="D27" s="3">
        <v>7</v>
      </c>
      <c r="E27" s="23">
        <v>1.2049043500173722</v>
      </c>
      <c r="F27" s="10">
        <v>0.18646909386664021</v>
      </c>
      <c r="G27" t="s">
        <v>8092</v>
      </c>
    </row>
    <row r="28" spans="1:7" x14ac:dyDescent="0.15">
      <c r="A28" t="s">
        <v>11758</v>
      </c>
      <c r="B28" t="s">
        <v>11951</v>
      </c>
      <c r="C28" s="3" t="s">
        <v>11883</v>
      </c>
      <c r="D28" s="3">
        <v>4</v>
      </c>
      <c r="E28" s="23">
        <v>1.2007929662144985</v>
      </c>
      <c r="F28" s="10">
        <v>0.24757114105842615</v>
      </c>
      <c r="G28" t="s">
        <v>10068</v>
      </c>
    </row>
    <row r="29" spans="1:7" x14ac:dyDescent="0.15">
      <c r="A29" t="s">
        <v>11856</v>
      </c>
      <c r="B29" t="s">
        <v>11963</v>
      </c>
      <c r="C29" s="3" t="s">
        <v>11922</v>
      </c>
      <c r="D29" s="3">
        <v>9</v>
      </c>
      <c r="E29" s="23">
        <v>1.1916340461123185</v>
      </c>
      <c r="F29" s="10">
        <v>2.6768368728027254E-2</v>
      </c>
      <c r="G29" t="s">
        <v>9798</v>
      </c>
    </row>
    <row r="30" spans="1:7" x14ac:dyDescent="0.15">
      <c r="A30" t="s">
        <v>11629</v>
      </c>
      <c r="B30" t="s">
        <v>11700</v>
      </c>
      <c r="C30" s="3" t="s">
        <v>11928</v>
      </c>
      <c r="D30" s="3">
        <v>12</v>
      </c>
      <c r="E30" s="23">
        <v>1.1889905181544989</v>
      </c>
      <c r="F30" s="10">
        <v>0.25633665737393513</v>
      </c>
      <c r="G30" t="s">
        <v>4998</v>
      </c>
    </row>
    <row r="31" spans="1:7" x14ac:dyDescent="0.15">
      <c r="A31" t="s">
        <v>11857</v>
      </c>
      <c r="B31" t="s">
        <v>12007</v>
      </c>
      <c r="C31" s="3" t="s">
        <v>11922</v>
      </c>
      <c r="D31" s="3">
        <v>11</v>
      </c>
      <c r="E31" s="23">
        <v>1.1860272561463328</v>
      </c>
      <c r="F31" s="10">
        <v>3.3282696562335221E-2</v>
      </c>
      <c r="G31" t="s">
        <v>9158</v>
      </c>
    </row>
    <row r="32" spans="1:7" x14ac:dyDescent="0.15">
      <c r="A32" t="s">
        <v>11983</v>
      </c>
      <c r="B32" t="s">
        <v>11980</v>
      </c>
      <c r="C32" s="3" t="s">
        <v>11933</v>
      </c>
      <c r="D32" s="3">
        <v>7</v>
      </c>
      <c r="E32" s="23">
        <v>1.1851607732489353</v>
      </c>
      <c r="F32" s="10">
        <v>0.25645463491994119</v>
      </c>
      <c r="G32" t="s">
        <v>9507</v>
      </c>
    </row>
    <row r="33" spans="1:7" x14ac:dyDescent="0.15">
      <c r="A33" t="s">
        <v>11984</v>
      </c>
      <c r="B33" t="s">
        <v>11985</v>
      </c>
      <c r="C33" s="3" t="s">
        <v>11933</v>
      </c>
      <c r="D33" s="3">
        <v>10</v>
      </c>
      <c r="E33" s="23">
        <v>1.1819845053532108</v>
      </c>
      <c r="F33" s="10">
        <v>0.14854516172929766</v>
      </c>
      <c r="G33" t="s">
        <v>10929</v>
      </c>
    </row>
    <row r="34" spans="1:7" x14ac:dyDescent="0.15">
      <c r="A34" t="s">
        <v>11663</v>
      </c>
      <c r="B34" t="s">
        <v>11664</v>
      </c>
      <c r="C34" s="3" t="s">
        <v>11883</v>
      </c>
      <c r="D34" s="3">
        <v>7</v>
      </c>
      <c r="E34" s="23">
        <v>1.1808468808641677</v>
      </c>
      <c r="F34" s="10">
        <v>0.25948864232798896</v>
      </c>
      <c r="G34" t="s">
        <v>11335</v>
      </c>
    </row>
    <row r="35" spans="1:7" x14ac:dyDescent="0.15">
      <c r="A35" t="s">
        <v>11599</v>
      </c>
      <c r="B35" t="s">
        <v>11600</v>
      </c>
      <c r="C35" s="3" t="s">
        <v>11922</v>
      </c>
      <c r="D35" s="3">
        <v>4</v>
      </c>
      <c r="E35" s="23">
        <v>1.1802794536546419</v>
      </c>
      <c r="F35" s="10">
        <v>0.20180945108042045</v>
      </c>
      <c r="G35" t="s">
        <v>11599</v>
      </c>
    </row>
    <row r="36" spans="1:7" x14ac:dyDescent="0.15">
      <c r="A36" t="s">
        <v>11996</v>
      </c>
      <c r="B36" t="s">
        <v>11947</v>
      </c>
      <c r="C36" s="3" t="s">
        <v>11934</v>
      </c>
      <c r="D36" s="3">
        <v>4</v>
      </c>
      <c r="E36" s="23">
        <v>1.1798702754657648</v>
      </c>
      <c r="F36" s="10">
        <v>0.19161081259458101</v>
      </c>
      <c r="G36" t="s">
        <v>11996</v>
      </c>
    </row>
    <row r="37" spans="1:7" x14ac:dyDescent="0.15">
      <c r="A37" t="s">
        <v>11773</v>
      </c>
      <c r="B37" t="s">
        <v>12047</v>
      </c>
      <c r="C37" s="3" t="s">
        <v>11934</v>
      </c>
      <c r="D37" s="3">
        <v>9</v>
      </c>
      <c r="E37" s="23">
        <v>1.1753957318721122</v>
      </c>
      <c r="F37" s="10">
        <v>0.22656330011369955</v>
      </c>
      <c r="G37" t="s">
        <v>509</v>
      </c>
    </row>
    <row r="38" spans="1:7" x14ac:dyDescent="0.15">
      <c r="A38" t="s">
        <v>12028</v>
      </c>
      <c r="B38" t="s">
        <v>11947</v>
      </c>
      <c r="C38" s="3" t="s">
        <v>11930</v>
      </c>
      <c r="D38" s="3">
        <v>5</v>
      </c>
      <c r="E38" s="23">
        <v>1.1746981853908496</v>
      </c>
      <c r="F38" s="10">
        <v>0.16630057523104197</v>
      </c>
      <c r="G38" t="s">
        <v>9876</v>
      </c>
    </row>
    <row r="39" spans="1:7" x14ac:dyDescent="0.15">
      <c r="A39" t="s">
        <v>11645</v>
      </c>
      <c r="B39" t="s">
        <v>12059</v>
      </c>
      <c r="C39" s="3" t="s">
        <v>11883</v>
      </c>
      <c r="D39" s="3">
        <v>1</v>
      </c>
      <c r="E39" s="23">
        <v>1.1712408603125912</v>
      </c>
      <c r="F39" s="10">
        <v>0.24554887012088567</v>
      </c>
      <c r="G39" t="s">
        <v>4634</v>
      </c>
    </row>
    <row r="40" spans="1:7" x14ac:dyDescent="0.15">
      <c r="A40" t="s">
        <v>11958</v>
      </c>
      <c r="B40" t="s">
        <v>11942</v>
      </c>
      <c r="C40" s="3" t="s">
        <v>11919</v>
      </c>
      <c r="D40" s="3">
        <v>11</v>
      </c>
      <c r="E40" s="23">
        <v>1.1706590446447094</v>
      </c>
      <c r="F40" s="10">
        <v>0.28920198701615418</v>
      </c>
      <c r="G40" t="s">
        <v>11959</v>
      </c>
    </row>
    <row r="41" spans="1:7" x14ac:dyDescent="0.15">
      <c r="A41" t="s">
        <v>11815</v>
      </c>
      <c r="B41" t="s">
        <v>12013</v>
      </c>
      <c r="C41" s="3" t="s">
        <v>11933</v>
      </c>
      <c r="D41" s="3">
        <v>12</v>
      </c>
      <c r="E41" s="23">
        <v>1.1643565893485039</v>
      </c>
      <c r="F41" s="10">
        <v>9.7293779685167947E-2</v>
      </c>
      <c r="G41" t="s">
        <v>2111</v>
      </c>
    </row>
    <row r="42" spans="1:7" x14ac:dyDescent="0.15">
      <c r="A42" t="s">
        <v>11826</v>
      </c>
      <c r="B42" t="s">
        <v>11972</v>
      </c>
      <c r="C42" s="3" t="s">
        <v>11928</v>
      </c>
      <c r="D42" s="3">
        <v>1</v>
      </c>
      <c r="E42" s="23">
        <v>1.1640099253737284</v>
      </c>
      <c r="F42" s="10">
        <v>7.5343232146706809E-2</v>
      </c>
      <c r="G42" t="s">
        <v>4775</v>
      </c>
    </row>
    <row r="43" spans="1:7" x14ac:dyDescent="0.15">
      <c r="A43" t="s">
        <v>12040</v>
      </c>
      <c r="B43" t="s">
        <v>12019</v>
      </c>
      <c r="C43" s="3" t="s">
        <v>11928</v>
      </c>
      <c r="D43" s="3">
        <v>12</v>
      </c>
      <c r="E43" s="23">
        <v>1.1614753932334534</v>
      </c>
      <c r="F43" s="10">
        <v>0.15305934135187604</v>
      </c>
      <c r="G43" t="s">
        <v>9428</v>
      </c>
    </row>
    <row r="44" spans="1:7" x14ac:dyDescent="0.15">
      <c r="A44" t="s">
        <v>11607</v>
      </c>
      <c r="B44" t="s">
        <v>11976</v>
      </c>
      <c r="C44" s="3" t="s">
        <v>11888</v>
      </c>
      <c r="D44" s="3">
        <v>10</v>
      </c>
      <c r="E44" s="23">
        <v>1.1582367789479022</v>
      </c>
      <c r="F44" s="10">
        <v>0.18230540417713881</v>
      </c>
      <c r="G44" t="s">
        <v>11607</v>
      </c>
    </row>
    <row r="45" spans="1:7" x14ac:dyDescent="0.15">
      <c r="A45" t="s">
        <v>11845</v>
      </c>
      <c r="B45" t="s">
        <v>12015</v>
      </c>
      <c r="C45" s="3" t="s">
        <v>11919</v>
      </c>
      <c r="D45" s="3">
        <v>10</v>
      </c>
      <c r="E45" s="23">
        <v>1.1573124683191969</v>
      </c>
      <c r="F45" s="10">
        <v>0.10518110878714144</v>
      </c>
      <c r="G45" t="s">
        <v>5219</v>
      </c>
    </row>
    <row r="46" spans="1:7" x14ac:dyDescent="0.15">
      <c r="A46" t="s">
        <v>11769</v>
      </c>
      <c r="B46" t="s">
        <v>11951</v>
      </c>
      <c r="C46" s="3" t="s">
        <v>11922</v>
      </c>
      <c r="D46" s="3">
        <v>6</v>
      </c>
      <c r="E46" s="23">
        <v>1.1554475782155853</v>
      </c>
      <c r="F46" s="10">
        <v>0.19356358922462316</v>
      </c>
      <c r="G46" t="s">
        <v>10036</v>
      </c>
    </row>
    <row r="47" spans="1:7" x14ac:dyDescent="0.15">
      <c r="A47" t="s">
        <v>11628</v>
      </c>
      <c r="B47" t="s">
        <v>11982</v>
      </c>
      <c r="C47" s="3" t="s">
        <v>11928</v>
      </c>
      <c r="D47" s="3">
        <v>6</v>
      </c>
      <c r="E47" s="23">
        <v>1.1553415158759273</v>
      </c>
      <c r="F47" s="10">
        <v>0.19427292277178101</v>
      </c>
      <c r="G47" t="s">
        <v>11628</v>
      </c>
    </row>
    <row r="48" spans="1:7" x14ac:dyDescent="0.15">
      <c r="A48" t="s">
        <v>11967</v>
      </c>
      <c r="B48" t="s">
        <v>11968</v>
      </c>
      <c r="C48" s="3" t="s">
        <v>11888</v>
      </c>
      <c r="D48" s="3">
        <v>4</v>
      </c>
      <c r="E48" s="23">
        <v>1.1553263524413822</v>
      </c>
      <c r="F48" s="10">
        <v>0.14402530145279649</v>
      </c>
      <c r="G48" t="s">
        <v>11969</v>
      </c>
    </row>
    <row r="49" spans="1:7" x14ac:dyDescent="0.15">
      <c r="A49" t="s">
        <v>12057</v>
      </c>
      <c r="B49" t="s">
        <v>11982</v>
      </c>
      <c r="C49" s="3" t="s">
        <v>11888</v>
      </c>
      <c r="D49" s="3">
        <v>7</v>
      </c>
      <c r="E49" s="23">
        <v>1.1549449137937393</v>
      </c>
      <c r="F49" s="10">
        <v>6.795799457241225E-2</v>
      </c>
      <c r="G49" t="s">
        <v>1706</v>
      </c>
    </row>
    <row r="50" spans="1:7" x14ac:dyDescent="0.15">
      <c r="A50" t="s">
        <v>12003</v>
      </c>
      <c r="B50" t="s">
        <v>11951</v>
      </c>
      <c r="C50" s="3" t="s">
        <v>11928</v>
      </c>
      <c r="D50" s="3">
        <v>11</v>
      </c>
      <c r="E50" s="23">
        <v>1.1537527949796809</v>
      </c>
      <c r="F50" s="10">
        <v>4.07080203492673E-2</v>
      </c>
      <c r="G50" t="s">
        <v>12003</v>
      </c>
    </row>
    <row r="51" spans="1:7" x14ac:dyDescent="0.15">
      <c r="A51" t="s">
        <v>12051</v>
      </c>
      <c r="B51" t="s">
        <v>12052</v>
      </c>
      <c r="C51" s="3" t="s">
        <v>11928</v>
      </c>
      <c r="D51" s="3">
        <v>12</v>
      </c>
      <c r="E51" s="23">
        <v>1.1494238910481462</v>
      </c>
      <c r="F51" s="10">
        <v>7.5562489636454289E-2</v>
      </c>
      <c r="G51" t="s">
        <v>589</v>
      </c>
    </row>
    <row r="52" spans="1:7" x14ac:dyDescent="0.15">
      <c r="A52" t="s">
        <v>12039</v>
      </c>
      <c r="B52" t="s">
        <v>12019</v>
      </c>
      <c r="C52" s="3" t="s">
        <v>11928</v>
      </c>
      <c r="D52" s="3">
        <v>11</v>
      </c>
      <c r="E52" s="23">
        <v>1.1449444574688907</v>
      </c>
      <c r="F52" s="10">
        <v>0.11954831505743901</v>
      </c>
      <c r="G52" t="s">
        <v>9427</v>
      </c>
    </row>
    <row r="53" spans="1:7" x14ac:dyDescent="0.15">
      <c r="A53" t="s">
        <v>11901</v>
      </c>
      <c r="B53" t="s">
        <v>11993</v>
      </c>
      <c r="C53" s="3" t="s">
        <v>11883</v>
      </c>
      <c r="D53" s="3">
        <v>12</v>
      </c>
      <c r="E53" s="23">
        <v>1.1426117460814775</v>
      </c>
      <c r="F53" s="10">
        <v>0.12404209048552504</v>
      </c>
      <c r="G53" t="s">
        <v>2259</v>
      </c>
    </row>
    <row r="54" spans="1:7" x14ac:dyDescent="0.15">
      <c r="A54" t="s">
        <v>11723</v>
      </c>
      <c r="B54" t="s">
        <v>11968</v>
      </c>
      <c r="C54" s="3" t="s">
        <v>11933</v>
      </c>
      <c r="D54" s="3">
        <v>12</v>
      </c>
      <c r="E54" s="23">
        <v>1.1422547761359658</v>
      </c>
      <c r="F54" s="10">
        <v>9.6107653190732223E-2</v>
      </c>
      <c r="G54" t="s">
        <v>870</v>
      </c>
    </row>
    <row r="55" spans="1:7" x14ac:dyDescent="0.15">
      <c r="A55" t="s">
        <v>11726</v>
      </c>
      <c r="B55" t="s">
        <v>11910</v>
      </c>
      <c r="C55" s="3" t="s">
        <v>11933</v>
      </c>
      <c r="D55" s="3">
        <v>4</v>
      </c>
      <c r="E55" s="23">
        <v>1.1400193497537423</v>
      </c>
      <c r="F55" s="10">
        <v>0.12267333022111077</v>
      </c>
      <c r="G55" t="s">
        <v>11726</v>
      </c>
    </row>
    <row r="56" spans="1:7" x14ac:dyDescent="0.15">
      <c r="A56" t="s">
        <v>11601</v>
      </c>
      <c r="B56" t="s">
        <v>12019</v>
      </c>
      <c r="C56" s="3" t="s">
        <v>11919</v>
      </c>
      <c r="D56" s="3">
        <v>10</v>
      </c>
      <c r="E56" s="23">
        <v>1.1373109399725945</v>
      </c>
      <c r="F56" s="10">
        <v>4.1000198178447418E-2</v>
      </c>
      <c r="G56" t="s">
        <v>9657</v>
      </c>
    </row>
    <row r="57" spans="1:7" x14ac:dyDescent="0.15">
      <c r="A57" t="s">
        <v>11793</v>
      </c>
      <c r="B57" t="s">
        <v>12019</v>
      </c>
      <c r="C57" s="3" t="s">
        <v>11883</v>
      </c>
      <c r="D57" s="3">
        <v>6</v>
      </c>
      <c r="E57" s="23">
        <v>1.1354748239670263</v>
      </c>
      <c r="F57" s="10">
        <v>0.22951322002149757</v>
      </c>
      <c r="G57" t="s">
        <v>9402</v>
      </c>
    </row>
    <row r="58" spans="1:7" x14ac:dyDescent="0.15">
      <c r="A58" t="s">
        <v>11798</v>
      </c>
      <c r="B58" t="s">
        <v>11963</v>
      </c>
      <c r="C58" s="3" t="s">
        <v>11934</v>
      </c>
      <c r="D58" s="3">
        <v>10</v>
      </c>
      <c r="E58" s="23">
        <v>1.1350196934602417</v>
      </c>
      <c r="F58" s="10">
        <v>0.19234259700558481</v>
      </c>
      <c r="G58" t="s">
        <v>11798</v>
      </c>
    </row>
    <row r="59" spans="1:7" x14ac:dyDescent="0.15">
      <c r="A59" t="s">
        <v>12072</v>
      </c>
      <c r="B59" t="s">
        <v>11985</v>
      </c>
      <c r="C59" s="3" t="s">
        <v>11928</v>
      </c>
      <c r="D59" s="3">
        <v>11</v>
      </c>
      <c r="E59" s="23">
        <v>1.1348947245719132</v>
      </c>
      <c r="F59" s="10">
        <v>9.5499393721450623E-2</v>
      </c>
      <c r="G59" t="s">
        <v>11017</v>
      </c>
    </row>
    <row r="60" spans="1:7" x14ac:dyDescent="0.15">
      <c r="A60" t="s">
        <v>11669</v>
      </c>
      <c r="B60" t="s">
        <v>11664</v>
      </c>
      <c r="C60" s="3" t="s">
        <v>11888</v>
      </c>
      <c r="D60" s="3">
        <v>9</v>
      </c>
      <c r="E60" s="23">
        <v>1.1323815694429153</v>
      </c>
      <c r="F60" s="10">
        <v>0.19193111824999085</v>
      </c>
      <c r="G60" t="s">
        <v>11530</v>
      </c>
    </row>
    <row r="61" spans="1:7" x14ac:dyDescent="0.15">
      <c r="A61" t="s">
        <v>12050</v>
      </c>
      <c r="B61" t="s">
        <v>11987</v>
      </c>
      <c r="C61" s="3" t="s">
        <v>11934</v>
      </c>
      <c r="D61" s="3">
        <v>7</v>
      </c>
      <c r="E61" s="23">
        <v>1.1320017918147913</v>
      </c>
      <c r="F61" s="10">
        <v>1.9753194776338693E-2</v>
      </c>
      <c r="G61" t="s">
        <v>8280</v>
      </c>
    </row>
    <row r="62" spans="1:7" x14ac:dyDescent="0.15">
      <c r="A62" t="s">
        <v>12045</v>
      </c>
      <c r="B62" t="s">
        <v>11947</v>
      </c>
      <c r="C62" s="3" t="s">
        <v>11919</v>
      </c>
      <c r="D62" s="3">
        <v>2</v>
      </c>
      <c r="E62" s="23">
        <v>1.1320000806235442</v>
      </c>
      <c r="F62" s="10">
        <v>4.9916426484109017E-2</v>
      </c>
      <c r="G62" t="s">
        <v>9855</v>
      </c>
    </row>
    <row r="63" spans="1:7" x14ac:dyDescent="0.15">
      <c r="A63" t="s">
        <v>11784</v>
      </c>
      <c r="B63" t="s">
        <v>11768</v>
      </c>
      <c r="C63" s="3" t="s">
        <v>11934</v>
      </c>
      <c r="D63" s="3">
        <v>11</v>
      </c>
      <c r="E63" s="23">
        <v>1.1302590062110243</v>
      </c>
      <c r="F63" s="10">
        <v>0.1495674510842053</v>
      </c>
      <c r="G63" t="s">
        <v>7033</v>
      </c>
    </row>
    <row r="64" spans="1:7" x14ac:dyDescent="0.15">
      <c r="A64" t="s">
        <v>11971</v>
      </c>
      <c r="B64" t="s">
        <v>11972</v>
      </c>
      <c r="C64" s="3" t="s">
        <v>11930</v>
      </c>
      <c r="D64" s="3">
        <v>8</v>
      </c>
      <c r="E64" s="23">
        <v>1.1294238789274764</v>
      </c>
      <c r="F64" s="10">
        <v>0.24147054150445693</v>
      </c>
      <c r="G64" t="s">
        <v>4656</v>
      </c>
    </row>
    <row r="65" spans="1:7" x14ac:dyDescent="0.15">
      <c r="A65" t="s">
        <v>11904</v>
      </c>
      <c r="B65" t="s">
        <v>12000</v>
      </c>
      <c r="C65" s="3" t="s">
        <v>11933</v>
      </c>
      <c r="D65" s="3">
        <v>1</v>
      </c>
      <c r="E65" s="23">
        <v>1.1267062197270881</v>
      </c>
      <c r="F65" s="10">
        <v>5.0681600886420874E-2</v>
      </c>
      <c r="G65" t="s">
        <v>10721</v>
      </c>
    </row>
    <row r="66" spans="1:7" x14ac:dyDescent="0.15">
      <c r="A66" t="s">
        <v>12024</v>
      </c>
      <c r="B66" t="s">
        <v>11947</v>
      </c>
      <c r="C66" s="3" t="s">
        <v>11883</v>
      </c>
      <c r="D66" s="3">
        <v>7</v>
      </c>
      <c r="E66" s="23">
        <v>1.1245959507735381</v>
      </c>
      <c r="F66" s="10">
        <v>0.10016285596451192</v>
      </c>
      <c r="G66" t="s">
        <v>9604</v>
      </c>
    </row>
    <row r="67" spans="1:7" x14ac:dyDescent="0.15">
      <c r="A67" t="s">
        <v>11797</v>
      </c>
      <c r="B67" t="s">
        <v>12005</v>
      </c>
      <c r="C67" s="3" t="s">
        <v>11922</v>
      </c>
      <c r="D67" s="3">
        <v>5</v>
      </c>
      <c r="E67" s="23">
        <v>1.1245942943400624</v>
      </c>
      <c r="F67" s="10">
        <v>0.17759885617667701</v>
      </c>
      <c r="G67" t="s">
        <v>11797</v>
      </c>
    </row>
    <row r="68" spans="1:7" x14ac:dyDescent="0.15">
      <c r="A68" t="s">
        <v>11814</v>
      </c>
      <c r="B68" t="s">
        <v>12047</v>
      </c>
      <c r="C68" s="3" t="s">
        <v>11933</v>
      </c>
      <c r="D68" s="3">
        <v>12</v>
      </c>
      <c r="E68" s="23">
        <v>1.1231144236751178</v>
      </c>
      <c r="F68" s="10">
        <v>0.18832648982705474</v>
      </c>
      <c r="G68" t="s">
        <v>11814</v>
      </c>
    </row>
    <row r="69" spans="1:7" x14ac:dyDescent="0.15">
      <c r="A69" t="s">
        <v>11812</v>
      </c>
      <c r="B69" t="s">
        <v>11991</v>
      </c>
      <c r="C69" s="3" t="s">
        <v>11919</v>
      </c>
      <c r="D69" s="3">
        <v>9</v>
      </c>
      <c r="E69" s="23">
        <v>1.1221884082126383</v>
      </c>
      <c r="F69" s="10">
        <v>0.16006970467128931</v>
      </c>
      <c r="G69" t="s">
        <v>2605</v>
      </c>
    </row>
    <row r="70" spans="1:7" x14ac:dyDescent="0.15">
      <c r="A70" t="s">
        <v>11767</v>
      </c>
      <c r="B70" t="s">
        <v>11768</v>
      </c>
      <c r="C70" s="3" t="s">
        <v>11919</v>
      </c>
      <c r="D70" s="3">
        <v>10</v>
      </c>
      <c r="E70" s="23">
        <v>1.1204811571237978</v>
      </c>
      <c r="F70" s="10">
        <v>0.11774779488851761</v>
      </c>
      <c r="G70" t="s">
        <v>7367</v>
      </c>
    </row>
    <row r="71" spans="1:7" x14ac:dyDescent="0.15">
      <c r="A71" t="s">
        <v>11819</v>
      </c>
      <c r="B71" t="s">
        <v>11820</v>
      </c>
      <c r="C71" s="3" t="s">
        <v>11888</v>
      </c>
      <c r="D71" s="3">
        <v>4</v>
      </c>
      <c r="E71" s="23">
        <v>1.1192018405046524</v>
      </c>
      <c r="F71" s="10">
        <v>3.6583469245431564E-2</v>
      </c>
      <c r="G71" t="s">
        <v>1646</v>
      </c>
    </row>
    <row r="72" spans="1:7" x14ac:dyDescent="0.15">
      <c r="A72" t="s">
        <v>11811</v>
      </c>
      <c r="B72" t="s">
        <v>11963</v>
      </c>
      <c r="C72" s="3" t="s">
        <v>11883</v>
      </c>
      <c r="D72" s="3">
        <v>9</v>
      </c>
      <c r="E72" s="23">
        <v>1.1172068518050153</v>
      </c>
      <c r="F72" s="10">
        <v>0.21844869989919205</v>
      </c>
      <c r="G72" t="s">
        <v>9830</v>
      </c>
    </row>
    <row r="73" spans="1:7" x14ac:dyDescent="0.15">
      <c r="A73" t="s">
        <v>12037</v>
      </c>
      <c r="B73" t="s">
        <v>11987</v>
      </c>
      <c r="C73" s="3" t="s">
        <v>11888</v>
      </c>
      <c r="D73" s="3">
        <v>6</v>
      </c>
      <c r="E73" s="23">
        <v>1.1150568894162574</v>
      </c>
      <c r="F73" s="10">
        <v>4.4197874377615562E-2</v>
      </c>
      <c r="G73" t="s">
        <v>7151</v>
      </c>
    </row>
    <row r="74" spans="1:7" x14ac:dyDescent="0.15">
      <c r="A74" t="s">
        <v>12029</v>
      </c>
      <c r="B74" t="s">
        <v>12030</v>
      </c>
      <c r="C74" s="3" t="s">
        <v>11883</v>
      </c>
      <c r="D74" s="3">
        <v>9</v>
      </c>
      <c r="E74" s="23">
        <v>1.1137551600376627</v>
      </c>
      <c r="F74" s="10">
        <v>0.12795651378139328</v>
      </c>
      <c r="G74" t="s">
        <v>1816</v>
      </c>
    </row>
    <row r="75" spans="1:7" x14ac:dyDescent="0.15">
      <c r="A75" t="s">
        <v>11737</v>
      </c>
      <c r="B75" t="s">
        <v>11991</v>
      </c>
      <c r="C75" s="3" t="s">
        <v>11930</v>
      </c>
      <c r="D75" s="3">
        <v>12</v>
      </c>
      <c r="E75" s="23">
        <v>1.1136204712818603</v>
      </c>
      <c r="F75" s="10">
        <v>6.1095329172425175E-2</v>
      </c>
      <c r="G75" t="s">
        <v>2576</v>
      </c>
    </row>
    <row r="76" spans="1:7" x14ac:dyDescent="0.15">
      <c r="A76" t="s">
        <v>12033</v>
      </c>
      <c r="B76" t="s">
        <v>11985</v>
      </c>
      <c r="C76" s="3" t="s">
        <v>11888</v>
      </c>
      <c r="D76" s="3">
        <v>6</v>
      </c>
      <c r="E76" s="23">
        <v>1.1134131232095013</v>
      </c>
      <c r="F76" s="10">
        <v>0.18191359644152977</v>
      </c>
      <c r="G76" t="s">
        <v>10967</v>
      </c>
    </row>
    <row r="77" spans="1:7" x14ac:dyDescent="0.15">
      <c r="A77" t="s">
        <v>11428</v>
      </c>
      <c r="B77" t="s">
        <v>11963</v>
      </c>
      <c r="C77" s="3" t="s">
        <v>11922</v>
      </c>
      <c r="D77" s="3">
        <v>7</v>
      </c>
      <c r="E77" s="23">
        <v>1.1099029079019824</v>
      </c>
      <c r="F77" s="10">
        <v>6.9632990488291024E-2</v>
      </c>
      <c r="G77" t="s">
        <v>9796</v>
      </c>
    </row>
    <row r="78" spans="1:7" x14ac:dyDescent="0.15">
      <c r="A78" t="s">
        <v>12041</v>
      </c>
      <c r="B78" t="s">
        <v>11947</v>
      </c>
      <c r="C78" s="3" t="s">
        <v>11919</v>
      </c>
      <c r="D78" s="3">
        <v>7</v>
      </c>
      <c r="E78" s="23">
        <v>1.1086041256164729</v>
      </c>
      <c r="F78" s="10">
        <v>0.27140541965821613</v>
      </c>
      <c r="G78" t="s">
        <v>9862</v>
      </c>
    </row>
    <row r="79" spans="1:7" x14ac:dyDescent="0.15">
      <c r="A79" t="s">
        <v>11691</v>
      </c>
      <c r="B79" t="s">
        <v>11963</v>
      </c>
      <c r="C79" s="3" t="s">
        <v>11933</v>
      </c>
      <c r="D79" s="3">
        <v>2</v>
      </c>
      <c r="E79" s="23">
        <v>1.1083112425003057</v>
      </c>
      <c r="F79" s="10">
        <v>3.1864747448391816E-2</v>
      </c>
      <c r="G79" t="s">
        <v>11691</v>
      </c>
    </row>
    <row r="80" spans="1:7" x14ac:dyDescent="0.15">
      <c r="A80" t="s">
        <v>11902</v>
      </c>
      <c r="B80" t="s">
        <v>12015</v>
      </c>
      <c r="C80" s="3" t="s">
        <v>11922</v>
      </c>
      <c r="D80" s="3">
        <v>1</v>
      </c>
      <c r="E80" s="23">
        <v>1.1074545887756231</v>
      </c>
      <c r="F80" s="10">
        <v>7.5009061435039603E-2</v>
      </c>
      <c r="G80" t="s">
        <v>11902</v>
      </c>
    </row>
    <row r="81" spans="1:7" x14ac:dyDescent="0.15">
      <c r="A81" t="s">
        <v>11755</v>
      </c>
      <c r="B81" t="s">
        <v>12007</v>
      </c>
      <c r="C81" s="3" t="s">
        <v>11922</v>
      </c>
      <c r="D81" s="3">
        <v>4</v>
      </c>
      <c r="E81" s="23">
        <v>1.1073121038432423</v>
      </c>
      <c r="F81" s="10">
        <v>0.15228427688583171</v>
      </c>
      <c r="G81" t="s">
        <v>9147</v>
      </c>
    </row>
    <row r="82" spans="1:7" x14ac:dyDescent="0.15">
      <c r="A82" t="s">
        <v>12064</v>
      </c>
      <c r="B82" t="s">
        <v>11963</v>
      </c>
      <c r="C82" s="3" t="s">
        <v>11919</v>
      </c>
      <c r="D82" s="3">
        <v>7</v>
      </c>
      <c r="E82" s="23">
        <v>1.1054482747878587</v>
      </c>
      <c r="F82" s="10">
        <v>3.8119422884446252E-2</v>
      </c>
      <c r="G82" t="s">
        <v>10116</v>
      </c>
    </row>
    <row r="83" spans="1:7" x14ac:dyDescent="0.15">
      <c r="A83" t="s">
        <v>12027</v>
      </c>
      <c r="B83" t="s">
        <v>11947</v>
      </c>
      <c r="C83" s="3" t="s">
        <v>11930</v>
      </c>
      <c r="D83" s="3">
        <v>12</v>
      </c>
      <c r="E83" s="23">
        <v>1.1038613261651384</v>
      </c>
      <c r="F83" s="10">
        <v>0.16904203931299941</v>
      </c>
      <c r="G83" t="s">
        <v>9883</v>
      </c>
    </row>
    <row r="84" spans="1:7" x14ac:dyDescent="0.15">
      <c r="A84" t="s">
        <v>11679</v>
      </c>
      <c r="B84" t="s">
        <v>11725</v>
      </c>
      <c r="C84" s="3" t="s">
        <v>11888</v>
      </c>
      <c r="D84" s="3">
        <v>7</v>
      </c>
      <c r="E84" s="23">
        <v>1.1028754702451966</v>
      </c>
      <c r="F84" s="10">
        <v>0.17411059578079907</v>
      </c>
      <c r="G84" t="s">
        <v>2083</v>
      </c>
    </row>
    <row r="85" spans="1:7" x14ac:dyDescent="0.15">
      <c r="A85" t="s">
        <v>11586</v>
      </c>
      <c r="B85" t="s">
        <v>12019</v>
      </c>
      <c r="C85" s="3" t="s">
        <v>11919</v>
      </c>
      <c r="D85" s="3">
        <v>8</v>
      </c>
      <c r="E85" s="23">
        <v>1.1027683096073599</v>
      </c>
      <c r="F85" s="10">
        <v>0.10364245404699636</v>
      </c>
      <c r="G85" t="s">
        <v>11586</v>
      </c>
    </row>
    <row r="86" spans="1:7" x14ac:dyDescent="0.15">
      <c r="A86" t="s">
        <v>11404</v>
      </c>
      <c r="B86" t="s">
        <v>11405</v>
      </c>
      <c r="C86" s="3" t="s">
        <v>11928</v>
      </c>
      <c r="D86" s="3">
        <v>3</v>
      </c>
      <c r="E86" s="23">
        <v>1.102750747717764</v>
      </c>
      <c r="F86" s="10">
        <v>6.4812775367919892E-2</v>
      </c>
      <c r="G86" t="s">
        <v>4093</v>
      </c>
    </row>
    <row r="87" spans="1:7" x14ac:dyDescent="0.15">
      <c r="A87" t="s">
        <v>11994</v>
      </c>
      <c r="B87" t="s">
        <v>11982</v>
      </c>
      <c r="C87" s="3" t="s">
        <v>11928</v>
      </c>
      <c r="D87" s="3">
        <v>3</v>
      </c>
      <c r="E87" s="23">
        <v>1.1024787806173195</v>
      </c>
      <c r="F87" s="10">
        <v>0.25252059287810086</v>
      </c>
      <c r="G87" t="s">
        <v>11995</v>
      </c>
    </row>
    <row r="88" spans="1:7" x14ac:dyDescent="0.15">
      <c r="A88" t="s">
        <v>11641</v>
      </c>
      <c r="B88" t="s">
        <v>12030</v>
      </c>
      <c r="C88" s="3" t="s">
        <v>11933</v>
      </c>
      <c r="D88" s="3">
        <v>10</v>
      </c>
      <c r="E88" s="23">
        <v>1.1018502295053048</v>
      </c>
      <c r="F88" s="10">
        <v>0.14439247927587076</v>
      </c>
      <c r="G88" t="s">
        <v>1755</v>
      </c>
    </row>
    <row r="89" spans="1:7" x14ac:dyDescent="0.15">
      <c r="A89" t="s">
        <v>11420</v>
      </c>
      <c r="B89" t="s">
        <v>11993</v>
      </c>
      <c r="C89" s="3" t="s">
        <v>11883</v>
      </c>
      <c r="D89" s="3">
        <v>3</v>
      </c>
      <c r="E89" s="23">
        <v>1.0983751623481686</v>
      </c>
      <c r="F89" s="10">
        <v>0.21268752719617731</v>
      </c>
      <c r="G89" t="s">
        <v>2274</v>
      </c>
    </row>
    <row r="90" spans="1:7" x14ac:dyDescent="0.15">
      <c r="A90" t="s">
        <v>11834</v>
      </c>
      <c r="B90" t="s">
        <v>12059</v>
      </c>
      <c r="C90" s="3" t="s">
        <v>11928</v>
      </c>
      <c r="D90" s="3">
        <v>2</v>
      </c>
      <c r="E90" s="23">
        <v>1.09705930679171</v>
      </c>
      <c r="F90" s="10">
        <v>2.7773443906644532E-2</v>
      </c>
      <c r="G90" t="s">
        <v>4735</v>
      </c>
    </row>
    <row r="91" spans="1:7" x14ac:dyDescent="0.15">
      <c r="A91" t="s">
        <v>11778</v>
      </c>
      <c r="B91" t="s">
        <v>11779</v>
      </c>
      <c r="C91" s="3" t="s">
        <v>11928</v>
      </c>
      <c r="D91" s="3">
        <v>9</v>
      </c>
      <c r="E91" s="23">
        <v>1.0969335181771149</v>
      </c>
      <c r="F91" s="10">
        <v>1.707183756614386E-2</v>
      </c>
      <c r="G91" t="s">
        <v>2577</v>
      </c>
    </row>
    <row r="92" spans="1:7" x14ac:dyDescent="0.15">
      <c r="A92" t="s">
        <v>12012</v>
      </c>
      <c r="B92" t="s">
        <v>12013</v>
      </c>
      <c r="C92" s="3" t="s">
        <v>11934</v>
      </c>
      <c r="D92" s="3">
        <v>9</v>
      </c>
      <c r="E92" s="23">
        <v>1.0951067182956489</v>
      </c>
      <c r="F92" s="10">
        <v>0.15716404548013227</v>
      </c>
      <c r="G92" t="s">
        <v>2135</v>
      </c>
    </row>
    <row r="93" spans="1:7" x14ac:dyDescent="0.15">
      <c r="A93" t="s">
        <v>11609</v>
      </c>
      <c r="B93" t="s">
        <v>12015</v>
      </c>
      <c r="C93" s="3" t="s">
        <v>11934</v>
      </c>
      <c r="D93" s="3">
        <v>1</v>
      </c>
      <c r="E93" s="23">
        <v>1.0942225248933886</v>
      </c>
      <c r="F93" s="10">
        <v>9.5047756125605953E-2</v>
      </c>
      <c r="G93" t="s">
        <v>5245</v>
      </c>
    </row>
    <row r="94" spans="1:7" x14ac:dyDescent="0.15">
      <c r="A94" t="s">
        <v>11875</v>
      </c>
      <c r="B94" t="s">
        <v>11876</v>
      </c>
      <c r="C94" s="3" t="s">
        <v>11930</v>
      </c>
      <c r="D94" s="3">
        <v>12</v>
      </c>
      <c r="E94" s="23">
        <v>1.0941955564828507</v>
      </c>
      <c r="F94" s="10">
        <v>0.15669649889844472</v>
      </c>
      <c r="G94" t="s">
        <v>11875</v>
      </c>
    </row>
    <row r="95" spans="1:7" x14ac:dyDescent="0.15">
      <c r="A95" t="s">
        <v>11873</v>
      </c>
      <c r="B95" t="s">
        <v>11874</v>
      </c>
      <c r="C95" s="3" t="s">
        <v>11933</v>
      </c>
      <c r="D95" s="3">
        <v>12</v>
      </c>
      <c r="E95" s="23">
        <v>1.093390226991815</v>
      </c>
      <c r="F95" s="10">
        <v>4.5456544517255094E-2</v>
      </c>
      <c r="G95" t="s">
        <v>11714</v>
      </c>
    </row>
    <row r="96" spans="1:7" x14ac:dyDescent="0.15">
      <c r="A96" t="s">
        <v>11639</v>
      </c>
      <c r="B96" t="s">
        <v>11976</v>
      </c>
      <c r="C96" s="3" t="s">
        <v>11919</v>
      </c>
      <c r="D96" s="3">
        <v>6</v>
      </c>
      <c r="E96" s="23">
        <v>1.0892959464584757</v>
      </c>
      <c r="F96" s="10">
        <v>0.11216481358293498</v>
      </c>
      <c r="G96" t="s">
        <v>1157</v>
      </c>
    </row>
    <row r="97" spans="1:7" x14ac:dyDescent="0.15">
      <c r="A97" t="s">
        <v>12069</v>
      </c>
      <c r="B97" t="s">
        <v>12070</v>
      </c>
      <c r="C97" s="3" t="s">
        <v>11919</v>
      </c>
      <c r="D97" s="3">
        <v>10</v>
      </c>
      <c r="E97" s="23">
        <v>1.088544357704087</v>
      </c>
      <c r="F97" s="10">
        <v>8.0820529329091645E-2</v>
      </c>
      <c r="G97" t="s">
        <v>6111</v>
      </c>
    </row>
    <row r="98" spans="1:7" x14ac:dyDescent="0.15">
      <c r="A98" t="s">
        <v>11590</v>
      </c>
      <c r="B98" t="s">
        <v>11985</v>
      </c>
      <c r="C98" s="3" t="s">
        <v>11933</v>
      </c>
      <c r="D98" s="3">
        <v>3</v>
      </c>
      <c r="E98" s="23">
        <v>1.0873128785888935</v>
      </c>
      <c r="F98" s="10">
        <v>0.20749588742885886</v>
      </c>
      <c r="G98" t="s">
        <v>10918</v>
      </c>
    </row>
    <row r="99" spans="1:7" x14ac:dyDescent="0.15">
      <c r="A99" t="s">
        <v>11630</v>
      </c>
      <c r="B99" t="s">
        <v>11779</v>
      </c>
      <c r="C99" s="3" t="s">
        <v>11883</v>
      </c>
      <c r="D99" s="3">
        <v>10</v>
      </c>
      <c r="E99" s="23">
        <v>1.087234226658826</v>
      </c>
      <c r="F99" s="10">
        <v>0.11287430635215508</v>
      </c>
      <c r="G99" t="s">
        <v>2532</v>
      </c>
    </row>
    <row r="100" spans="1:7" x14ac:dyDescent="0.15">
      <c r="A100" t="s">
        <v>11941</v>
      </c>
      <c r="B100" t="s">
        <v>11942</v>
      </c>
      <c r="C100" s="3" t="s">
        <v>11930</v>
      </c>
      <c r="D100" s="3">
        <v>3</v>
      </c>
      <c r="E100" s="23">
        <v>1.0869855854845034</v>
      </c>
      <c r="F100" s="10">
        <v>0.13477363662161809</v>
      </c>
      <c r="G100" t="s">
        <v>8416</v>
      </c>
    </row>
    <row r="101" spans="1:7" x14ac:dyDescent="0.15">
      <c r="A101" t="s">
        <v>11584</v>
      </c>
      <c r="B101" t="s">
        <v>11405</v>
      </c>
      <c r="C101" s="3" t="s">
        <v>11922</v>
      </c>
      <c r="D101" s="3">
        <v>12</v>
      </c>
      <c r="E101" s="23">
        <v>1.0864225317922327</v>
      </c>
      <c r="F101" s="10">
        <v>0.17663944007378793</v>
      </c>
      <c r="G101" t="s">
        <v>4413</v>
      </c>
    </row>
    <row r="102" spans="1:7" x14ac:dyDescent="0.15">
      <c r="A102" t="s">
        <v>12016</v>
      </c>
      <c r="B102" t="s">
        <v>12005</v>
      </c>
      <c r="C102" s="3" t="s">
        <v>11928</v>
      </c>
      <c r="D102" s="3">
        <v>2</v>
      </c>
      <c r="E102" s="23">
        <v>1.0832287645921361</v>
      </c>
      <c r="F102" s="10">
        <v>0.19290469968330395</v>
      </c>
      <c r="G102" t="s">
        <v>10614</v>
      </c>
    </row>
    <row r="103" spans="1:7" x14ac:dyDescent="0.15">
      <c r="A103" t="s">
        <v>11896</v>
      </c>
      <c r="B103" t="s">
        <v>11963</v>
      </c>
      <c r="C103" s="3" t="s">
        <v>11933</v>
      </c>
      <c r="D103" s="3">
        <v>10</v>
      </c>
      <c r="E103" s="23">
        <v>1.0828939688293788</v>
      </c>
      <c r="F103" s="10">
        <v>0.18345133130916841</v>
      </c>
      <c r="G103" t="s">
        <v>9786</v>
      </c>
    </row>
    <row r="104" spans="1:7" x14ac:dyDescent="0.15">
      <c r="A104" t="s">
        <v>11907</v>
      </c>
      <c r="B104" t="s">
        <v>11985</v>
      </c>
      <c r="C104" s="3" t="s">
        <v>11888</v>
      </c>
      <c r="D104" s="3">
        <v>8</v>
      </c>
      <c r="E104" s="23">
        <v>1.0828724585193343</v>
      </c>
      <c r="F104" s="10">
        <v>7.9729401498171877E-3</v>
      </c>
      <c r="G104" t="s">
        <v>11907</v>
      </c>
    </row>
    <row r="105" spans="1:7" x14ac:dyDescent="0.15">
      <c r="A105" t="s">
        <v>12067</v>
      </c>
      <c r="B105" t="s">
        <v>11577</v>
      </c>
      <c r="C105" s="3" t="s">
        <v>11888</v>
      </c>
      <c r="D105" s="3">
        <v>1</v>
      </c>
      <c r="E105" s="23">
        <v>1.082763227470072</v>
      </c>
      <c r="F105" s="10">
        <v>0.13087179068037619</v>
      </c>
      <c r="G105" t="s">
        <v>6373</v>
      </c>
    </row>
    <row r="106" spans="1:7" x14ac:dyDescent="0.15">
      <c r="A106" t="s">
        <v>12026</v>
      </c>
      <c r="B106" t="s">
        <v>11932</v>
      </c>
      <c r="C106" s="3" t="s">
        <v>11928</v>
      </c>
      <c r="D106" s="3">
        <v>7</v>
      </c>
      <c r="E106" s="23">
        <v>1.0826628611789026</v>
      </c>
      <c r="F106" s="10">
        <v>0.11601406023821284</v>
      </c>
      <c r="G106" t="s">
        <v>12026</v>
      </c>
    </row>
    <row r="107" spans="1:7" x14ac:dyDescent="0.15">
      <c r="A107" t="s">
        <v>11396</v>
      </c>
      <c r="B107" t="s">
        <v>11397</v>
      </c>
      <c r="C107" s="3" t="s">
        <v>11883</v>
      </c>
      <c r="D107" s="3">
        <v>10</v>
      </c>
      <c r="E107" s="23">
        <v>1.0817495221674984</v>
      </c>
      <c r="F107" s="25">
        <v>1.9611899928685589E-2</v>
      </c>
      <c r="G107" t="s">
        <v>3431</v>
      </c>
    </row>
    <row r="108" spans="1:7" x14ac:dyDescent="0.15">
      <c r="A108" t="s">
        <v>11781</v>
      </c>
      <c r="B108" t="s">
        <v>11942</v>
      </c>
      <c r="C108" s="3" t="s">
        <v>11888</v>
      </c>
      <c r="D108" s="3">
        <v>5</v>
      </c>
      <c r="E108" s="23">
        <v>1.0815408429667404</v>
      </c>
      <c r="F108" s="10">
        <v>7.6259836094718383E-2</v>
      </c>
      <c r="G108" t="s">
        <v>8163</v>
      </c>
    </row>
    <row r="109" spans="1:7" x14ac:dyDescent="0.15">
      <c r="A109" t="s">
        <v>11809</v>
      </c>
      <c r="B109" t="s">
        <v>11910</v>
      </c>
      <c r="C109" s="3" t="s">
        <v>11933</v>
      </c>
      <c r="D109" s="3">
        <v>5</v>
      </c>
      <c r="E109" s="23">
        <v>1.0802695911108415</v>
      </c>
      <c r="F109" s="10">
        <v>2.4701382582994303E-2</v>
      </c>
      <c r="G109" t="s">
        <v>5374</v>
      </c>
    </row>
    <row r="110" spans="1:7" x14ac:dyDescent="0.15">
      <c r="A110" t="s">
        <v>11853</v>
      </c>
      <c r="B110" t="s">
        <v>11715</v>
      </c>
      <c r="C110" s="3" t="s">
        <v>11934</v>
      </c>
      <c r="D110" s="3">
        <v>6</v>
      </c>
      <c r="E110" s="23">
        <v>1.0795509395130443</v>
      </c>
      <c r="F110" s="10">
        <v>1.4805928632128689E-2</v>
      </c>
      <c r="G110" t="s">
        <v>8078</v>
      </c>
    </row>
    <row r="111" spans="1:7" x14ac:dyDescent="0.15">
      <c r="A111" t="s">
        <v>12068</v>
      </c>
      <c r="B111" t="s">
        <v>11982</v>
      </c>
      <c r="C111" s="3" t="s">
        <v>11928</v>
      </c>
      <c r="D111" s="3">
        <v>11</v>
      </c>
      <c r="E111" s="23">
        <v>1.0787280084571576</v>
      </c>
      <c r="F111" s="10">
        <v>8.6317796851173561E-3</v>
      </c>
      <c r="G111" t="s">
        <v>1750</v>
      </c>
    </row>
    <row r="112" spans="1:7" x14ac:dyDescent="0.15">
      <c r="A112" t="s">
        <v>11684</v>
      </c>
      <c r="B112" t="s">
        <v>12013</v>
      </c>
      <c r="C112" s="3" t="s">
        <v>11922</v>
      </c>
      <c r="D112" s="3">
        <v>12</v>
      </c>
      <c r="E112" s="23">
        <v>1.0786389474214251</v>
      </c>
      <c r="F112" s="10">
        <v>0.13633887515809609</v>
      </c>
      <c r="G112" t="s">
        <v>2088</v>
      </c>
    </row>
    <row r="113" spans="1:7" x14ac:dyDescent="0.15">
      <c r="A113" t="s">
        <v>12038</v>
      </c>
      <c r="B113" t="s">
        <v>11972</v>
      </c>
      <c r="C113" s="3" t="s">
        <v>11934</v>
      </c>
      <c r="D113" s="3">
        <v>8</v>
      </c>
      <c r="E113" s="23">
        <v>1.0779563879661709</v>
      </c>
      <c r="F113" s="10">
        <v>0.12545946551585688</v>
      </c>
      <c r="G113" t="s">
        <v>4690</v>
      </c>
    </row>
    <row r="114" spans="1:7" x14ac:dyDescent="0.15">
      <c r="A114" t="s">
        <v>11437</v>
      </c>
      <c r="B114" t="s">
        <v>11648</v>
      </c>
      <c r="C114" s="3" t="s">
        <v>11930</v>
      </c>
      <c r="D114" s="3">
        <v>8</v>
      </c>
      <c r="E114" s="23">
        <v>1.0758115696792023</v>
      </c>
      <c r="F114" s="10">
        <v>0.19729303618691921</v>
      </c>
      <c r="G114" t="s">
        <v>1372</v>
      </c>
    </row>
    <row r="115" spans="1:7" x14ac:dyDescent="0.15">
      <c r="A115" t="s">
        <v>11772</v>
      </c>
      <c r="B115" t="s">
        <v>12019</v>
      </c>
      <c r="C115" s="3" t="s">
        <v>11922</v>
      </c>
      <c r="D115" s="3">
        <v>12</v>
      </c>
      <c r="E115" s="23">
        <v>1.0736652349512734</v>
      </c>
      <c r="F115" s="10">
        <v>0.12303681598726209</v>
      </c>
      <c r="G115" t="s">
        <v>9745</v>
      </c>
    </row>
    <row r="116" spans="1:7" x14ac:dyDescent="0.15">
      <c r="A116" t="s">
        <v>11421</v>
      </c>
      <c r="B116" t="s">
        <v>11993</v>
      </c>
      <c r="C116" s="3" t="s">
        <v>11928</v>
      </c>
      <c r="D116" s="3">
        <v>11</v>
      </c>
      <c r="E116" s="23">
        <v>1.0724399902591082</v>
      </c>
      <c r="F116" s="10">
        <v>0.17600965508534797</v>
      </c>
      <c r="G116" t="s">
        <v>2245</v>
      </c>
    </row>
    <row r="117" spans="1:7" x14ac:dyDescent="0.15">
      <c r="A117" t="s">
        <v>11877</v>
      </c>
      <c r="B117" t="s">
        <v>11974</v>
      </c>
      <c r="C117" s="3" t="s">
        <v>11888</v>
      </c>
      <c r="D117" s="3">
        <v>3</v>
      </c>
      <c r="E117" s="23">
        <v>1.0722082671116695</v>
      </c>
      <c r="F117" s="10">
        <v>1.6234529619337461E-2</v>
      </c>
      <c r="G117" t="s">
        <v>7058</v>
      </c>
    </row>
    <row r="118" spans="1:7" x14ac:dyDescent="0.15">
      <c r="A118" t="s">
        <v>11431</v>
      </c>
      <c r="B118" t="s">
        <v>12019</v>
      </c>
      <c r="C118" s="3" t="s">
        <v>11919</v>
      </c>
      <c r="D118" s="3">
        <v>6</v>
      </c>
      <c r="E118" s="23">
        <v>1.071513520357505</v>
      </c>
      <c r="F118" s="10">
        <v>1.6634193453837084E-2</v>
      </c>
      <c r="G118" t="s">
        <v>9650</v>
      </c>
    </row>
    <row r="119" spans="1:7" x14ac:dyDescent="0.15">
      <c r="A119" t="s">
        <v>11606</v>
      </c>
      <c r="B119" t="s">
        <v>12019</v>
      </c>
      <c r="C119" s="3" t="s">
        <v>11919</v>
      </c>
      <c r="D119" s="3">
        <v>11</v>
      </c>
      <c r="E119" s="23">
        <v>1.0710652632830138</v>
      </c>
      <c r="F119" s="10">
        <v>0.12482724533541087</v>
      </c>
      <c r="G119" t="s">
        <v>9658</v>
      </c>
    </row>
    <row r="120" spans="1:7" x14ac:dyDescent="0.15">
      <c r="A120" t="s">
        <v>11605</v>
      </c>
      <c r="B120" t="s">
        <v>11851</v>
      </c>
      <c r="C120" s="3" t="s">
        <v>11922</v>
      </c>
      <c r="D120" s="3">
        <v>9</v>
      </c>
      <c r="E120" s="23">
        <v>1.0705276896736149</v>
      </c>
      <c r="F120" s="10">
        <v>5.4826302347049077E-2</v>
      </c>
      <c r="G120" t="s">
        <v>11605</v>
      </c>
    </row>
    <row r="121" spans="1:7" x14ac:dyDescent="0.15">
      <c r="A121" t="s">
        <v>11787</v>
      </c>
      <c r="B121" t="s">
        <v>11713</v>
      </c>
      <c r="C121" s="3" t="s">
        <v>11928</v>
      </c>
      <c r="D121" s="3">
        <v>3</v>
      </c>
      <c r="E121" s="23">
        <v>1.0690782352839221</v>
      </c>
      <c r="F121" s="25">
        <v>8.7144061447216592E-2</v>
      </c>
      <c r="G121" t="s">
        <v>3718</v>
      </c>
    </row>
    <row r="122" spans="1:7" x14ac:dyDescent="0.15">
      <c r="A122" t="s">
        <v>11736</v>
      </c>
      <c r="B122" t="s">
        <v>11892</v>
      </c>
      <c r="C122" s="3" t="s">
        <v>11883</v>
      </c>
      <c r="D122" s="3">
        <v>9</v>
      </c>
      <c r="E122" s="23">
        <v>1.0662298808845627</v>
      </c>
      <c r="F122" s="10">
        <v>0.12361200617428665</v>
      </c>
      <c r="G122" t="s">
        <v>4284</v>
      </c>
    </row>
    <row r="123" spans="1:7" x14ac:dyDescent="0.15">
      <c r="A123" t="s">
        <v>12032</v>
      </c>
      <c r="B123" t="s">
        <v>11963</v>
      </c>
      <c r="C123" s="3" t="s">
        <v>11930</v>
      </c>
      <c r="D123" s="3">
        <v>10</v>
      </c>
      <c r="E123" s="23">
        <v>1.065575901844023</v>
      </c>
      <c r="F123" s="10">
        <v>9.462276849368853E-2</v>
      </c>
      <c r="G123" t="s">
        <v>9758</v>
      </c>
    </row>
    <row r="124" spans="1:7" x14ac:dyDescent="0.15">
      <c r="A124" t="s">
        <v>11714</v>
      </c>
      <c r="B124" t="s">
        <v>11715</v>
      </c>
      <c r="C124" s="3" t="s">
        <v>11930</v>
      </c>
      <c r="D124" s="3">
        <v>8</v>
      </c>
      <c r="E124" s="23">
        <v>1.064512793849302</v>
      </c>
      <c r="F124" s="10">
        <v>0.14221489515062169</v>
      </c>
      <c r="G124" t="s">
        <v>11714</v>
      </c>
    </row>
    <row r="125" spans="1:7" x14ac:dyDescent="0.15">
      <c r="A125" t="s">
        <v>11832</v>
      </c>
      <c r="B125" t="s">
        <v>11579</v>
      </c>
      <c r="C125" s="3" t="s">
        <v>11922</v>
      </c>
      <c r="D125" s="3">
        <v>12</v>
      </c>
      <c r="E125" s="23">
        <v>1.0644977912498332</v>
      </c>
      <c r="F125" s="10">
        <v>1.8541270536250487E-2</v>
      </c>
      <c r="G125" t="s">
        <v>394</v>
      </c>
    </row>
    <row r="126" spans="1:7" x14ac:dyDescent="0.15">
      <c r="A126" t="s">
        <v>11597</v>
      </c>
      <c r="B126" t="s">
        <v>11882</v>
      </c>
      <c r="C126" s="3" t="s">
        <v>11930</v>
      </c>
      <c r="D126" s="3">
        <v>8</v>
      </c>
      <c r="E126" s="23">
        <v>1.0644881703794997</v>
      </c>
      <c r="F126" s="25">
        <v>7.3211512536731404E-3</v>
      </c>
      <c r="G126" t="s">
        <v>11597</v>
      </c>
    </row>
    <row r="127" spans="1:7" x14ac:dyDescent="0.15">
      <c r="A127" t="s">
        <v>11468</v>
      </c>
      <c r="B127" t="s">
        <v>12013</v>
      </c>
      <c r="C127" s="3" t="s">
        <v>11888</v>
      </c>
      <c r="D127" s="3">
        <v>12</v>
      </c>
      <c r="E127" s="23">
        <v>1.0640660830297088</v>
      </c>
      <c r="F127" s="10">
        <v>0.26287005440088967</v>
      </c>
      <c r="G127" t="s">
        <v>2066</v>
      </c>
    </row>
    <row r="128" spans="1:7" x14ac:dyDescent="0.15">
      <c r="A128" t="s">
        <v>12020</v>
      </c>
      <c r="B128" t="s">
        <v>11987</v>
      </c>
      <c r="C128" s="3" t="s">
        <v>11933</v>
      </c>
      <c r="D128" s="3">
        <v>6</v>
      </c>
      <c r="E128" s="23">
        <v>1.0640167767301187</v>
      </c>
      <c r="F128" s="10">
        <v>0.10788509098733422</v>
      </c>
      <c r="G128" t="s">
        <v>8090</v>
      </c>
    </row>
    <row r="129" spans="1:7" x14ac:dyDescent="0.15">
      <c r="A129" t="s">
        <v>11740</v>
      </c>
      <c r="B129" t="s">
        <v>11741</v>
      </c>
      <c r="C129" s="3" t="s">
        <v>11883</v>
      </c>
      <c r="D129" s="3">
        <v>1</v>
      </c>
      <c r="E129" s="23">
        <v>1.0639040528430967</v>
      </c>
      <c r="F129" s="10">
        <v>2.0289476091289338E-2</v>
      </c>
      <c r="G129" t="s">
        <v>11740</v>
      </c>
    </row>
    <row r="130" spans="1:7" x14ac:dyDescent="0.15">
      <c r="A130" t="s">
        <v>12058</v>
      </c>
      <c r="B130" t="s">
        <v>12059</v>
      </c>
      <c r="C130" s="3" t="s">
        <v>11883</v>
      </c>
      <c r="D130" s="3">
        <v>7</v>
      </c>
      <c r="E130" s="23">
        <v>1.0633997657068466</v>
      </c>
      <c r="F130" s="10">
        <v>0.17914608658858402</v>
      </c>
      <c r="G130" t="s">
        <v>4674</v>
      </c>
    </row>
    <row r="131" spans="1:7" x14ac:dyDescent="0.15">
      <c r="A131" t="s">
        <v>12065</v>
      </c>
      <c r="B131" t="s">
        <v>11993</v>
      </c>
      <c r="C131" s="3" t="s">
        <v>11930</v>
      </c>
      <c r="D131" s="3">
        <v>9</v>
      </c>
      <c r="E131" s="23">
        <v>1.0609699807743247</v>
      </c>
      <c r="F131" s="10">
        <v>0.17375462694400751</v>
      </c>
      <c r="G131" t="s">
        <v>2356</v>
      </c>
    </row>
    <row r="132" spans="1:7" x14ac:dyDescent="0.15">
      <c r="A132" t="s">
        <v>11805</v>
      </c>
      <c r="B132" t="s">
        <v>11698</v>
      </c>
      <c r="C132" s="3" t="s">
        <v>11930</v>
      </c>
      <c r="D132" s="3">
        <v>11</v>
      </c>
      <c r="E132" s="23">
        <v>1.059782045519138</v>
      </c>
      <c r="F132" s="10">
        <v>5.7057355020587078E-2</v>
      </c>
      <c r="G132" t="s">
        <v>5600</v>
      </c>
    </row>
    <row r="133" spans="1:7" x14ac:dyDescent="0.15">
      <c r="A133" t="s">
        <v>11411</v>
      </c>
      <c r="B133" t="s">
        <v>11643</v>
      </c>
      <c r="C133" s="3" t="s">
        <v>11888</v>
      </c>
      <c r="D133" s="3">
        <v>12</v>
      </c>
      <c r="E133" s="23">
        <v>1.0596590041875225</v>
      </c>
      <c r="F133" s="10">
        <v>0.15187155995652052</v>
      </c>
      <c r="G133" t="s">
        <v>2523</v>
      </c>
    </row>
    <row r="134" spans="1:7" x14ac:dyDescent="0.15">
      <c r="A134" t="s">
        <v>11652</v>
      </c>
      <c r="B134" t="s">
        <v>11804</v>
      </c>
      <c r="C134" s="3" t="s">
        <v>11933</v>
      </c>
      <c r="D134" s="3">
        <v>11</v>
      </c>
      <c r="E134" s="23">
        <v>1.0591959283173826</v>
      </c>
      <c r="F134" s="10">
        <v>7.6117671532749009E-2</v>
      </c>
      <c r="G134" t="s">
        <v>2623</v>
      </c>
    </row>
    <row r="135" spans="1:7" x14ac:dyDescent="0.15">
      <c r="A135" t="s">
        <v>11730</v>
      </c>
      <c r="B135" t="s">
        <v>11976</v>
      </c>
      <c r="C135" s="3" t="s">
        <v>11919</v>
      </c>
      <c r="D135" s="3">
        <v>2</v>
      </c>
      <c r="E135" s="23">
        <v>1.0575923449994304</v>
      </c>
      <c r="F135" s="10">
        <v>8.7909419260615886E-3</v>
      </c>
      <c r="G135" t="s">
        <v>1150</v>
      </c>
    </row>
    <row r="136" spans="1:7" x14ac:dyDescent="0.15">
      <c r="A136" t="s">
        <v>11677</v>
      </c>
      <c r="B136" t="s">
        <v>11698</v>
      </c>
      <c r="C136" s="3" t="s">
        <v>11933</v>
      </c>
      <c r="D136" s="3">
        <v>12</v>
      </c>
      <c r="E136" s="23">
        <v>1.0571349427223824</v>
      </c>
      <c r="F136" s="10">
        <v>9.2935785488356126E-2</v>
      </c>
      <c r="G136" t="s">
        <v>5553</v>
      </c>
    </row>
    <row r="137" spans="1:7" x14ac:dyDescent="0.15">
      <c r="A137" t="s">
        <v>12036</v>
      </c>
      <c r="B137" t="s">
        <v>11947</v>
      </c>
      <c r="C137" s="3" t="s">
        <v>11928</v>
      </c>
      <c r="D137" s="3">
        <v>4</v>
      </c>
      <c r="E137" s="23">
        <v>1.0567457408359455</v>
      </c>
      <c r="F137" s="10">
        <v>6.2945658729815265E-2</v>
      </c>
      <c r="G137" t="s">
        <v>9623</v>
      </c>
    </row>
    <row r="138" spans="1:7" x14ac:dyDescent="0.15">
      <c r="A138" t="s">
        <v>11433</v>
      </c>
      <c r="B138" t="s">
        <v>11910</v>
      </c>
      <c r="C138" s="3" t="s">
        <v>11933</v>
      </c>
      <c r="D138" s="3">
        <v>1</v>
      </c>
      <c r="E138" s="23">
        <v>1.0565385063372412</v>
      </c>
      <c r="F138" s="10">
        <v>0.16242684151557724</v>
      </c>
      <c r="G138" t="s">
        <v>5379</v>
      </c>
    </row>
    <row r="139" spans="1:7" x14ac:dyDescent="0.15">
      <c r="A139" t="s">
        <v>11786</v>
      </c>
      <c r="B139" t="s">
        <v>11405</v>
      </c>
      <c r="C139" s="3" t="s">
        <v>11922</v>
      </c>
      <c r="D139" s="3">
        <v>7</v>
      </c>
      <c r="E139" s="23">
        <v>1.0564848310625994</v>
      </c>
      <c r="F139" s="10">
        <v>4.680134734938883E-2</v>
      </c>
      <c r="G139" t="s">
        <v>4404</v>
      </c>
    </row>
    <row r="140" spans="1:7" x14ac:dyDescent="0.15">
      <c r="A140" t="s">
        <v>11621</v>
      </c>
      <c r="B140" t="s">
        <v>11976</v>
      </c>
      <c r="C140" s="3" t="s">
        <v>11888</v>
      </c>
      <c r="D140" s="3">
        <v>9</v>
      </c>
      <c r="E140" s="23">
        <v>1.0562637029937356</v>
      </c>
      <c r="F140" s="10">
        <v>4.9945452196397636E-2</v>
      </c>
      <c r="G140" t="s">
        <v>1263</v>
      </c>
    </row>
    <row r="141" spans="1:7" x14ac:dyDescent="0.15">
      <c r="A141" t="s">
        <v>11757</v>
      </c>
      <c r="B141" t="s">
        <v>11963</v>
      </c>
      <c r="C141" s="3" t="s">
        <v>11919</v>
      </c>
      <c r="D141" s="3">
        <v>6</v>
      </c>
      <c r="E141" s="23">
        <v>1.0560864891121668</v>
      </c>
      <c r="F141" s="10">
        <v>4.0940864681910646E-2</v>
      </c>
      <c r="G141" t="s">
        <v>10115</v>
      </c>
    </row>
    <row r="142" spans="1:7" x14ac:dyDescent="0.15">
      <c r="A142" t="s">
        <v>11658</v>
      </c>
      <c r="B142" t="s">
        <v>11991</v>
      </c>
      <c r="C142" s="3" t="s">
        <v>11883</v>
      </c>
      <c r="D142" s="3">
        <v>7</v>
      </c>
      <c r="E142" s="23">
        <v>1.0546293814234926</v>
      </c>
      <c r="F142" s="10">
        <v>0.19648337326946066</v>
      </c>
      <c r="G142" t="s">
        <v>2487</v>
      </c>
    </row>
    <row r="143" spans="1:7" x14ac:dyDescent="0.15">
      <c r="A143" t="s">
        <v>11869</v>
      </c>
      <c r="B143" t="s">
        <v>11932</v>
      </c>
      <c r="C143" s="3" t="s">
        <v>11928</v>
      </c>
      <c r="D143" s="3">
        <v>12</v>
      </c>
      <c r="E143" s="23">
        <v>1.0538099427538263</v>
      </c>
      <c r="F143" s="10">
        <v>9.715268665690753E-2</v>
      </c>
      <c r="G143" t="s">
        <v>11869</v>
      </c>
    </row>
    <row r="144" spans="1:7" x14ac:dyDescent="0.15">
      <c r="A144" t="s">
        <v>11689</v>
      </c>
      <c r="B144" t="s">
        <v>11713</v>
      </c>
      <c r="C144" s="3" t="s">
        <v>11928</v>
      </c>
      <c r="D144" s="3">
        <v>12</v>
      </c>
      <c r="E144" s="23">
        <v>1.0535649804520277</v>
      </c>
      <c r="F144" s="25">
        <v>8.0259764020193566E-2</v>
      </c>
      <c r="G144" t="s">
        <v>3733</v>
      </c>
    </row>
    <row r="145" spans="1:7" x14ac:dyDescent="0.15">
      <c r="A145" t="s">
        <v>11642</v>
      </c>
      <c r="B145" t="s">
        <v>11643</v>
      </c>
      <c r="C145" s="3" t="s">
        <v>11922</v>
      </c>
      <c r="D145" s="3">
        <v>12</v>
      </c>
      <c r="E145" s="23">
        <v>1.0534786917501635</v>
      </c>
      <c r="F145" s="10">
        <v>7.8331059168020814E-2</v>
      </c>
      <c r="G145" t="s">
        <v>3721</v>
      </c>
    </row>
    <row r="146" spans="1:7" x14ac:dyDescent="0.15">
      <c r="A146" t="s">
        <v>11986</v>
      </c>
      <c r="B146" t="s">
        <v>11987</v>
      </c>
      <c r="C146" s="3" t="s">
        <v>11933</v>
      </c>
      <c r="D146" s="3">
        <v>1</v>
      </c>
      <c r="E146" s="23">
        <v>1.0517563945584325</v>
      </c>
      <c r="F146" s="10">
        <v>0.24609465466161048</v>
      </c>
      <c r="G146" t="s">
        <v>8081</v>
      </c>
    </row>
    <row r="147" spans="1:7" x14ac:dyDescent="0.15">
      <c r="A147" t="s">
        <v>11635</v>
      </c>
      <c r="B147" t="s">
        <v>11942</v>
      </c>
      <c r="C147" s="3" t="s">
        <v>11919</v>
      </c>
      <c r="D147" s="3">
        <v>10</v>
      </c>
      <c r="E147" s="23">
        <v>1.0508017504995277</v>
      </c>
      <c r="F147" s="10">
        <v>0.17510353150443439</v>
      </c>
      <c r="G147" t="s">
        <v>8409</v>
      </c>
    </row>
    <row r="148" spans="1:7" x14ac:dyDescent="0.15">
      <c r="A148" t="s">
        <v>12001</v>
      </c>
      <c r="B148" t="s">
        <v>12002</v>
      </c>
      <c r="C148" s="3" t="s">
        <v>11883</v>
      </c>
      <c r="D148" s="3">
        <v>3</v>
      </c>
      <c r="E148" s="23">
        <v>1.0504887323575014</v>
      </c>
      <c r="F148" s="10">
        <v>0.13189901614703076</v>
      </c>
      <c r="G148" t="s">
        <v>10232</v>
      </c>
    </row>
    <row r="149" spans="1:7" x14ac:dyDescent="0.15">
      <c r="A149" t="s">
        <v>11759</v>
      </c>
      <c r="B149" t="s">
        <v>11947</v>
      </c>
      <c r="C149" s="3" t="s">
        <v>11930</v>
      </c>
      <c r="D149" s="3">
        <v>6</v>
      </c>
      <c r="E149" s="23">
        <v>1.0492769581689709</v>
      </c>
      <c r="F149" s="10">
        <v>7.4662453644301158E-2</v>
      </c>
      <c r="G149" t="s">
        <v>9877</v>
      </c>
    </row>
    <row r="150" spans="1:7" x14ac:dyDescent="0.15">
      <c r="A150" t="s">
        <v>11792</v>
      </c>
      <c r="B150" t="s">
        <v>11963</v>
      </c>
      <c r="C150" s="3" t="s">
        <v>11919</v>
      </c>
      <c r="D150" s="3">
        <v>2</v>
      </c>
      <c r="E150" s="23">
        <v>1.0490405471379405</v>
      </c>
      <c r="F150" s="10">
        <v>6.7092730874241224E-2</v>
      </c>
      <c r="G150" t="s">
        <v>10110</v>
      </c>
    </row>
    <row r="151" spans="1:7" x14ac:dyDescent="0.15">
      <c r="A151" t="s">
        <v>11816</v>
      </c>
      <c r="B151" t="s">
        <v>11993</v>
      </c>
      <c r="C151" s="3" t="s">
        <v>11928</v>
      </c>
      <c r="D151" s="3">
        <v>2</v>
      </c>
      <c r="E151" s="23">
        <v>1.0486429813047895</v>
      </c>
      <c r="F151" s="10">
        <v>6.5960329991604449E-2</v>
      </c>
      <c r="G151" t="s">
        <v>2257</v>
      </c>
    </row>
    <row r="152" spans="1:7" x14ac:dyDescent="0.15">
      <c r="A152" t="s">
        <v>11990</v>
      </c>
      <c r="B152" t="s">
        <v>11991</v>
      </c>
      <c r="C152" s="3" t="s">
        <v>11933</v>
      </c>
      <c r="D152" s="3">
        <v>4</v>
      </c>
      <c r="E152" s="23">
        <v>1.0483131252265239</v>
      </c>
      <c r="F152" s="10">
        <v>0.15049766971719672</v>
      </c>
      <c r="G152" t="s">
        <v>11990</v>
      </c>
    </row>
    <row r="153" spans="1:7" x14ac:dyDescent="0.15">
      <c r="A153" t="s">
        <v>11900</v>
      </c>
      <c r="B153" t="s">
        <v>11768</v>
      </c>
      <c r="C153" s="3" t="s">
        <v>11928</v>
      </c>
      <c r="D153" s="3">
        <v>3</v>
      </c>
      <c r="E153" s="23">
        <v>1.0480195974732323</v>
      </c>
      <c r="F153" s="10">
        <v>0.10982302261239291</v>
      </c>
      <c r="G153" t="s">
        <v>7130</v>
      </c>
    </row>
    <row r="154" spans="1:7" x14ac:dyDescent="0.15">
      <c r="A154" t="s">
        <v>11653</v>
      </c>
      <c r="B154" t="s">
        <v>11974</v>
      </c>
      <c r="C154" s="3" t="s">
        <v>11919</v>
      </c>
      <c r="D154" s="3">
        <v>8</v>
      </c>
      <c r="E154" s="23">
        <v>1.0480071694632112</v>
      </c>
      <c r="F154" s="10">
        <v>7.5715470431191853E-2</v>
      </c>
      <c r="G154" t="s">
        <v>11154</v>
      </c>
    </row>
    <row r="155" spans="1:7" x14ac:dyDescent="0.15">
      <c r="A155" t="s">
        <v>12074</v>
      </c>
      <c r="B155" t="s">
        <v>11947</v>
      </c>
      <c r="C155" s="3" t="s">
        <v>11930</v>
      </c>
      <c r="D155" s="3">
        <v>10</v>
      </c>
      <c r="E155" s="23">
        <v>1.0466692348358229</v>
      </c>
      <c r="F155" s="10">
        <v>1.4879533015181625E-2</v>
      </c>
      <c r="G155" t="s">
        <v>9881</v>
      </c>
    </row>
    <row r="156" spans="1:7" x14ac:dyDescent="0.15">
      <c r="A156" t="s">
        <v>12061</v>
      </c>
      <c r="B156" t="s">
        <v>11951</v>
      </c>
      <c r="C156" s="3" t="s">
        <v>11919</v>
      </c>
      <c r="D156" s="3">
        <v>6</v>
      </c>
      <c r="E156" s="23">
        <v>1.046372390356278</v>
      </c>
      <c r="F156" s="10">
        <v>4.7941803129015255E-2</v>
      </c>
      <c r="G156" t="s">
        <v>9956</v>
      </c>
    </row>
    <row r="157" spans="1:7" x14ac:dyDescent="0.15">
      <c r="A157" t="s">
        <v>11632</v>
      </c>
      <c r="B157" t="s">
        <v>11397</v>
      </c>
      <c r="C157" s="3" t="s">
        <v>11883</v>
      </c>
      <c r="D157" s="3">
        <v>5</v>
      </c>
      <c r="E157" s="23">
        <v>1.0457126075158734</v>
      </c>
      <c r="F157" s="25">
        <v>1.7719608413340273E-2</v>
      </c>
      <c r="G157" t="s">
        <v>3439</v>
      </c>
    </row>
    <row r="158" spans="1:7" x14ac:dyDescent="0.15">
      <c r="A158" t="s">
        <v>11620</v>
      </c>
      <c r="B158" t="s">
        <v>11947</v>
      </c>
      <c r="C158" s="3" t="s">
        <v>11888</v>
      </c>
      <c r="D158" s="3">
        <v>6</v>
      </c>
      <c r="E158" s="23">
        <v>1.0451196880486462</v>
      </c>
      <c r="F158" s="10">
        <v>0.21538342375976957</v>
      </c>
      <c r="G158" t="s">
        <v>11620</v>
      </c>
    </row>
    <row r="159" spans="1:7" x14ac:dyDescent="0.15">
      <c r="A159" t="s">
        <v>11795</v>
      </c>
      <c r="B159" t="s">
        <v>11577</v>
      </c>
      <c r="C159" s="3" t="s">
        <v>11928</v>
      </c>
      <c r="D159" s="3">
        <v>5</v>
      </c>
      <c r="E159" s="23">
        <v>1.0445885964898349</v>
      </c>
      <c r="F159" s="10">
        <v>7.4558486137699553E-2</v>
      </c>
      <c r="G159" t="s">
        <v>11795</v>
      </c>
    </row>
    <row r="160" spans="1:7" x14ac:dyDescent="0.15">
      <c r="A160" t="s">
        <v>11748</v>
      </c>
      <c r="B160" t="s">
        <v>11987</v>
      </c>
      <c r="C160" s="3" t="s">
        <v>11933</v>
      </c>
      <c r="D160" s="3">
        <v>8</v>
      </c>
      <c r="E160" s="23">
        <v>1.0432781246962941</v>
      </c>
      <c r="F160" s="10">
        <v>1.5968937083874878E-2</v>
      </c>
      <c r="G160" t="s">
        <v>8093</v>
      </c>
    </row>
    <row r="161" spans="1:7" x14ac:dyDescent="0.15">
      <c r="A161" t="s">
        <v>11828</v>
      </c>
      <c r="B161" t="s">
        <v>11405</v>
      </c>
      <c r="C161" s="3" t="s">
        <v>11928</v>
      </c>
      <c r="D161" s="3">
        <v>8</v>
      </c>
      <c r="E161" s="23">
        <v>1.0432581108684358</v>
      </c>
      <c r="F161" s="10">
        <v>5.7990186024516076E-2</v>
      </c>
      <c r="G161" t="s">
        <v>4101</v>
      </c>
    </row>
    <row r="162" spans="1:7" x14ac:dyDescent="0.15">
      <c r="A162" t="s">
        <v>11686</v>
      </c>
      <c r="B162" t="s">
        <v>11768</v>
      </c>
      <c r="C162" s="3" t="s">
        <v>11919</v>
      </c>
      <c r="D162" s="3">
        <v>11</v>
      </c>
      <c r="E162" s="23">
        <v>1.0418044616603011</v>
      </c>
      <c r="F162" s="10">
        <v>0.20443923558972013</v>
      </c>
      <c r="G162" t="s">
        <v>7368</v>
      </c>
    </row>
    <row r="163" spans="1:7" x14ac:dyDescent="0.15">
      <c r="A163" t="s">
        <v>11999</v>
      </c>
      <c r="B163" t="s">
        <v>12000</v>
      </c>
      <c r="C163" s="3" t="s">
        <v>11930</v>
      </c>
      <c r="D163" s="3">
        <v>8</v>
      </c>
      <c r="E163" s="23">
        <v>1.0404459786703362</v>
      </c>
      <c r="F163" s="10">
        <v>0.2200746438433421</v>
      </c>
      <c r="G163" t="s">
        <v>10689</v>
      </c>
    </row>
    <row r="164" spans="1:7" x14ac:dyDescent="0.15">
      <c r="A164" t="s">
        <v>11398</v>
      </c>
      <c r="B164" t="s">
        <v>11974</v>
      </c>
      <c r="C164" s="3" t="s">
        <v>11928</v>
      </c>
      <c r="D164" s="3">
        <v>9</v>
      </c>
      <c r="E164" s="23">
        <v>1.0401271261210387</v>
      </c>
      <c r="F164" s="10">
        <v>0.14606777970891188</v>
      </c>
      <c r="G164" t="s">
        <v>4823</v>
      </c>
    </row>
    <row r="165" spans="1:7" x14ac:dyDescent="0.15">
      <c r="A165" t="s">
        <v>11794</v>
      </c>
      <c r="B165" t="s">
        <v>12019</v>
      </c>
      <c r="C165" s="3" t="s">
        <v>11883</v>
      </c>
      <c r="D165" s="3">
        <v>12</v>
      </c>
      <c r="E165" s="23">
        <v>1.0397693670204182</v>
      </c>
      <c r="F165" s="10">
        <v>9.5421525492725437E-2</v>
      </c>
      <c r="G165" t="s">
        <v>11794</v>
      </c>
    </row>
    <row r="166" spans="1:7" x14ac:dyDescent="0.15">
      <c r="A166" t="s">
        <v>11646</v>
      </c>
      <c r="B166" t="s">
        <v>11525</v>
      </c>
      <c r="C166" s="3" t="s">
        <v>11930</v>
      </c>
      <c r="D166" s="3">
        <v>1</v>
      </c>
      <c r="E166" s="23">
        <v>1.0395497031054155</v>
      </c>
      <c r="F166" s="10">
        <v>0.16506067924574228</v>
      </c>
      <c r="G166" t="s">
        <v>7789</v>
      </c>
    </row>
    <row r="167" spans="1:7" x14ac:dyDescent="0.15">
      <c r="A167" t="s">
        <v>11739</v>
      </c>
      <c r="B167" t="s">
        <v>11985</v>
      </c>
      <c r="C167" s="3" t="s">
        <v>11930</v>
      </c>
      <c r="D167" s="3">
        <v>7</v>
      </c>
      <c r="E167" s="23">
        <v>1.0371834649241012</v>
      </c>
      <c r="F167" s="10">
        <v>1.882840565356517E-2</v>
      </c>
      <c r="G167" t="s">
        <v>10884</v>
      </c>
    </row>
    <row r="168" spans="1:7" x14ac:dyDescent="0.15">
      <c r="A168" t="s">
        <v>11598</v>
      </c>
      <c r="B168" t="s">
        <v>12059</v>
      </c>
      <c r="C168" s="3" t="s">
        <v>11922</v>
      </c>
      <c r="D168" s="3">
        <v>10</v>
      </c>
      <c r="E168" s="23">
        <v>1.0356214590855788</v>
      </c>
      <c r="F168" s="10">
        <v>8.5440959879652251E-3</v>
      </c>
      <c r="G168" t="s">
        <v>5380</v>
      </c>
    </row>
    <row r="169" spans="1:7" x14ac:dyDescent="0.15">
      <c r="A169" t="s">
        <v>11824</v>
      </c>
      <c r="B169" t="s">
        <v>11972</v>
      </c>
      <c r="C169" s="3" t="s">
        <v>11888</v>
      </c>
      <c r="D169" s="3">
        <v>8</v>
      </c>
      <c r="E169" s="23">
        <v>1.0339996653793984</v>
      </c>
      <c r="F169" s="25">
        <v>0.11070072882805508</v>
      </c>
      <c r="G169" t="s">
        <v>4749</v>
      </c>
    </row>
    <row r="170" spans="1:7" x14ac:dyDescent="0.15">
      <c r="A170" t="s">
        <v>12034</v>
      </c>
      <c r="B170" t="s">
        <v>12030</v>
      </c>
      <c r="C170" s="3" t="s">
        <v>11883</v>
      </c>
      <c r="D170" s="3">
        <v>1</v>
      </c>
      <c r="E170" s="23">
        <v>1.0339393161102517</v>
      </c>
      <c r="F170" s="10">
        <v>0.17542166911386095</v>
      </c>
      <c r="G170" t="s">
        <v>1803</v>
      </c>
    </row>
    <row r="171" spans="1:7" x14ac:dyDescent="0.15">
      <c r="A171" t="s">
        <v>11731</v>
      </c>
      <c r="B171" t="s">
        <v>11779</v>
      </c>
      <c r="C171" s="3" t="s">
        <v>11928</v>
      </c>
      <c r="D171" s="3">
        <v>12</v>
      </c>
      <c r="E171" s="23">
        <v>1.0329304042387695</v>
      </c>
      <c r="F171" s="10">
        <v>1.0194995916255591E-2</v>
      </c>
      <c r="G171" t="s">
        <v>2600</v>
      </c>
    </row>
    <row r="172" spans="1:7" x14ac:dyDescent="0.15">
      <c r="A172" t="s">
        <v>11655</v>
      </c>
      <c r="B172" t="s">
        <v>11768</v>
      </c>
      <c r="C172" s="3" t="s">
        <v>11930</v>
      </c>
      <c r="D172" s="3">
        <v>12</v>
      </c>
      <c r="E172" s="23">
        <v>1.0324439391513272</v>
      </c>
      <c r="F172" s="10">
        <v>0.16188705723132421</v>
      </c>
      <c r="G172" t="s">
        <v>7018</v>
      </c>
    </row>
    <row r="173" spans="1:7" x14ac:dyDescent="0.15">
      <c r="A173" t="s">
        <v>11762</v>
      </c>
      <c r="B173" t="s">
        <v>11963</v>
      </c>
      <c r="C173" s="3" t="s">
        <v>11883</v>
      </c>
      <c r="D173" s="3">
        <v>6</v>
      </c>
      <c r="E173" s="23">
        <v>1.0323698932745347</v>
      </c>
      <c r="F173" s="10">
        <v>5.3575641914526961E-2</v>
      </c>
      <c r="G173" t="s">
        <v>11762</v>
      </c>
    </row>
    <row r="174" spans="1:7" x14ac:dyDescent="0.15">
      <c r="A174" t="s">
        <v>11830</v>
      </c>
      <c r="B174" t="s">
        <v>11947</v>
      </c>
      <c r="C174" s="3" t="s">
        <v>11883</v>
      </c>
      <c r="D174" s="3">
        <v>4</v>
      </c>
      <c r="E174" s="23">
        <v>1.0297189069502979</v>
      </c>
      <c r="F174" s="10">
        <v>0.1073991602694267</v>
      </c>
      <c r="G174" t="s">
        <v>9600</v>
      </c>
    </row>
    <row r="175" spans="1:7" x14ac:dyDescent="0.15">
      <c r="A175" t="s">
        <v>11706</v>
      </c>
      <c r="B175" t="s">
        <v>11963</v>
      </c>
      <c r="C175" s="3" t="s">
        <v>11922</v>
      </c>
      <c r="D175" s="3">
        <v>8</v>
      </c>
      <c r="E175" s="23">
        <v>1.0291672941845389</v>
      </c>
      <c r="F175" s="10">
        <v>0.23059175882800542</v>
      </c>
      <c r="G175" t="s">
        <v>9797</v>
      </c>
    </row>
    <row r="176" spans="1:7" x14ac:dyDescent="0.15">
      <c r="A176" t="s">
        <v>12075</v>
      </c>
      <c r="B176" t="s">
        <v>11713</v>
      </c>
      <c r="C176" s="3" t="s">
        <v>11928</v>
      </c>
      <c r="D176" s="3">
        <v>1</v>
      </c>
      <c r="E176" s="23">
        <v>1.029045900833131</v>
      </c>
      <c r="F176" s="25">
        <v>0.19677981826816812</v>
      </c>
      <c r="G176" t="s">
        <v>3715</v>
      </c>
    </row>
    <row r="177" spans="1:7" x14ac:dyDescent="0.15">
      <c r="A177" t="s">
        <v>11438</v>
      </c>
      <c r="B177" t="s">
        <v>11993</v>
      </c>
      <c r="C177" s="3" t="s">
        <v>11883</v>
      </c>
      <c r="D177" s="3">
        <v>11</v>
      </c>
      <c r="E177" s="23">
        <v>1.0290168340239108</v>
      </c>
      <c r="F177" s="10">
        <v>0.13162831786574317</v>
      </c>
      <c r="G177" t="s">
        <v>2260</v>
      </c>
    </row>
    <row r="178" spans="1:7" x14ac:dyDescent="0.15">
      <c r="A178" t="s">
        <v>11582</v>
      </c>
      <c r="B178" t="s">
        <v>11951</v>
      </c>
      <c r="C178" s="3" t="s">
        <v>11888</v>
      </c>
      <c r="D178" s="3">
        <v>5</v>
      </c>
      <c r="E178" s="23">
        <v>1.0274111078184629</v>
      </c>
      <c r="F178" s="10">
        <v>0.11801913804625051</v>
      </c>
      <c r="G178" t="s">
        <v>10054</v>
      </c>
    </row>
    <row r="179" spans="1:7" x14ac:dyDescent="0.15">
      <c r="A179" t="s">
        <v>11675</v>
      </c>
      <c r="B179" t="s">
        <v>11715</v>
      </c>
      <c r="C179" s="3" t="s">
        <v>11883</v>
      </c>
      <c r="D179" s="3">
        <v>7</v>
      </c>
      <c r="E179" s="23">
        <v>1.0261211537018329</v>
      </c>
      <c r="F179" s="10">
        <v>5.9607500741873286E-2</v>
      </c>
      <c r="G179" t="s">
        <v>538</v>
      </c>
    </row>
    <row r="180" spans="1:7" x14ac:dyDescent="0.15">
      <c r="A180" t="s">
        <v>11399</v>
      </c>
      <c r="B180" t="s">
        <v>12000</v>
      </c>
      <c r="C180" s="3" t="s">
        <v>11888</v>
      </c>
      <c r="D180" s="3">
        <v>1</v>
      </c>
      <c r="E180" s="23">
        <v>1.0254925828745738</v>
      </c>
      <c r="F180" s="10">
        <v>2.4517814506177054E-2</v>
      </c>
      <c r="G180" t="s">
        <v>11399</v>
      </c>
    </row>
    <row r="181" spans="1:7" x14ac:dyDescent="0.15">
      <c r="A181" t="s">
        <v>11424</v>
      </c>
      <c r="B181" t="s">
        <v>11942</v>
      </c>
      <c r="C181" s="3" t="s">
        <v>11928</v>
      </c>
      <c r="D181" s="3">
        <v>9</v>
      </c>
      <c r="E181" s="23">
        <v>1.0245814949089231</v>
      </c>
      <c r="F181" s="10">
        <v>0.12645793589579971</v>
      </c>
      <c r="G181" t="s">
        <v>3313</v>
      </c>
    </row>
    <row r="182" spans="1:7" x14ac:dyDescent="0.15">
      <c r="A182" t="s">
        <v>11732</v>
      </c>
      <c r="B182" t="s">
        <v>11733</v>
      </c>
      <c r="C182" s="3" t="s">
        <v>11930</v>
      </c>
      <c r="D182" s="3">
        <v>6</v>
      </c>
      <c r="E182" s="23">
        <v>1.0242884467525346</v>
      </c>
      <c r="F182" s="10">
        <v>8.643483169539011E-2</v>
      </c>
      <c r="G182" t="s">
        <v>6299</v>
      </c>
    </row>
    <row r="183" spans="1:7" x14ac:dyDescent="0.15">
      <c r="A183" t="s">
        <v>11913</v>
      </c>
      <c r="B183" t="s">
        <v>11976</v>
      </c>
      <c r="C183" s="3" t="s">
        <v>11919</v>
      </c>
      <c r="D183" s="3">
        <v>12</v>
      </c>
      <c r="E183" s="23">
        <v>1.0238297663046676</v>
      </c>
      <c r="F183" s="10">
        <v>0.19914887489166666</v>
      </c>
      <c r="G183" t="s">
        <v>1162</v>
      </c>
    </row>
    <row r="184" spans="1:7" x14ac:dyDescent="0.15">
      <c r="A184" t="s">
        <v>11707</v>
      </c>
      <c r="B184" t="s">
        <v>11942</v>
      </c>
      <c r="C184" s="3" t="s">
        <v>11888</v>
      </c>
      <c r="D184" s="3">
        <v>1</v>
      </c>
      <c r="E184" s="23">
        <v>1.0221549610881904</v>
      </c>
      <c r="F184" s="10">
        <v>6.9043125629609639E-2</v>
      </c>
      <c r="G184" t="s">
        <v>8156</v>
      </c>
    </row>
    <row r="185" spans="1:7" x14ac:dyDescent="0.15">
      <c r="A185" t="s">
        <v>12008</v>
      </c>
      <c r="B185" t="s">
        <v>11947</v>
      </c>
      <c r="C185" s="3" t="s">
        <v>11928</v>
      </c>
      <c r="D185" s="3">
        <v>6</v>
      </c>
      <c r="E185" s="23">
        <v>1.0217123384961193</v>
      </c>
      <c r="F185" s="10">
        <v>0.10104151249437823</v>
      </c>
      <c r="G185" t="s">
        <v>12008</v>
      </c>
    </row>
    <row r="186" spans="1:7" x14ac:dyDescent="0.15">
      <c r="A186" t="s">
        <v>11871</v>
      </c>
      <c r="B186" t="s">
        <v>11974</v>
      </c>
      <c r="C186" s="3" t="s">
        <v>11883</v>
      </c>
      <c r="D186" s="3">
        <v>12</v>
      </c>
      <c r="E186" s="23">
        <v>1.0215555974129682</v>
      </c>
      <c r="F186" s="10">
        <v>5.7580099852880338E-2</v>
      </c>
      <c r="G186" t="s">
        <v>5641</v>
      </c>
    </row>
    <row r="187" spans="1:7" x14ac:dyDescent="0.15">
      <c r="A187" t="s">
        <v>11430</v>
      </c>
      <c r="B187" t="s">
        <v>11972</v>
      </c>
      <c r="C187" s="3" t="s">
        <v>11928</v>
      </c>
      <c r="D187" s="3">
        <v>8</v>
      </c>
      <c r="E187" s="23">
        <v>1.0214336644862627</v>
      </c>
      <c r="F187" s="25">
        <v>8.6424534532400565E-2</v>
      </c>
      <c r="G187" t="s">
        <v>4788</v>
      </c>
    </row>
    <row r="188" spans="1:7" x14ac:dyDescent="0.15">
      <c r="A188" t="s">
        <v>11602</v>
      </c>
      <c r="B188" t="s">
        <v>11963</v>
      </c>
      <c r="C188" s="3" t="s">
        <v>11922</v>
      </c>
      <c r="D188" s="3">
        <v>2</v>
      </c>
      <c r="E188" s="23">
        <v>1.0209772668710477</v>
      </c>
      <c r="F188" s="10">
        <v>0.20470633754840287</v>
      </c>
      <c r="G188" t="s">
        <v>11602</v>
      </c>
    </row>
    <row r="189" spans="1:7" x14ac:dyDescent="0.15">
      <c r="A189" t="s">
        <v>11870</v>
      </c>
      <c r="B189" t="s">
        <v>12059</v>
      </c>
      <c r="C189" s="3" t="s">
        <v>11883</v>
      </c>
      <c r="D189" s="3">
        <v>4</v>
      </c>
      <c r="E189" s="23">
        <v>1.0195959742140603</v>
      </c>
      <c r="F189" s="10">
        <v>6.0510559544757113E-2</v>
      </c>
      <c r="G189" t="s">
        <v>4645</v>
      </c>
    </row>
    <row r="190" spans="1:7" x14ac:dyDescent="0.15">
      <c r="A190" t="s">
        <v>11849</v>
      </c>
      <c r="B190" t="s">
        <v>11974</v>
      </c>
      <c r="C190" s="3" t="s">
        <v>11919</v>
      </c>
      <c r="D190" s="3">
        <v>10</v>
      </c>
      <c r="E190" s="23">
        <v>1.0195636754498909</v>
      </c>
      <c r="F190" s="10">
        <v>7.1937315130722046E-2</v>
      </c>
      <c r="G190" t="s">
        <v>11210</v>
      </c>
    </row>
    <row r="191" spans="1:7" x14ac:dyDescent="0.15">
      <c r="A191" t="s">
        <v>11477</v>
      </c>
      <c r="B191" t="s">
        <v>11820</v>
      </c>
      <c r="C191" s="3" t="s">
        <v>11883</v>
      </c>
      <c r="D191" s="3">
        <v>10</v>
      </c>
      <c r="E191" s="23">
        <v>1.0189748490335722</v>
      </c>
      <c r="F191" s="10">
        <v>0.2169767467256862</v>
      </c>
      <c r="G191" t="s">
        <v>11477</v>
      </c>
    </row>
    <row r="192" spans="1:7" x14ac:dyDescent="0.15">
      <c r="A192" t="s">
        <v>11806</v>
      </c>
      <c r="B192" t="s">
        <v>11741</v>
      </c>
      <c r="C192" s="3" t="s">
        <v>11934</v>
      </c>
      <c r="D192" s="3">
        <v>9</v>
      </c>
      <c r="E192" s="23">
        <v>1.0188040307878381</v>
      </c>
      <c r="F192" s="10">
        <v>3.6051835655051517E-2</v>
      </c>
      <c r="G192" t="s">
        <v>10402</v>
      </c>
    </row>
    <row r="193" spans="1:7" x14ac:dyDescent="0.15">
      <c r="A193" t="s">
        <v>11583</v>
      </c>
      <c r="B193" t="s">
        <v>11912</v>
      </c>
      <c r="C193" s="3" t="s">
        <v>11928</v>
      </c>
      <c r="D193" s="3">
        <v>8</v>
      </c>
      <c r="E193" s="23">
        <v>1.0185848486211215</v>
      </c>
      <c r="F193" s="10">
        <v>8.0105281827064168E-2</v>
      </c>
      <c r="G193" t="s">
        <v>3926</v>
      </c>
    </row>
    <row r="194" spans="1:7" x14ac:dyDescent="0.15">
      <c r="A194" t="s">
        <v>11785</v>
      </c>
      <c r="B194" t="s">
        <v>12007</v>
      </c>
      <c r="C194" s="3" t="s">
        <v>11883</v>
      </c>
      <c r="D194" s="3">
        <v>3</v>
      </c>
      <c r="E194" s="23">
        <v>1.0154224841188559</v>
      </c>
      <c r="F194" s="10">
        <v>5.4547659964918921E-2</v>
      </c>
      <c r="G194" t="s">
        <v>11785</v>
      </c>
    </row>
    <row r="195" spans="1:7" x14ac:dyDescent="0.15">
      <c r="A195" t="s">
        <v>11843</v>
      </c>
      <c r="B195" t="s">
        <v>11942</v>
      </c>
      <c r="C195" s="3" t="s">
        <v>11928</v>
      </c>
      <c r="D195" s="3">
        <v>3</v>
      </c>
      <c r="E195" s="23">
        <v>1.0148435553459494</v>
      </c>
      <c r="F195" s="10">
        <v>8.4832678155029415E-2</v>
      </c>
      <c r="G195" t="s">
        <v>11843</v>
      </c>
    </row>
    <row r="196" spans="1:7" x14ac:dyDescent="0.15">
      <c r="A196" t="s">
        <v>11751</v>
      </c>
      <c r="B196" t="s">
        <v>11405</v>
      </c>
      <c r="C196" s="3" t="s">
        <v>11928</v>
      </c>
      <c r="D196" s="3">
        <v>4</v>
      </c>
      <c r="E196" s="23">
        <v>1.0147561096423316</v>
      </c>
      <c r="F196" s="10">
        <v>4.9142277620444139E-2</v>
      </c>
      <c r="G196" t="s">
        <v>4094</v>
      </c>
    </row>
    <row r="197" spans="1:7" x14ac:dyDescent="0.15">
      <c r="A197" t="s">
        <v>11835</v>
      </c>
      <c r="B197" t="s">
        <v>12019</v>
      </c>
      <c r="C197" s="3" t="s">
        <v>11930</v>
      </c>
      <c r="D197" s="3">
        <v>12</v>
      </c>
      <c r="E197" s="23">
        <v>1.0142567095891637</v>
      </c>
      <c r="F197" s="10">
        <v>8.7335577478843532E-2</v>
      </c>
      <c r="G197" t="s">
        <v>9679</v>
      </c>
    </row>
    <row r="198" spans="1:7" x14ac:dyDescent="0.15">
      <c r="A198" t="s">
        <v>11716</v>
      </c>
      <c r="B198" t="s">
        <v>11932</v>
      </c>
      <c r="C198" s="3" t="s">
        <v>11928</v>
      </c>
      <c r="D198" s="3">
        <v>6</v>
      </c>
      <c r="E198" s="23">
        <v>1.0129696077327823</v>
      </c>
      <c r="F198" s="10">
        <v>9.689162379282959E-2</v>
      </c>
      <c r="G198" t="s">
        <v>7536</v>
      </c>
    </row>
    <row r="199" spans="1:7" x14ac:dyDescent="0.15">
      <c r="A199" t="s">
        <v>11998</v>
      </c>
      <c r="B199" t="s">
        <v>11932</v>
      </c>
      <c r="C199" s="3" t="s">
        <v>11922</v>
      </c>
      <c r="D199" s="3">
        <v>5</v>
      </c>
      <c r="E199" s="23">
        <v>1.0125536582122772</v>
      </c>
      <c r="F199" s="10">
        <v>0.23039598313690582</v>
      </c>
      <c r="G199" t="s">
        <v>7460</v>
      </c>
    </row>
    <row r="200" spans="1:7" x14ac:dyDescent="0.15">
      <c r="A200" t="s">
        <v>11915</v>
      </c>
      <c r="B200" t="s">
        <v>11698</v>
      </c>
      <c r="C200" s="3" t="s">
        <v>11934</v>
      </c>
      <c r="D200" s="3">
        <v>8</v>
      </c>
      <c r="E200" s="23">
        <v>1.0119144849507957</v>
      </c>
      <c r="F200" s="10">
        <v>0.16209336845831865</v>
      </c>
      <c r="G200" t="s">
        <v>5583</v>
      </c>
    </row>
    <row r="201" spans="1:7" x14ac:dyDescent="0.15">
      <c r="A201" t="s">
        <v>11766</v>
      </c>
      <c r="B201" t="s">
        <v>12030</v>
      </c>
      <c r="C201" s="3" t="s">
        <v>11922</v>
      </c>
      <c r="D201" s="3">
        <v>9</v>
      </c>
      <c r="E201" s="23">
        <v>1.0113055895107907</v>
      </c>
      <c r="F201" s="10">
        <v>0.15050991103247408</v>
      </c>
      <c r="G201" t="s">
        <v>11766</v>
      </c>
    </row>
    <row r="202" spans="1:7" x14ac:dyDescent="0.15">
      <c r="A202" t="s">
        <v>11423</v>
      </c>
      <c r="B202" t="s">
        <v>11991</v>
      </c>
      <c r="C202" s="3" t="s">
        <v>11933</v>
      </c>
      <c r="D202" s="3">
        <v>2</v>
      </c>
      <c r="E202" s="23">
        <v>1.0107461334086789</v>
      </c>
      <c r="F202" s="10">
        <v>0.2065816130128359</v>
      </c>
      <c r="G202" t="s">
        <v>2554</v>
      </c>
    </row>
    <row r="203" spans="1:7" x14ac:dyDescent="0.15">
      <c r="A203" t="s">
        <v>11776</v>
      </c>
      <c r="B203" t="s">
        <v>11947</v>
      </c>
      <c r="C203" s="3" t="s">
        <v>11934</v>
      </c>
      <c r="D203" s="3">
        <v>2</v>
      </c>
      <c r="E203" s="23">
        <v>1.0104427936573301</v>
      </c>
      <c r="F203" s="10">
        <v>3.86101932084831E-2</v>
      </c>
      <c r="G203" t="s">
        <v>9886</v>
      </c>
    </row>
    <row r="204" spans="1:7" x14ac:dyDescent="0.15">
      <c r="A204" t="s">
        <v>11463</v>
      </c>
      <c r="B204" t="s">
        <v>11993</v>
      </c>
      <c r="C204" s="3" t="s">
        <v>11888</v>
      </c>
      <c r="D204" s="3">
        <v>10</v>
      </c>
      <c r="E204" s="23">
        <v>1.0094069463982445</v>
      </c>
      <c r="F204" s="10">
        <v>0.16730644101787759</v>
      </c>
      <c r="G204" t="s">
        <v>2280</v>
      </c>
    </row>
    <row r="205" spans="1:7" x14ac:dyDescent="0.15">
      <c r="A205" t="s">
        <v>11750</v>
      </c>
      <c r="B205" t="s">
        <v>11725</v>
      </c>
      <c r="C205" s="3" t="s">
        <v>11928</v>
      </c>
      <c r="D205" s="3">
        <v>1</v>
      </c>
      <c r="E205" s="23">
        <v>1.0091424793593138</v>
      </c>
      <c r="F205" s="10">
        <v>0.17286408669723624</v>
      </c>
      <c r="G205" t="s">
        <v>1315</v>
      </c>
    </row>
    <row r="206" spans="1:7" x14ac:dyDescent="0.15">
      <c r="A206" t="s">
        <v>12018</v>
      </c>
      <c r="B206" t="s">
        <v>12019</v>
      </c>
      <c r="C206" s="3" t="s">
        <v>11919</v>
      </c>
      <c r="D206" s="3">
        <v>12</v>
      </c>
      <c r="E206" s="23">
        <v>1.0078066705975337</v>
      </c>
      <c r="F206" s="10">
        <v>0.10845743501814786</v>
      </c>
      <c r="G206" t="s">
        <v>12018</v>
      </c>
    </row>
    <row r="207" spans="1:7" x14ac:dyDescent="0.15">
      <c r="A207" t="s">
        <v>11592</v>
      </c>
      <c r="B207" t="s">
        <v>11718</v>
      </c>
      <c r="C207" s="3" t="s">
        <v>11922</v>
      </c>
      <c r="D207" s="3">
        <v>7</v>
      </c>
      <c r="E207" s="23">
        <v>1.0070695048195923</v>
      </c>
      <c r="F207" s="10">
        <v>3.7828568026021435E-2</v>
      </c>
      <c r="G207" t="s">
        <v>11592</v>
      </c>
    </row>
    <row r="208" spans="1:7" x14ac:dyDescent="0.15">
      <c r="A208" t="s">
        <v>11789</v>
      </c>
      <c r="B208" t="s">
        <v>12007</v>
      </c>
      <c r="C208" s="3" t="s">
        <v>11888</v>
      </c>
      <c r="D208" s="3">
        <v>4</v>
      </c>
      <c r="E208" s="23">
        <v>1.0070374326197096</v>
      </c>
      <c r="F208" s="10">
        <v>4.4667182488959456E-2</v>
      </c>
      <c r="G208" t="s">
        <v>9166</v>
      </c>
    </row>
    <row r="209" spans="1:7" x14ac:dyDescent="0.15">
      <c r="A209" t="s">
        <v>11427</v>
      </c>
      <c r="B209" t="s">
        <v>11397</v>
      </c>
      <c r="C209" s="3" t="s">
        <v>11928</v>
      </c>
      <c r="D209" s="3">
        <v>6</v>
      </c>
      <c r="E209" s="23">
        <v>1.0063395235313182</v>
      </c>
      <c r="F209" s="25">
        <v>6.303286314111449E-2</v>
      </c>
      <c r="G209" t="s">
        <v>3415</v>
      </c>
    </row>
    <row r="210" spans="1:7" x14ac:dyDescent="0.15">
      <c r="A210" t="s">
        <v>11415</v>
      </c>
      <c r="B210" t="s">
        <v>11976</v>
      </c>
      <c r="C210" s="3" t="s">
        <v>11919</v>
      </c>
      <c r="D210" s="3">
        <v>11</v>
      </c>
      <c r="E210" s="23">
        <v>1.0060729140850087</v>
      </c>
      <c r="F210" s="10">
        <v>7.330112660840056E-2</v>
      </c>
      <c r="G210" t="s">
        <v>11415</v>
      </c>
    </row>
    <row r="211" spans="1:7" x14ac:dyDescent="0.15">
      <c r="A211" t="s">
        <v>11721</v>
      </c>
      <c r="B211" t="s">
        <v>11976</v>
      </c>
      <c r="C211" s="3" t="s">
        <v>11919</v>
      </c>
      <c r="D211" s="3">
        <v>10</v>
      </c>
      <c r="E211" s="23">
        <v>1.00607254433257</v>
      </c>
      <c r="F211" s="10">
        <v>0.13917703606081527</v>
      </c>
      <c r="G211" t="s">
        <v>1161</v>
      </c>
    </row>
    <row r="212" spans="1:7" x14ac:dyDescent="0.15">
      <c r="A212" t="s">
        <v>11808</v>
      </c>
      <c r="B212" t="s">
        <v>11982</v>
      </c>
      <c r="C212" s="3" t="s">
        <v>11928</v>
      </c>
      <c r="D212" s="3">
        <v>12</v>
      </c>
      <c r="E212" s="23">
        <v>1.0053157935442443</v>
      </c>
      <c r="F212" s="10">
        <v>1.8326091959138573E-2</v>
      </c>
      <c r="G212" t="s">
        <v>11808</v>
      </c>
    </row>
    <row r="213" spans="1:7" x14ac:dyDescent="0.15">
      <c r="A213" t="s">
        <v>12044</v>
      </c>
      <c r="B213" t="s">
        <v>11968</v>
      </c>
      <c r="C213" s="3" t="s">
        <v>11934</v>
      </c>
      <c r="D213" s="3">
        <v>9</v>
      </c>
      <c r="E213" s="23">
        <v>1.0050441664292331</v>
      </c>
      <c r="F213" s="10">
        <v>0.15338682570634612</v>
      </c>
      <c r="G213" t="s">
        <v>899</v>
      </c>
    </row>
    <row r="214" spans="1:7" x14ac:dyDescent="0.15">
      <c r="A214" t="s">
        <v>11848</v>
      </c>
      <c r="B214" t="s">
        <v>11947</v>
      </c>
      <c r="C214" s="3" t="s">
        <v>11930</v>
      </c>
      <c r="D214" s="3">
        <v>11</v>
      </c>
      <c r="E214" s="23">
        <v>1.0044019406350762</v>
      </c>
      <c r="F214" s="10">
        <v>7.9329756286901948E-2</v>
      </c>
      <c r="G214" t="s">
        <v>9882</v>
      </c>
    </row>
    <row r="215" spans="1:7" x14ac:dyDescent="0.15">
      <c r="A215" t="s">
        <v>11569</v>
      </c>
      <c r="B215" t="s">
        <v>11570</v>
      </c>
      <c r="C215" s="3" t="s">
        <v>11928</v>
      </c>
      <c r="D215" s="3">
        <v>6</v>
      </c>
      <c r="E215" s="23">
        <v>1.004069636149342</v>
      </c>
      <c r="F215" s="10">
        <v>5.0567617662999678E-2</v>
      </c>
      <c r="G215" t="s">
        <v>11569</v>
      </c>
    </row>
    <row r="216" spans="1:7" x14ac:dyDescent="0.15">
      <c r="A216" t="s">
        <v>12046</v>
      </c>
      <c r="B216" t="s">
        <v>12047</v>
      </c>
      <c r="C216" s="3" t="s">
        <v>11922</v>
      </c>
      <c r="D216" s="3">
        <v>10</v>
      </c>
      <c r="E216" s="23">
        <v>1.0037738480438334</v>
      </c>
      <c r="F216" s="10">
        <v>0.2116814545191211</v>
      </c>
      <c r="G216" t="s">
        <v>467</v>
      </c>
    </row>
    <row r="217" spans="1:7" x14ac:dyDescent="0.15">
      <c r="A217" t="s">
        <v>11770</v>
      </c>
      <c r="B217" t="s">
        <v>11947</v>
      </c>
      <c r="C217" s="3" t="s">
        <v>11934</v>
      </c>
      <c r="D217" s="3">
        <v>12</v>
      </c>
      <c r="E217" s="23">
        <v>1.0035548273840338</v>
      </c>
      <c r="F217" s="10">
        <v>1.9973516123309859E-2</v>
      </c>
      <c r="G217" t="s">
        <v>9900</v>
      </c>
    </row>
    <row r="218" spans="1:7" x14ac:dyDescent="0.15">
      <c r="A218" t="s">
        <v>11694</v>
      </c>
      <c r="B218" t="s">
        <v>11882</v>
      </c>
      <c r="C218" s="3" t="s">
        <v>11933</v>
      </c>
      <c r="D218" s="3">
        <v>11</v>
      </c>
      <c r="E218" s="23">
        <v>1.003339005864275</v>
      </c>
      <c r="F218" s="25">
        <v>1.829190606163774E-2</v>
      </c>
      <c r="G218" t="s">
        <v>11694</v>
      </c>
    </row>
    <row r="219" spans="1:7" x14ac:dyDescent="0.15">
      <c r="A219" t="s">
        <v>11633</v>
      </c>
      <c r="B219" t="s">
        <v>11779</v>
      </c>
      <c r="C219" s="3" t="s">
        <v>11933</v>
      </c>
      <c r="D219" s="3">
        <v>12</v>
      </c>
      <c r="E219" s="23">
        <v>1.0030392713837313</v>
      </c>
      <c r="F219" s="10">
        <v>1.4538210890123122E-3</v>
      </c>
      <c r="G219" t="s">
        <v>10270</v>
      </c>
    </row>
    <row r="220" spans="1:7" x14ac:dyDescent="0.15">
      <c r="A220" t="s">
        <v>11761</v>
      </c>
      <c r="B220" t="s">
        <v>12000</v>
      </c>
      <c r="C220" s="3" t="s">
        <v>11922</v>
      </c>
      <c r="D220" s="3">
        <v>8</v>
      </c>
      <c r="E220" s="23">
        <v>1.003021642696496</v>
      </c>
      <c r="F220" s="10">
        <v>3.103962289032778E-2</v>
      </c>
      <c r="G220" t="s">
        <v>10759</v>
      </c>
    </row>
    <row r="221" spans="1:7" x14ac:dyDescent="0.15">
      <c r="A221" t="s">
        <v>11622</v>
      </c>
      <c r="B221" t="s">
        <v>11779</v>
      </c>
      <c r="C221" s="3" t="s">
        <v>11934</v>
      </c>
      <c r="D221" s="3">
        <v>12</v>
      </c>
      <c r="E221" s="23">
        <v>1.0025585844733236</v>
      </c>
      <c r="F221" s="10">
        <v>1.1964331425281477E-2</v>
      </c>
      <c r="G221" t="s">
        <v>10221</v>
      </c>
    </row>
    <row r="222" spans="1:7" x14ac:dyDescent="0.15">
      <c r="A222" t="s">
        <v>11722</v>
      </c>
      <c r="B222" t="s">
        <v>12019</v>
      </c>
      <c r="C222" s="3" t="s">
        <v>11930</v>
      </c>
      <c r="D222" s="3">
        <v>6</v>
      </c>
      <c r="E222" s="23">
        <v>1.0023251584877473</v>
      </c>
      <c r="F222" s="10">
        <v>3.5671870038850889E-2</v>
      </c>
      <c r="G222" t="s">
        <v>9668</v>
      </c>
    </row>
    <row r="223" spans="1:7" x14ac:dyDescent="0.15">
      <c r="A223" t="s">
        <v>11765</v>
      </c>
      <c r="B223" t="s">
        <v>11947</v>
      </c>
      <c r="C223" s="3" t="s">
        <v>11930</v>
      </c>
      <c r="D223" s="3">
        <v>8</v>
      </c>
      <c r="E223" s="23">
        <v>1.0008186715682232</v>
      </c>
      <c r="F223" s="10">
        <v>1.4233329209341838E-2</v>
      </c>
      <c r="G223" t="s">
        <v>9879</v>
      </c>
    </row>
    <row r="224" spans="1:7" x14ac:dyDescent="0.15">
      <c r="A224" t="s">
        <v>11594</v>
      </c>
      <c r="B224" t="s">
        <v>12052</v>
      </c>
      <c r="C224" s="3" t="s">
        <v>11883</v>
      </c>
      <c r="D224" s="3">
        <v>7</v>
      </c>
      <c r="E224" s="23">
        <v>1.0007105513338366</v>
      </c>
      <c r="F224" s="10">
        <v>8.7382299264029323E-2</v>
      </c>
      <c r="G224" t="s">
        <v>11594</v>
      </c>
    </row>
    <row r="225" spans="1:7" x14ac:dyDescent="0.15">
      <c r="A225" t="s">
        <v>11842</v>
      </c>
      <c r="B225" t="s">
        <v>11912</v>
      </c>
      <c r="C225" s="3" t="s">
        <v>11928</v>
      </c>
      <c r="D225" s="3">
        <v>9</v>
      </c>
      <c r="E225" s="23">
        <v>1.000064890952137</v>
      </c>
      <c r="F225" s="10">
        <v>4.6035503680299421E-3</v>
      </c>
      <c r="G225" t="s">
        <v>11842</v>
      </c>
    </row>
    <row r="226" spans="1:7" x14ac:dyDescent="0.15">
      <c r="A226" t="s">
        <v>11615</v>
      </c>
      <c r="B226" t="s">
        <v>11942</v>
      </c>
      <c r="C226" s="3" t="s">
        <v>11928</v>
      </c>
      <c r="D226" s="3">
        <v>5</v>
      </c>
      <c r="E226" s="23">
        <v>0.99923530359507229</v>
      </c>
      <c r="F226" s="10">
        <v>2.0046753876780177E-2</v>
      </c>
      <c r="G226" t="s">
        <v>11615</v>
      </c>
    </row>
    <row r="227" spans="1:7" x14ac:dyDescent="0.15">
      <c r="A227" t="s">
        <v>11453</v>
      </c>
      <c r="B227" t="s">
        <v>11976</v>
      </c>
      <c r="C227" s="3" t="s">
        <v>11919</v>
      </c>
      <c r="D227" s="3">
        <v>7</v>
      </c>
      <c r="E227" s="23">
        <v>0.99874055858337962</v>
      </c>
      <c r="F227" s="10">
        <v>0.12395034168412064</v>
      </c>
      <c r="G227" t="s">
        <v>11453</v>
      </c>
    </row>
    <row r="228" spans="1:7" x14ac:dyDescent="0.15">
      <c r="A228" t="s">
        <v>11763</v>
      </c>
      <c r="B228" t="s">
        <v>12052</v>
      </c>
      <c r="C228" s="3" t="s">
        <v>11928</v>
      </c>
      <c r="D228" s="3">
        <v>1</v>
      </c>
      <c r="E228" s="23">
        <v>0.99852727454197809</v>
      </c>
      <c r="F228" s="10">
        <v>3.2554900216340957E-2</v>
      </c>
      <c r="G228" t="s">
        <v>611</v>
      </c>
    </row>
    <row r="229" spans="1:7" x14ac:dyDescent="0.15">
      <c r="A229" t="s">
        <v>11728</v>
      </c>
      <c r="B229" t="s">
        <v>11729</v>
      </c>
      <c r="C229" s="3" t="s">
        <v>11933</v>
      </c>
      <c r="D229" s="3">
        <v>6</v>
      </c>
      <c r="E229" s="23">
        <v>0.99784067820489797</v>
      </c>
      <c r="F229" s="10">
        <v>6.4171371789260773E-2</v>
      </c>
      <c r="G229" t="s">
        <v>3820</v>
      </c>
    </row>
    <row r="230" spans="1:7" x14ac:dyDescent="0.15">
      <c r="A230" t="s">
        <v>11410</v>
      </c>
      <c r="B230" t="s">
        <v>11882</v>
      </c>
      <c r="C230" s="3" t="s">
        <v>11934</v>
      </c>
      <c r="D230" s="3">
        <v>11</v>
      </c>
      <c r="E230" s="23">
        <v>0.99773294413442204</v>
      </c>
      <c r="F230" s="25">
        <v>1.5718790001280888E-2</v>
      </c>
      <c r="G230" t="s">
        <v>2432</v>
      </c>
    </row>
    <row r="231" spans="1:7" x14ac:dyDescent="0.15">
      <c r="A231" t="s">
        <v>11914</v>
      </c>
      <c r="B231" t="s">
        <v>11991</v>
      </c>
      <c r="C231" s="3" t="s">
        <v>11922</v>
      </c>
      <c r="D231" s="3">
        <v>2</v>
      </c>
      <c r="E231" s="23">
        <v>0.99678407468805497</v>
      </c>
      <c r="F231" s="10">
        <v>0.14947398458213432</v>
      </c>
      <c r="G231" t="s">
        <v>2535</v>
      </c>
    </row>
    <row r="232" spans="1:7" x14ac:dyDescent="0.15">
      <c r="A232" t="s">
        <v>11670</v>
      </c>
      <c r="B232" t="s">
        <v>11976</v>
      </c>
      <c r="C232" s="3" t="s">
        <v>11934</v>
      </c>
      <c r="D232" s="3">
        <v>10</v>
      </c>
      <c r="E232" s="23">
        <v>0.99618031510104865</v>
      </c>
      <c r="F232" s="10">
        <v>5.0936606941624925E-4</v>
      </c>
      <c r="G232" t="s">
        <v>1199</v>
      </c>
    </row>
    <row r="233" spans="1:7" x14ac:dyDescent="0.15">
      <c r="A233" t="s">
        <v>12031</v>
      </c>
      <c r="B233" t="s">
        <v>11963</v>
      </c>
      <c r="C233" s="3" t="s">
        <v>11919</v>
      </c>
      <c r="D233" s="3">
        <v>8</v>
      </c>
      <c r="E233" s="23">
        <v>0.9954998690062371</v>
      </c>
      <c r="F233" s="10">
        <v>0.19477891207006898</v>
      </c>
      <c r="G233" t="s">
        <v>10117</v>
      </c>
    </row>
    <row r="234" spans="1:7" x14ac:dyDescent="0.15">
      <c r="A234" t="s">
        <v>11585</v>
      </c>
      <c r="B234" t="s">
        <v>12022</v>
      </c>
      <c r="C234" s="3" t="s">
        <v>11919</v>
      </c>
      <c r="D234" s="3">
        <v>5</v>
      </c>
      <c r="E234" s="23">
        <v>0.99544874265283645</v>
      </c>
      <c r="F234" s="10">
        <v>7.5266994871504525E-2</v>
      </c>
      <c r="G234" t="s">
        <v>11391</v>
      </c>
    </row>
    <row r="235" spans="1:7" x14ac:dyDescent="0.15">
      <c r="A235" t="s">
        <v>11747</v>
      </c>
      <c r="B235" t="s">
        <v>11947</v>
      </c>
      <c r="C235" s="3" t="s">
        <v>11930</v>
      </c>
      <c r="D235" s="3">
        <v>3</v>
      </c>
      <c r="E235" s="23">
        <v>0.99270528295709548</v>
      </c>
      <c r="F235" s="10">
        <v>1.9881746739437749E-2</v>
      </c>
      <c r="G235" t="s">
        <v>9875</v>
      </c>
    </row>
    <row r="236" spans="1:7" x14ac:dyDescent="0.15">
      <c r="A236" t="s">
        <v>11717</v>
      </c>
      <c r="B236" t="s">
        <v>11718</v>
      </c>
      <c r="C236" s="3" t="s">
        <v>11883</v>
      </c>
      <c r="D236" s="3">
        <v>11</v>
      </c>
      <c r="E236" s="23">
        <v>0.99255503579360571</v>
      </c>
      <c r="F236" s="10">
        <v>0.23957027448469922</v>
      </c>
      <c r="G236" t="s">
        <v>4037</v>
      </c>
    </row>
    <row r="237" spans="1:7" x14ac:dyDescent="0.15">
      <c r="A237" t="s">
        <v>11678</v>
      </c>
      <c r="B237" t="s">
        <v>11725</v>
      </c>
      <c r="C237" s="3" t="s">
        <v>11888</v>
      </c>
      <c r="D237" s="3">
        <v>12</v>
      </c>
      <c r="E237" s="23">
        <v>0.99200901566800193</v>
      </c>
      <c r="F237" s="10">
        <v>1.5660886108788474E-2</v>
      </c>
      <c r="G237" t="s">
        <v>1701</v>
      </c>
    </row>
    <row r="238" spans="1:7" x14ac:dyDescent="0.15">
      <c r="A238" t="s">
        <v>11838</v>
      </c>
      <c r="B238" t="s">
        <v>11947</v>
      </c>
      <c r="C238" s="3" t="s">
        <v>11930</v>
      </c>
      <c r="D238" s="3">
        <v>2</v>
      </c>
      <c r="E238" s="23">
        <v>0.99173158510221926</v>
      </c>
      <c r="F238" s="10">
        <v>5.6903872320751746E-2</v>
      </c>
      <c r="G238" t="s">
        <v>9874</v>
      </c>
    </row>
    <row r="239" spans="1:7" x14ac:dyDescent="0.15">
      <c r="A239" t="s">
        <v>11860</v>
      </c>
      <c r="B239" t="s">
        <v>11861</v>
      </c>
      <c r="C239" s="3" t="s">
        <v>11928</v>
      </c>
      <c r="D239" s="3">
        <v>10</v>
      </c>
      <c r="E239" s="23">
        <v>0.99026404268651413</v>
      </c>
      <c r="F239" s="10">
        <v>0.10535041840790262</v>
      </c>
      <c r="G239" t="s">
        <v>5197</v>
      </c>
    </row>
    <row r="240" spans="1:7" x14ac:dyDescent="0.15">
      <c r="A240" t="s">
        <v>11461</v>
      </c>
      <c r="B240" t="s">
        <v>11397</v>
      </c>
      <c r="C240" s="3" t="s">
        <v>11883</v>
      </c>
      <c r="D240" s="3">
        <v>11</v>
      </c>
      <c r="E240" s="23">
        <v>0.98998835391483564</v>
      </c>
      <c r="F240" s="25">
        <v>0.1088923057180203</v>
      </c>
      <c r="G240" t="s">
        <v>3428</v>
      </c>
    </row>
    <row r="241" spans="1:7" x14ac:dyDescent="0.15">
      <c r="A241" t="s">
        <v>11777</v>
      </c>
      <c r="B241" t="s">
        <v>11405</v>
      </c>
      <c r="C241" s="3" t="s">
        <v>11934</v>
      </c>
      <c r="D241" s="3">
        <v>10</v>
      </c>
      <c r="E241" s="23">
        <v>0.98979211075076301</v>
      </c>
      <c r="F241" s="10">
        <v>5.6541477125689008E-2</v>
      </c>
      <c r="G241" t="s">
        <v>11777</v>
      </c>
    </row>
    <row r="242" spans="1:7" x14ac:dyDescent="0.15">
      <c r="A242" t="s">
        <v>11711</v>
      </c>
      <c r="B242" t="s">
        <v>11712</v>
      </c>
      <c r="C242" s="3" t="s">
        <v>11919</v>
      </c>
      <c r="D242" s="3">
        <v>12</v>
      </c>
      <c r="E242" s="23">
        <v>0.98831723028529073</v>
      </c>
      <c r="F242" s="10">
        <v>8.5701480079659137E-2</v>
      </c>
      <c r="G242" t="s">
        <v>8374</v>
      </c>
    </row>
    <row r="243" spans="1:7" x14ac:dyDescent="0.15">
      <c r="A243" t="s">
        <v>11481</v>
      </c>
      <c r="B243" t="s">
        <v>11982</v>
      </c>
      <c r="C243" s="3" t="s">
        <v>11928</v>
      </c>
      <c r="D243" s="3">
        <v>7</v>
      </c>
      <c r="E243" s="23">
        <v>0.98784750046196956</v>
      </c>
      <c r="F243" s="10">
        <v>0.19002037628319082</v>
      </c>
      <c r="G243" t="s">
        <v>1746</v>
      </c>
    </row>
    <row r="244" spans="1:7" x14ac:dyDescent="0.15">
      <c r="A244" t="s">
        <v>11989</v>
      </c>
      <c r="B244" t="s">
        <v>11963</v>
      </c>
      <c r="C244" s="3" t="s">
        <v>11933</v>
      </c>
      <c r="D244" s="3">
        <v>12</v>
      </c>
      <c r="E244" s="23">
        <v>0.98757703256351226</v>
      </c>
      <c r="F244" s="10">
        <v>0.19266631525994557</v>
      </c>
      <c r="G244" t="s">
        <v>9789</v>
      </c>
    </row>
    <row r="245" spans="1:7" x14ac:dyDescent="0.15">
      <c r="A245" t="s">
        <v>11400</v>
      </c>
      <c r="B245" t="s">
        <v>12000</v>
      </c>
      <c r="C245" s="3" t="s">
        <v>11883</v>
      </c>
      <c r="D245" s="3">
        <v>5</v>
      </c>
      <c r="E245" s="23">
        <v>0.98721068833801018</v>
      </c>
      <c r="F245" s="10">
        <v>7.8656588953116016E-2</v>
      </c>
      <c r="G245" t="s">
        <v>10794</v>
      </c>
    </row>
    <row r="246" spans="1:7" x14ac:dyDescent="0.15">
      <c r="A246" t="s">
        <v>11596</v>
      </c>
      <c r="B246" t="s">
        <v>11779</v>
      </c>
      <c r="C246" s="3" t="s">
        <v>11930</v>
      </c>
      <c r="D246" s="3">
        <v>10</v>
      </c>
      <c r="E246" s="23">
        <v>0.98514176062889003</v>
      </c>
      <c r="F246" s="10">
        <v>6.5459944303624659E-2</v>
      </c>
      <c r="G246" t="s">
        <v>10306</v>
      </c>
    </row>
    <row r="247" spans="1:7" x14ac:dyDescent="0.15">
      <c r="A247" t="s">
        <v>11466</v>
      </c>
      <c r="B247" t="s">
        <v>11804</v>
      </c>
      <c r="C247" s="3" t="s">
        <v>11934</v>
      </c>
      <c r="D247" s="3">
        <v>12</v>
      </c>
      <c r="E247" s="23">
        <v>0.98393654178929402</v>
      </c>
      <c r="F247" s="10">
        <v>0.14525237724344559</v>
      </c>
      <c r="G247" t="s">
        <v>2964</v>
      </c>
    </row>
    <row r="248" spans="1:7" x14ac:dyDescent="0.15">
      <c r="A248" t="s">
        <v>11846</v>
      </c>
      <c r="B248" t="s">
        <v>11405</v>
      </c>
      <c r="C248" s="3" t="s">
        <v>11928</v>
      </c>
      <c r="D248" s="3">
        <v>9</v>
      </c>
      <c r="E248" s="23">
        <v>0.98291100661810926</v>
      </c>
      <c r="F248" s="10">
        <v>1.7045146649531603E-2</v>
      </c>
      <c r="G248" t="s">
        <v>11846</v>
      </c>
    </row>
    <row r="249" spans="1:7" x14ac:dyDescent="0.15">
      <c r="A249" t="s">
        <v>11435</v>
      </c>
      <c r="B249" t="s">
        <v>11963</v>
      </c>
      <c r="C249" s="3" t="s">
        <v>11922</v>
      </c>
      <c r="D249" s="3">
        <v>11</v>
      </c>
      <c r="E249" s="23">
        <v>0.9821948751057491</v>
      </c>
      <c r="F249" s="10">
        <v>0.23288192752074305</v>
      </c>
      <c r="G249" t="s">
        <v>9799</v>
      </c>
    </row>
    <row r="250" spans="1:7" x14ac:dyDescent="0.15">
      <c r="A250" t="s">
        <v>11850</v>
      </c>
      <c r="B250" t="s">
        <v>11851</v>
      </c>
      <c r="C250" s="3" t="s">
        <v>11883</v>
      </c>
      <c r="D250" s="3">
        <v>9</v>
      </c>
      <c r="E250" s="23">
        <v>0.98211398993089527</v>
      </c>
      <c r="F250" s="10">
        <v>0.13761776051898089</v>
      </c>
      <c r="G250" t="s">
        <v>3277</v>
      </c>
    </row>
    <row r="251" spans="1:7" x14ac:dyDescent="0.15">
      <c r="A251" t="s">
        <v>11823</v>
      </c>
      <c r="B251" t="s">
        <v>11974</v>
      </c>
      <c r="C251" s="3" t="s">
        <v>11919</v>
      </c>
      <c r="D251" s="3">
        <v>12</v>
      </c>
      <c r="E251" s="23">
        <v>0.98136343729973663</v>
      </c>
      <c r="F251" s="10">
        <v>0.14465708888248946</v>
      </c>
      <c r="G251" t="s">
        <v>10983</v>
      </c>
    </row>
    <row r="252" spans="1:7" x14ac:dyDescent="0.15">
      <c r="A252" t="s">
        <v>11697</v>
      </c>
      <c r="B252" t="s">
        <v>11741</v>
      </c>
      <c r="C252" s="3" t="s">
        <v>11928</v>
      </c>
      <c r="D252" s="3">
        <v>8</v>
      </c>
      <c r="E252" s="23">
        <v>0.98093194350218504</v>
      </c>
      <c r="F252" s="10">
        <v>0.15826114716544862</v>
      </c>
      <c r="G252" t="s">
        <v>10152</v>
      </c>
    </row>
    <row r="253" spans="1:7" x14ac:dyDescent="0.15">
      <c r="A253" t="s">
        <v>11878</v>
      </c>
      <c r="B253" t="s">
        <v>11855</v>
      </c>
      <c r="C253" s="3" t="s">
        <v>11934</v>
      </c>
      <c r="D253" s="3">
        <v>11</v>
      </c>
      <c r="E253" s="23">
        <v>0.98051809788849575</v>
      </c>
      <c r="F253" s="10">
        <v>2.3606434976612368E-3</v>
      </c>
      <c r="G253" t="s">
        <v>3578</v>
      </c>
    </row>
    <row r="254" spans="1:7" x14ac:dyDescent="0.15">
      <c r="A254" t="s">
        <v>11671</v>
      </c>
      <c r="B254" t="s">
        <v>11910</v>
      </c>
      <c r="C254" s="3" t="s">
        <v>11930</v>
      </c>
      <c r="D254" s="3">
        <v>12</v>
      </c>
      <c r="E254" s="23">
        <v>0.98040296682489836</v>
      </c>
      <c r="F254" s="10">
        <v>2.1344742087991662E-2</v>
      </c>
      <c r="G254" t="s">
        <v>5402</v>
      </c>
    </row>
    <row r="255" spans="1:7" x14ac:dyDescent="0.15">
      <c r="A255" t="s">
        <v>11436</v>
      </c>
      <c r="B255" t="s">
        <v>11600</v>
      </c>
      <c r="C255" s="3" t="s">
        <v>11883</v>
      </c>
      <c r="D255" s="3">
        <v>11</v>
      </c>
      <c r="E255" s="23">
        <v>0.98038024998779538</v>
      </c>
      <c r="F255" s="10">
        <v>5.9147201978960756E-2</v>
      </c>
      <c r="G255" t="s">
        <v>2877</v>
      </c>
    </row>
    <row r="256" spans="1:7" x14ac:dyDescent="0.15">
      <c r="A256" t="s">
        <v>11443</v>
      </c>
      <c r="B256" t="s">
        <v>11804</v>
      </c>
      <c r="C256" s="3" t="s">
        <v>11919</v>
      </c>
      <c r="D256" s="3">
        <v>12</v>
      </c>
      <c r="E256" s="23">
        <v>0.98022782246117757</v>
      </c>
      <c r="F256" s="10">
        <v>7.4569877972740506E-2</v>
      </c>
      <c r="G256" t="s">
        <v>2925</v>
      </c>
    </row>
    <row r="257" spans="1:7" x14ac:dyDescent="0.15">
      <c r="A257" t="s">
        <v>11589</v>
      </c>
      <c r="B257" t="s">
        <v>11912</v>
      </c>
      <c r="C257" s="3" t="s">
        <v>11883</v>
      </c>
      <c r="D257" s="3">
        <v>5</v>
      </c>
      <c r="E257" s="23">
        <v>0.97871352433323544</v>
      </c>
      <c r="F257" s="10">
        <v>2.7877435872282981E-2</v>
      </c>
      <c r="G257" t="s">
        <v>3900</v>
      </c>
    </row>
    <row r="258" spans="1:7" x14ac:dyDescent="0.15">
      <c r="A258" t="s">
        <v>11616</v>
      </c>
      <c r="B258" t="s">
        <v>12022</v>
      </c>
      <c r="C258" s="3" t="s">
        <v>11919</v>
      </c>
      <c r="D258" s="3">
        <v>1</v>
      </c>
      <c r="E258" s="23">
        <v>0.97803212376674864</v>
      </c>
      <c r="F258" s="10">
        <v>8.18668821141951E-2</v>
      </c>
      <c r="G258" t="s">
        <v>11385</v>
      </c>
    </row>
    <row r="259" spans="1:7" x14ac:dyDescent="0.15">
      <c r="A259" t="s">
        <v>11754</v>
      </c>
      <c r="B259" t="s">
        <v>12007</v>
      </c>
      <c r="C259" s="3" t="s">
        <v>11928</v>
      </c>
      <c r="D259" s="3">
        <v>2</v>
      </c>
      <c r="E259" s="23">
        <v>0.97746697618782186</v>
      </c>
      <c r="F259" s="10">
        <v>3.3938393043629618E-2</v>
      </c>
      <c r="G259" t="s">
        <v>11754</v>
      </c>
    </row>
    <row r="260" spans="1:7" x14ac:dyDescent="0.15">
      <c r="A260" t="s">
        <v>11783</v>
      </c>
      <c r="B260" t="s">
        <v>11947</v>
      </c>
      <c r="C260" s="3" t="s">
        <v>11930</v>
      </c>
      <c r="D260" s="3">
        <v>7</v>
      </c>
      <c r="E260" s="23">
        <v>0.97494977605127398</v>
      </c>
      <c r="F260" s="10">
        <v>4.2658808661695862E-3</v>
      </c>
      <c r="G260" t="s">
        <v>9878</v>
      </c>
    </row>
    <row r="261" spans="1:7" x14ac:dyDescent="0.15">
      <c r="A261" t="s">
        <v>11831</v>
      </c>
      <c r="B261" t="s">
        <v>12019</v>
      </c>
      <c r="C261" s="3" t="s">
        <v>11933</v>
      </c>
      <c r="D261" s="3">
        <v>6</v>
      </c>
      <c r="E261" s="23">
        <v>0.97418827145594045</v>
      </c>
      <c r="F261" s="10">
        <v>2.8866982426115056E-2</v>
      </c>
      <c r="G261" t="s">
        <v>9711</v>
      </c>
    </row>
    <row r="262" spans="1:7" x14ac:dyDescent="0.15">
      <c r="A262" t="s">
        <v>11752</v>
      </c>
      <c r="B262" t="s">
        <v>12052</v>
      </c>
      <c r="C262" s="3" t="s">
        <v>11930</v>
      </c>
      <c r="D262" s="3">
        <v>7</v>
      </c>
      <c r="E262" s="23">
        <v>0.97285244359461731</v>
      </c>
      <c r="F262" s="10">
        <v>8.1611821244384652E-2</v>
      </c>
      <c r="G262" t="s">
        <v>731</v>
      </c>
    </row>
    <row r="263" spans="1:7" x14ac:dyDescent="0.15">
      <c r="A263" t="s">
        <v>11526</v>
      </c>
      <c r="B263" t="s">
        <v>11715</v>
      </c>
      <c r="C263" s="3" t="s">
        <v>11934</v>
      </c>
      <c r="D263" s="3">
        <v>4</v>
      </c>
      <c r="E263" s="23">
        <v>0.97217519592292878</v>
      </c>
      <c r="F263" s="10">
        <v>0.13040210098671604</v>
      </c>
      <c r="G263" t="s">
        <v>8075</v>
      </c>
    </row>
    <row r="264" spans="1:7" x14ac:dyDescent="0.15">
      <c r="A264" t="s">
        <v>11660</v>
      </c>
      <c r="B264" t="s">
        <v>11661</v>
      </c>
      <c r="C264" s="3" t="s">
        <v>11919</v>
      </c>
      <c r="D264" s="3">
        <v>9</v>
      </c>
      <c r="E264" s="23">
        <v>0.97187014054438881</v>
      </c>
      <c r="F264" s="10">
        <v>2.4059092121180514E-2</v>
      </c>
      <c r="G264" t="s">
        <v>3492</v>
      </c>
    </row>
    <row r="265" spans="1:7" x14ac:dyDescent="0.15">
      <c r="A265" t="s">
        <v>11745</v>
      </c>
      <c r="B265" t="s">
        <v>12019</v>
      </c>
      <c r="C265" s="3" t="s">
        <v>11928</v>
      </c>
      <c r="D265" s="3">
        <v>7</v>
      </c>
      <c r="E265" s="23">
        <v>0.97002875354267792</v>
      </c>
      <c r="F265" s="10">
        <v>6.2136642296612435E-2</v>
      </c>
      <c r="G265" t="s">
        <v>9421</v>
      </c>
    </row>
    <row r="266" spans="1:7" x14ac:dyDescent="0.15">
      <c r="A266" t="s">
        <v>11626</v>
      </c>
      <c r="B266" t="s">
        <v>11963</v>
      </c>
      <c r="C266" s="3" t="s">
        <v>11883</v>
      </c>
      <c r="D266" s="3">
        <v>11</v>
      </c>
      <c r="E266" s="23">
        <v>0.96912328812687065</v>
      </c>
      <c r="F266" s="10">
        <v>0.11171141385724398</v>
      </c>
      <c r="G266" t="s">
        <v>11626</v>
      </c>
    </row>
    <row r="267" spans="1:7" x14ac:dyDescent="0.15">
      <c r="A267" t="s">
        <v>11788</v>
      </c>
      <c r="B267" t="s">
        <v>12022</v>
      </c>
      <c r="C267" s="3" t="s">
        <v>11919</v>
      </c>
      <c r="D267" s="3">
        <v>3</v>
      </c>
      <c r="E267" s="23">
        <v>0.96814210304025938</v>
      </c>
      <c r="F267" s="10">
        <v>5.0417847670567832E-2</v>
      </c>
      <c r="G267" t="s">
        <v>11388</v>
      </c>
    </row>
    <row r="268" spans="1:7" x14ac:dyDescent="0.15">
      <c r="A268" t="s">
        <v>11764</v>
      </c>
      <c r="B268" t="s">
        <v>11963</v>
      </c>
      <c r="C268" s="3" t="s">
        <v>11888</v>
      </c>
      <c r="D268" s="3">
        <v>10</v>
      </c>
      <c r="E268" s="23">
        <v>0.96761761179816119</v>
      </c>
      <c r="F268" s="10">
        <v>3.3989507283563945E-2</v>
      </c>
      <c r="G268" t="s">
        <v>9814</v>
      </c>
    </row>
    <row r="269" spans="1:7" x14ac:dyDescent="0.15">
      <c r="A269" t="s">
        <v>11434</v>
      </c>
      <c r="B269" t="s">
        <v>11987</v>
      </c>
      <c r="C269" s="3" t="s">
        <v>11919</v>
      </c>
      <c r="D269" s="3">
        <v>4</v>
      </c>
      <c r="E269" s="23">
        <v>0.96732665979091115</v>
      </c>
      <c r="F269" s="10">
        <v>0.15134865728313063</v>
      </c>
      <c r="G269" t="s">
        <v>10276</v>
      </c>
    </row>
    <row r="270" spans="1:7" x14ac:dyDescent="0.15">
      <c r="A270" t="s">
        <v>11465</v>
      </c>
      <c r="B270" t="s">
        <v>11861</v>
      </c>
      <c r="C270" s="3" t="s">
        <v>11930</v>
      </c>
      <c r="D270" s="3">
        <v>2</v>
      </c>
      <c r="E270" s="23">
        <v>0.9669998478288202</v>
      </c>
      <c r="F270" s="10">
        <v>0.13286996872347798</v>
      </c>
      <c r="G270" t="s">
        <v>5810</v>
      </c>
    </row>
    <row r="271" spans="1:7" x14ac:dyDescent="0.15">
      <c r="A271" t="s">
        <v>12042</v>
      </c>
      <c r="B271" t="s">
        <v>11951</v>
      </c>
      <c r="C271" s="3" t="s">
        <v>11888</v>
      </c>
      <c r="D271" s="3">
        <v>6</v>
      </c>
      <c r="E271" s="23">
        <v>0.96622209714513929</v>
      </c>
      <c r="F271" s="10">
        <v>0.19203704907185978</v>
      </c>
      <c r="G271" t="s">
        <v>10055</v>
      </c>
    </row>
    <row r="272" spans="1:7" x14ac:dyDescent="0.15">
      <c r="A272" t="s">
        <v>11879</v>
      </c>
      <c r="B272" t="s">
        <v>11779</v>
      </c>
      <c r="C272" s="3" t="s">
        <v>11888</v>
      </c>
      <c r="D272" s="3">
        <v>12</v>
      </c>
      <c r="E272" s="23">
        <v>0.96596693363467401</v>
      </c>
      <c r="F272" s="10">
        <v>0.1314569404052916</v>
      </c>
      <c r="G272" t="s">
        <v>2505</v>
      </c>
    </row>
    <row r="273" spans="1:7" x14ac:dyDescent="0.15">
      <c r="A273" t="s">
        <v>11654</v>
      </c>
      <c r="B273" t="s">
        <v>11932</v>
      </c>
      <c r="C273" s="3" t="s">
        <v>11930</v>
      </c>
      <c r="D273" s="3">
        <v>9</v>
      </c>
      <c r="E273" s="23">
        <v>0.96346121513101168</v>
      </c>
      <c r="F273" s="10">
        <v>6.1867358354429705E-2</v>
      </c>
      <c r="G273" t="s">
        <v>7410</v>
      </c>
    </row>
    <row r="274" spans="1:7" x14ac:dyDescent="0.15">
      <c r="A274" t="s">
        <v>12055</v>
      </c>
      <c r="B274" t="s">
        <v>11963</v>
      </c>
      <c r="C274" s="3" t="s">
        <v>11888</v>
      </c>
      <c r="D274" s="3">
        <v>6</v>
      </c>
      <c r="E274" s="23">
        <v>0.96236759560329477</v>
      </c>
      <c r="F274" s="10">
        <v>0.14157844012421242</v>
      </c>
      <c r="G274" t="s">
        <v>9809</v>
      </c>
    </row>
    <row r="275" spans="1:7" x14ac:dyDescent="0.15">
      <c r="A275" t="s">
        <v>11471</v>
      </c>
      <c r="B275" t="s">
        <v>11882</v>
      </c>
      <c r="C275" s="3" t="s">
        <v>11930</v>
      </c>
      <c r="D275" s="3">
        <v>11</v>
      </c>
      <c r="E275" s="23">
        <v>0.96203349611493971</v>
      </c>
      <c r="F275" s="25">
        <v>0.10212315438548025</v>
      </c>
      <c r="G275" t="s">
        <v>2777</v>
      </c>
    </row>
    <row r="276" spans="1:7" x14ac:dyDescent="0.15">
      <c r="A276" t="s">
        <v>11780</v>
      </c>
      <c r="B276" t="s">
        <v>11947</v>
      </c>
      <c r="C276" s="3" t="s">
        <v>11933</v>
      </c>
      <c r="D276" s="3">
        <v>8</v>
      </c>
      <c r="E276" s="23">
        <v>0.96184447945083362</v>
      </c>
      <c r="F276" s="10">
        <v>2.8050616375569413E-2</v>
      </c>
      <c r="G276" t="s">
        <v>9915</v>
      </c>
    </row>
    <row r="277" spans="1:7" x14ac:dyDescent="0.15">
      <c r="A277" t="s">
        <v>11612</v>
      </c>
      <c r="B277" t="s">
        <v>12007</v>
      </c>
      <c r="C277" s="3" t="s">
        <v>11928</v>
      </c>
      <c r="D277" s="3">
        <v>4</v>
      </c>
      <c r="E277" s="23">
        <v>0.96181954152460547</v>
      </c>
      <c r="F277" s="10">
        <v>9.2630576288109265E-2</v>
      </c>
      <c r="G277" t="s">
        <v>8832</v>
      </c>
    </row>
    <row r="278" spans="1:7" x14ac:dyDescent="0.15">
      <c r="A278" t="s">
        <v>11666</v>
      </c>
      <c r="B278" t="s">
        <v>11718</v>
      </c>
      <c r="C278" s="3" t="s">
        <v>11922</v>
      </c>
      <c r="D278" s="3">
        <v>3</v>
      </c>
      <c r="E278" s="23">
        <v>0.96108766182523242</v>
      </c>
      <c r="F278" s="10">
        <v>3.6595813894175037E-2</v>
      </c>
      <c r="G278" t="s">
        <v>11666</v>
      </c>
    </row>
    <row r="279" spans="1:7" x14ac:dyDescent="0.15">
      <c r="A279" t="s">
        <v>11854</v>
      </c>
      <c r="B279" t="s">
        <v>11855</v>
      </c>
      <c r="C279" s="3" t="s">
        <v>11928</v>
      </c>
      <c r="D279" s="3">
        <v>4</v>
      </c>
      <c r="E279" s="23">
        <v>0.96049377260795366</v>
      </c>
      <c r="F279" s="10">
        <v>4.156886616649564E-2</v>
      </c>
      <c r="G279" t="s">
        <v>11854</v>
      </c>
    </row>
    <row r="280" spans="1:7" x14ac:dyDescent="0.15">
      <c r="A280" t="s">
        <v>11673</v>
      </c>
      <c r="B280" t="s">
        <v>11951</v>
      </c>
      <c r="C280" s="3" t="s">
        <v>11919</v>
      </c>
      <c r="D280" s="3">
        <v>5</v>
      </c>
      <c r="E280" s="23">
        <v>0.96013235546401976</v>
      </c>
      <c r="F280" s="10">
        <v>9.3732198781520434E-2</v>
      </c>
      <c r="G280" t="s">
        <v>9955</v>
      </c>
    </row>
    <row r="281" spans="1:7" x14ac:dyDescent="0.15">
      <c r="A281" t="s">
        <v>11611</v>
      </c>
      <c r="B281" t="s">
        <v>11768</v>
      </c>
      <c r="C281" s="3" t="s">
        <v>11930</v>
      </c>
      <c r="D281" s="3">
        <v>1</v>
      </c>
      <c r="E281" s="23">
        <v>0.95930051901474012</v>
      </c>
      <c r="F281" s="10">
        <v>2.494446850403129E-2</v>
      </c>
      <c r="G281" t="s">
        <v>6999</v>
      </c>
    </row>
    <row r="282" spans="1:7" x14ac:dyDescent="0.15">
      <c r="A282" t="s">
        <v>11833</v>
      </c>
      <c r="B282" t="s">
        <v>11932</v>
      </c>
      <c r="C282" s="3" t="s">
        <v>11883</v>
      </c>
      <c r="D282" s="3">
        <v>8</v>
      </c>
      <c r="E282" s="23">
        <v>0.95921793829509006</v>
      </c>
      <c r="F282" s="10">
        <v>5.6833862450894043E-2</v>
      </c>
      <c r="G282" t="s">
        <v>7523</v>
      </c>
    </row>
    <row r="283" spans="1:7" x14ac:dyDescent="0.15">
      <c r="A283" t="s">
        <v>11872</v>
      </c>
      <c r="B283" t="s">
        <v>11951</v>
      </c>
      <c r="C283" s="3" t="s">
        <v>11919</v>
      </c>
      <c r="D283" s="3">
        <v>10</v>
      </c>
      <c r="E283" s="23">
        <v>0.95831318762424655</v>
      </c>
      <c r="F283" s="10">
        <v>1.1083875401754383E-2</v>
      </c>
      <c r="G283" t="s">
        <v>9963</v>
      </c>
    </row>
    <row r="284" spans="1:7" x14ac:dyDescent="0.15">
      <c r="A284" t="s">
        <v>11638</v>
      </c>
      <c r="B284" t="s">
        <v>12052</v>
      </c>
      <c r="C284" s="3" t="s">
        <v>11933</v>
      </c>
      <c r="D284" s="3">
        <v>9</v>
      </c>
      <c r="E284" s="23">
        <v>0.95830624327512992</v>
      </c>
      <c r="F284" s="10">
        <v>7.0582351990050668E-2</v>
      </c>
      <c r="G284" t="s">
        <v>682</v>
      </c>
    </row>
    <row r="285" spans="1:7" x14ac:dyDescent="0.15">
      <c r="A285" t="s">
        <v>11708</v>
      </c>
      <c r="B285" t="s">
        <v>11768</v>
      </c>
      <c r="C285" s="3" t="s">
        <v>11922</v>
      </c>
      <c r="D285" s="3">
        <v>11</v>
      </c>
      <c r="E285" s="23">
        <v>0.95687733594894797</v>
      </c>
      <c r="F285" s="10">
        <v>2.2123417025494259E-2</v>
      </c>
      <c r="G285" t="s">
        <v>7081</v>
      </c>
    </row>
    <row r="286" spans="1:7" x14ac:dyDescent="0.15">
      <c r="A286" t="s">
        <v>11847</v>
      </c>
      <c r="B286" t="s">
        <v>12019</v>
      </c>
      <c r="C286" s="3" t="s">
        <v>11934</v>
      </c>
      <c r="D286" s="3">
        <v>4</v>
      </c>
      <c r="E286" s="23">
        <v>0.95677866990029592</v>
      </c>
      <c r="F286" s="10">
        <v>1.1823859045498188E-2</v>
      </c>
      <c r="G286" t="s">
        <v>9686</v>
      </c>
    </row>
    <row r="287" spans="1:7" x14ac:dyDescent="0.15">
      <c r="A287" t="s">
        <v>11801</v>
      </c>
      <c r="B287" t="s">
        <v>11993</v>
      </c>
      <c r="C287" s="3" t="s">
        <v>11933</v>
      </c>
      <c r="D287" s="3">
        <v>1</v>
      </c>
      <c r="E287" s="23">
        <v>0.95555628071607501</v>
      </c>
      <c r="F287" s="10">
        <v>0.20956748455226415</v>
      </c>
      <c r="G287" t="s">
        <v>2329</v>
      </c>
    </row>
    <row r="288" spans="1:7" x14ac:dyDescent="0.15">
      <c r="A288" t="s">
        <v>11571</v>
      </c>
      <c r="B288" t="s">
        <v>12019</v>
      </c>
      <c r="C288" s="3" t="s">
        <v>11933</v>
      </c>
      <c r="D288" s="3">
        <v>9</v>
      </c>
      <c r="E288" s="23">
        <v>0.95497104242550668</v>
      </c>
      <c r="F288" s="10">
        <v>4.4821333119487647E-2</v>
      </c>
      <c r="G288" t="s">
        <v>11571</v>
      </c>
    </row>
    <row r="289" spans="1:7" x14ac:dyDescent="0.15">
      <c r="A289" t="s">
        <v>11800</v>
      </c>
      <c r="B289" t="s">
        <v>12047</v>
      </c>
      <c r="C289" s="3" t="s">
        <v>11883</v>
      </c>
      <c r="D289" s="3">
        <v>9</v>
      </c>
      <c r="E289" s="23">
        <v>0.95258544782420818</v>
      </c>
      <c r="F289" s="10">
        <v>6.4005969113558936E-2</v>
      </c>
      <c r="G289" t="s">
        <v>424</v>
      </c>
    </row>
    <row r="290" spans="1:7" x14ac:dyDescent="0.15">
      <c r="A290" t="s">
        <v>11829</v>
      </c>
      <c r="B290" t="s">
        <v>12019</v>
      </c>
      <c r="C290" s="3" t="s">
        <v>11883</v>
      </c>
      <c r="D290" s="3">
        <v>8</v>
      </c>
      <c r="E290" s="23">
        <v>0.95239783137121847</v>
      </c>
      <c r="F290" s="10">
        <v>3.9329465355699561E-3</v>
      </c>
      <c r="G290" t="s">
        <v>9405</v>
      </c>
    </row>
    <row r="291" spans="1:7" x14ac:dyDescent="0.15">
      <c r="A291" t="s">
        <v>11709</v>
      </c>
      <c r="B291" t="s">
        <v>11710</v>
      </c>
      <c r="C291" s="3" t="s">
        <v>11922</v>
      </c>
      <c r="D291" s="3">
        <v>3</v>
      </c>
      <c r="E291" s="23">
        <v>0.95164833906356372</v>
      </c>
      <c r="F291" s="10">
        <v>0.1507928762034603</v>
      </c>
      <c r="G291" t="s">
        <v>11709</v>
      </c>
    </row>
    <row r="292" spans="1:7" x14ac:dyDescent="0.15">
      <c r="A292" t="s">
        <v>11610</v>
      </c>
      <c r="B292" t="s">
        <v>12013</v>
      </c>
      <c r="C292" s="3" t="s">
        <v>11922</v>
      </c>
      <c r="D292" s="3">
        <v>10</v>
      </c>
      <c r="E292" s="23">
        <v>0.94858390220630451</v>
      </c>
      <c r="F292" s="10">
        <v>0.110811574883049</v>
      </c>
      <c r="G292" t="s">
        <v>2091</v>
      </c>
    </row>
    <row r="293" spans="1:7" x14ac:dyDescent="0.15">
      <c r="A293" t="s">
        <v>11775</v>
      </c>
      <c r="B293" t="s">
        <v>11932</v>
      </c>
      <c r="C293" s="3" t="s">
        <v>11934</v>
      </c>
      <c r="D293" s="3">
        <v>7</v>
      </c>
      <c r="E293" s="23">
        <v>0.94820462313493048</v>
      </c>
      <c r="F293" s="10">
        <v>0.11952147145239315</v>
      </c>
      <c r="G293" t="s">
        <v>7427</v>
      </c>
    </row>
    <row r="294" spans="1:7" x14ac:dyDescent="0.15">
      <c r="A294" t="s">
        <v>11840</v>
      </c>
      <c r="B294" t="s">
        <v>11579</v>
      </c>
      <c r="C294" s="3" t="s">
        <v>11934</v>
      </c>
      <c r="D294" s="3">
        <v>12</v>
      </c>
      <c r="E294" s="23">
        <v>0.94817434615308571</v>
      </c>
      <c r="F294" s="10">
        <v>0.17980497807777426</v>
      </c>
      <c r="G294" t="s">
        <v>2543</v>
      </c>
    </row>
    <row r="295" spans="1:7" x14ac:dyDescent="0.15">
      <c r="A295" t="s">
        <v>11791</v>
      </c>
      <c r="B295" t="s">
        <v>11974</v>
      </c>
      <c r="C295" s="3" t="s">
        <v>11888</v>
      </c>
      <c r="D295" s="3">
        <v>11</v>
      </c>
      <c r="E295" s="23">
        <v>0.94673417518626335</v>
      </c>
      <c r="F295" s="10">
        <v>0.21782006473515536</v>
      </c>
      <c r="G295" t="s">
        <v>6813</v>
      </c>
    </row>
    <row r="296" spans="1:7" x14ac:dyDescent="0.15">
      <c r="A296" t="s">
        <v>11608</v>
      </c>
      <c r="B296" t="s">
        <v>12022</v>
      </c>
      <c r="C296" s="3" t="s">
        <v>11928</v>
      </c>
      <c r="D296" s="3">
        <v>9</v>
      </c>
      <c r="E296" s="23">
        <v>0.94298678409573045</v>
      </c>
      <c r="F296" s="10">
        <v>2.6071734205300824E-2</v>
      </c>
      <c r="G296" t="s">
        <v>11189</v>
      </c>
    </row>
    <row r="297" spans="1:7" x14ac:dyDescent="0.15">
      <c r="A297" t="s">
        <v>11625</v>
      </c>
      <c r="B297" t="s">
        <v>11991</v>
      </c>
      <c r="C297" s="3" t="s">
        <v>11883</v>
      </c>
      <c r="D297" s="3">
        <v>1</v>
      </c>
      <c r="E297" s="23">
        <v>0.94274478470764889</v>
      </c>
      <c r="F297" s="10">
        <v>1.0788303609375082E-2</v>
      </c>
      <c r="G297" t="s">
        <v>2498</v>
      </c>
    </row>
    <row r="298" spans="1:7" x14ac:dyDescent="0.15">
      <c r="A298" t="s">
        <v>11403</v>
      </c>
      <c r="B298" t="s">
        <v>12000</v>
      </c>
      <c r="C298" s="3" t="s">
        <v>11933</v>
      </c>
      <c r="D298" s="3">
        <v>6</v>
      </c>
      <c r="E298" s="23">
        <v>0.94217968793803142</v>
      </c>
      <c r="F298" s="10">
        <v>0.13723698392931308</v>
      </c>
      <c r="G298" t="s">
        <v>10729</v>
      </c>
    </row>
    <row r="299" spans="1:7" x14ac:dyDescent="0.15">
      <c r="A299" t="s">
        <v>11478</v>
      </c>
      <c r="B299" t="s">
        <v>11876</v>
      </c>
      <c r="C299" s="3" t="s">
        <v>11919</v>
      </c>
      <c r="D299" s="3">
        <v>4</v>
      </c>
      <c r="E299" s="23">
        <v>0.94182099524032714</v>
      </c>
      <c r="F299" s="10">
        <v>0.21848148573457538</v>
      </c>
      <c r="G299" t="s">
        <v>5018</v>
      </c>
    </row>
    <row r="300" spans="1:7" x14ac:dyDescent="0.15">
      <c r="A300" t="s">
        <v>11488</v>
      </c>
      <c r="B300" t="s">
        <v>11982</v>
      </c>
      <c r="C300" s="3" t="s">
        <v>11888</v>
      </c>
      <c r="D300" s="3">
        <v>1</v>
      </c>
      <c r="E300" s="23">
        <v>0.94132963766728239</v>
      </c>
      <c r="F300" s="10">
        <v>0.15169623903011528</v>
      </c>
      <c r="G300" t="s">
        <v>11488</v>
      </c>
    </row>
    <row r="301" spans="1:7" x14ac:dyDescent="0.15">
      <c r="A301" t="s">
        <v>11852</v>
      </c>
      <c r="B301" t="s">
        <v>11741</v>
      </c>
      <c r="C301" s="3" t="s">
        <v>11888</v>
      </c>
      <c r="D301" s="3">
        <v>1</v>
      </c>
      <c r="E301" s="23">
        <v>0.9398852572956391</v>
      </c>
      <c r="F301" s="10">
        <v>4.6867106900554616E-2</v>
      </c>
      <c r="G301" t="s">
        <v>10449</v>
      </c>
    </row>
    <row r="302" spans="1:7" x14ac:dyDescent="0.15">
      <c r="A302" t="s">
        <v>11701</v>
      </c>
      <c r="B302" t="s">
        <v>11947</v>
      </c>
      <c r="C302" s="3" t="s">
        <v>11883</v>
      </c>
      <c r="D302" s="3">
        <v>12</v>
      </c>
      <c r="E302" s="23">
        <v>0.93879713653721608</v>
      </c>
      <c r="F302" s="10">
        <v>4.7556533472383061E-3</v>
      </c>
      <c r="G302" t="s">
        <v>9612</v>
      </c>
    </row>
    <row r="303" spans="1:7" x14ac:dyDescent="0.15">
      <c r="A303" t="s">
        <v>11822</v>
      </c>
      <c r="B303" t="s">
        <v>12011</v>
      </c>
      <c r="C303" s="3" t="s">
        <v>11919</v>
      </c>
      <c r="D303" s="3">
        <v>1</v>
      </c>
      <c r="E303" s="23">
        <v>0.93829681920649444</v>
      </c>
      <c r="F303" s="10">
        <v>9.484740618305644E-2</v>
      </c>
      <c r="G303" t="s">
        <v>7571</v>
      </c>
    </row>
    <row r="304" spans="1:7" x14ac:dyDescent="0.15">
      <c r="A304" t="s">
        <v>12021</v>
      </c>
      <c r="B304" t="s">
        <v>12022</v>
      </c>
      <c r="C304" s="3" t="s">
        <v>11883</v>
      </c>
      <c r="D304" s="3">
        <v>5</v>
      </c>
      <c r="E304" s="23">
        <v>0.93724084360971516</v>
      </c>
      <c r="F304" s="10">
        <v>0.20605139782133244</v>
      </c>
      <c r="G304" t="s">
        <v>11162</v>
      </c>
    </row>
    <row r="305" spans="1:7" x14ac:dyDescent="0.15">
      <c r="A305" t="s">
        <v>11674</v>
      </c>
      <c r="B305" t="s">
        <v>11855</v>
      </c>
      <c r="C305" s="3" t="s">
        <v>11922</v>
      </c>
      <c r="D305" s="3">
        <v>5</v>
      </c>
      <c r="E305" s="23">
        <v>0.935966960396446</v>
      </c>
      <c r="F305" s="10">
        <v>3.547506393206766E-2</v>
      </c>
      <c r="G305" t="s">
        <v>3610</v>
      </c>
    </row>
    <row r="306" spans="1:7" x14ac:dyDescent="0.15">
      <c r="A306" t="s">
        <v>11760</v>
      </c>
      <c r="B306" t="s">
        <v>11947</v>
      </c>
      <c r="C306" s="3" t="s">
        <v>11928</v>
      </c>
      <c r="D306" s="3">
        <v>11</v>
      </c>
      <c r="E306" s="23">
        <v>0.93580523803733318</v>
      </c>
      <c r="F306" s="10">
        <v>8.5631042007166924E-2</v>
      </c>
      <c r="G306" t="s">
        <v>9640</v>
      </c>
    </row>
    <row r="307" spans="1:7" x14ac:dyDescent="0.15">
      <c r="A307" t="s">
        <v>11442</v>
      </c>
      <c r="B307" t="s">
        <v>11993</v>
      </c>
      <c r="C307" s="3" t="s">
        <v>11883</v>
      </c>
      <c r="D307" s="3">
        <v>10</v>
      </c>
      <c r="E307" s="23">
        <v>0.93567436892656541</v>
      </c>
      <c r="F307" s="10">
        <v>8.642471673398237E-3</v>
      </c>
      <c r="G307" t="s">
        <v>2261</v>
      </c>
    </row>
    <row r="308" spans="1:7" x14ac:dyDescent="0.15">
      <c r="A308" t="s">
        <v>11617</v>
      </c>
      <c r="B308" t="s">
        <v>12022</v>
      </c>
      <c r="C308" s="3" t="s">
        <v>11888</v>
      </c>
      <c r="D308" s="3">
        <v>11</v>
      </c>
      <c r="E308" s="23">
        <v>0.93447032807255781</v>
      </c>
      <c r="F308" s="10">
        <v>2.0261199842149847E-2</v>
      </c>
      <c r="G308" t="s">
        <v>11151</v>
      </c>
    </row>
    <row r="309" spans="1:7" x14ac:dyDescent="0.15">
      <c r="A309" t="s">
        <v>11672</v>
      </c>
      <c r="B309" t="s">
        <v>11951</v>
      </c>
      <c r="C309" s="3" t="s">
        <v>11888</v>
      </c>
      <c r="D309" s="3">
        <v>9</v>
      </c>
      <c r="E309" s="23">
        <v>0.93166945016961478</v>
      </c>
      <c r="F309" s="10">
        <v>5.347957208963533E-2</v>
      </c>
      <c r="G309" t="s">
        <v>11672</v>
      </c>
    </row>
    <row r="310" spans="1:7" x14ac:dyDescent="0.15">
      <c r="A310" t="s">
        <v>11665</v>
      </c>
      <c r="B310" t="s">
        <v>11974</v>
      </c>
      <c r="C310" s="3" t="s">
        <v>11922</v>
      </c>
      <c r="D310" s="3">
        <v>12</v>
      </c>
      <c r="E310" s="23">
        <v>0.93120804104772559</v>
      </c>
      <c r="F310" s="10">
        <v>7.9085269663610236E-2</v>
      </c>
      <c r="G310" t="s">
        <v>7195</v>
      </c>
    </row>
    <row r="311" spans="1:7" x14ac:dyDescent="0.15">
      <c r="A311" t="s">
        <v>11865</v>
      </c>
      <c r="B311" t="s">
        <v>11866</v>
      </c>
      <c r="C311" s="3" t="s">
        <v>11933</v>
      </c>
      <c r="D311" s="3">
        <v>5</v>
      </c>
      <c r="E311" s="23">
        <v>0.93039275103659813</v>
      </c>
      <c r="F311" s="10">
        <v>0.20153631740316175</v>
      </c>
      <c r="G311" t="s">
        <v>6980</v>
      </c>
    </row>
    <row r="312" spans="1:7" x14ac:dyDescent="0.15">
      <c r="A312" t="s">
        <v>11753</v>
      </c>
      <c r="B312" t="s">
        <v>11947</v>
      </c>
      <c r="C312" s="3" t="s">
        <v>11934</v>
      </c>
      <c r="D312" s="3">
        <v>6</v>
      </c>
      <c r="E312" s="23">
        <v>0.93034943957111627</v>
      </c>
      <c r="F312" s="10">
        <v>0.10057265235258564</v>
      </c>
      <c r="G312" t="s">
        <v>9891</v>
      </c>
    </row>
    <row r="313" spans="1:7" x14ac:dyDescent="0.15">
      <c r="A313" t="s">
        <v>11662</v>
      </c>
      <c r="B313" t="s">
        <v>12019</v>
      </c>
      <c r="C313" s="3" t="s">
        <v>11934</v>
      </c>
      <c r="D313" s="3">
        <v>7</v>
      </c>
      <c r="E313" s="23">
        <v>0.92958473384730111</v>
      </c>
      <c r="F313" s="10">
        <v>8.1851313877019188E-2</v>
      </c>
      <c r="G313" t="s">
        <v>9693</v>
      </c>
    </row>
    <row r="314" spans="1:7" x14ac:dyDescent="0.15">
      <c r="A314" t="s">
        <v>11810</v>
      </c>
      <c r="B314" t="s">
        <v>11968</v>
      </c>
      <c r="C314" s="3" t="s">
        <v>11883</v>
      </c>
      <c r="D314" s="3">
        <v>1</v>
      </c>
      <c r="E314" s="23">
        <v>0.92741336843667699</v>
      </c>
      <c r="F314" s="10">
        <v>0.11668992575388777</v>
      </c>
      <c r="G314" t="s">
        <v>830</v>
      </c>
    </row>
    <row r="315" spans="1:7" x14ac:dyDescent="0.15">
      <c r="A315" t="s">
        <v>11627</v>
      </c>
      <c r="B315" t="s">
        <v>11956</v>
      </c>
      <c r="C315" s="3" t="s">
        <v>11888</v>
      </c>
      <c r="D315" s="3">
        <v>3</v>
      </c>
      <c r="E315" s="23">
        <v>0.92672190258732423</v>
      </c>
      <c r="F315" s="10">
        <v>9.7970357005238932E-3</v>
      </c>
      <c r="G315" t="s">
        <v>8964</v>
      </c>
    </row>
    <row r="316" spans="1:7" x14ac:dyDescent="0.15">
      <c r="A316" t="s">
        <v>11479</v>
      </c>
      <c r="B316" t="s">
        <v>12059</v>
      </c>
      <c r="C316" s="3" t="s">
        <v>11930</v>
      </c>
      <c r="D316" s="3">
        <v>1</v>
      </c>
      <c r="E316" s="23">
        <v>0.92628008769808146</v>
      </c>
      <c r="F316" s="10">
        <v>0.11002182642348851</v>
      </c>
      <c r="G316" t="s">
        <v>11479</v>
      </c>
    </row>
    <row r="317" spans="1:7" x14ac:dyDescent="0.15">
      <c r="A317" t="s">
        <v>11821</v>
      </c>
      <c r="B317" t="s">
        <v>11972</v>
      </c>
      <c r="C317" s="3" t="s">
        <v>11919</v>
      </c>
      <c r="D317" s="3">
        <v>8</v>
      </c>
      <c r="E317" s="23">
        <v>0.92487448973891895</v>
      </c>
      <c r="F317" s="10">
        <v>0.22552832472519613</v>
      </c>
      <c r="G317" t="s">
        <v>4639</v>
      </c>
    </row>
    <row r="318" spans="1:7" x14ac:dyDescent="0.15">
      <c r="A318" t="s">
        <v>11446</v>
      </c>
      <c r="B318" t="s">
        <v>11982</v>
      </c>
      <c r="C318" s="3" t="s">
        <v>11922</v>
      </c>
      <c r="D318" s="3">
        <v>3</v>
      </c>
      <c r="E318" s="23">
        <v>0.92393106896472843</v>
      </c>
      <c r="F318" s="10">
        <v>5.3314735304776269E-3</v>
      </c>
      <c r="G318" t="s">
        <v>2053</v>
      </c>
    </row>
    <row r="319" spans="1:7" x14ac:dyDescent="0.15">
      <c r="A319" t="s">
        <v>11422</v>
      </c>
      <c r="B319" t="s">
        <v>11963</v>
      </c>
      <c r="C319" s="3" t="s">
        <v>11928</v>
      </c>
      <c r="D319" s="3">
        <v>7</v>
      </c>
      <c r="E319" s="23">
        <v>0.92298363899053748</v>
      </c>
      <c r="F319" s="10">
        <v>0.13875729675541262</v>
      </c>
      <c r="G319" t="s">
        <v>9845</v>
      </c>
    </row>
    <row r="320" spans="1:7" x14ac:dyDescent="0.15">
      <c r="A320" t="s">
        <v>11470</v>
      </c>
      <c r="B320" t="s">
        <v>11712</v>
      </c>
      <c r="C320" s="3" t="s">
        <v>11922</v>
      </c>
      <c r="D320" s="3">
        <v>11</v>
      </c>
      <c r="E320" s="23">
        <v>0.92270400642592709</v>
      </c>
      <c r="F320" s="10">
        <v>8.0097266212505583E-2</v>
      </c>
      <c r="G320" t="s">
        <v>3103</v>
      </c>
    </row>
    <row r="321" spans="1:7" x14ac:dyDescent="0.15">
      <c r="A321" t="s">
        <v>11899</v>
      </c>
      <c r="B321" t="s">
        <v>11947</v>
      </c>
      <c r="C321" s="3" t="s">
        <v>11930</v>
      </c>
      <c r="D321" s="3">
        <v>4</v>
      </c>
      <c r="E321" s="23">
        <v>0.92255898388846491</v>
      </c>
      <c r="F321" s="10">
        <v>4.778065001523446E-3</v>
      </c>
      <c r="G321" t="s">
        <v>11899</v>
      </c>
    </row>
    <row r="322" spans="1:7" x14ac:dyDescent="0.15">
      <c r="A322" t="s">
        <v>11790</v>
      </c>
      <c r="B322" t="s">
        <v>12019</v>
      </c>
      <c r="C322" s="3" t="s">
        <v>11928</v>
      </c>
      <c r="D322" s="3">
        <v>9</v>
      </c>
      <c r="E322" s="23">
        <v>0.92213478492428846</v>
      </c>
      <c r="F322" s="10">
        <v>7.4392671522607437E-2</v>
      </c>
      <c r="G322" t="s">
        <v>9424</v>
      </c>
    </row>
    <row r="323" spans="1:7" x14ac:dyDescent="0.15">
      <c r="A323" t="s">
        <v>11825</v>
      </c>
      <c r="B323" t="s">
        <v>11947</v>
      </c>
      <c r="C323" s="3" t="s">
        <v>11922</v>
      </c>
      <c r="D323" s="3">
        <v>4</v>
      </c>
      <c r="E323" s="23">
        <v>0.92138938054353914</v>
      </c>
      <c r="F323" s="10">
        <v>5.2546141597319226E-2</v>
      </c>
      <c r="G323" t="s">
        <v>9927</v>
      </c>
    </row>
    <row r="324" spans="1:7" x14ac:dyDescent="0.15">
      <c r="A324" t="s">
        <v>11738</v>
      </c>
      <c r="B324" t="s">
        <v>12005</v>
      </c>
      <c r="C324" s="3" t="s">
        <v>11930</v>
      </c>
      <c r="D324" s="3">
        <v>6</v>
      </c>
      <c r="E324" s="23">
        <v>0.92136221954486031</v>
      </c>
      <c r="F324" s="10">
        <v>0.18417352383668259</v>
      </c>
      <c r="G324" t="s">
        <v>11738</v>
      </c>
    </row>
    <row r="325" spans="1:7" x14ac:dyDescent="0.15">
      <c r="A325" t="s">
        <v>11668</v>
      </c>
      <c r="B325" t="s">
        <v>11779</v>
      </c>
      <c r="C325" s="3" t="s">
        <v>11928</v>
      </c>
      <c r="D325" s="3">
        <v>10</v>
      </c>
      <c r="E325" s="23">
        <v>0.92131244795939349</v>
      </c>
      <c r="F325" s="10">
        <v>9.2341901558343348E-2</v>
      </c>
      <c r="G325" t="s">
        <v>2578</v>
      </c>
    </row>
    <row r="326" spans="1:7" x14ac:dyDescent="0.15">
      <c r="A326" t="s">
        <v>11595</v>
      </c>
      <c r="B326" t="s">
        <v>11725</v>
      </c>
      <c r="C326" s="3" t="s">
        <v>11934</v>
      </c>
      <c r="D326" s="3">
        <v>12</v>
      </c>
      <c r="E326" s="23">
        <v>0.92033669659930573</v>
      </c>
      <c r="F326" s="10">
        <v>0.1577074078315171</v>
      </c>
      <c r="G326" t="s">
        <v>3704</v>
      </c>
    </row>
    <row r="327" spans="1:7" x14ac:dyDescent="0.15">
      <c r="A327" t="s">
        <v>11796</v>
      </c>
      <c r="B327" t="s">
        <v>12000</v>
      </c>
      <c r="C327" s="3" t="s">
        <v>11934</v>
      </c>
      <c r="D327" s="3">
        <v>1</v>
      </c>
      <c r="E327" s="23">
        <v>0.91970546832136835</v>
      </c>
      <c r="F327" s="10">
        <v>0.11215770035766463</v>
      </c>
      <c r="G327" t="s">
        <v>10695</v>
      </c>
    </row>
    <row r="328" spans="1:7" x14ac:dyDescent="0.15">
      <c r="A328" t="s">
        <v>11402</v>
      </c>
      <c r="B328" t="s">
        <v>12052</v>
      </c>
      <c r="C328" s="3" t="s">
        <v>11930</v>
      </c>
      <c r="D328" s="3">
        <v>1</v>
      </c>
      <c r="E328" s="23">
        <v>0.91940175141158664</v>
      </c>
      <c r="F328" s="10">
        <v>0.17192405990809434</v>
      </c>
      <c r="G328" t="s">
        <v>742</v>
      </c>
    </row>
    <row r="329" spans="1:7" x14ac:dyDescent="0.15">
      <c r="A329" t="s">
        <v>12053</v>
      </c>
      <c r="B329" t="s">
        <v>11947</v>
      </c>
      <c r="C329" s="3" t="s">
        <v>11922</v>
      </c>
      <c r="D329" s="3">
        <v>12</v>
      </c>
      <c r="E329" s="23">
        <v>0.91732540248575778</v>
      </c>
      <c r="F329" s="10">
        <v>0.20695946245544111</v>
      </c>
      <c r="G329" t="s">
        <v>12053</v>
      </c>
    </row>
    <row r="330" spans="1:7" x14ac:dyDescent="0.15">
      <c r="A330" t="s">
        <v>11657</v>
      </c>
      <c r="B330" t="s">
        <v>11725</v>
      </c>
      <c r="C330" s="3" t="s">
        <v>11919</v>
      </c>
      <c r="D330" s="3">
        <v>9</v>
      </c>
      <c r="E330" s="23">
        <v>0.91613900114672664</v>
      </c>
      <c r="F330" s="10">
        <v>0.10496487782584883</v>
      </c>
      <c r="G330" t="s">
        <v>8574</v>
      </c>
    </row>
    <row r="331" spans="1:7" x14ac:dyDescent="0.15">
      <c r="A331" t="s">
        <v>11619</v>
      </c>
      <c r="B331" t="s">
        <v>11963</v>
      </c>
      <c r="C331" s="3" t="s">
        <v>11883</v>
      </c>
      <c r="D331" s="3">
        <v>5</v>
      </c>
      <c r="E331" s="23">
        <v>0.91484379961747586</v>
      </c>
      <c r="F331" s="10">
        <v>3.0131327607967041E-2</v>
      </c>
      <c r="G331" t="s">
        <v>9826</v>
      </c>
    </row>
    <row r="332" spans="1:7" x14ac:dyDescent="0.15">
      <c r="A332" t="s">
        <v>11676</v>
      </c>
      <c r="B332" t="s">
        <v>11963</v>
      </c>
      <c r="C332" s="3" t="s">
        <v>11888</v>
      </c>
      <c r="D332" s="3">
        <v>11</v>
      </c>
      <c r="E332" s="23">
        <v>0.91458939780609283</v>
      </c>
      <c r="F332" s="10">
        <v>6.9731854743852836E-2</v>
      </c>
      <c r="G332" t="s">
        <v>9815</v>
      </c>
    </row>
    <row r="333" spans="1:7" x14ac:dyDescent="0.15">
      <c r="A333" t="s">
        <v>11705</v>
      </c>
      <c r="B333" t="s">
        <v>11577</v>
      </c>
      <c r="C333" s="3" t="s">
        <v>11934</v>
      </c>
      <c r="D333" s="3">
        <v>9</v>
      </c>
      <c r="E333" s="23">
        <v>0.91377954139450657</v>
      </c>
      <c r="F333" s="10">
        <v>0.1976590110597139</v>
      </c>
      <c r="G333" t="s">
        <v>6762</v>
      </c>
    </row>
    <row r="334" spans="1:7" x14ac:dyDescent="0.15">
      <c r="A334" t="s">
        <v>11867</v>
      </c>
      <c r="B334" t="s">
        <v>11991</v>
      </c>
      <c r="C334" s="3" t="s">
        <v>11922</v>
      </c>
      <c r="D334" s="3">
        <v>8</v>
      </c>
      <c r="E334" s="23">
        <v>0.91334200249386666</v>
      </c>
      <c r="F334" s="10">
        <v>0.10286726131341657</v>
      </c>
      <c r="G334" t="s">
        <v>11867</v>
      </c>
    </row>
    <row r="335" spans="1:7" x14ac:dyDescent="0.15">
      <c r="A335" t="s">
        <v>11440</v>
      </c>
      <c r="B335" t="s">
        <v>11898</v>
      </c>
      <c r="C335" s="3" t="s">
        <v>11922</v>
      </c>
      <c r="D335" s="3">
        <v>1</v>
      </c>
      <c r="E335" s="23">
        <v>0.911957034992536</v>
      </c>
      <c r="F335" s="10">
        <v>1.407904620222216E-2</v>
      </c>
      <c r="G335" t="s">
        <v>6921</v>
      </c>
    </row>
    <row r="336" spans="1:7" x14ac:dyDescent="0.15">
      <c r="A336" t="s">
        <v>11417</v>
      </c>
      <c r="B336" t="s">
        <v>12070</v>
      </c>
      <c r="C336" s="3" t="s">
        <v>11922</v>
      </c>
      <c r="D336" s="3">
        <v>5</v>
      </c>
      <c r="E336" s="23">
        <v>0.91044278159351277</v>
      </c>
      <c r="F336" s="10">
        <v>5.7328202457051947E-2</v>
      </c>
      <c r="G336" t="s">
        <v>6195</v>
      </c>
    </row>
    <row r="337" spans="1:7" x14ac:dyDescent="0.15">
      <c r="A337" t="s">
        <v>11591</v>
      </c>
      <c r="B337" t="s">
        <v>11866</v>
      </c>
      <c r="C337" s="3" t="s">
        <v>11930</v>
      </c>
      <c r="D337" s="3">
        <v>5</v>
      </c>
      <c r="E337" s="23">
        <v>0.91043851113553376</v>
      </c>
      <c r="F337" s="10">
        <v>0.18910295653734185</v>
      </c>
      <c r="G337" t="s">
        <v>6674</v>
      </c>
    </row>
    <row r="338" spans="1:7" x14ac:dyDescent="0.15">
      <c r="A338" t="s">
        <v>11685</v>
      </c>
      <c r="B338" t="s">
        <v>11963</v>
      </c>
      <c r="C338" s="3" t="s">
        <v>11922</v>
      </c>
      <c r="D338" s="3">
        <v>10</v>
      </c>
      <c r="E338" s="23">
        <v>0.91025083912679816</v>
      </c>
      <c r="F338" s="10">
        <v>7.6179795728626279E-2</v>
      </c>
      <c r="G338" t="s">
        <v>11685</v>
      </c>
    </row>
    <row r="339" spans="1:7" x14ac:dyDescent="0.15">
      <c r="A339" t="s">
        <v>11906</v>
      </c>
      <c r="B339" t="s">
        <v>11980</v>
      </c>
      <c r="C339" s="3" t="s">
        <v>11933</v>
      </c>
      <c r="D339" s="3">
        <v>3</v>
      </c>
      <c r="E339" s="23">
        <v>0.91020592796288313</v>
      </c>
      <c r="F339" s="10">
        <v>0.21101491460180655</v>
      </c>
      <c r="G339" t="s">
        <v>9503</v>
      </c>
    </row>
    <row r="340" spans="1:7" x14ac:dyDescent="0.15">
      <c r="A340" t="s">
        <v>11406</v>
      </c>
      <c r="B340" t="s">
        <v>11947</v>
      </c>
      <c r="C340" s="3" t="s">
        <v>11922</v>
      </c>
      <c r="D340" s="3">
        <v>5</v>
      </c>
      <c r="E340" s="23">
        <v>0.90952322475991165</v>
      </c>
      <c r="F340" s="10">
        <v>0.14014169241677277</v>
      </c>
      <c r="G340" t="s">
        <v>9561</v>
      </c>
    </row>
    <row r="341" spans="1:7" x14ac:dyDescent="0.15">
      <c r="A341" t="s">
        <v>11827</v>
      </c>
      <c r="B341" t="s">
        <v>11405</v>
      </c>
      <c r="C341" s="3" t="s">
        <v>11933</v>
      </c>
      <c r="D341" s="3">
        <v>8</v>
      </c>
      <c r="E341" s="23">
        <v>0.90935209775701276</v>
      </c>
      <c r="F341" s="10">
        <v>0.13224054385152839</v>
      </c>
      <c r="G341" t="s">
        <v>4385</v>
      </c>
    </row>
    <row r="342" spans="1:7" x14ac:dyDescent="0.15">
      <c r="A342" t="s">
        <v>12073</v>
      </c>
      <c r="B342" t="s">
        <v>11947</v>
      </c>
      <c r="C342" s="3" t="s">
        <v>11919</v>
      </c>
      <c r="D342" s="3">
        <v>3</v>
      </c>
      <c r="E342" s="23">
        <v>0.90755078736638739</v>
      </c>
      <c r="F342" s="10">
        <v>0.1823641606077897</v>
      </c>
      <c r="G342" t="s">
        <v>9856</v>
      </c>
    </row>
    <row r="343" spans="1:7" x14ac:dyDescent="0.15">
      <c r="A343" t="s">
        <v>11425</v>
      </c>
      <c r="B343" t="s">
        <v>11942</v>
      </c>
      <c r="C343" s="3" t="s">
        <v>11928</v>
      </c>
      <c r="D343" s="3">
        <v>1</v>
      </c>
      <c r="E343" s="23">
        <v>0.90720993062238164</v>
      </c>
      <c r="F343" s="10">
        <v>6.2552323119541051E-2</v>
      </c>
      <c r="G343" t="s">
        <v>8202</v>
      </c>
    </row>
    <row r="344" spans="1:7" x14ac:dyDescent="0.15">
      <c r="A344" t="s">
        <v>11839</v>
      </c>
      <c r="B344" t="s">
        <v>11947</v>
      </c>
      <c r="C344" s="3" t="s">
        <v>11933</v>
      </c>
      <c r="D344" s="3">
        <v>12</v>
      </c>
      <c r="E344" s="23">
        <v>0.9069851758221652</v>
      </c>
      <c r="F344" s="10">
        <v>6.2898655388135424E-2</v>
      </c>
      <c r="G344" t="s">
        <v>9922</v>
      </c>
    </row>
    <row r="345" spans="1:7" x14ac:dyDescent="0.15">
      <c r="A345" t="s">
        <v>11448</v>
      </c>
      <c r="B345" t="s">
        <v>11993</v>
      </c>
      <c r="C345" s="3" t="s">
        <v>11922</v>
      </c>
      <c r="D345" s="3">
        <v>12</v>
      </c>
      <c r="E345" s="23">
        <v>0.90619620321200478</v>
      </c>
      <c r="F345" s="10">
        <v>1.614469288378878E-2</v>
      </c>
      <c r="G345" t="s">
        <v>11448</v>
      </c>
    </row>
    <row r="346" spans="1:7" x14ac:dyDescent="0.15">
      <c r="A346" t="s">
        <v>11490</v>
      </c>
      <c r="B346" t="s">
        <v>11987</v>
      </c>
      <c r="C346" s="3" t="s">
        <v>11933</v>
      </c>
      <c r="D346" s="3">
        <v>2</v>
      </c>
      <c r="E346" s="23">
        <v>0.90452109634029842</v>
      </c>
      <c r="F346" s="10">
        <v>0.20711649880014599</v>
      </c>
      <c r="G346" t="s">
        <v>8082</v>
      </c>
    </row>
    <row r="347" spans="1:7" x14ac:dyDescent="0.15">
      <c r="A347" t="s">
        <v>11460</v>
      </c>
      <c r="B347" t="s">
        <v>11942</v>
      </c>
      <c r="C347" s="3" t="s">
        <v>11928</v>
      </c>
      <c r="D347" s="3">
        <v>4</v>
      </c>
      <c r="E347" s="23">
        <v>0.89937289856147618</v>
      </c>
      <c r="F347" s="10">
        <v>1.7873837581366906E-2</v>
      </c>
      <c r="G347" t="s">
        <v>3305</v>
      </c>
    </row>
    <row r="348" spans="1:7" x14ac:dyDescent="0.15">
      <c r="A348" t="s">
        <v>11452</v>
      </c>
      <c r="B348" t="s">
        <v>11947</v>
      </c>
      <c r="C348" s="3" t="s">
        <v>11919</v>
      </c>
      <c r="D348" s="3">
        <v>1</v>
      </c>
      <c r="E348" s="23">
        <v>0.89860027660845665</v>
      </c>
      <c r="F348" s="10">
        <v>0.14801183332744422</v>
      </c>
      <c r="G348" t="s">
        <v>9854</v>
      </c>
    </row>
    <row r="349" spans="1:7" x14ac:dyDescent="0.15">
      <c r="A349" t="s">
        <v>11455</v>
      </c>
      <c r="B349" t="s">
        <v>11963</v>
      </c>
      <c r="C349" s="3" t="s">
        <v>11922</v>
      </c>
      <c r="D349" s="3">
        <v>5</v>
      </c>
      <c r="E349" s="23">
        <v>0.89702866512875112</v>
      </c>
      <c r="F349" s="10">
        <v>0.17392285176553576</v>
      </c>
      <c r="G349" t="s">
        <v>9794</v>
      </c>
    </row>
    <row r="350" spans="1:7" x14ac:dyDescent="0.15">
      <c r="A350" t="s">
        <v>11450</v>
      </c>
      <c r="B350" t="s">
        <v>11993</v>
      </c>
      <c r="C350" s="3" t="s">
        <v>11928</v>
      </c>
      <c r="D350" s="3">
        <v>3</v>
      </c>
      <c r="E350" s="23">
        <v>0.89577764533404203</v>
      </c>
      <c r="F350" s="10">
        <v>2.8643272682391314E-2</v>
      </c>
      <c r="G350" t="s">
        <v>11450</v>
      </c>
    </row>
    <row r="351" spans="1:7" x14ac:dyDescent="0.15">
      <c r="A351" t="s">
        <v>11862</v>
      </c>
      <c r="B351" t="s">
        <v>11525</v>
      </c>
      <c r="C351" s="3" t="s">
        <v>11919</v>
      </c>
      <c r="D351" s="3">
        <v>12</v>
      </c>
      <c r="E351" s="23">
        <v>0.8955934905462567</v>
      </c>
      <c r="F351" s="10">
        <v>0.12936337145382443</v>
      </c>
      <c r="G351" t="s">
        <v>7788</v>
      </c>
    </row>
    <row r="352" spans="1:7" x14ac:dyDescent="0.15">
      <c r="A352" t="s">
        <v>11604</v>
      </c>
      <c r="B352" t="s">
        <v>12007</v>
      </c>
      <c r="C352" s="3" t="s">
        <v>11922</v>
      </c>
      <c r="D352" s="3">
        <v>6</v>
      </c>
      <c r="E352" s="23">
        <v>0.89485542638339166</v>
      </c>
      <c r="F352" s="10">
        <v>1.4259326458943998E-2</v>
      </c>
      <c r="G352" t="s">
        <v>9150</v>
      </c>
    </row>
    <row r="353" spans="1:7" x14ac:dyDescent="0.15">
      <c r="A353" t="s">
        <v>11631</v>
      </c>
      <c r="B353" t="s">
        <v>12007</v>
      </c>
      <c r="C353" s="3" t="s">
        <v>11928</v>
      </c>
      <c r="D353" s="3">
        <v>3</v>
      </c>
      <c r="E353" s="23">
        <v>0.8947754130215495</v>
      </c>
      <c r="F353" s="10">
        <v>9.5839157166564617E-3</v>
      </c>
      <c r="G353" t="s">
        <v>8831</v>
      </c>
    </row>
    <row r="354" spans="1:7" x14ac:dyDescent="0.15">
      <c r="A354" t="s">
        <v>11690</v>
      </c>
      <c r="B354" t="s">
        <v>11968</v>
      </c>
      <c r="C354" s="3" t="s">
        <v>11922</v>
      </c>
      <c r="D354" s="3">
        <v>11</v>
      </c>
      <c r="E354" s="23">
        <v>0.89433625638048064</v>
      </c>
      <c r="F354" s="10">
        <v>8.5514472751377401E-4</v>
      </c>
      <c r="G354" t="s">
        <v>854</v>
      </c>
    </row>
    <row r="355" spans="1:7" x14ac:dyDescent="0.15">
      <c r="A355" t="s">
        <v>11588</v>
      </c>
      <c r="B355" t="s">
        <v>11710</v>
      </c>
      <c r="C355" s="3" t="s">
        <v>11922</v>
      </c>
      <c r="D355" s="3">
        <v>2</v>
      </c>
      <c r="E355" s="23">
        <v>0.89398970297204527</v>
      </c>
      <c r="F355" s="10">
        <v>0.21293654598719608</v>
      </c>
      <c r="G355" t="s">
        <v>1028</v>
      </c>
    </row>
    <row r="356" spans="1:7" x14ac:dyDescent="0.15">
      <c r="A356" t="s">
        <v>11680</v>
      </c>
      <c r="B356" t="s">
        <v>11932</v>
      </c>
      <c r="C356" s="3" t="s">
        <v>11888</v>
      </c>
      <c r="D356" s="3">
        <v>7</v>
      </c>
      <c r="E356" s="23">
        <v>0.89314357358118146</v>
      </c>
      <c r="F356" s="10">
        <v>1.8362323015613677E-2</v>
      </c>
      <c r="G356" t="s">
        <v>11680</v>
      </c>
    </row>
    <row r="357" spans="1:7" x14ac:dyDescent="0.15">
      <c r="A357" t="s">
        <v>11572</v>
      </c>
      <c r="B357" t="s">
        <v>11525</v>
      </c>
      <c r="C357" s="3" t="s">
        <v>11928</v>
      </c>
      <c r="D357" s="3">
        <v>7</v>
      </c>
      <c r="E357" s="23">
        <v>0.89271111672349157</v>
      </c>
      <c r="F357" s="10">
        <v>0.10611519710400497</v>
      </c>
      <c r="G357" t="s">
        <v>7560</v>
      </c>
    </row>
    <row r="358" spans="1:7" x14ac:dyDescent="0.15">
      <c r="A358" t="s">
        <v>11494</v>
      </c>
      <c r="B358" t="s">
        <v>12059</v>
      </c>
      <c r="C358" s="3" t="s">
        <v>11888</v>
      </c>
      <c r="D358" s="3">
        <v>5</v>
      </c>
      <c r="E358" s="23">
        <v>0.89241004461942453</v>
      </c>
      <c r="F358" s="10">
        <v>0.11304655652758959</v>
      </c>
      <c r="G358" t="s">
        <v>11494</v>
      </c>
    </row>
    <row r="359" spans="1:7" x14ac:dyDescent="0.15">
      <c r="A359" s="20" t="s">
        <v>11682</v>
      </c>
      <c r="B359" s="20" t="s">
        <v>11910</v>
      </c>
      <c r="C359" s="21" t="s">
        <v>11919</v>
      </c>
      <c r="D359" s="21">
        <v>8</v>
      </c>
      <c r="E359" s="23">
        <v>0.89094572176381326</v>
      </c>
      <c r="F359" s="10">
        <v>0.13759947912136963</v>
      </c>
      <c r="G359" t="s">
        <v>5426</v>
      </c>
    </row>
    <row r="360" spans="1:7" x14ac:dyDescent="0.15">
      <c r="A360" t="s">
        <v>11413</v>
      </c>
      <c r="B360" t="s">
        <v>11982</v>
      </c>
      <c r="C360" s="3" t="s">
        <v>11922</v>
      </c>
      <c r="D360" s="3">
        <v>1</v>
      </c>
      <c r="E360" s="23">
        <v>0.89056868346599316</v>
      </c>
      <c r="F360" s="10">
        <v>9.9203231230577005E-2</v>
      </c>
      <c r="G360" t="s">
        <v>2050</v>
      </c>
    </row>
    <row r="361" spans="1:7" x14ac:dyDescent="0.15">
      <c r="A361" t="s">
        <v>11693</v>
      </c>
      <c r="B361" t="s">
        <v>11768</v>
      </c>
      <c r="C361" s="3" t="s">
        <v>11934</v>
      </c>
      <c r="D361" s="3">
        <v>8</v>
      </c>
      <c r="E361" s="23">
        <v>0.88683198177887124</v>
      </c>
      <c r="F361" s="10">
        <v>5.9118758949489687E-3</v>
      </c>
      <c r="G361" t="s">
        <v>7029</v>
      </c>
    </row>
    <row r="362" spans="1:7" x14ac:dyDescent="0.15">
      <c r="A362" t="s">
        <v>11484</v>
      </c>
      <c r="B362" t="s">
        <v>11942</v>
      </c>
      <c r="C362" s="3" t="s">
        <v>11928</v>
      </c>
      <c r="D362" s="3">
        <v>7</v>
      </c>
      <c r="E362" s="23">
        <v>0.88485810779782303</v>
      </c>
      <c r="F362" s="10">
        <v>7.5911208242731523E-2</v>
      </c>
      <c r="G362" t="s">
        <v>3310</v>
      </c>
    </row>
    <row r="363" spans="1:7" x14ac:dyDescent="0.15">
      <c r="A363" t="s">
        <v>11644</v>
      </c>
      <c r="B363" t="s">
        <v>11733</v>
      </c>
      <c r="C363" s="3" t="s">
        <v>11919</v>
      </c>
      <c r="D363" s="3">
        <v>5</v>
      </c>
      <c r="E363" s="23">
        <v>0.88407602878139802</v>
      </c>
      <c r="F363" s="10">
        <v>5.6312396827728158E-2</v>
      </c>
      <c r="G363" t="s">
        <v>6637</v>
      </c>
    </row>
    <row r="364" spans="1:7" x14ac:dyDescent="0.15">
      <c r="A364" t="s">
        <v>11501</v>
      </c>
      <c r="B364" t="s">
        <v>11600</v>
      </c>
      <c r="C364" s="3" t="s">
        <v>11883</v>
      </c>
      <c r="D364" s="3">
        <v>4</v>
      </c>
      <c r="E364" s="23">
        <v>0.88224777808003674</v>
      </c>
      <c r="F364" s="10">
        <v>0.14078246700157021</v>
      </c>
      <c r="G364" t="s">
        <v>11501</v>
      </c>
    </row>
    <row r="365" spans="1:7" x14ac:dyDescent="0.15">
      <c r="A365" t="s">
        <v>11451</v>
      </c>
      <c r="B365" t="s">
        <v>11974</v>
      </c>
      <c r="C365" s="3" t="s">
        <v>11919</v>
      </c>
      <c r="D365" s="3">
        <v>7</v>
      </c>
      <c r="E365" s="23">
        <v>0.88172901763478961</v>
      </c>
      <c r="F365" s="10">
        <v>3.2466868820377685E-2</v>
      </c>
      <c r="G365" t="s">
        <v>11096</v>
      </c>
    </row>
    <row r="366" spans="1:7" x14ac:dyDescent="0.15">
      <c r="A366" t="s">
        <v>11618</v>
      </c>
      <c r="B366" t="s">
        <v>11993</v>
      </c>
      <c r="C366" s="3" t="s">
        <v>11888</v>
      </c>
      <c r="D366" s="3">
        <v>2</v>
      </c>
      <c r="E366" s="23">
        <v>0.88102738374396505</v>
      </c>
      <c r="F366" s="10">
        <v>0.19993287497309786</v>
      </c>
      <c r="G366" t="s">
        <v>2290</v>
      </c>
    </row>
    <row r="367" spans="1:7" x14ac:dyDescent="0.15">
      <c r="A367" t="s">
        <v>11472</v>
      </c>
      <c r="B367" t="s">
        <v>11409</v>
      </c>
      <c r="C367" s="3" t="s">
        <v>11888</v>
      </c>
      <c r="D367" s="3">
        <v>8</v>
      </c>
      <c r="E367" s="23">
        <v>0.87815710875717401</v>
      </c>
      <c r="F367" s="10">
        <v>9.9485278533629172E-3</v>
      </c>
      <c r="G367" t="s">
        <v>11472</v>
      </c>
    </row>
    <row r="368" spans="1:7" x14ac:dyDescent="0.15">
      <c r="A368" t="s">
        <v>11475</v>
      </c>
      <c r="B368" t="s">
        <v>11987</v>
      </c>
      <c r="C368" s="3" t="s">
        <v>11888</v>
      </c>
      <c r="D368" s="3">
        <v>7</v>
      </c>
      <c r="E368" s="23">
        <v>0.87361165688722275</v>
      </c>
      <c r="F368" s="10">
        <v>0.11873438769122091</v>
      </c>
      <c r="G368" t="s">
        <v>7152</v>
      </c>
    </row>
    <row r="369" spans="1:7" x14ac:dyDescent="0.15">
      <c r="A369" t="s">
        <v>11844</v>
      </c>
      <c r="B369" t="s">
        <v>11932</v>
      </c>
      <c r="C369" s="3" t="s">
        <v>11883</v>
      </c>
      <c r="D369" s="3">
        <v>7</v>
      </c>
      <c r="E369" s="23">
        <v>0.87334085137218564</v>
      </c>
      <c r="F369" s="10">
        <v>0.17431124084839303</v>
      </c>
      <c r="G369" t="s">
        <v>7522</v>
      </c>
    </row>
    <row r="370" spans="1:7" x14ac:dyDescent="0.15">
      <c r="A370" t="s">
        <v>11813</v>
      </c>
      <c r="B370" t="s">
        <v>11963</v>
      </c>
      <c r="C370" s="3" t="s">
        <v>11933</v>
      </c>
      <c r="D370" s="3">
        <v>5</v>
      </c>
      <c r="E370" s="23">
        <v>0.87322743455401253</v>
      </c>
      <c r="F370" s="10">
        <v>0.16595343389261064</v>
      </c>
      <c r="G370" t="s">
        <v>9779</v>
      </c>
    </row>
    <row r="371" spans="1:7" x14ac:dyDescent="0.15">
      <c r="A371" t="s">
        <v>11469</v>
      </c>
      <c r="B371" t="s">
        <v>11648</v>
      </c>
      <c r="C371" s="3" t="s">
        <v>11933</v>
      </c>
      <c r="D371" s="3">
        <v>1</v>
      </c>
      <c r="E371" s="23">
        <v>0.86939723999256857</v>
      </c>
      <c r="F371" s="10">
        <v>1.1242138307759783E-2</v>
      </c>
      <c r="G371" t="s">
        <v>1403</v>
      </c>
    </row>
    <row r="372" spans="1:7" x14ac:dyDescent="0.15">
      <c r="A372" t="s">
        <v>11449</v>
      </c>
      <c r="B372" t="s">
        <v>11982</v>
      </c>
      <c r="C372" s="3" t="s">
        <v>11922</v>
      </c>
      <c r="D372" s="3">
        <v>6</v>
      </c>
      <c r="E372" s="23">
        <v>0.86918928570705334</v>
      </c>
      <c r="F372" s="10">
        <v>6.6929959774627817E-2</v>
      </c>
      <c r="G372" t="s">
        <v>1685</v>
      </c>
    </row>
    <row r="373" spans="1:7" x14ac:dyDescent="0.15">
      <c r="A373" t="s">
        <v>11447</v>
      </c>
      <c r="B373" t="s">
        <v>11982</v>
      </c>
      <c r="C373" s="3" t="s">
        <v>11928</v>
      </c>
      <c r="D373" s="3">
        <v>4</v>
      </c>
      <c r="E373" s="23">
        <v>0.86886639908891694</v>
      </c>
      <c r="F373" s="10">
        <v>7.2339694890585046E-2</v>
      </c>
      <c r="G373" t="s">
        <v>1741</v>
      </c>
    </row>
    <row r="374" spans="1:7" x14ac:dyDescent="0.15">
      <c r="A374" t="s">
        <v>11462</v>
      </c>
      <c r="B374" t="s">
        <v>12030</v>
      </c>
      <c r="C374" s="3" t="s">
        <v>11883</v>
      </c>
      <c r="D374" s="3">
        <v>6</v>
      </c>
      <c r="E374" s="23">
        <v>0.86650641026124875</v>
      </c>
      <c r="F374" s="10">
        <v>2.5093702606111216E-2</v>
      </c>
      <c r="G374" t="s">
        <v>1811</v>
      </c>
    </row>
    <row r="375" spans="1:7" x14ac:dyDescent="0.15">
      <c r="A375" t="s">
        <v>11486</v>
      </c>
      <c r="B375" t="s">
        <v>11963</v>
      </c>
      <c r="C375" s="3" t="s">
        <v>11888</v>
      </c>
      <c r="D375" s="3">
        <v>9</v>
      </c>
      <c r="E375" s="23">
        <v>0.86521235945936992</v>
      </c>
      <c r="F375" s="10">
        <v>0.2005959336691604</v>
      </c>
      <c r="G375" t="s">
        <v>11486</v>
      </c>
    </row>
    <row r="376" spans="1:7" x14ac:dyDescent="0.15">
      <c r="A376" t="s">
        <v>11640</v>
      </c>
      <c r="B376" t="s">
        <v>11963</v>
      </c>
      <c r="C376" s="3" t="s">
        <v>11919</v>
      </c>
      <c r="D376" s="3">
        <v>3</v>
      </c>
      <c r="E376" s="23">
        <v>0.86518080918928042</v>
      </c>
      <c r="F376" s="10">
        <v>6.037858533617943E-2</v>
      </c>
      <c r="G376" t="s">
        <v>10111</v>
      </c>
    </row>
    <row r="377" spans="1:7" x14ac:dyDescent="0.15">
      <c r="A377" t="s">
        <v>11429</v>
      </c>
      <c r="B377" t="s">
        <v>12030</v>
      </c>
      <c r="C377" s="3" t="s">
        <v>11919</v>
      </c>
      <c r="D377" s="3">
        <v>5</v>
      </c>
      <c r="E377" s="23">
        <v>0.86509902366309821</v>
      </c>
      <c r="F377" s="10">
        <v>9.4661576342902357E-2</v>
      </c>
      <c r="G377" t="s">
        <v>3328</v>
      </c>
    </row>
    <row r="378" spans="1:7" x14ac:dyDescent="0.15">
      <c r="A378" t="s">
        <v>11426</v>
      </c>
      <c r="B378" t="s">
        <v>12047</v>
      </c>
      <c r="C378" s="3" t="s">
        <v>11933</v>
      </c>
      <c r="D378" s="3">
        <v>9</v>
      </c>
      <c r="E378" s="23">
        <v>0.86474946851322609</v>
      </c>
      <c r="F378" s="10">
        <v>2.7053892649743911E-2</v>
      </c>
      <c r="G378" t="s">
        <v>485</v>
      </c>
    </row>
    <row r="379" spans="1:7" x14ac:dyDescent="0.15">
      <c r="A379" t="s">
        <v>11634</v>
      </c>
      <c r="B379" t="s">
        <v>11980</v>
      </c>
      <c r="C379" s="3" t="s">
        <v>11919</v>
      </c>
      <c r="D379" s="3">
        <v>10</v>
      </c>
      <c r="E379" s="23">
        <v>0.86064290683810429</v>
      </c>
      <c r="F379" s="10">
        <v>3.2530758971939265E-2</v>
      </c>
      <c r="G379" t="s">
        <v>9445</v>
      </c>
    </row>
    <row r="380" spans="1:7" x14ac:dyDescent="0.15">
      <c r="A380" t="s">
        <v>11412</v>
      </c>
      <c r="B380" t="s">
        <v>11910</v>
      </c>
      <c r="C380" s="3" t="s">
        <v>11928</v>
      </c>
      <c r="D380" s="3">
        <v>12</v>
      </c>
      <c r="E380" s="23">
        <v>0.86030570361048053</v>
      </c>
      <c r="F380" s="10">
        <v>0.1434232333834301</v>
      </c>
      <c r="G380" t="s">
        <v>5645</v>
      </c>
    </row>
    <row r="381" spans="1:7" x14ac:dyDescent="0.15">
      <c r="A381" t="s">
        <v>11659</v>
      </c>
      <c r="B381" t="s">
        <v>11851</v>
      </c>
      <c r="C381" s="3" t="s">
        <v>11928</v>
      </c>
      <c r="D381" s="3">
        <v>11</v>
      </c>
      <c r="E381" s="23">
        <v>0.8589716921790167</v>
      </c>
      <c r="F381" s="10">
        <v>0.19828131718637901</v>
      </c>
      <c r="G381" t="s">
        <v>3302</v>
      </c>
    </row>
    <row r="382" spans="1:7" x14ac:dyDescent="0.15">
      <c r="A382" t="s">
        <v>11432</v>
      </c>
      <c r="B382" t="s">
        <v>12059</v>
      </c>
      <c r="C382" s="3" t="s">
        <v>11919</v>
      </c>
      <c r="D382" s="3">
        <v>1</v>
      </c>
      <c r="E382" s="23">
        <v>0.85361501025675945</v>
      </c>
      <c r="F382" s="10">
        <v>0.10963061045272711</v>
      </c>
      <c r="G382" t="s">
        <v>10489</v>
      </c>
    </row>
    <row r="383" spans="1:7" x14ac:dyDescent="0.15">
      <c r="A383" t="s">
        <v>11480</v>
      </c>
      <c r="B383" t="s">
        <v>11974</v>
      </c>
      <c r="C383" s="3" t="s">
        <v>11922</v>
      </c>
      <c r="D383" s="3">
        <v>6</v>
      </c>
      <c r="E383" s="23">
        <v>0.85348483321646618</v>
      </c>
      <c r="F383" s="10">
        <v>1.5549947785000738E-2</v>
      </c>
      <c r="G383" t="s">
        <v>8083</v>
      </c>
    </row>
    <row r="384" spans="1:7" x14ac:dyDescent="0.15">
      <c r="A384" t="s">
        <v>11408</v>
      </c>
      <c r="B384" t="s">
        <v>11409</v>
      </c>
      <c r="C384" s="3" t="s">
        <v>11919</v>
      </c>
      <c r="D384" s="3">
        <v>9</v>
      </c>
      <c r="E384" s="23">
        <v>0.85096687205382893</v>
      </c>
      <c r="F384" s="10">
        <v>0.1663451872505364</v>
      </c>
      <c r="G384" t="s">
        <v>5923</v>
      </c>
    </row>
    <row r="385" spans="1:7" x14ac:dyDescent="0.15">
      <c r="A385" t="s">
        <v>11489</v>
      </c>
      <c r="B385" t="s">
        <v>11932</v>
      </c>
      <c r="C385" s="3" t="s">
        <v>11933</v>
      </c>
      <c r="D385" s="3">
        <v>3</v>
      </c>
      <c r="E385" s="23">
        <v>0.84888126578596035</v>
      </c>
      <c r="F385" s="10">
        <v>0.1284298958220603</v>
      </c>
      <c r="G385" t="s">
        <v>7438</v>
      </c>
    </row>
    <row r="386" spans="1:7" x14ac:dyDescent="0.15">
      <c r="A386" t="s">
        <v>11457</v>
      </c>
      <c r="B386" t="s">
        <v>11768</v>
      </c>
      <c r="C386" s="3" t="s">
        <v>11934</v>
      </c>
      <c r="D386" s="3">
        <v>12</v>
      </c>
      <c r="E386" s="23">
        <v>0.84619602722764886</v>
      </c>
      <c r="F386" s="10">
        <v>3.2102586731683015E-2</v>
      </c>
      <c r="G386" t="s">
        <v>7034</v>
      </c>
    </row>
    <row r="387" spans="1:7" x14ac:dyDescent="0.15">
      <c r="A387" t="s">
        <v>11858</v>
      </c>
      <c r="B387" t="s">
        <v>11982</v>
      </c>
      <c r="C387" s="3" t="s">
        <v>11928</v>
      </c>
      <c r="D387" s="3">
        <v>9</v>
      </c>
      <c r="E387" s="23">
        <v>0.84118245172730299</v>
      </c>
      <c r="F387" s="10">
        <v>0.18140955248491922</v>
      </c>
      <c r="G387" t="s">
        <v>1748</v>
      </c>
    </row>
    <row r="388" spans="1:7" x14ac:dyDescent="0.15">
      <c r="A388" t="s">
        <v>11637</v>
      </c>
      <c r="B388" t="s">
        <v>11991</v>
      </c>
      <c r="C388" s="3" t="s">
        <v>11922</v>
      </c>
      <c r="D388" s="3">
        <v>6</v>
      </c>
      <c r="E388" s="23">
        <v>0.84070123568949673</v>
      </c>
      <c r="F388" s="10">
        <v>0.12104147757045537</v>
      </c>
      <c r="G388" t="s">
        <v>2528</v>
      </c>
    </row>
    <row r="389" spans="1:7" x14ac:dyDescent="0.15">
      <c r="A389" t="s">
        <v>11467</v>
      </c>
      <c r="B389" t="s">
        <v>11947</v>
      </c>
      <c r="C389" s="3" t="s">
        <v>11934</v>
      </c>
      <c r="D389" s="3">
        <v>7</v>
      </c>
      <c r="E389" s="23">
        <v>0.8379310963112887</v>
      </c>
      <c r="F389" s="10">
        <v>0.10593889404023392</v>
      </c>
      <c r="G389" t="s">
        <v>11467</v>
      </c>
    </row>
    <row r="390" spans="1:7" x14ac:dyDescent="0.15">
      <c r="A390" t="s">
        <v>11506</v>
      </c>
      <c r="B390" t="s">
        <v>11577</v>
      </c>
      <c r="C390" s="3" t="s">
        <v>11928</v>
      </c>
      <c r="D390" s="3">
        <v>7</v>
      </c>
      <c r="E390" s="23">
        <v>0.83667755453170867</v>
      </c>
      <c r="F390" s="10">
        <v>0.19194209626288389</v>
      </c>
      <c r="G390" t="s">
        <v>11506</v>
      </c>
    </row>
    <row r="391" spans="1:7" x14ac:dyDescent="0.15">
      <c r="A391" t="s">
        <v>11473</v>
      </c>
      <c r="B391" t="s">
        <v>11982</v>
      </c>
      <c r="C391" s="3" t="s">
        <v>11888</v>
      </c>
      <c r="D391" s="3">
        <v>9</v>
      </c>
      <c r="E391" s="23">
        <v>0.83590258009843832</v>
      </c>
      <c r="F391" s="10">
        <v>4.8266757850738341E-2</v>
      </c>
      <c r="G391" t="s">
        <v>11473</v>
      </c>
    </row>
    <row r="392" spans="1:7" x14ac:dyDescent="0.15">
      <c r="A392" t="s">
        <v>11636</v>
      </c>
      <c r="B392" t="s">
        <v>11932</v>
      </c>
      <c r="C392" s="3" t="s">
        <v>11922</v>
      </c>
      <c r="D392" s="3">
        <v>7</v>
      </c>
      <c r="E392" s="23">
        <v>0.83328313099124118</v>
      </c>
      <c r="F392" s="10">
        <v>0.13208583375147884</v>
      </c>
      <c r="G392" t="s">
        <v>7463</v>
      </c>
    </row>
    <row r="393" spans="1:7" x14ac:dyDescent="0.15">
      <c r="A393" t="s">
        <v>11419</v>
      </c>
      <c r="B393" t="s">
        <v>11397</v>
      </c>
      <c r="C393" s="3" t="s">
        <v>11922</v>
      </c>
      <c r="D393" s="3">
        <v>6</v>
      </c>
      <c r="E393" s="23">
        <v>0.83213573881965108</v>
      </c>
      <c r="F393" s="25">
        <v>0.19169576129844501</v>
      </c>
      <c r="G393" t="s">
        <v>11419</v>
      </c>
    </row>
    <row r="394" spans="1:7" x14ac:dyDescent="0.15">
      <c r="A394" t="s">
        <v>11445</v>
      </c>
      <c r="B394" t="s">
        <v>12047</v>
      </c>
      <c r="C394" s="3" t="s">
        <v>11933</v>
      </c>
      <c r="D394" s="3">
        <v>10</v>
      </c>
      <c r="E394" s="23">
        <v>0.83142813188164522</v>
      </c>
      <c r="F394" s="10">
        <v>2.7611583332884143E-3</v>
      </c>
      <c r="G394" t="s">
        <v>484</v>
      </c>
    </row>
    <row r="395" spans="1:7" x14ac:dyDescent="0.15">
      <c r="A395" t="s">
        <v>11414</v>
      </c>
      <c r="B395" t="s">
        <v>11932</v>
      </c>
      <c r="C395" s="3" t="s">
        <v>11888</v>
      </c>
      <c r="D395" s="3">
        <v>6</v>
      </c>
      <c r="E395" s="23">
        <v>0.82288104182349975</v>
      </c>
      <c r="F395" s="10">
        <v>7.3273743237600733E-2</v>
      </c>
      <c r="G395" t="s">
        <v>7485</v>
      </c>
    </row>
    <row r="396" spans="1:7" x14ac:dyDescent="0.15">
      <c r="A396" t="s">
        <v>11836</v>
      </c>
      <c r="B396" t="s">
        <v>11947</v>
      </c>
      <c r="C396" s="3" t="s">
        <v>11888</v>
      </c>
      <c r="D396" s="3">
        <v>12</v>
      </c>
      <c r="E396" s="23">
        <v>0.82015075372637947</v>
      </c>
      <c r="F396" s="10">
        <v>0.18604269625398984</v>
      </c>
      <c r="G396" t="s">
        <v>9593</v>
      </c>
    </row>
    <row r="397" spans="1:7" x14ac:dyDescent="0.15">
      <c r="A397" t="s">
        <v>11458</v>
      </c>
      <c r="B397" t="s">
        <v>11712</v>
      </c>
      <c r="C397" s="3" t="s">
        <v>11928</v>
      </c>
      <c r="D397" s="3">
        <v>7</v>
      </c>
      <c r="E397" s="23">
        <v>0.80957444829238634</v>
      </c>
      <c r="F397" s="10">
        <v>0.11605566623846154</v>
      </c>
      <c r="G397" t="s">
        <v>1337</v>
      </c>
    </row>
    <row r="398" spans="1:7" x14ac:dyDescent="0.15">
      <c r="A398" t="s">
        <v>11651</v>
      </c>
      <c r="B398" t="s">
        <v>12047</v>
      </c>
      <c r="C398" s="3" t="s">
        <v>11883</v>
      </c>
      <c r="D398" s="3">
        <v>10</v>
      </c>
      <c r="E398" s="23">
        <v>0.80928224077029487</v>
      </c>
      <c r="F398" s="10">
        <v>0.133720843265038</v>
      </c>
      <c r="G398" t="s">
        <v>423</v>
      </c>
    </row>
    <row r="399" spans="1:7" x14ac:dyDescent="0.15">
      <c r="A399" t="s">
        <v>11503</v>
      </c>
      <c r="B399" t="s">
        <v>12070</v>
      </c>
      <c r="C399" s="3" t="s">
        <v>11919</v>
      </c>
      <c r="D399" s="3">
        <v>3</v>
      </c>
      <c r="E399" s="23">
        <v>0.78783609769124685</v>
      </c>
      <c r="F399" s="10">
        <v>6.3588964788805838E-2</v>
      </c>
      <c r="G399" t="s">
        <v>6455</v>
      </c>
    </row>
    <row r="400" spans="1:7" x14ac:dyDescent="0.15">
      <c r="A400" t="s">
        <v>11509</v>
      </c>
      <c r="B400" t="s">
        <v>11409</v>
      </c>
      <c r="C400" s="3" t="s">
        <v>11883</v>
      </c>
      <c r="D400" s="3">
        <v>11</v>
      </c>
      <c r="E400" s="23">
        <v>0.78138806663498106</v>
      </c>
      <c r="F400" s="10">
        <v>0.11329904960726216</v>
      </c>
      <c r="G400" t="s">
        <v>6070</v>
      </c>
    </row>
    <row r="401" spans="1:7" x14ac:dyDescent="0.15">
      <c r="A401" t="s">
        <v>11495</v>
      </c>
      <c r="B401" t="s">
        <v>11963</v>
      </c>
      <c r="C401" s="3" t="s">
        <v>11888</v>
      </c>
      <c r="D401" s="3">
        <v>3</v>
      </c>
      <c r="E401" s="23">
        <v>0.77689299562381553</v>
      </c>
      <c r="F401" s="10">
        <v>9.2649278022330819E-2</v>
      </c>
      <c r="G401" t="s">
        <v>11495</v>
      </c>
    </row>
    <row r="402" spans="1:7" x14ac:dyDescent="0.15">
      <c r="A402" t="s">
        <v>11510</v>
      </c>
      <c r="B402" t="s">
        <v>11718</v>
      </c>
      <c r="C402" s="3" t="s">
        <v>11928</v>
      </c>
      <c r="D402" s="3">
        <v>1</v>
      </c>
      <c r="E402" s="23">
        <v>0.77355451829549371</v>
      </c>
      <c r="F402" s="10">
        <v>0.13563649962762436</v>
      </c>
      <c r="G402" t="s">
        <v>3385</v>
      </c>
    </row>
    <row r="403" spans="1:7" x14ac:dyDescent="0.15">
      <c r="A403" t="s">
        <v>11464</v>
      </c>
      <c r="B403" t="s">
        <v>12013</v>
      </c>
      <c r="C403" s="3" t="s">
        <v>11919</v>
      </c>
      <c r="D403" s="3">
        <v>9</v>
      </c>
      <c r="E403" s="23">
        <v>0.77324802599310805</v>
      </c>
      <c r="F403" s="10">
        <v>0.15741565121919246</v>
      </c>
      <c r="G403" t="s">
        <v>2175</v>
      </c>
    </row>
    <row r="404" spans="1:7" x14ac:dyDescent="0.15">
      <c r="A404" t="s">
        <v>11502</v>
      </c>
      <c r="B404" t="s">
        <v>11866</v>
      </c>
      <c r="C404" s="3" t="s">
        <v>11919</v>
      </c>
      <c r="D404" s="3">
        <v>6</v>
      </c>
      <c r="E404" s="23">
        <v>0.76746468040419136</v>
      </c>
      <c r="F404" s="10">
        <v>1.4627194549472124E-2</v>
      </c>
      <c r="G404" t="s">
        <v>11502</v>
      </c>
    </row>
    <row r="405" spans="1:7" x14ac:dyDescent="0.15">
      <c r="A405" t="s">
        <v>11492</v>
      </c>
      <c r="B405" t="s">
        <v>11779</v>
      </c>
      <c r="C405" s="3" t="s">
        <v>11922</v>
      </c>
      <c r="D405" s="3">
        <v>12</v>
      </c>
      <c r="E405" s="23">
        <v>0.76628689916931947</v>
      </c>
      <c r="F405" s="10">
        <v>7.0913694347469941E-2</v>
      </c>
      <c r="G405" t="s">
        <v>2470</v>
      </c>
    </row>
    <row r="406" spans="1:7" x14ac:dyDescent="0.15">
      <c r="A406" t="s">
        <v>11500</v>
      </c>
      <c r="B406" t="s">
        <v>11397</v>
      </c>
      <c r="C406" s="3" t="s">
        <v>11922</v>
      </c>
      <c r="D406" s="3">
        <v>10</v>
      </c>
      <c r="E406" s="23">
        <v>0.74908492408826022</v>
      </c>
      <c r="F406" s="25">
        <v>8.2495898328052861E-2</v>
      </c>
      <c r="G406" t="s">
        <v>3474</v>
      </c>
    </row>
    <row r="407" spans="1:7" x14ac:dyDescent="0.15">
      <c r="A407" t="s">
        <v>11487</v>
      </c>
      <c r="B407" t="s">
        <v>11982</v>
      </c>
      <c r="C407" s="3" t="s">
        <v>11928</v>
      </c>
      <c r="D407" s="3">
        <v>10</v>
      </c>
      <c r="E407" s="23">
        <v>0.74892912301318748</v>
      </c>
      <c r="F407" s="10">
        <v>9.0435000484228849E-3</v>
      </c>
      <c r="G407" t="s">
        <v>11487</v>
      </c>
    </row>
    <row r="408" spans="1:7" x14ac:dyDescent="0.15">
      <c r="A408" t="s">
        <v>11497</v>
      </c>
      <c r="B408" t="s">
        <v>12030</v>
      </c>
      <c r="C408" s="3" t="s">
        <v>11934</v>
      </c>
      <c r="D408" s="3">
        <v>10</v>
      </c>
      <c r="E408" s="23">
        <v>0.7227985253381064</v>
      </c>
      <c r="F408" s="10">
        <v>0.12194291639499336</v>
      </c>
      <c r="G408" t="s">
        <v>3008</v>
      </c>
    </row>
    <row r="409" spans="1:7" x14ac:dyDescent="0.15">
      <c r="A409" t="s">
        <v>11511</v>
      </c>
      <c r="B409" t="s">
        <v>12022</v>
      </c>
      <c r="C409" s="3" t="s">
        <v>11930</v>
      </c>
      <c r="D409" s="3">
        <v>4</v>
      </c>
      <c r="E409" s="23">
        <v>0.70274958182054681</v>
      </c>
      <c r="F409" s="10">
        <v>0.15143258972677562</v>
      </c>
      <c r="G409" t="s">
        <v>11047</v>
      </c>
    </row>
    <row r="410" spans="1:7" x14ac:dyDescent="0.15">
      <c r="E410"/>
      <c r="F410"/>
    </row>
    <row r="411" spans="1:7" x14ac:dyDescent="0.15">
      <c r="E411"/>
      <c r="F411"/>
    </row>
    <row r="412" spans="1:7" x14ac:dyDescent="0.15">
      <c r="E412"/>
      <c r="F412"/>
    </row>
    <row r="413" spans="1:7" x14ac:dyDescent="0.15">
      <c r="E413"/>
      <c r="F413"/>
    </row>
    <row r="414" spans="1:7" x14ac:dyDescent="0.15">
      <c r="E414"/>
      <c r="F414"/>
    </row>
    <row r="415" spans="1:7" x14ac:dyDescent="0.15">
      <c r="E415"/>
      <c r="F415"/>
    </row>
    <row r="416" spans="1:7" x14ac:dyDescent="0.15">
      <c r="E416"/>
      <c r="F416"/>
    </row>
    <row r="417" spans="5:6" x14ac:dyDescent="0.15">
      <c r="E417"/>
      <c r="F417"/>
    </row>
    <row r="418" spans="5:6" x14ac:dyDescent="0.15">
      <c r="E418"/>
      <c r="F418"/>
    </row>
    <row r="419" spans="5:6" x14ac:dyDescent="0.15">
      <c r="E419"/>
      <c r="F419"/>
    </row>
    <row r="420" spans="5:6" x14ac:dyDescent="0.15">
      <c r="E420"/>
      <c r="F420"/>
    </row>
    <row r="421" spans="5:6" x14ac:dyDescent="0.15">
      <c r="E421"/>
      <c r="F421"/>
    </row>
    <row r="422" spans="5:6" x14ac:dyDescent="0.15">
      <c r="E422"/>
      <c r="F422"/>
    </row>
    <row r="423" spans="5:6" x14ac:dyDescent="0.15">
      <c r="E423"/>
      <c r="F423"/>
    </row>
    <row r="424" spans="5:6" x14ac:dyDescent="0.15">
      <c r="E424"/>
      <c r="F424"/>
    </row>
    <row r="425" spans="5:6" x14ac:dyDescent="0.15">
      <c r="E425"/>
      <c r="F425"/>
    </row>
    <row r="426" spans="5:6" x14ac:dyDescent="0.15">
      <c r="E426"/>
      <c r="F426"/>
    </row>
    <row r="427" spans="5:6" x14ac:dyDescent="0.15">
      <c r="E427"/>
      <c r="F427"/>
    </row>
    <row r="428" spans="5:6" x14ac:dyDescent="0.15">
      <c r="E428"/>
      <c r="F428"/>
    </row>
    <row r="429" spans="5:6" x14ac:dyDescent="0.15">
      <c r="E429"/>
      <c r="F429"/>
    </row>
    <row r="430" spans="5:6" x14ac:dyDescent="0.15">
      <c r="E430"/>
      <c r="F430"/>
    </row>
    <row r="431" spans="5:6" x14ac:dyDescent="0.15">
      <c r="E431"/>
      <c r="F431"/>
    </row>
    <row r="432" spans="5:6" x14ac:dyDescent="0.15">
      <c r="E432"/>
      <c r="F432"/>
    </row>
    <row r="433" spans="5:6" x14ac:dyDescent="0.15">
      <c r="E433"/>
      <c r="F433"/>
    </row>
    <row r="434" spans="5:6" x14ac:dyDescent="0.15">
      <c r="E434"/>
      <c r="F434"/>
    </row>
    <row r="435" spans="5:6" x14ac:dyDescent="0.15">
      <c r="E435"/>
      <c r="F435"/>
    </row>
    <row r="436" spans="5:6" x14ac:dyDescent="0.15">
      <c r="E436"/>
      <c r="F436"/>
    </row>
    <row r="437" spans="5:6" x14ac:dyDescent="0.15">
      <c r="E437"/>
      <c r="F437"/>
    </row>
    <row r="438" spans="5:6" x14ac:dyDescent="0.15">
      <c r="E438"/>
      <c r="F438"/>
    </row>
    <row r="439" spans="5:6" x14ac:dyDescent="0.15">
      <c r="E439"/>
      <c r="F439"/>
    </row>
    <row r="440" spans="5:6" x14ac:dyDescent="0.15">
      <c r="E440"/>
      <c r="F440"/>
    </row>
    <row r="441" spans="5:6" x14ac:dyDescent="0.15">
      <c r="E441"/>
      <c r="F441"/>
    </row>
    <row r="442" spans="5:6" x14ac:dyDescent="0.15">
      <c r="E442"/>
      <c r="F442"/>
    </row>
    <row r="443" spans="5:6" x14ac:dyDescent="0.15">
      <c r="E443"/>
      <c r="F443"/>
    </row>
    <row r="444" spans="5:6" x14ac:dyDescent="0.15">
      <c r="E444"/>
      <c r="F444"/>
    </row>
    <row r="445" spans="5:6" x14ac:dyDescent="0.15">
      <c r="E445"/>
      <c r="F445"/>
    </row>
    <row r="446" spans="5:6" x14ac:dyDescent="0.15">
      <c r="E446"/>
      <c r="F446"/>
    </row>
    <row r="447" spans="5:6" x14ac:dyDescent="0.15">
      <c r="E447"/>
      <c r="F447"/>
    </row>
    <row r="448" spans="5:6" x14ac:dyDescent="0.15">
      <c r="E448"/>
      <c r="F448"/>
    </row>
    <row r="449" spans="5:6" x14ac:dyDescent="0.15">
      <c r="E449"/>
      <c r="F449"/>
    </row>
    <row r="450" spans="5:6" x14ac:dyDescent="0.15">
      <c r="E450"/>
      <c r="F450"/>
    </row>
    <row r="451" spans="5:6" x14ac:dyDescent="0.15">
      <c r="E451"/>
      <c r="F451"/>
    </row>
    <row r="452" spans="5:6" x14ac:dyDescent="0.15">
      <c r="E452"/>
      <c r="F452"/>
    </row>
    <row r="453" spans="5:6" x14ac:dyDescent="0.15">
      <c r="E453"/>
      <c r="F453"/>
    </row>
    <row r="454" spans="5:6" x14ac:dyDescent="0.15">
      <c r="E454"/>
      <c r="F454"/>
    </row>
    <row r="455" spans="5:6" x14ac:dyDescent="0.15">
      <c r="E455"/>
      <c r="F455"/>
    </row>
    <row r="456" spans="5:6" x14ac:dyDescent="0.15">
      <c r="E456"/>
      <c r="F456"/>
    </row>
    <row r="457" spans="5:6" x14ac:dyDescent="0.15">
      <c r="E457"/>
      <c r="F457"/>
    </row>
    <row r="458" spans="5:6" x14ac:dyDescent="0.15">
      <c r="E458"/>
      <c r="F458"/>
    </row>
    <row r="459" spans="5:6" x14ac:dyDescent="0.15">
      <c r="E459"/>
      <c r="F459"/>
    </row>
    <row r="460" spans="5:6" x14ac:dyDescent="0.15">
      <c r="E460"/>
      <c r="F460"/>
    </row>
    <row r="461" spans="5:6" x14ac:dyDescent="0.15">
      <c r="E461"/>
      <c r="F461"/>
    </row>
    <row r="462" spans="5:6" x14ac:dyDescent="0.15">
      <c r="E462"/>
      <c r="F462"/>
    </row>
    <row r="463" spans="5:6" x14ac:dyDescent="0.15">
      <c r="E463"/>
      <c r="F463"/>
    </row>
    <row r="464" spans="5:6" x14ac:dyDescent="0.15">
      <c r="E464"/>
      <c r="F464"/>
    </row>
    <row r="465" spans="5:6" x14ac:dyDescent="0.15">
      <c r="E465"/>
      <c r="F465"/>
    </row>
    <row r="466" spans="5:6" x14ac:dyDescent="0.15">
      <c r="E466"/>
      <c r="F466"/>
    </row>
    <row r="467" spans="5:6" x14ac:dyDescent="0.15">
      <c r="E467"/>
      <c r="F467"/>
    </row>
    <row r="468" spans="5:6" x14ac:dyDescent="0.15">
      <c r="E468"/>
      <c r="F468"/>
    </row>
    <row r="469" spans="5:6" x14ac:dyDescent="0.15">
      <c r="E469"/>
      <c r="F469"/>
    </row>
    <row r="470" spans="5:6" x14ac:dyDescent="0.15">
      <c r="E470"/>
      <c r="F470"/>
    </row>
    <row r="471" spans="5:6" x14ac:dyDescent="0.15">
      <c r="E471"/>
      <c r="F471"/>
    </row>
    <row r="472" spans="5:6" x14ac:dyDescent="0.15">
      <c r="E472"/>
      <c r="F472"/>
    </row>
    <row r="473" spans="5:6" x14ac:dyDescent="0.15">
      <c r="E473"/>
      <c r="F473"/>
    </row>
    <row r="474" spans="5:6" x14ac:dyDescent="0.15">
      <c r="E474"/>
      <c r="F474"/>
    </row>
    <row r="475" spans="5:6" x14ac:dyDescent="0.15">
      <c r="E475"/>
      <c r="F475"/>
    </row>
    <row r="476" spans="5:6" x14ac:dyDescent="0.15">
      <c r="E476"/>
      <c r="F476"/>
    </row>
    <row r="477" spans="5:6" x14ac:dyDescent="0.15">
      <c r="E477"/>
      <c r="F477"/>
    </row>
    <row r="478" spans="5:6" x14ac:dyDescent="0.15">
      <c r="E478"/>
      <c r="F478"/>
    </row>
    <row r="479" spans="5:6" x14ac:dyDescent="0.15">
      <c r="E479"/>
      <c r="F479"/>
    </row>
    <row r="480" spans="5:6" x14ac:dyDescent="0.15">
      <c r="E480"/>
      <c r="F480"/>
    </row>
    <row r="481" spans="5:6" x14ac:dyDescent="0.15">
      <c r="E481"/>
      <c r="F481"/>
    </row>
    <row r="482" spans="5:6" x14ac:dyDescent="0.15">
      <c r="E482"/>
      <c r="F482"/>
    </row>
    <row r="483" spans="5:6" x14ac:dyDescent="0.15">
      <c r="E483"/>
      <c r="F483"/>
    </row>
    <row r="484" spans="5:6" x14ac:dyDescent="0.15">
      <c r="E484"/>
      <c r="F484"/>
    </row>
    <row r="485" spans="5:6" x14ac:dyDescent="0.15">
      <c r="E485"/>
      <c r="F485"/>
    </row>
    <row r="486" spans="5:6" x14ac:dyDescent="0.15">
      <c r="E486"/>
      <c r="F486"/>
    </row>
    <row r="487" spans="5:6" x14ac:dyDescent="0.15">
      <c r="E487"/>
      <c r="F487"/>
    </row>
    <row r="488" spans="5:6" x14ac:dyDescent="0.15">
      <c r="E488"/>
      <c r="F488"/>
    </row>
    <row r="489" spans="5:6" x14ac:dyDescent="0.15">
      <c r="E489"/>
      <c r="F489"/>
    </row>
    <row r="490" spans="5:6" x14ac:dyDescent="0.15">
      <c r="E490"/>
      <c r="F490"/>
    </row>
    <row r="491" spans="5:6" x14ac:dyDescent="0.15">
      <c r="E491"/>
      <c r="F491"/>
    </row>
    <row r="492" spans="5:6" x14ac:dyDescent="0.15">
      <c r="E492"/>
      <c r="F492"/>
    </row>
    <row r="493" spans="5:6" x14ac:dyDescent="0.15">
      <c r="E493"/>
      <c r="F493"/>
    </row>
    <row r="494" spans="5:6" x14ac:dyDescent="0.15">
      <c r="E494"/>
      <c r="F494"/>
    </row>
    <row r="495" spans="5:6" x14ac:dyDescent="0.15">
      <c r="E495"/>
      <c r="F495"/>
    </row>
    <row r="496" spans="5:6" x14ac:dyDescent="0.15">
      <c r="E496"/>
      <c r="F496"/>
    </row>
    <row r="497" spans="5:6" x14ac:dyDescent="0.15">
      <c r="E497"/>
      <c r="F497"/>
    </row>
    <row r="498" spans="5:6" x14ac:dyDescent="0.15">
      <c r="E498"/>
      <c r="F498"/>
    </row>
    <row r="499" spans="5:6" x14ac:dyDescent="0.15">
      <c r="E499"/>
      <c r="F499"/>
    </row>
    <row r="500" spans="5:6" x14ac:dyDescent="0.15">
      <c r="E500"/>
      <c r="F500"/>
    </row>
    <row r="501" spans="5:6" x14ac:dyDescent="0.15">
      <c r="E501"/>
      <c r="F501"/>
    </row>
    <row r="502" spans="5:6" x14ac:dyDescent="0.15">
      <c r="E502"/>
      <c r="F502"/>
    </row>
    <row r="503" spans="5:6" x14ac:dyDescent="0.15">
      <c r="E503"/>
      <c r="F503"/>
    </row>
    <row r="504" spans="5:6" x14ac:dyDescent="0.15">
      <c r="E504"/>
      <c r="F504"/>
    </row>
    <row r="505" spans="5:6" x14ac:dyDescent="0.15">
      <c r="E505"/>
      <c r="F505"/>
    </row>
    <row r="506" spans="5:6" x14ac:dyDescent="0.15">
      <c r="E506"/>
      <c r="F506"/>
    </row>
    <row r="507" spans="5:6" x14ac:dyDescent="0.15">
      <c r="E507"/>
      <c r="F507"/>
    </row>
    <row r="508" spans="5:6" x14ac:dyDescent="0.15">
      <c r="E508"/>
      <c r="F508"/>
    </row>
    <row r="509" spans="5:6" x14ac:dyDescent="0.15">
      <c r="E509"/>
      <c r="F509"/>
    </row>
  </sheetData>
  <mergeCells count="1">
    <mergeCell ref="B1:D1"/>
  </mergeCells>
  <phoneticPr fontId="3"/>
  <conditionalFormatting sqref="E2:E409 E510:E65536">
    <cfRule type="cellIs" dxfId="0" priority="1" stopIfTrue="1" operator="greaterThan">
      <formula>9</formula>
    </cfRule>
  </conditionalFormatting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23"/>
  <sheetViews>
    <sheetView topLeftCell="A7094" zoomScaleNormal="100" workbookViewId="0">
      <selection activeCell="H7114" sqref="H7114"/>
    </sheetView>
  </sheetViews>
  <sheetFormatPr baseColWidth="10" defaultRowHeight="13" x14ac:dyDescent="0.15"/>
  <sheetData>
    <row r="1" spans="1:2" x14ac:dyDescent="0.15">
      <c r="A1" s="2" t="s">
        <v>11864</v>
      </c>
      <c r="B1" s="2" t="s">
        <v>11527</v>
      </c>
    </row>
    <row r="2" spans="1:2" x14ac:dyDescent="0.15">
      <c r="A2" t="s">
        <v>11528</v>
      </c>
      <c r="B2" t="s">
        <v>11529</v>
      </c>
    </row>
    <row r="3" spans="1:2" x14ac:dyDescent="0.15">
      <c r="A3" t="s">
        <v>11669</v>
      </c>
      <c r="B3" t="s">
        <v>11530</v>
      </c>
    </row>
    <row r="4" spans="1:2" x14ac:dyDescent="0.15">
      <c r="A4" t="s">
        <v>11531</v>
      </c>
      <c r="B4" t="s">
        <v>11532</v>
      </c>
    </row>
    <row r="5" spans="1:2" x14ac:dyDescent="0.15">
      <c r="A5" t="s">
        <v>11533</v>
      </c>
      <c r="B5" t="s">
        <v>11533</v>
      </c>
    </row>
    <row r="6" spans="1:2" x14ac:dyDescent="0.15">
      <c r="A6" t="s">
        <v>11534</v>
      </c>
      <c r="B6" t="s">
        <v>11535</v>
      </c>
    </row>
    <row r="7" spans="1:2" x14ac:dyDescent="0.15">
      <c r="A7" t="s">
        <v>11536</v>
      </c>
      <c r="B7" t="s">
        <v>11537</v>
      </c>
    </row>
    <row r="8" spans="1:2" x14ac:dyDescent="0.15">
      <c r="A8" t="s">
        <v>11538</v>
      </c>
      <c r="B8" t="s">
        <v>11539</v>
      </c>
    </row>
    <row r="9" spans="1:2" x14ac:dyDescent="0.15">
      <c r="A9" t="s">
        <v>11540</v>
      </c>
      <c r="B9" t="s">
        <v>11541</v>
      </c>
    </row>
    <row r="10" spans="1:2" x14ac:dyDescent="0.15">
      <c r="A10" t="s">
        <v>11542</v>
      </c>
      <c r="B10" t="s">
        <v>11543</v>
      </c>
    </row>
    <row r="11" spans="1:2" x14ac:dyDescent="0.15">
      <c r="A11" t="s">
        <v>11544</v>
      </c>
      <c r="B11" t="s">
        <v>11545</v>
      </c>
    </row>
    <row r="12" spans="1:2" x14ac:dyDescent="0.15">
      <c r="A12" t="s">
        <v>11546</v>
      </c>
      <c r="B12" t="s">
        <v>11547</v>
      </c>
    </row>
    <row r="13" spans="1:2" x14ac:dyDescent="0.15">
      <c r="A13" t="s">
        <v>11548</v>
      </c>
      <c r="B13" t="s">
        <v>11549</v>
      </c>
    </row>
    <row r="14" spans="1:2" x14ac:dyDescent="0.15">
      <c r="A14" t="s">
        <v>11550</v>
      </c>
      <c r="B14" t="s">
        <v>11551</v>
      </c>
    </row>
    <row r="15" spans="1:2" x14ac:dyDescent="0.15">
      <c r="A15" t="s">
        <v>11552</v>
      </c>
      <c r="B15" t="s">
        <v>11553</v>
      </c>
    </row>
    <row r="16" spans="1:2" x14ac:dyDescent="0.15">
      <c r="A16" t="s">
        <v>11554</v>
      </c>
      <c r="B16" t="s">
        <v>11554</v>
      </c>
    </row>
    <row r="17" spans="1:2" x14ac:dyDescent="0.15">
      <c r="A17" t="s">
        <v>11555</v>
      </c>
      <c r="B17" t="s">
        <v>11555</v>
      </c>
    </row>
    <row r="18" spans="1:2" x14ac:dyDescent="0.15">
      <c r="A18" t="s">
        <v>11556</v>
      </c>
      <c r="B18" t="s">
        <v>11557</v>
      </c>
    </row>
    <row r="19" spans="1:2" x14ac:dyDescent="0.15">
      <c r="A19" t="s">
        <v>11558</v>
      </c>
      <c r="B19" t="s">
        <v>11559</v>
      </c>
    </row>
    <row r="20" spans="1:2" x14ac:dyDescent="0.15">
      <c r="A20" t="s">
        <v>11560</v>
      </c>
      <c r="B20" t="s">
        <v>11560</v>
      </c>
    </row>
    <row r="21" spans="1:2" x14ac:dyDescent="0.15">
      <c r="A21" t="s">
        <v>11561</v>
      </c>
      <c r="B21" t="s">
        <v>11562</v>
      </c>
    </row>
    <row r="22" spans="1:2" x14ac:dyDescent="0.15">
      <c r="A22" t="s">
        <v>11563</v>
      </c>
      <c r="B22" t="s">
        <v>11563</v>
      </c>
    </row>
    <row r="23" spans="1:2" x14ac:dyDescent="0.15">
      <c r="A23" t="s">
        <v>11564</v>
      </c>
      <c r="B23" t="s">
        <v>11565</v>
      </c>
    </row>
    <row r="24" spans="1:2" x14ac:dyDescent="0.15">
      <c r="A24" t="s">
        <v>11566</v>
      </c>
      <c r="B24" t="s">
        <v>11567</v>
      </c>
    </row>
    <row r="25" spans="1:2" x14ac:dyDescent="0.15">
      <c r="A25" t="s">
        <v>11568</v>
      </c>
      <c r="B25" t="s">
        <v>11218</v>
      </c>
    </row>
    <row r="26" spans="1:2" x14ac:dyDescent="0.15">
      <c r="A26" t="s">
        <v>11219</v>
      </c>
      <c r="B26" t="s">
        <v>11220</v>
      </c>
    </row>
    <row r="27" spans="1:2" x14ac:dyDescent="0.15">
      <c r="A27" t="s">
        <v>11221</v>
      </c>
      <c r="B27" t="s">
        <v>11222</v>
      </c>
    </row>
    <row r="28" spans="1:2" x14ac:dyDescent="0.15">
      <c r="A28" t="s">
        <v>11223</v>
      </c>
      <c r="B28" t="s">
        <v>11224</v>
      </c>
    </row>
    <row r="29" spans="1:2" x14ac:dyDescent="0.15">
      <c r="A29" t="s">
        <v>11225</v>
      </c>
      <c r="B29" t="s">
        <v>11226</v>
      </c>
    </row>
    <row r="30" spans="1:2" x14ac:dyDescent="0.15">
      <c r="A30" t="s">
        <v>11227</v>
      </c>
      <c r="B30" t="s">
        <v>11227</v>
      </c>
    </row>
    <row r="31" spans="1:2" x14ac:dyDescent="0.15">
      <c r="A31" t="s">
        <v>11228</v>
      </c>
      <c r="B31" t="s">
        <v>11229</v>
      </c>
    </row>
    <row r="32" spans="1:2" x14ac:dyDescent="0.15">
      <c r="A32" t="s">
        <v>11230</v>
      </c>
      <c r="B32" t="s">
        <v>11231</v>
      </c>
    </row>
    <row r="33" spans="1:2" x14ac:dyDescent="0.15">
      <c r="A33" t="s">
        <v>11232</v>
      </c>
      <c r="B33" t="s">
        <v>11233</v>
      </c>
    </row>
    <row r="34" spans="1:2" x14ac:dyDescent="0.15">
      <c r="A34" t="s">
        <v>11234</v>
      </c>
      <c r="B34" t="s">
        <v>11235</v>
      </c>
    </row>
    <row r="35" spans="1:2" x14ac:dyDescent="0.15">
      <c r="A35" t="s">
        <v>11236</v>
      </c>
      <c r="B35" t="s">
        <v>11237</v>
      </c>
    </row>
    <row r="36" spans="1:2" x14ac:dyDescent="0.15">
      <c r="A36" t="s">
        <v>11238</v>
      </c>
      <c r="B36" t="s">
        <v>11238</v>
      </c>
    </row>
    <row r="37" spans="1:2" x14ac:dyDescent="0.15">
      <c r="A37" t="s">
        <v>11239</v>
      </c>
      <c r="B37" t="s">
        <v>11240</v>
      </c>
    </row>
    <row r="38" spans="1:2" x14ac:dyDescent="0.15">
      <c r="A38" t="s">
        <v>11241</v>
      </c>
      <c r="B38" t="s">
        <v>11242</v>
      </c>
    </row>
    <row r="39" spans="1:2" x14ac:dyDescent="0.15">
      <c r="A39" t="s">
        <v>11243</v>
      </c>
      <c r="B39" t="s">
        <v>11244</v>
      </c>
    </row>
    <row r="40" spans="1:2" x14ac:dyDescent="0.15">
      <c r="A40" t="s">
        <v>11245</v>
      </c>
      <c r="B40" t="s">
        <v>11245</v>
      </c>
    </row>
    <row r="41" spans="1:2" x14ac:dyDescent="0.15">
      <c r="A41" t="s">
        <v>11246</v>
      </c>
      <c r="B41" t="s">
        <v>11247</v>
      </c>
    </row>
    <row r="42" spans="1:2" x14ac:dyDescent="0.15">
      <c r="A42" t="s">
        <v>11248</v>
      </c>
      <c r="B42" t="s">
        <v>11249</v>
      </c>
    </row>
    <row r="43" spans="1:2" x14ac:dyDescent="0.15">
      <c r="A43" t="s">
        <v>11250</v>
      </c>
      <c r="B43" t="s">
        <v>11251</v>
      </c>
    </row>
    <row r="44" spans="1:2" x14ac:dyDescent="0.15">
      <c r="A44" t="s">
        <v>11252</v>
      </c>
      <c r="B44" t="s">
        <v>11252</v>
      </c>
    </row>
    <row r="45" spans="1:2" x14ac:dyDescent="0.15">
      <c r="A45" t="s">
        <v>11253</v>
      </c>
      <c r="B45" t="s">
        <v>11253</v>
      </c>
    </row>
    <row r="46" spans="1:2" x14ac:dyDescent="0.15">
      <c r="A46" t="s">
        <v>11254</v>
      </c>
      <c r="B46" t="s">
        <v>11254</v>
      </c>
    </row>
    <row r="47" spans="1:2" x14ac:dyDescent="0.15">
      <c r="A47" t="s">
        <v>11255</v>
      </c>
      <c r="B47" t="s">
        <v>11256</v>
      </c>
    </row>
    <row r="48" spans="1:2" x14ac:dyDescent="0.15">
      <c r="A48" t="s">
        <v>11257</v>
      </c>
      <c r="B48" t="s">
        <v>11258</v>
      </c>
    </row>
    <row r="49" spans="1:2" x14ac:dyDescent="0.15">
      <c r="A49" t="s">
        <v>11259</v>
      </c>
      <c r="B49" t="s">
        <v>11260</v>
      </c>
    </row>
    <row r="50" spans="1:2" x14ac:dyDescent="0.15">
      <c r="A50" t="s">
        <v>11261</v>
      </c>
      <c r="B50" t="s">
        <v>11262</v>
      </c>
    </row>
    <row r="51" spans="1:2" x14ac:dyDescent="0.15">
      <c r="A51" t="s">
        <v>11263</v>
      </c>
      <c r="B51" t="s">
        <v>11263</v>
      </c>
    </row>
    <row r="52" spans="1:2" x14ac:dyDescent="0.15">
      <c r="A52" t="s">
        <v>11264</v>
      </c>
      <c r="B52" t="s">
        <v>11265</v>
      </c>
    </row>
    <row r="53" spans="1:2" x14ac:dyDescent="0.15">
      <c r="A53" t="s">
        <v>11266</v>
      </c>
      <c r="B53" t="s">
        <v>11267</v>
      </c>
    </row>
    <row r="54" spans="1:2" x14ac:dyDescent="0.15">
      <c r="A54" t="s">
        <v>11268</v>
      </c>
      <c r="B54" t="s">
        <v>11269</v>
      </c>
    </row>
    <row r="55" spans="1:2" x14ac:dyDescent="0.15">
      <c r="A55" t="s">
        <v>11270</v>
      </c>
      <c r="B55" t="s">
        <v>11270</v>
      </c>
    </row>
    <row r="56" spans="1:2" x14ac:dyDescent="0.15">
      <c r="A56" t="s">
        <v>11271</v>
      </c>
      <c r="B56" t="s">
        <v>11271</v>
      </c>
    </row>
    <row r="57" spans="1:2" x14ac:dyDescent="0.15">
      <c r="A57" t="s">
        <v>11272</v>
      </c>
      <c r="B57" t="s">
        <v>11273</v>
      </c>
    </row>
    <row r="58" spans="1:2" x14ac:dyDescent="0.15">
      <c r="A58" t="s">
        <v>11274</v>
      </c>
      <c r="B58" t="s">
        <v>11275</v>
      </c>
    </row>
    <row r="59" spans="1:2" x14ac:dyDescent="0.15">
      <c r="A59" t="s">
        <v>11276</v>
      </c>
      <c r="B59" t="s">
        <v>11276</v>
      </c>
    </row>
    <row r="60" spans="1:2" x14ac:dyDescent="0.15">
      <c r="A60" t="s">
        <v>11277</v>
      </c>
      <c r="B60" t="s">
        <v>11278</v>
      </c>
    </row>
    <row r="61" spans="1:2" x14ac:dyDescent="0.15">
      <c r="A61" t="s">
        <v>11279</v>
      </c>
      <c r="B61" t="s">
        <v>11280</v>
      </c>
    </row>
    <row r="62" spans="1:2" x14ac:dyDescent="0.15">
      <c r="A62" t="s">
        <v>11281</v>
      </c>
      <c r="B62" t="s">
        <v>11282</v>
      </c>
    </row>
    <row r="63" spans="1:2" x14ac:dyDescent="0.15">
      <c r="A63" t="s">
        <v>11283</v>
      </c>
      <c r="B63" t="s">
        <v>11284</v>
      </c>
    </row>
    <row r="64" spans="1:2" x14ac:dyDescent="0.15">
      <c r="A64" t="s">
        <v>11285</v>
      </c>
      <c r="B64" t="s">
        <v>11286</v>
      </c>
    </row>
    <row r="65" spans="1:2" x14ac:dyDescent="0.15">
      <c r="A65" t="s">
        <v>11287</v>
      </c>
      <c r="B65" t="s">
        <v>11288</v>
      </c>
    </row>
    <row r="66" spans="1:2" x14ac:dyDescent="0.15">
      <c r="A66" t="s">
        <v>11289</v>
      </c>
      <c r="B66" t="s">
        <v>11289</v>
      </c>
    </row>
    <row r="67" spans="1:2" x14ac:dyDescent="0.15">
      <c r="A67" t="s">
        <v>11290</v>
      </c>
      <c r="B67" t="s">
        <v>11291</v>
      </c>
    </row>
    <row r="68" spans="1:2" x14ac:dyDescent="0.15">
      <c r="A68" t="s">
        <v>11292</v>
      </c>
      <c r="B68" t="s">
        <v>11293</v>
      </c>
    </row>
    <row r="69" spans="1:2" x14ac:dyDescent="0.15">
      <c r="A69" t="s">
        <v>11294</v>
      </c>
      <c r="B69" t="s">
        <v>11294</v>
      </c>
    </row>
    <row r="70" spans="1:2" x14ac:dyDescent="0.15">
      <c r="A70" t="s">
        <v>11295</v>
      </c>
      <c r="B70" t="s">
        <v>11296</v>
      </c>
    </row>
    <row r="71" spans="1:2" x14ac:dyDescent="0.15">
      <c r="A71" t="s">
        <v>11297</v>
      </c>
      <c r="B71" t="s">
        <v>11298</v>
      </c>
    </row>
    <row r="72" spans="1:2" x14ac:dyDescent="0.15">
      <c r="A72" t="s">
        <v>11299</v>
      </c>
      <c r="B72" t="s">
        <v>11300</v>
      </c>
    </row>
    <row r="73" spans="1:2" x14ac:dyDescent="0.15">
      <c r="A73" t="s">
        <v>11301</v>
      </c>
      <c r="B73" t="s">
        <v>11302</v>
      </c>
    </row>
    <row r="74" spans="1:2" x14ac:dyDescent="0.15">
      <c r="A74" t="s">
        <v>11303</v>
      </c>
      <c r="B74" t="s">
        <v>11304</v>
      </c>
    </row>
    <row r="75" spans="1:2" x14ac:dyDescent="0.15">
      <c r="A75" t="s">
        <v>11305</v>
      </c>
      <c r="B75" t="s">
        <v>11305</v>
      </c>
    </row>
    <row r="76" spans="1:2" x14ac:dyDescent="0.15">
      <c r="A76" t="s">
        <v>11306</v>
      </c>
      <c r="B76" t="s">
        <v>11306</v>
      </c>
    </row>
    <row r="77" spans="1:2" x14ac:dyDescent="0.15">
      <c r="A77" t="s">
        <v>11307</v>
      </c>
      <c r="B77" t="s">
        <v>11307</v>
      </c>
    </row>
    <row r="78" spans="1:2" x14ac:dyDescent="0.15">
      <c r="A78" t="s">
        <v>11308</v>
      </c>
      <c r="B78" t="s">
        <v>11308</v>
      </c>
    </row>
    <row r="79" spans="1:2" x14ac:dyDescent="0.15">
      <c r="A79" t="s">
        <v>11309</v>
      </c>
      <c r="B79" t="s">
        <v>11309</v>
      </c>
    </row>
    <row r="80" spans="1:2" x14ac:dyDescent="0.15">
      <c r="A80" t="s">
        <v>11310</v>
      </c>
      <c r="B80" t="s">
        <v>11310</v>
      </c>
    </row>
    <row r="81" spans="1:2" x14ac:dyDescent="0.15">
      <c r="A81" t="s">
        <v>11311</v>
      </c>
      <c r="B81" t="s">
        <v>11312</v>
      </c>
    </row>
    <row r="82" spans="1:2" x14ac:dyDescent="0.15">
      <c r="A82" t="s">
        <v>11313</v>
      </c>
      <c r="B82" t="s">
        <v>11313</v>
      </c>
    </row>
    <row r="83" spans="1:2" x14ac:dyDescent="0.15">
      <c r="A83" t="s">
        <v>11314</v>
      </c>
      <c r="B83" t="s">
        <v>11314</v>
      </c>
    </row>
    <row r="84" spans="1:2" x14ac:dyDescent="0.15">
      <c r="A84" t="s">
        <v>11315</v>
      </c>
      <c r="B84" t="s">
        <v>11315</v>
      </c>
    </row>
    <row r="85" spans="1:2" x14ac:dyDescent="0.15">
      <c r="A85" t="s">
        <v>11316</v>
      </c>
      <c r="B85" t="s">
        <v>11316</v>
      </c>
    </row>
    <row r="86" spans="1:2" x14ac:dyDescent="0.15">
      <c r="A86" t="s">
        <v>11317</v>
      </c>
      <c r="B86" t="s">
        <v>11317</v>
      </c>
    </row>
    <row r="87" spans="1:2" x14ac:dyDescent="0.15">
      <c r="A87" t="s">
        <v>11318</v>
      </c>
      <c r="B87" t="s">
        <v>11318</v>
      </c>
    </row>
    <row r="88" spans="1:2" x14ac:dyDescent="0.15">
      <c r="A88" t="s">
        <v>11319</v>
      </c>
      <c r="B88" t="s">
        <v>11320</v>
      </c>
    </row>
    <row r="89" spans="1:2" x14ac:dyDescent="0.15">
      <c r="A89" t="s">
        <v>11321</v>
      </c>
      <c r="B89" t="s">
        <v>11322</v>
      </c>
    </row>
    <row r="90" spans="1:2" x14ac:dyDescent="0.15">
      <c r="A90" t="s">
        <v>11323</v>
      </c>
      <c r="B90" t="s">
        <v>11324</v>
      </c>
    </row>
    <row r="91" spans="1:2" x14ac:dyDescent="0.15">
      <c r="A91" t="s">
        <v>11325</v>
      </c>
      <c r="B91" t="s">
        <v>11326</v>
      </c>
    </row>
    <row r="92" spans="1:2" x14ac:dyDescent="0.15">
      <c r="A92" t="s">
        <v>11327</v>
      </c>
      <c r="B92" t="s">
        <v>11328</v>
      </c>
    </row>
    <row r="93" spans="1:2" x14ac:dyDescent="0.15">
      <c r="A93" t="s">
        <v>11329</v>
      </c>
      <c r="B93" t="s">
        <v>11329</v>
      </c>
    </row>
    <row r="94" spans="1:2" x14ac:dyDescent="0.15">
      <c r="A94" t="s">
        <v>11330</v>
      </c>
      <c r="B94" t="s">
        <v>11330</v>
      </c>
    </row>
    <row r="95" spans="1:2" x14ac:dyDescent="0.15">
      <c r="A95" t="s">
        <v>11331</v>
      </c>
      <c r="B95" t="s">
        <v>11332</v>
      </c>
    </row>
    <row r="96" spans="1:2" x14ac:dyDescent="0.15">
      <c r="A96" t="s">
        <v>11333</v>
      </c>
      <c r="B96" t="s">
        <v>11334</v>
      </c>
    </row>
    <row r="97" spans="1:2" x14ac:dyDescent="0.15">
      <c r="A97" t="s">
        <v>11663</v>
      </c>
      <c r="B97" t="s">
        <v>11335</v>
      </c>
    </row>
    <row r="98" spans="1:2" x14ac:dyDescent="0.15">
      <c r="A98" t="s">
        <v>11336</v>
      </c>
      <c r="B98" t="s">
        <v>11337</v>
      </c>
    </row>
    <row r="99" spans="1:2" x14ac:dyDescent="0.15">
      <c r="A99" t="s">
        <v>11338</v>
      </c>
      <c r="B99" t="s">
        <v>11338</v>
      </c>
    </row>
    <row r="100" spans="1:2" x14ac:dyDescent="0.15">
      <c r="A100" t="s">
        <v>11339</v>
      </c>
      <c r="B100" t="s">
        <v>11340</v>
      </c>
    </row>
    <row r="101" spans="1:2" x14ac:dyDescent="0.15">
      <c r="A101" t="s">
        <v>11341</v>
      </c>
      <c r="B101" t="s">
        <v>11341</v>
      </c>
    </row>
    <row r="102" spans="1:2" x14ac:dyDescent="0.15">
      <c r="A102" t="s">
        <v>11342</v>
      </c>
      <c r="B102" t="s">
        <v>11343</v>
      </c>
    </row>
    <row r="103" spans="1:2" x14ac:dyDescent="0.15">
      <c r="A103" t="s">
        <v>11344</v>
      </c>
      <c r="B103" t="s">
        <v>11344</v>
      </c>
    </row>
    <row r="104" spans="1:2" x14ac:dyDescent="0.15">
      <c r="A104" t="s">
        <v>11345</v>
      </c>
      <c r="B104" t="s">
        <v>11345</v>
      </c>
    </row>
    <row r="105" spans="1:2" x14ac:dyDescent="0.15">
      <c r="A105" t="s">
        <v>11346</v>
      </c>
      <c r="B105" t="s">
        <v>11346</v>
      </c>
    </row>
    <row r="106" spans="1:2" x14ac:dyDescent="0.15">
      <c r="A106" t="s">
        <v>11347</v>
      </c>
      <c r="B106" t="s">
        <v>11348</v>
      </c>
    </row>
    <row r="107" spans="1:2" x14ac:dyDescent="0.15">
      <c r="A107" t="s">
        <v>11349</v>
      </c>
      <c r="B107" t="s">
        <v>11350</v>
      </c>
    </row>
    <row r="108" spans="1:2" x14ac:dyDescent="0.15">
      <c r="A108" t="s">
        <v>11351</v>
      </c>
      <c r="B108" t="s">
        <v>11351</v>
      </c>
    </row>
    <row r="109" spans="1:2" x14ac:dyDescent="0.15">
      <c r="A109" t="s">
        <v>11352</v>
      </c>
      <c r="B109" t="s">
        <v>11353</v>
      </c>
    </row>
    <row r="110" spans="1:2" x14ac:dyDescent="0.15">
      <c r="A110" t="s">
        <v>11354</v>
      </c>
      <c r="B110" t="s">
        <v>11355</v>
      </c>
    </row>
    <row r="111" spans="1:2" x14ac:dyDescent="0.15">
      <c r="A111" t="s">
        <v>11356</v>
      </c>
      <c r="B111" t="s">
        <v>11356</v>
      </c>
    </row>
    <row r="112" spans="1:2" x14ac:dyDescent="0.15">
      <c r="A112" t="s">
        <v>11357</v>
      </c>
      <c r="B112" t="s">
        <v>11358</v>
      </c>
    </row>
    <row r="113" spans="1:2" x14ac:dyDescent="0.15">
      <c r="A113" t="s">
        <v>11359</v>
      </c>
      <c r="B113" t="s">
        <v>11359</v>
      </c>
    </row>
    <row r="114" spans="1:2" x14ac:dyDescent="0.15">
      <c r="A114" t="s">
        <v>11360</v>
      </c>
      <c r="B114" t="s">
        <v>11360</v>
      </c>
    </row>
    <row r="115" spans="1:2" x14ac:dyDescent="0.15">
      <c r="A115" t="s">
        <v>11361</v>
      </c>
      <c r="B115" t="s">
        <v>11361</v>
      </c>
    </row>
    <row r="116" spans="1:2" x14ac:dyDescent="0.15">
      <c r="A116" t="s">
        <v>11362</v>
      </c>
      <c r="B116" t="s">
        <v>11362</v>
      </c>
    </row>
    <row r="117" spans="1:2" x14ac:dyDescent="0.15">
      <c r="A117" t="s">
        <v>11363</v>
      </c>
      <c r="B117" t="s">
        <v>11363</v>
      </c>
    </row>
    <row r="118" spans="1:2" x14ac:dyDescent="0.15">
      <c r="A118" t="s">
        <v>11364</v>
      </c>
      <c r="B118" t="s">
        <v>11364</v>
      </c>
    </row>
    <row r="119" spans="1:2" x14ac:dyDescent="0.15">
      <c r="A119" t="s">
        <v>11365</v>
      </c>
      <c r="B119" t="s">
        <v>11365</v>
      </c>
    </row>
    <row r="120" spans="1:2" x14ac:dyDescent="0.15">
      <c r="A120" t="s">
        <v>11366</v>
      </c>
      <c r="B120" t="s">
        <v>11366</v>
      </c>
    </row>
    <row r="121" spans="1:2" x14ac:dyDescent="0.15">
      <c r="A121" t="s">
        <v>11367</v>
      </c>
      <c r="B121" t="s">
        <v>11368</v>
      </c>
    </row>
    <row r="122" spans="1:2" x14ac:dyDescent="0.15">
      <c r="A122" t="s">
        <v>11369</v>
      </c>
      <c r="B122" t="s">
        <v>11369</v>
      </c>
    </row>
    <row r="123" spans="1:2" x14ac:dyDescent="0.15">
      <c r="A123" t="s">
        <v>11370</v>
      </c>
      <c r="B123" t="s">
        <v>11371</v>
      </c>
    </row>
    <row r="124" spans="1:2" x14ac:dyDescent="0.15">
      <c r="A124" t="s">
        <v>11372</v>
      </c>
      <c r="B124" t="s">
        <v>11373</v>
      </c>
    </row>
    <row r="125" spans="1:2" x14ac:dyDescent="0.15">
      <c r="A125" t="s">
        <v>11374</v>
      </c>
      <c r="B125" t="s">
        <v>11375</v>
      </c>
    </row>
    <row r="126" spans="1:2" x14ac:dyDescent="0.15">
      <c r="A126" t="s">
        <v>11376</v>
      </c>
      <c r="B126" t="s">
        <v>11376</v>
      </c>
    </row>
    <row r="127" spans="1:2" x14ac:dyDescent="0.15">
      <c r="A127" t="s">
        <v>11377</v>
      </c>
      <c r="B127" t="s">
        <v>11377</v>
      </c>
    </row>
    <row r="128" spans="1:2" x14ac:dyDescent="0.15">
      <c r="A128" t="s">
        <v>11378</v>
      </c>
      <c r="B128" t="s">
        <v>11378</v>
      </c>
    </row>
    <row r="129" spans="1:2" x14ac:dyDescent="0.15">
      <c r="A129" t="s">
        <v>11379</v>
      </c>
      <c r="B129" t="s">
        <v>11379</v>
      </c>
    </row>
    <row r="130" spans="1:2" x14ac:dyDescent="0.15">
      <c r="A130" t="s">
        <v>11380</v>
      </c>
      <c r="B130" t="s">
        <v>11380</v>
      </c>
    </row>
    <row r="131" spans="1:2" x14ac:dyDescent="0.15">
      <c r="A131" t="s">
        <v>11381</v>
      </c>
      <c r="B131" t="s">
        <v>11381</v>
      </c>
    </row>
    <row r="132" spans="1:2" x14ac:dyDescent="0.15">
      <c r="A132" t="s">
        <v>11382</v>
      </c>
      <c r="B132" t="s">
        <v>11382</v>
      </c>
    </row>
    <row r="133" spans="1:2" x14ac:dyDescent="0.15">
      <c r="A133" t="s">
        <v>11383</v>
      </c>
      <c r="B133" t="s">
        <v>11383</v>
      </c>
    </row>
    <row r="134" spans="1:2" x14ac:dyDescent="0.15">
      <c r="A134" t="s">
        <v>11384</v>
      </c>
      <c r="B134" t="s">
        <v>11384</v>
      </c>
    </row>
    <row r="135" spans="1:2" x14ac:dyDescent="0.15">
      <c r="A135" t="s">
        <v>11616</v>
      </c>
      <c r="B135" t="s">
        <v>11385</v>
      </c>
    </row>
    <row r="136" spans="1:2" x14ac:dyDescent="0.15">
      <c r="A136" t="s">
        <v>11386</v>
      </c>
      <c r="B136" t="s">
        <v>11387</v>
      </c>
    </row>
    <row r="137" spans="1:2" x14ac:dyDescent="0.15">
      <c r="A137" t="s">
        <v>11788</v>
      </c>
      <c r="B137" t="s">
        <v>11388</v>
      </c>
    </row>
    <row r="138" spans="1:2" x14ac:dyDescent="0.15">
      <c r="A138" t="s">
        <v>11389</v>
      </c>
      <c r="B138" t="s">
        <v>11390</v>
      </c>
    </row>
    <row r="139" spans="1:2" x14ac:dyDescent="0.15">
      <c r="A139" t="s">
        <v>11585</v>
      </c>
      <c r="B139" t="s">
        <v>11391</v>
      </c>
    </row>
    <row r="140" spans="1:2" x14ac:dyDescent="0.15">
      <c r="A140" t="s">
        <v>11392</v>
      </c>
      <c r="B140" t="s">
        <v>11392</v>
      </c>
    </row>
    <row r="141" spans="1:2" x14ac:dyDescent="0.15">
      <c r="A141" t="s">
        <v>11393</v>
      </c>
      <c r="B141" t="s">
        <v>11393</v>
      </c>
    </row>
    <row r="142" spans="1:2" x14ac:dyDescent="0.15">
      <c r="A142" t="s">
        <v>11394</v>
      </c>
      <c r="B142" t="s">
        <v>11395</v>
      </c>
    </row>
    <row r="143" spans="1:2" x14ac:dyDescent="0.15">
      <c r="A143" t="s">
        <v>11033</v>
      </c>
      <c r="B143" t="s">
        <v>11033</v>
      </c>
    </row>
    <row r="144" spans="1:2" x14ac:dyDescent="0.15">
      <c r="A144" t="s">
        <v>11034</v>
      </c>
      <c r="B144" t="s">
        <v>11035</v>
      </c>
    </row>
    <row r="145" spans="1:2" x14ac:dyDescent="0.15">
      <c r="A145" t="s">
        <v>11036</v>
      </c>
      <c r="B145" t="s">
        <v>11037</v>
      </c>
    </row>
    <row r="146" spans="1:2" x14ac:dyDescent="0.15">
      <c r="A146" t="s">
        <v>11038</v>
      </c>
      <c r="B146" t="s">
        <v>11038</v>
      </c>
    </row>
    <row r="147" spans="1:2" x14ac:dyDescent="0.15">
      <c r="A147" t="s">
        <v>11039</v>
      </c>
      <c r="B147" t="s">
        <v>11040</v>
      </c>
    </row>
    <row r="148" spans="1:2" x14ac:dyDescent="0.15">
      <c r="A148" t="s">
        <v>11041</v>
      </c>
      <c r="B148" t="s">
        <v>11041</v>
      </c>
    </row>
    <row r="149" spans="1:2" x14ac:dyDescent="0.15">
      <c r="A149" t="s">
        <v>11042</v>
      </c>
      <c r="B149" t="s">
        <v>11043</v>
      </c>
    </row>
    <row r="150" spans="1:2" x14ac:dyDescent="0.15">
      <c r="A150" t="s">
        <v>11044</v>
      </c>
      <c r="B150" t="s">
        <v>11044</v>
      </c>
    </row>
    <row r="151" spans="1:2" x14ac:dyDescent="0.15">
      <c r="A151" t="s">
        <v>11045</v>
      </c>
      <c r="B151" t="s">
        <v>11046</v>
      </c>
    </row>
    <row r="152" spans="1:2" x14ac:dyDescent="0.15">
      <c r="A152" t="s">
        <v>11511</v>
      </c>
      <c r="B152" t="s">
        <v>11047</v>
      </c>
    </row>
    <row r="153" spans="1:2" x14ac:dyDescent="0.15">
      <c r="A153" t="s">
        <v>11048</v>
      </c>
      <c r="B153" t="s">
        <v>11049</v>
      </c>
    </row>
    <row r="154" spans="1:2" x14ac:dyDescent="0.15">
      <c r="A154" t="s">
        <v>11050</v>
      </c>
      <c r="B154" t="s">
        <v>11051</v>
      </c>
    </row>
    <row r="155" spans="1:2" x14ac:dyDescent="0.15">
      <c r="A155" t="s">
        <v>11052</v>
      </c>
      <c r="B155" t="s">
        <v>11053</v>
      </c>
    </row>
    <row r="156" spans="1:2" x14ac:dyDescent="0.15">
      <c r="A156" t="s">
        <v>11054</v>
      </c>
      <c r="B156" t="s">
        <v>11055</v>
      </c>
    </row>
    <row r="157" spans="1:2" x14ac:dyDescent="0.15">
      <c r="A157" t="s">
        <v>11056</v>
      </c>
      <c r="B157" t="s">
        <v>11057</v>
      </c>
    </row>
    <row r="158" spans="1:2" x14ac:dyDescent="0.15">
      <c r="A158" t="s">
        <v>11058</v>
      </c>
      <c r="B158" t="s">
        <v>11059</v>
      </c>
    </row>
    <row r="159" spans="1:2" x14ac:dyDescent="0.15">
      <c r="A159" t="s">
        <v>11060</v>
      </c>
      <c r="B159" t="s">
        <v>11061</v>
      </c>
    </row>
    <row r="160" spans="1:2" x14ac:dyDescent="0.15">
      <c r="A160" t="s">
        <v>11062</v>
      </c>
      <c r="B160" t="s">
        <v>11063</v>
      </c>
    </row>
    <row r="161" spans="1:2" x14ac:dyDescent="0.15">
      <c r="A161" t="s">
        <v>11064</v>
      </c>
      <c r="B161" t="s">
        <v>11065</v>
      </c>
    </row>
    <row r="162" spans="1:2" x14ac:dyDescent="0.15">
      <c r="A162" t="s">
        <v>11066</v>
      </c>
      <c r="B162" t="s">
        <v>11067</v>
      </c>
    </row>
    <row r="163" spans="1:2" x14ac:dyDescent="0.15">
      <c r="A163" t="s">
        <v>11068</v>
      </c>
      <c r="B163" t="s">
        <v>11069</v>
      </c>
    </row>
    <row r="164" spans="1:2" x14ac:dyDescent="0.15">
      <c r="A164" t="s">
        <v>11070</v>
      </c>
      <c r="B164" t="s">
        <v>11071</v>
      </c>
    </row>
    <row r="165" spans="1:2" x14ac:dyDescent="0.15">
      <c r="A165" t="s">
        <v>11072</v>
      </c>
      <c r="B165" t="s">
        <v>11073</v>
      </c>
    </row>
    <row r="166" spans="1:2" x14ac:dyDescent="0.15">
      <c r="A166" t="s">
        <v>11074</v>
      </c>
      <c r="B166" t="s">
        <v>11074</v>
      </c>
    </row>
    <row r="167" spans="1:2" x14ac:dyDescent="0.15">
      <c r="A167" t="s">
        <v>11075</v>
      </c>
      <c r="B167" t="s">
        <v>11075</v>
      </c>
    </row>
    <row r="168" spans="1:2" x14ac:dyDescent="0.15">
      <c r="A168" t="s">
        <v>11076</v>
      </c>
      <c r="B168" t="s">
        <v>11076</v>
      </c>
    </row>
    <row r="169" spans="1:2" x14ac:dyDescent="0.15">
      <c r="A169" t="s">
        <v>11077</v>
      </c>
      <c r="B169" t="s">
        <v>11078</v>
      </c>
    </row>
    <row r="170" spans="1:2" x14ac:dyDescent="0.15">
      <c r="A170" t="s">
        <v>11079</v>
      </c>
      <c r="B170" t="s">
        <v>11080</v>
      </c>
    </row>
    <row r="171" spans="1:2" x14ac:dyDescent="0.15">
      <c r="A171" t="s">
        <v>11081</v>
      </c>
      <c r="B171" t="s">
        <v>11082</v>
      </c>
    </row>
    <row r="172" spans="1:2" x14ac:dyDescent="0.15">
      <c r="A172" t="s">
        <v>11083</v>
      </c>
      <c r="B172" t="s">
        <v>11084</v>
      </c>
    </row>
    <row r="173" spans="1:2" x14ac:dyDescent="0.15">
      <c r="A173" t="s">
        <v>11085</v>
      </c>
      <c r="B173" t="s">
        <v>11086</v>
      </c>
    </row>
    <row r="174" spans="1:2" x14ac:dyDescent="0.15">
      <c r="A174" t="s">
        <v>11087</v>
      </c>
      <c r="B174" t="s">
        <v>11088</v>
      </c>
    </row>
    <row r="175" spans="1:2" x14ac:dyDescent="0.15">
      <c r="A175" t="s">
        <v>11089</v>
      </c>
      <c r="B175" t="s">
        <v>11089</v>
      </c>
    </row>
    <row r="176" spans="1:2" x14ac:dyDescent="0.15">
      <c r="A176" t="s">
        <v>11090</v>
      </c>
      <c r="B176" t="s">
        <v>11091</v>
      </c>
    </row>
    <row r="177" spans="1:2" x14ac:dyDescent="0.15">
      <c r="A177" t="s">
        <v>11092</v>
      </c>
      <c r="B177" t="s">
        <v>11093</v>
      </c>
    </row>
    <row r="178" spans="1:2" x14ac:dyDescent="0.15">
      <c r="A178" t="s">
        <v>11094</v>
      </c>
      <c r="B178" t="s">
        <v>11095</v>
      </c>
    </row>
    <row r="179" spans="1:2" x14ac:dyDescent="0.15">
      <c r="A179" t="s">
        <v>11096</v>
      </c>
      <c r="B179" t="s">
        <v>11096</v>
      </c>
    </row>
    <row r="180" spans="1:2" x14ac:dyDescent="0.15">
      <c r="A180" t="s">
        <v>11097</v>
      </c>
      <c r="B180" t="s">
        <v>11097</v>
      </c>
    </row>
    <row r="181" spans="1:2" x14ac:dyDescent="0.15">
      <c r="A181" t="s">
        <v>11098</v>
      </c>
      <c r="B181" t="s">
        <v>11099</v>
      </c>
    </row>
    <row r="182" spans="1:2" x14ac:dyDescent="0.15">
      <c r="A182" t="s">
        <v>11100</v>
      </c>
      <c r="B182" t="s">
        <v>11101</v>
      </c>
    </row>
    <row r="183" spans="1:2" x14ac:dyDescent="0.15">
      <c r="A183" t="s">
        <v>11102</v>
      </c>
      <c r="B183" t="s">
        <v>11103</v>
      </c>
    </row>
    <row r="184" spans="1:2" x14ac:dyDescent="0.15">
      <c r="A184" t="s">
        <v>11104</v>
      </c>
      <c r="B184" t="s">
        <v>11105</v>
      </c>
    </row>
    <row r="185" spans="1:2" x14ac:dyDescent="0.15">
      <c r="A185" t="s">
        <v>11106</v>
      </c>
      <c r="B185" t="s">
        <v>11106</v>
      </c>
    </row>
    <row r="186" spans="1:2" x14ac:dyDescent="0.15">
      <c r="A186" t="s">
        <v>11107</v>
      </c>
      <c r="B186" t="s">
        <v>11108</v>
      </c>
    </row>
    <row r="187" spans="1:2" x14ac:dyDescent="0.15">
      <c r="A187" t="s">
        <v>11109</v>
      </c>
      <c r="B187" t="s">
        <v>11110</v>
      </c>
    </row>
    <row r="188" spans="1:2" x14ac:dyDescent="0.15">
      <c r="A188" t="s">
        <v>11111</v>
      </c>
      <c r="B188" t="s">
        <v>11112</v>
      </c>
    </row>
    <row r="189" spans="1:2" x14ac:dyDescent="0.15">
      <c r="A189" t="s">
        <v>11113</v>
      </c>
      <c r="B189" t="s">
        <v>11114</v>
      </c>
    </row>
    <row r="190" spans="1:2" x14ac:dyDescent="0.15">
      <c r="A190" t="s">
        <v>11499</v>
      </c>
      <c r="B190" t="s">
        <v>11115</v>
      </c>
    </row>
    <row r="191" spans="1:2" x14ac:dyDescent="0.15">
      <c r="A191" t="s">
        <v>11116</v>
      </c>
      <c r="B191" t="s">
        <v>11117</v>
      </c>
    </row>
    <row r="192" spans="1:2" x14ac:dyDescent="0.15">
      <c r="A192" t="s">
        <v>11118</v>
      </c>
      <c r="B192" t="s">
        <v>11119</v>
      </c>
    </row>
    <row r="193" spans="1:2" x14ac:dyDescent="0.15">
      <c r="A193" t="s">
        <v>11120</v>
      </c>
      <c r="B193" t="s">
        <v>11121</v>
      </c>
    </row>
    <row r="194" spans="1:2" x14ac:dyDescent="0.15">
      <c r="A194" t="s">
        <v>11122</v>
      </c>
      <c r="B194" t="s">
        <v>11122</v>
      </c>
    </row>
    <row r="195" spans="1:2" x14ac:dyDescent="0.15">
      <c r="A195" t="s">
        <v>11123</v>
      </c>
      <c r="B195" t="s">
        <v>11124</v>
      </c>
    </row>
    <row r="196" spans="1:2" x14ac:dyDescent="0.15">
      <c r="A196" t="s">
        <v>11125</v>
      </c>
      <c r="B196" t="s">
        <v>11125</v>
      </c>
    </row>
    <row r="197" spans="1:2" x14ac:dyDescent="0.15">
      <c r="A197" t="s">
        <v>11126</v>
      </c>
      <c r="B197" t="s">
        <v>11127</v>
      </c>
    </row>
    <row r="198" spans="1:2" x14ac:dyDescent="0.15">
      <c r="A198" t="s">
        <v>11128</v>
      </c>
      <c r="B198" t="s">
        <v>11129</v>
      </c>
    </row>
    <row r="199" spans="1:2" x14ac:dyDescent="0.15">
      <c r="A199" t="s">
        <v>11130</v>
      </c>
      <c r="B199" t="s">
        <v>11131</v>
      </c>
    </row>
    <row r="200" spans="1:2" x14ac:dyDescent="0.15">
      <c r="A200" t="s">
        <v>11132</v>
      </c>
      <c r="B200" t="s">
        <v>11132</v>
      </c>
    </row>
    <row r="201" spans="1:2" x14ac:dyDescent="0.15">
      <c r="A201" t="s">
        <v>11133</v>
      </c>
      <c r="B201" t="s">
        <v>11133</v>
      </c>
    </row>
    <row r="202" spans="1:2" x14ac:dyDescent="0.15">
      <c r="A202" t="s">
        <v>11134</v>
      </c>
      <c r="B202" t="s">
        <v>11135</v>
      </c>
    </row>
    <row r="203" spans="1:2" x14ac:dyDescent="0.15">
      <c r="A203" t="s">
        <v>11136</v>
      </c>
      <c r="B203" t="s">
        <v>11137</v>
      </c>
    </row>
    <row r="204" spans="1:2" x14ac:dyDescent="0.15">
      <c r="A204" t="s">
        <v>11138</v>
      </c>
      <c r="B204" t="s">
        <v>11138</v>
      </c>
    </row>
    <row r="205" spans="1:2" x14ac:dyDescent="0.15">
      <c r="A205" t="s">
        <v>11139</v>
      </c>
      <c r="B205" t="s">
        <v>11140</v>
      </c>
    </row>
    <row r="206" spans="1:2" x14ac:dyDescent="0.15">
      <c r="A206" t="s">
        <v>11141</v>
      </c>
      <c r="B206" t="s">
        <v>11142</v>
      </c>
    </row>
    <row r="207" spans="1:2" x14ac:dyDescent="0.15">
      <c r="A207" t="s">
        <v>11143</v>
      </c>
      <c r="B207" t="s">
        <v>11143</v>
      </c>
    </row>
    <row r="208" spans="1:2" x14ac:dyDescent="0.15">
      <c r="A208" t="s">
        <v>11144</v>
      </c>
      <c r="B208" t="s">
        <v>11145</v>
      </c>
    </row>
    <row r="209" spans="1:2" x14ac:dyDescent="0.15">
      <c r="A209" t="s">
        <v>11146</v>
      </c>
      <c r="B209" t="s">
        <v>11147</v>
      </c>
    </row>
    <row r="210" spans="1:2" x14ac:dyDescent="0.15">
      <c r="A210" t="s">
        <v>11148</v>
      </c>
      <c r="B210" t="s">
        <v>11149</v>
      </c>
    </row>
    <row r="211" spans="1:2" x14ac:dyDescent="0.15">
      <c r="A211" t="s">
        <v>11150</v>
      </c>
      <c r="B211" t="s">
        <v>11150</v>
      </c>
    </row>
    <row r="212" spans="1:2" x14ac:dyDescent="0.15">
      <c r="A212" t="s">
        <v>11617</v>
      </c>
      <c r="B212" t="s">
        <v>11151</v>
      </c>
    </row>
    <row r="213" spans="1:2" x14ac:dyDescent="0.15">
      <c r="A213" t="s">
        <v>11152</v>
      </c>
      <c r="B213" t="s">
        <v>11152</v>
      </c>
    </row>
    <row r="214" spans="1:2" x14ac:dyDescent="0.15">
      <c r="A214" t="s">
        <v>11153</v>
      </c>
      <c r="B214" t="s">
        <v>11153</v>
      </c>
    </row>
    <row r="215" spans="1:2" x14ac:dyDescent="0.15">
      <c r="A215" t="s">
        <v>11154</v>
      </c>
      <c r="B215" t="s">
        <v>11154</v>
      </c>
    </row>
    <row r="216" spans="1:2" x14ac:dyDescent="0.15">
      <c r="A216" t="s">
        <v>11155</v>
      </c>
      <c r="B216" t="s">
        <v>11156</v>
      </c>
    </row>
    <row r="217" spans="1:2" x14ac:dyDescent="0.15">
      <c r="A217" t="s">
        <v>11157</v>
      </c>
      <c r="B217" t="s">
        <v>11158</v>
      </c>
    </row>
    <row r="218" spans="1:2" x14ac:dyDescent="0.15">
      <c r="A218" t="s">
        <v>11159</v>
      </c>
      <c r="B218" t="s">
        <v>11159</v>
      </c>
    </row>
    <row r="219" spans="1:2" x14ac:dyDescent="0.15">
      <c r="A219" t="s">
        <v>11160</v>
      </c>
      <c r="B219" t="s">
        <v>11161</v>
      </c>
    </row>
    <row r="220" spans="1:2" x14ac:dyDescent="0.15">
      <c r="A220" t="s">
        <v>12021</v>
      </c>
      <c r="B220" t="s">
        <v>11162</v>
      </c>
    </row>
    <row r="221" spans="1:2" x14ac:dyDescent="0.15">
      <c r="A221" t="s">
        <v>11163</v>
      </c>
      <c r="B221" t="s">
        <v>11164</v>
      </c>
    </row>
    <row r="222" spans="1:2" x14ac:dyDescent="0.15">
      <c r="A222" t="s">
        <v>11165</v>
      </c>
      <c r="B222" t="s">
        <v>11165</v>
      </c>
    </row>
    <row r="223" spans="1:2" x14ac:dyDescent="0.15">
      <c r="A223" t="s">
        <v>11166</v>
      </c>
      <c r="B223" t="s">
        <v>11167</v>
      </c>
    </row>
    <row r="224" spans="1:2" x14ac:dyDescent="0.15">
      <c r="A224" t="s">
        <v>11168</v>
      </c>
      <c r="B224" t="s">
        <v>11169</v>
      </c>
    </row>
    <row r="225" spans="1:2" x14ac:dyDescent="0.15">
      <c r="A225" t="s">
        <v>11170</v>
      </c>
      <c r="B225" t="s">
        <v>11171</v>
      </c>
    </row>
    <row r="226" spans="1:2" x14ac:dyDescent="0.15">
      <c r="A226" t="s">
        <v>11172</v>
      </c>
      <c r="B226" t="s">
        <v>11172</v>
      </c>
    </row>
    <row r="227" spans="1:2" x14ac:dyDescent="0.15">
      <c r="A227" t="s">
        <v>11173</v>
      </c>
      <c r="B227" t="s">
        <v>11174</v>
      </c>
    </row>
    <row r="228" spans="1:2" x14ac:dyDescent="0.15">
      <c r="A228" t="s">
        <v>11175</v>
      </c>
      <c r="B228" t="s">
        <v>11175</v>
      </c>
    </row>
    <row r="229" spans="1:2" x14ac:dyDescent="0.15">
      <c r="A229" t="s">
        <v>11176</v>
      </c>
      <c r="B229" t="s">
        <v>11177</v>
      </c>
    </row>
    <row r="230" spans="1:2" x14ac:dyDescent="0.15">
      <c r="A230" t="s">
        <v>11178</v>
      </c>
      <c r="B230" t="s">
        <v>11179</v>
      </c>
    </row>
    <row r="231" spans="1:2" x14ac:dyDescent="0.15">
      <c r="A231" t="s">
        <v>11180</v>
      </c>
      <c r="B231" t="s">
        <v>11180</v>
      </c>
    </row>
    <row r="232" spans="1:2" x14ac:dyDescent="0.15">
      <c r="A232" t="s">
        <v>11181</v>
      </c>
      <c r="B232" t="s">
        <v>11182</v>
      </c>
    </row>
    <row r="233" spans="1:2" x14ac:dyDescent="0.15">
      <c r="A233" t="s">
        <v>11183</v>
      </c>
      <c r="B233" t="s">
        <v>11184</v>
      </c>
    </row>
    <row r="234" spans="1:2" x14ac:dyDescent="0.15">
      <c r="A234" t="s">
        <v>11185</v>
      </c>
      <c r="B234" t="s">
        <v>11186</v>
      </c>
    </row>
    <row r="235" spans="1:2" x14ac:dyDescent="0.15">
      <c r="A235" t="s">
        <v>11187</v>
      </c>
      <c r="B235" t="s">
        <v>11188</v>
      </c>
    </row>
    <row r="236" spans="1:2" x14ac:dyDescent="0.15">
      <c r="A236" t="s">
        <v>11608</v>
      </c>
      <c r="B236" t="s">
        <v>11189</v>
      </c>
    </row>
    <row r="237" spans="1:2" x14ac:dyDescent="0.15">
      <c r="A237" t="s">
        <v>11190</v>
      </c>
      <c r="B237" t="s">
        <v>11191</v>
      </c>
    </row>
    <row r="238" spans="1:2" x14ac:dyDescent="0.15">
      <c r="A238" t="s">
        <v>11192</v>
      </c>
      <c r="B238" t="s">
        <v>11193</v>
      </c>
    </row>
    <row r="239" spans="1:2" x14ac:dyDescent="0.15">
      <c r="A239" t="s">
        <v>11194</v>
      </c>
      <c r="B239" t="s">
        <v>11195</v>
      </c>
    </row>
    <row r="240" spans="1:2" x14ac:dyDescent="0.15">
      <c r="A240" t="s">
        <v>11196</v>
      </c>
      <c r="B240" t="s">
        <v>11196</v>
      </c>
    </row>
    <row r="241" spans="1:2" x14ac:dyDescent="0.15">
      <c r="A241" t="s">
        <v>11197</v>
      </c>
      <c r="B241" t="s">
        <v>11197</v>
      </c>
    </row>
    <row r="242" spans="1:2" x14ac:dyDescent="0.15">
      <c r="A242" t="s">
        <v>11198</v>
      </c>
      <c r="B242" t="s">
        <v>11198</v>
      </c>
    </row>
    <row r="243" spans="1:2" x14ac:dyDescent="0.15">
      <c r="A243" t="s">
        <v>11199</v>
      </c>
      <c r="B243" t="s">
        <v>11200</v>
      </c>
    </row>
    <row r="244" spans="1:2" x14ac:dyDescent="0.15">
      <c r="A244" t="s">
        <v>11201</v>
      </c>
      <c r="B244" t="s">
        <v>11202</v>
      </c>
    </row>
    <row r="245" spans="1:2" x14ac:dyDescent="0.15">
      <c r="A245" t="s">
        <v>11203</v>
      </c>
      <c r="B245" t="s">
        <v>11204</v>
      </c>
    </row>
    <row r="246" spans="1:2" x14ac:dyDescent="0.15">
      <c r="A246" t="s">
        <v>11205</v>
      </c>
      <c r="B246" t="s">
        <v>11205</v>
      </c>
    </row>
    <row r="247" spans="1:2" x14ac:dyDescent="0.15">
      <c r="A247" t="s">
        <v>11206</v>
      </c>
      <c r="B247" t="s">
        <v>11206</v>
      </c>
    </row>
    <row r="248" spans="1:2" x14ac:dyDescent="0.15">
      <c r="A248" t="s">
        <v>11207</v>
      </c>
      <c r="B248" t="s">
        <v>11207</v>
      </c>
    </row>
    <row r="249" spans="1:2" x14ac:dyDescent="0.15">
      <c r="A249" t="s">
        <v>11208</v>
      </c>
      <c r="B249" t="s">
        <v>11208</v>
      </c>
    </row>
    <row r="250" spans="1:2" x14ac:dyDescent="0.15">
      <c r="A250" t="s">
        <v>11209</v>
      </c>
      <c r="B250" t="s">
        <v>11210</v>
      </c>
    </row>
    <row r="251" spans="1:2" x14ac:dyDescent="0.15">
      <c r="A251" t="s">
        <v>11211</v>
      </c>
      <c r="B251" t="s">
        <v>11212</v>
      </c>
    </row>
    <row r="252" spans="1:2" x14ac:dyDescent="0.15">
      <c r="A252" t="s">
        <v>11213</v>
      </c>
      <c r="B252" t="s">
        <v>11214</v>
      </c>
    </row>
    <row r="253" spans="1:2" x14ac:dyDescent="0.15">
      <c r="A253" t="s">
        <v>11215</v>
      </c>
      <c r="B253" t="s">
        <v>11215</v>
      </c>
    </row>
    <row r="254" spans="1:2" x14ac:dyDescent="0.15">
      <c r="A254" t="s">
        <v>11216</v>
      </c>
      <c r="B254" t="s">
        <v>11217</v>
      </c>
    </row>
    <row r="255" spans="1:2" x14ac:dyDescent="0.15">
      <c r="A255" t="s">
        <v>10853</v>
      </c>
      <c r="B255" t="s">
        <v>10854</v>
      </c>
    </row>
    <row r="256" spans="1:2" x14ac:dyDescent="0.15">
      <c r="A256" t="s">
        <v>10855</v>
      </c>
      <c r="B256" t="s">
        <v>10855</v>
      </c>
    </row>
    <row r="257" spans="1:2" x14ac:dyDescent="0.15">
      <c r="A257" t="s">
        <v>10856</v>
      </c>
      <c r="B257" t="s">
        <v>10856</v>
      </c>
    </row>
    <row r="258" spans="1:2" x14ac:dyDescent="0.15">
      <c r="A258" t="s">
        <v>10857</v>
      </c>
      <c r="B258" t="s">
        <v>10857</v>
      </c>
    </row>
    <row r="259" spans="1:2" x14ac:dyDescent="0.15">
      <c r="A259" t="s">
        <v>10858</v>
      </c>
      <c r="B259" t="s">
        <v>10858</v>
      </c>
    </row>
    <row r="260" spans="1:2" x14ac:dyDescent="0.15">
      <c r="A260" t="s">
        <v>10859</v>
      </c>
      <c r="B260" t="s">
        <v>10859</v>
      </c>
    </row>
    <row r="261" spans="1:2" x14ac:dyDescent="0.15">
      <c r="A261" t="s">
        <v>10860</v>
      </c>
      <c r="B261" t="s">
        <v>10860</v>
      </c>
    </row>
    <row r="262" spans="1:2" x14ac:dyDescent="0.15">
      <c r="A262" t="s">
        <v>10861</v>
      </c>
      <c r="B262" t="s">
        <v>10861</v>
      </c>
    </row>
    <row r="263" spans="1:2" x14ac:dyDescent="0.15">
      <c r="A263" t="s">
        <v>10862</v>
      </c>
      <c r="B263" t="s">
        <v>10862</v>
      </c>
    </row>
    <row r="264" spans="1:2" x14ac:dyDescent="0.15">
      <c r="A264" t="s">
        <v>10863</v>
      </c>
      <c r="B264" t="s">
        <v>10863</v>
      </c>
    </row>
    <row r="265" spans="1:2" x14ac:dyDescent="0.15">
      <c r="A265" t="s">
        <v>10864</v>
      </c>
      <c r="B265" t="s">
        <v>10864</v>
      </c>
    </row>
    <row r="266" spans="1:2" x14ac:dyDescent="0.15">
      <c r="A266" t="s">
        <v>10865</v>
      </c>
      <c r="B266" t="s">
        <v>10865</v>
      </c>
    </row>
    <row r="267" spans="1:2" x14ac:dyDescent="0.15">
      <c r="A267" t="s">
        <v>10866</v>
      </c>
      <c r="B267" t="s">
        <v>10866</v>
      </c>
    </row>
    <row r="268" spans="1:2" x14ac:dyDescent="0.15">
      <c r="A268" t="s">
        <v>10867</v>
      </c>
      <c r="B268" t="s">
        <v>10867</v>
      </c>
    </row>
    <row r="269" spans="1:2" x14ac:dyDescent="0.15">
      <c r="A269" t="s">
        <v>10868</v>
      </c>
      <c r="B269" t="s">
        <v>10868</v>
      </c>
    </row>
    <row r="270" spans="1:2" x14ac:dyDescent="0.15">
      <c r="A270" t="s">
        <v>10869</v>
      </c>
      <c r="B270" t="s">
        <v>10869</v>
      </c>
    </row>
    <row r="271" spans="1:2" x14ac:dyDescent="0.15">
      <c r="A271" t="s">
        <v>10870</v>
      </c>
      <c r="B271" t="s">
        <v>10870</v>
      </c>
    </row>
    <row r="272" spans="1:2" x14ac:dyDescent="0.15">
      <c r="A272" t="s">
        <v>10871</v>
      </c>
      <c r="B272" t="s">
        <v>10871</v>
      </c>
    </row>
    <row r="273" spans="1:2" x14ac:dyDescent="0.15">
      <c r="A273" t="s">
        <v>10872</v>
      </c>
      <c r="B273" t="s">
        <v>10872</v>
      </c>
    </row>
    <row r="274" spans="1:2" x14ac:dyDescent="0.15">
      <c r="A274" t="s">
        <v>10873</v>
      </c>
      <c r="B274" t="s">
        <v>10873</v>
      </c>
    </row>
    <row r="275" spans="1:2" x14ac:dyDescent="0.15">
      <c r="A275" t="s">
        <v>10874</v>
      </c>
      <c r="B275" t="s">
        <v>10874</v>
      </c>
    </row>
    <row r="276" spans="1:2" x14ac:dyDescent="0.15">
      <c r="A276" t="s">
        <v>10875</v>
      </c>
      <c r="B276" t="s">
        <v>10875</v>
      </c>
    </row>
    <row r="277" spans="1:2" x14ac:dyDescent="0.15">
      <c r="A277" t="s">
        <v>10876</v>
      </c>
      <c r="B277" t="s">
        <v>10876</v>
      </c>
    </row>
    <row r="278" spans="1:2" x14ac:dyDescent="0.15">
      <c r="A278" t="s">
        <v>10877</v>
      </c>
      <c r="B278" t="s">
        <v>10877</v>
      </c>
    </row>
    <row r="279" spans="1:2" x14ac:dyDescent="0.15">
      <c r="A279" t="s">
        <v>10878</v>
      </c>
      <c r="B279" t="s">
        <v>10879</v>
      </c>
    </row>
    <row r="280" spans="1:2" x14ac:dyDescent="0.15">
      <c r="A280" t="s">
        <v>10880</v>
      </c>
      <c r="B280" t="s">
        <v>10881</v>
      </c>
    </row>
    <row r="281" spans="1:2" x14ac:dyDescent="0.15">
      <c r="A281" t="s">
        <v>10882</v>
      </c>
      <c r="B281" t="s">
        <v>10883</v>
      </c>
    </row>
    <row r="282" spans="1:2" x14ac:dyDescent="0.15">
      <c r="A282" t="s">
        <v>11739</v>
      </c>
      <c r="B282" t="s">
        <v>10884</v>
      </c>
    </row>
    <row r="283" spans="1:2" x14ac:dyDescent="0.15">
      <c r="A283" t="s">
        <v>10885</v>
      </c>
      <c r="B283" t="s">
        <v>10886</v>
      </c>
    </row>
    <row r="284" spans="1:2" x14ac:dyDescent="0.15">
      <c r="A284" t="s">
        <v>10887</v>
      </c>
      <c r="B284" t="s">
        <v>10888</v>
      </c>
    </row>
    <row r="285" spans="1:2" x14ac:dyDescent="0.15">
      <c r="A285" t="s">
        <v>10889</v>
      </c>
      <c r="B285" t="s">
        <v>10890</v>
      </c>
    </row>
    <row r="286" spans="1:2" x14ac:dyDescent="0.15">
      <c r="A286" t="s">
        <v>10891</v>
      </c>
      <c r="B286" t="s">
        <v>10892</v>
      </c>
    </row>
    <row r="287" spans="1:2" x14ac:dyDescent="0.15">
      <c r="A287" t="s">
        <v>10893</v>
      </c>
      <c r="B287" t="s">
        <v>10894</v>
      </c>
    </row>
    <row r="288" spans="1:2" x14ac:dyDescent="0.15">
      <c r="A288" t="s">
        <v>10895</v>
      </c>
      <c r="B288" t="s">
        <v>10896</v>
      </c>
    </row>
    <row r="289" spans="1:2" x14ac:dyDescent="0.15">
      <c r="A289" t="s">
        <v>10897</v>
      </c>
      <c r="B289" t="s">
        <v>10898</v>
      </c>
    </row>
    <row r="290" spans="1:2" x14ac:dyDescent="0.15">
      <c r="A290" t="s">
        <v>10899</v>
      </c>
      <c r="B290" t="s">
        <v>10899</v>
      </c>
    </row>
    <row r="291" spans="1:2" x14ac:dyDescent="0.15">
      <c r="A291" t="s">
        <v>10900</v>
      </c>
      <c r="B291" t="s">
        <v>10900</v>
      </c>
    </row>
    <row r="292" spans="1:2" x14ac:dyDescent="0.15">
      <c r="A292" t="s">
        <v>10901</v>
      </c>
      <c r="B292" t="s">
        <v>10901</v>
      </c>
    </row>
    <row r="293" spans="1:2" x14ac:dyDescent="0.15">
      <c r="A293" t="s">
        <v>10902</v>
      </c>
      <c r="B293" t="s">
        <v>10902</v>
      </c>
    </row>
    <row r="294" spans="1:2" x14ac:dyDescent="0.15">
      <c r="A294" t="s">
        <v>10903</v>
      </c>
      <c r="B294" t="s">
        <v>10904</v>
      </c>
    </row>
    <row r="295" spans="1:2" x14ac:dyDescent="0.15">
      <c r="A295" t="s">
        <v>10905</v>
      </c>
      <c r="B295" t="s">
        <v>10906</v>
      </c>
    </row>
    <row r="296" spans="1:2" x14ac:dyDescent="0.15">
      <c r="A296" t="s">
        <v>10907</v>
      </c>
      <c r="B296" t="s">
        <v>10907</v>
      </c>
    </row>
    <row r="297" spans="1:2" x14ac:dyDescent="0.15">
      <c r="A297" t="s">
        <v>10908</v>
      </c>
      <c r="B297" t="s">
        <v>10909</v>
      </c>
    </row>
    <row r="298" spans="1:2" x14ac:dyDescent="0.15">
      <c r="A298" t="s">
        <v>10910</v>
      </c>
      <c r="B298" t="s">
        <v>10911</v>
      </c>
    </row>
    <row r="299" spans="1:2" x14ac:dyDescent="0.15">
      <c r="A299" t="s">
        <v>10912</v>
      </c>
      <c r="B299" t="s">
        <v>10913</v>
      </c>
    </row>
    <row r="300" spans="1:2" x14ac:dyDescent="0.15">
      <c r="A300" t="s">
        <v>10914</v>
      </c>
      <c r="B300" t="s">
        <v>10915</v>
      </c>
    </row>
    <row r="301" spans="1:2" x14ac:dyDescent="0.15">
      <c r="A301" t="s">
        <v>10916</v>
      </c>
      <c r="B301" t="s">
        <v>10917</v>
      </c>
    </row>
    <row r="302" spans="1:2" x14ac:dyDescent="0.15">
      <c r="A302" t="s">
        <v>11590</v>
      </c>
      <c r="B302" t="s">
        <v>10918</v>
      </c>
    </row>
    <row r="303" spans="1:2" x14ac:dyDescent="0.15">
      <c r="A303" t="s">
        <v>10919</v>
      </c>
      <c r="B303" t="s">
        <v>10920</v>
      </c>
    </row>
    <row r="304" spans="1:2" x14ac:dyDescent="0.15">
      <c r="A304" t="s">
        <v>10921</v>
      </c>
      <c r="B304" t="s">
        <v>10922</v>
      </c>
    </row>
    <row r="305" spans="1:2" x14ac:dyDescent="0.15">
      <c r="A305" t="s">
        <v>10923</v>
      </c>
      <c r="B305" t="s">
        <v>10924</v>
      </c>
    </row>
    <row r="306" spans="1:2" x14ac:dyDescent="0.15">
      <c r="A306" t="s">
        <v>10925</v>
      </c>
      <c r="B306" t="s">
        <v>10926</v>
      </c>
    </row>
    <row r="307" spans="1:2" x14ac:dyDescent="0.15">
      <c r="A307" t="s">
        <v>10927</v>
      </c>
      <c r="B307" t="s">
        <v>10927</v>
      </c>
    </row>
    <row r="308" spans="1:2" x14ac:dyDescent="0.15">
      <c r="A308" t="s">
        <v>10928</v>
      </c>
      <c r="B308" t="s">
        <v>10928</v>
      </c>
    </row>
    <row r="309" spans="1:2" x14ac:dyDescent="0.15">
      <c r="A309" t="s">
        <v>11984</v>
      </c>
      <c r="B309" t="s">
        <v>10929</v>
      </c>
    </row>
    <row r="310" spans="1:2" x14ac:dyDescent="0.15">
      <c r="A310" t="s">
        <v>10930</v>
      </c>
      <c r="B310" t="s">
        <v>10931</v>
      </c>
    </row>
    <row r="311" spans="1:2" x14ac:dyDescent="0.15">
      <c r="A311" t="s">
        <v>10932</v>
      </c>
      <c r="B311" t="s">
        <v>10933</v>
      </c>
    </row>
    <row r="312" spans="1:2" x14ac:dyDescent="0.15">
      <c r="A312" t="s">
        <v>10934</v>
      </c>
      <c r="B312" t="s">
        <v>10934</v>
      </c>
    </row>
    <row r="313" spans="1:2" x14ac:dyDescent="0.15">
      <c r="A313" t="s">
        <v>10935</v>
      </c>
      <c r="B313" t="s">
        <v>10936</v>
      </c>
    </row>
    <row r="314" spans="1:2" x14ac:dyDescent="0.15">
      <c r="A314" t="s">
        <v>10937</v>
      </c>
      <c r="B314" t="s">
        <v>10938</v>
      </c>
    </row>
    <row r="315" spans="1:2" x14ac:dyDescent="0.15">
      <c r="A315" t="s">
        <v>10939</v>
      </c>
      <c r="B315" t="s">
        <v>10940</v>
      </c>
    </row>
    <row r="316" spans="1:2" x14ac:dyDescent="0.15">
      <c r="A316" t="s">
        <v>10941</v>
      </c>
      <c r="B316" t="s">
        <v>10942</v>
      </c>
    </row>
    <row r="317" spans="1:2" x14ac:dyDescent="0.15">
      <c r="A317" t="s">
        <v>10943</v>
      </c>
      <c r="B317" t="s">
        <v>10944</v>
      </c>
    </row>
    <row r="318" spans="1:2" x14ac:dyDescent="0.15">
      <c r="A318" t="s">
        <v>10945</v>
      </c>
      <c r="B318" t="s">
        <v>10946</v>
      </c>
    </row>
    <row r="319" spans="1:2" x14ac:dyDescent="0.15">
      <c r="A319" t="s">
        <v>10947</v>
      </c>
      <c r="B319" t="s">
        <v>10948</v>
      </c>
    </row>
    <row r="320" spans="1:2" x14ac:dyDescent="0.15">
      <c r="A320" t="s">
        <v>10949</v>
      </c>
      <c r="B320" t="s">
        <v>10950</v>
      </c>
    </row>
    <row r="321" spans="1:2" x14ac:dyDescent="0.15">
      <c r="A321" t="s">
        <v>10951</v>
      </c>
      <c r="B321" t="s">
        <v>10952</v>
      </c>
    </row>
    <row r="322" spans="1:2" x14ac:dyDescent="0.15">
      <c r="A322" t="s">
        <v>10953</v>
      </c>
      <c r="B322" t="s">
        <v>10954</v>
      </c>
    </row>
    <row r="323" spans="1:2" x14ac:dyDescent="0.15">
      <c r="A323" t="s">
        <v>10955</v>
      </c>
      <c r="B323" t="s">
        <v>10956</v>
      </c>
    </row>
    <row r="324" spans="1:2" x14ac:dyDescent="0.15">
      <c r="A324" t="s">
        <v>10957</v>
      </c>
      <c r="B324" t="s">
        <v>10958</v>
      </c>
    </row>
    <row r="325" spans="1:2" x14ac:dyDescent="0.15">
      <c r="A325" t="s">
        <v>10959</v>
      </c>
      <c r="B325" t="s">
        <v>10960</v>
      </c>
    </row>
    <row r="326" spans="1:2" x14ac:dyDescent="0.15">
      <c r="A326" t="s">
        <v>10961</v>
      </c>
      <c r="B326" t="s">
        <v>10962</v>
      </c>
    </row>
    <row r="327" spans="1:2" x14ac:dyDescent="0.15">
      <c r="A327" t="s">
        <v>10963</v>
      </c>
      <c r="B327" t="s">
        <v>10964</v>
      </c>
    </row>
    <row r="328" spans="1:2" x14ac:dyDescent="0.15">
      <c r="A328" t="s">
        <v>10965</v>
      </c>
      <c r="B328" t="s">
        <v>10966</v>
      </c>
    </row>
    <row r="329" spans="1:2" x14ac:dyDescent="0.15">
      <c r="A329" t="s">
        <v>12033</v>
      </c>
      <c r="B329" t="s">
        <v>10967</v>
      </c>
    </row>
    <row r="330" spans="1:2" x14ac:dyDescent="0.15">
      <c r="A330" t="s">
        <v>12009</v>
      </c>
      <c r="B330" t="s">
        <v>11516</v>
      </c>
    </row>
    <row r="331" spans="1:2" x14ac:dyDescent="0.15">
      <c r="A331" t="s">
        <v>11907</v>
      </c>
      <c r="B331" t="s">
        <v>11907</v>
      </c>
    </row>
    <row r="332" spans="1:2" x14ac:dyDescent="0.15">
      <c r="A332" t="s">
        <v>10968</v>
      </c>
      <c r="B332" t="s">
        <v>10969</v>
      </c>
    </row>
    <row r="333" spans="1:2" x14ac:dyDescent="0.15">
      <c r="A333" t="s">
        <v>10970</v>
      </c>
      <c r="B333" t="s">
        <v>10970</v>
      </c>
    </row>
    <row r="334" spans="1:2" x14ac:dyDescent="0.15">
      <c r="A334" t="s">
        <v>10971</v>
      </c>
      <c r="B334" t="s">
        <v>10972</v>
      </c>
    </row>
    <row r="335" spans="1:2" x14ac:dyDescent="0.15">
      <c r="A335" t="s">
        <v>10973</v>
      </c>
      <c r="B335" t="s">
        <v>10974</v>
      </c>
    </row>
    <row r="336" spans="1:2" x14ac:dyDescent="0.15">
      <c r="A336" t="s">
        <v>10975</v>
      </c>
      <c r="B336" t="s">
        <v>10975</v>
      </c>
    </row>
    <row r="337" spans="1:2" x14ac:dyDescent="0.15">
      <c r="A337" t="s">
        <v>10976</v>
      </c>
      <c r="B337" t="s">
        <v>10976</v>
      </c>
    </row>
    <row r="338" spans="1:2" x14ac:dyDescent="0.15">
      <c r="A338" t="s">
        <v>10977</v>
      </c>
      <c r="B338" t="s">
        <v>10977</v>
      </c>
    </row>
    <row r="339" spans="1:2" x14ac:dyDescent="0.15">
      <c r="A339" t="s">
        <v>10978</v>
      </c>
      <c r="B339" t="s">
        <v>10979</v>
      </c>
    </row>
    <row r="340" spans="1:2" x14ac:dyDescent="0.15">
      <c r="A340" t="s">
        <v>10980</v>
      </c>
      <c r="B340" t="s">
        <v>10981</v>
      </c>
    </row>
    <row r="341" spans="1:2" x14ac:dyDescent="0.15">
      <c r="A341" t="s">
        <v>10982</v>
      </c>
      <c r="B341" t="s">
        <v>10983</v>
      </c>
    </row>
    <row r="342" spans="1:2" x14ac:dyDescent="0.15">
      <c r="A342" t="s">
        <v>10984</v>
      </c>
      <c r="B342" t="s">
        <v>10985</v>
      </c>
    </row>
    <row r="343" spans="1:2" x14ac:dyDescent="0.15">
      <c r="A343" t="s">
        <v>10986</v>
      </c>
      <c r="B343" t="s">
        <v>10987</v>
      </c>
    </row>
    <row r="344" spans="1:2" x14ac:dyDescent="0.15">
      <c r="A344" t="s">
        <v>10988</v>
      </c>
      <c r="B344" t="s">
        <v>10989</v>
      </c>
    </row>
    <row r="345" spans="1:2" x14ac:dyDescent="0.15">
      <c r="A345" t="s">
        <v>10990</v>
      </c>
      <c r="B345" t="s">
        <v>10990</v>
      </c>
    </row>
    <row r="346" spans="1:2" x14ac:dyDescent="0.15">
      <c r="A346" t="s">
        <v>10991</v>
      </c>
      <c r="B346" t="s">
        <v>10991</v>
      </c>
    </row>
    <row r="347" spans="1:2" x14ac:dyDescent="0.15">
      <c r="A347" t="s">
        <v>10992</v>
      </c>
      <c r="B347" t="s">
        <v>10992</v>
      </c>
    </row>
    <row r="348" spans="1:2" x14ac:dyDescent="0.15">
      <c r="A348" t="s">
        <v>10993</v>
      </c>
      <c r="B348" t="s">
        <v>10994</v>
      </c>
    </row>
    <row r="349" spans="1:2" x14ac:dyDescent="0.15">
      <c r="A349" t="s">
        <v>10995</v>
      </c>
      <c r="B349" t="s">
        <v>10996</v>
      </c>
    </row>
    <row r="350" spans="1:2" x14ac:dyDescent="0.15">
      <c r="A350" t="s">
        <v>10997</v>
      </c>
      <c r="B350" t="s">
        <v>10998</v>
      </c>
    </row>
    <row r="351" spans="1:2" x14ac:dyDescent="0.15">
      <c r="A351" t="s">
        <v>10999</v>
      </c>
      <c r="B351" t="s">
        <v>11000</v>
      </c>
    </row>
    <row r="352" spans="1:2" x14ac:dyDescent="0.15">
      <c r="A352" t="s">
        <v>11001</v>
      </c>
      <c r="B352" t="s">
        <v>11002</v>
      </c>
    </row>
    <row r="353" spans="1:2" x14ac:dyDescent="0.15">
      <c r="A353" t="s">
        <v>11003</v>
      </c>
      <c r="B353" t="s">
        <v>11004</v>
      </c>
    </row>
    <row r="354" spans="1:2" x14ac:dyDescent="0.15">
      <c r="A354" t="s">
        <v>11005</v>
      </c>
      <c r="B354" t="s">
        <v>11005</v>
      </c>
    </row>
    <row r="355" spans="1:2" x14ac:dyDescent="0.15">
      <c r="A355" t="s">
        <v>11006</v>
      </c>
      <c r="B355" t="s">
        <v>11006</v>
      </c>
    </row>
    <row r="356" spans="1:2" x14ac:dyDescent="0.15">
      <c r="A356" t="s">
        <v>11007</v>
      </c>
      <c r="B356" t="s">
        <v>11008</v>
      </c>
    </row>
    <row r="357" spans="1:2" x14ac:dyDescent="0.15">
      <c r="A357" t="s">
        <v>11009</v>
      </c>
      <c r="B357" t="s">
        <v>11010</v>
      </c>
    </row>
    <row r="358" spans="1:2" x14ac:dyDescent="0.15">
      <c r="A358" t="s">
        <v>11011</v>
      </c>
      <c r="B358" t="s">
        <v>11011</v>
      </c>
    </row>
    <row r="359" spans="1:2" x14ac:dyDescent="0.15">
      <c r="A359" t="s">
        <v>11012</v>
      </c>
      <c r="B359" t="s">
        <v>11012</v>
      </c>
    </row>
    <row r="360" spans="1:2" x14ac:dyDescent="0.15">
      <c r="A360" t="s">
        <v>11013</v>
      </c>
      <c r="B360" t="s">
        <v>11014</v>
      </c>
    </row>
    <row r="361" spans="1:2" x14ac:dyDescent="0.15">
      <c r="A361" t="s">
        <v>11015</v>
      </c>
      <c r="B361" t="s">
        <v>11016</v>
      </c>
    </row>
    <row r="362" spans="1:2" x14ac:dyDescent="0.15">
      <c r="A362" t="s">
        <v>12072</v>
      </c>
      <c r="B362" t="s">
        <v>11017</v>
      </c>
    </row>
    <row r="363" spans="1:2" x14ac:dyDescent="0.15">
      <c r="A363" t="s">
        <v>11018</v>
      </c>
      <c r="B363" t="s">
        <v>11019</v>
      </c>
    </row>
    <row r="364" spans="1:2" x14ac:dyDescent="0.15">
      <c r="A364" t="s">
        <v>11020</v>
      </c>
      <c r="B364" t="s">
        <v>11021</v>
      </c>
    </row>
    <row r="365" spans="1:2" x14ac:dyDescent="0.15">
      <c r="A365" t="s">
        <v>11022</v>
      </c>
      <c r="B365" t="s">
        <v>11023</v>
      </c>
    </row>
    <row r="366" spans="1:2" x14ac:dyDescent="0.15">
      <c r="A366" t="s">
        <v>11024</v>
      </c>
      <c r="B366" t="s">
        <v>11025</v>
      </c>
    </row>
    <row r="367" spans="1:2" x14ac:dyDescent="0.15">
      <c r="A367" t="s">
        <v>11026</v>
      </c>
      <c r="B367" t="s">
        <v>11027</v>
      </c>
    </row>
    <row r="368" spans="1:2" x14ac:dyDescent="0.15">
      <c r="A368" t="s">
        <v>11028</v>
      </c>
      <c r="B368" t="s">
        <v>11029</v>
      </c>
    </row>
    <row r="369" spans="1:2" x14ac:dyDescent="0.15">
      <c r="A369" t="s">
        <v>11030</v>
      </c>
      <c r="B369" t="s">
        <v>11031</v>
      </c>
    </row>
    <row r="370" spans="1:2" x14ac:dyDescent="0.15">
      <c r="A370" t="s">
        <v>11032</v>
      </c>
      <c r="B370" t="s">
        <v>11032</v>
      </c>
    </row>
    <row r="371" spans="1:2" x14ac:dyDescent="0.15">
      <c r="A371" t="s">
        <v>10666</v>
      </c>
      <c r="B371" t="s">
        <v>10667</v>
      </c>
    </row>
    <row r="372" spans="1:2" x14ac:dyDescent="0.15">
      <c r="A372" t="s">
        <v>10668</v>
      </c>
      <c r="B372" t="s">
        <v>10669</v>
      </c>
    </row>
    <row r="373" spans="1:2" x14ac:dyDescent="0.15">
      <c r="A373" t="s">
        <v>10670</v>
      </c>
      <c r="B373" t="s">
        <v>10671</v>
      </c>
    </row>
    <row r="374" spans="1:2" x14ac:dyDescent="0.15">
      <c r="A374" t="s">
        <v>10672</v>
      </c>
      <c r="B374" t="s">
        <v>10673</v>
      </c>
    </row>
    <row r="375" spans="1:2" x14ac:dyDescent="0.15">
      <c r="A375" t="s">
        <v>10674</v>
      </c>
      <c r="B375" t="s">
        <v>10675</v>
      </c>
    </row>
    <row r="376" spans="1:2" x14ac:dyDescent="0.15">
      <c r="A376" t="s">
        <v>10676</v>
      </c>
      <c r="B376" t="s">
        <v>10676</v>
      </c>
    </row>
    <row r="377" spans="1:2" x14ac:dyDescent="0.15">
      <c r="A377" t="s">
        <v>10677</v>
      </c>
      <c r="B377" t="s">
        <v>10677</v>
      </c>
    </row>
    <row r="378" spans="1:2" x14ac:dyDescent="0.15">
      <c r="A378" t="s">
        <v>10678</v>
      </c>
      <c r="B378" t="s">
        <v>10679</v>
      </c>
    </row>
    <row r="379" spans="1:2" x14ac:dyDescent="0.15">
      <c r="A379" t="s">
        <v>10680</v>
      </c>
      <c r="B379" t="s">
        <v>10681</v>
      </c>
    </row>
    <row r="380" spans="1:2" x14ac:dyDescent="0.15">
      <c r="A380" t="s">
        <v>10682</v>
      </c>
      <c r="B380" t="s">
        <v>10683</v>
      </c>
    </row>
    <row r="381" spans="1:2" x14ac:dyDescent="0.15">
      <c r="A381" t="s">
        <v>10684</v>
      </c>
      <c r="B381" t="s">
        <v>10685</v>
      </c>
    </row>
    <row r="382" spans="1:2" x14ac:dyDescent="0.15">
      <c r="A382" t="s">
        <v>10686</v>
      </c>
      <c r="B382" t="s">
        <v>10687</v>
      </c>
    </row>
    <row r="383" spans="1:2" x14ac:dyDescent="0.15">
      <c r="A383" t="s">
        <v>10688</v>
      </c>
      <c r="B383" t="s">
        <v>10688</v>
      </c>
    </row>
    <row r="384" spans="1:2" x14ac:dyDescent="0.15">
      <c r="A384" t="s">
        <v>11999</v>
      </c>
      <c r="B384" t="s">
        <v>10689</v>
      </c>
    </row>
    <row r="385" spans="1:2" x14ac:dyDescent="0.15">
      <c r="A385" t="s">
        <v>10690</v>
      </c>
      <c r="B385" t="s">
        <v>10691</v>
      </c>
    </row>
    <row r="386" spans="1:2" x14ac:dyDescent="0.15">
      <c r="A386" t="s">
        <v>10692</v>
      </c>
      <c r="B386" t="s">
        <v>10692</v>
      </c>
    </row>
    <row r="387" spans="1:2" x14ac:dyDescent="0.15">
      <c r="A387" t="s">
        <v>10693</v>
      </c>
      <c r="B387" t="s">
        <v>10694</v>
      </c>
    </row>
    <row r="388" spans="1:2" x14ac:dyDescent="0.15">
      <c r="A388" t="s">
        <v>11796</v>
      </c>
      <c r="B388" t="s">
        <v>10695</v>
      </c>
    </row>
    <row r="389" spans="1:2" x14ac:dyDescent="0.15">
      <c r="A389" t="s">
        <v>10696</v>
      </c>
      <c r="B389" t="s">
        <v>10696</v>
      </c>
    </row>
    <row r="390" spans="1:2" x14ac:dyDescent="0.15">
      <c r="A390" t="s">
        <v>10697</v>
      </c>
      <c r="B390" t="s">
        <v>10698</v>
      </c>
    </row>
    <row r="391" spans="1:2" x14ac:dyDescent="0.15">
      <c r="A391" t="s">
        <v>10699</v>
      </c>
      <c r="B391" t="s">
        <v>10700</v>
      </c>
    </row>
    <row r="392" spans="1:2" x14ac:dyDescent="0.15">
      <c r="A392" t="s">
        <v>10701</v>
      </c>
      <c r="B392" t="s">
        <v>10702</v>
      </c>
    </row>
    <row r="393" spans="1:2" x14ac:dyDescent="0.15">
      <c r="A393" t="s">
        <v>10703</v>
      </c>
      <c r="B393" t="s">
        <v>10704</v>
      </c>
    </row>
    <row r="394" spans="1:2" x14ac:dyDescent="0.15">
      <c r="A394" t="s">
        <v>10705</v>
      </c>
      <c r="B394" t="s">
        <v>10706</v>
      </c>
    </row>
    <row r="395" spans="1:2" x14ac:dyDescent="0.15">
      <c r="A395" t="s">
        <v>10707</v>
      </c>
      <c r="B395" t="s">
        <v>10708</v>
      </c>
    </row>
    <row r="396" spans="1:2" x14ac:dyDescent="0.15">
      <c r="A396" t="s">
        <v>10709</v>
      </c>
      <c r="B396" t="s">
        <v>10710</v>
      </c>
    </row>
    <row r="397" spans="1:2" x14ac:dyDescent="0.15">
      <c r="A397" t="s">
        <v>10711</v>
      </c>
      <c r="B397" t="s">
        <v>10711</v>
      </c>
    </row>
    <row r="398" spans="1:2" x14ac:dyDescent="0.15">
      <c r="A398" t="s">
        <v>10712</v>
      </c>
      <c r="B398" t="s">
        <v>10713</v>
      </c>
    </row>
    <row r="399" spans="1:2" x14ac:dyDescent="0.15">
      <c r="A399" t="s">
        <v>10714</v>
      </c>
      <c r="B399" t="s">
        <v>10715</v>
      </c>
    </row>
    <row r="400" spans="1:2" x14ac:dyDescent="0.15">
      <c r="A400" t="s">
        <v>10716</v>
      </c>
      <c r="B400" t="s">
        <v>10717</v>
      </c>
    </row>
    <row r="401" spans="1:2" x14ac:dyDescent="0.15">
      <c r="A401" t="s">
        <v>10718</v>
      </c>
      <c r="B401" t="s">
        <v>10719</v>
      </c>
    </row>
    <row r="402" spans="1:2" x14ac:dyDescent="0.15">
      <c r="A402" t="s">
        <v>10720</v>
      </c>
      <c r="B402" t="s">
        <v>10720</v>
      </c>
    </row>
    <row r="403" spans="1:2" x14ac:dyDescent="0.15">
      <c r="A403" t="s">
        <v>11904</v>
      </c>
      <c r="B403" t="s">
        <v>10721</v>
      </c>
    </row>
    <row r="404" spans="1:2" x14ac:dyDescent="0.15">
      <c r="A404" t="s">
        <v>10722</v>
      </c>
      <c r="B404" t="s">
        <v>10723</v>
      </c>
    </row>
    <row r="405" spans="1:2" x14ac:dyDescent="0.15">
      <c r="A405" t="s">
        <v>10724</v>
      </c>
      <c r="B405" t="s">
        <v>10724</v>
      </c>
    </row>
    <row r="406" spans="1:2" x14ac:dyDescent="0.15">
      <c r="A406" t="s">
        <v>10725</v>
      </c>
      <c r="B406" t="s">
        <v>10726</v>
      </c>
    </row>
    <row r="407" spans="1:2" x14ac:dyDescent="0.15">
      <c r="A407" t="s">
        <v>10727</v>
      </c>
      <c r="B407" t="s">
        <v>10728</v>
      </c>
    </row>
    <row r="408" spans="1:2" x14ac:dyDescent="0.15">
      <c r="A408" t="s">
        <v>11403</v>
      </c>
      <c r="B408" t="s">
        <v>10729</v>
      </c>
    </row>
    <row r="409" spans="1:2" x14ac:dyDescent="0.15">
      <c r="A409" t="s">
        <v>10730</v>
      </c>
      <c r="B409" t="s">
        <v>10731</v>
      </c>
    </row>
    <row r="410" spans="1:2" x14ac:dyDescent="0.15">
      <c r="A410" t="s">
        <v>10732</v>
      </c>
      <c r="B410" t="s">
        <v>10733</v>
      </c>
    </row>
    <row r="411" spans="1:2" x14ac:dyDescent="0.15">
      <c r="A411" t="s">
        <v>10734</v>
      </c>
      <c r="B411" t="s">
        <v>10734</v>
      </c>
    </row>
    <row r="412" spans="1:2" x14ac:dyDescent="0.15">
      <c r="A412" t="s">
        <v>10735</v>
      </c>
      <c r="B412" t="s">
        <v>10736</v>
      </c>
    </row>
    <row r="413" spans="1:2" x14ac:dyDescent="0.15">
      <c r="A413" t="s">
        <v>10737</v>
      </c>
      <c r="B413" t="s">
        <v>10738</v>
      </c>
    </row>
    <row r="414" spans="1:2" x14ac:dyDescent="0.15">
      <c r="A414" t="s">
        <v>10739</v>
      </c>
      <c r="B414" t="s">
        <v>10739</v>
      </c>
    </row>
    <row r="415" spans="1:2" x14ac:dyDescent="0.15">
      <c r="A415" t="s">
        <v>10740</v>
      </c>
      <c r="B415" t="s">
        <v>10741</v>
      </c>
    </row>
    <row r="416" spans="1:2" x14ac:dyDescent="0.15">
      <c r="A416" t="s">
        <v>10742</v>
      </c>
      <c r="B416" t="s">
        <v>10743</v>
      </c>
    </row>
    <row r="417" spans="1:2" x14ac:dyDescent="0.15">
      <c r="A417" t="s">
        <v>10744</v>
      </c>
      <c r="B417" t="s">
        <v>10744</v>
      </c>
    </row>
    <row r="418" spans="1:2" x14ac:dyDescent="0.15">
      <c r="A418" t="s">
        <v>10745</v>
      </c>
      <c r="B418" t="s">
        <v>10745</v>
      </c>
    </row>
    <row r="419" spans="1:2" x14ac:dyDescent="0.15">
      <c r="A419" t="s">
        <v>10746</v>
      </c>
      <c r="B419" t="s">
        <v>10747</v>
      </c>
    </row>
    <row r="420" spans="1:2" x14ac:dyDescent="0.15">
      <c r="A420" t="s">
        <v>10748</v>
      </c>
      <c r="B420" t="s">
        <v>10749</v>
      </c>
    </row>
    <row r="421" spans="1:2" x14ac:dyDescent="0.15">
      <c r="A421" t="s">
        <v>10750</v>
      </c>
      <c r="B421" t="s">
        <v>10751</v>
      </c>
    </row>
    <row r="422" spans="1:2" x14ac:dyDescent="0.15">
      <c r="A422" t="s">
        <v>10752</v>
      </c>
      <c r="B422" t="s">
        <v>10753</v>
      </c>
    </row>
    <row r="423" spans="1:2" x14ac:dyDescent="0.15">
      <c r="A423" t="s">
        <v>10754</v>
      </c>
      <c r="B423" t="s">
        <v>10754</v>
      </c>
    </row>
    <row r="424" spans="1:2" x14ac:dyDescent="0.15">
      <c r="A424" t="s">
        <v>10755</v>
      </c>
      <c r="B424" t="s">
        <v>10756</v>
      </c>
    </row>
    <row r="425" spans="1:2" x14ac:dyDescent="0.15">
      <c r="A425" t="s">
        <v>10757</v>
      </c>
      <c r="B425" t="s">
        <v>10758</v>
      </c>
    </row>
    <row r="426" spans="1:2" x14ac:dyDescent="0.15">
      <c r="A426" t="s">
        <v>11761</v>
      </c>
      <c r="B426" t="s">
        <v>10759</v>
      </c>
    </row>
    <row r="427" spans="1:2" x14ac:dyDescent="0.15">
      <c r="A427" t="s">
        <v>10760</v>
      </c>
      <c r="B427" t="s">
        <v>10760</v>
      </c>
    </row>
    <row r="428" spans="1:2" x14ac:dyDescent="0.15">
      <c r="A428" t="s">
        <v>10761</v>
      </c>
      <c r="B428" t="s">
        <v>10762</v>
      </c>
    </row>
    <row r="429" spans="1:2" x14ac:dyDescent="0.15">
      <c r="A429" t="s">
        <v>10763</v>
      </c>
      <c r="B429" t="s">
        <v>10764</v>
      </c>
    </row>
    <row r="430" spans="1:2" x14ac:dyDescent="0.15">
      <c r="A430" t="s">
        <v>10765</v>
      </c>
      <c r="B430" t="s">
        <v>10765</v>
      </c>
    </row>
    <row r="431" spans="1:2" x14ac:dyDescent="0.15">
      <c r="A431" t="s">
        <v>11399</v>
      </c>
      <c r="B431" t="s">
        <v>11399</v>
      </c>
    </row>
    <row r="432" spans="1:2" x14ac:dyDescent="0.15">
      <c r="A432" t="s">
        <v>10766</v>
      </c>
      <c r="B432" t="s">
        <v>10766</v>
      </c>
    </row>
    <row r="433" spans="1:2" x14ac:dyDescent="0.15">
      <c r="A433" t="s">
        <v>10767</v>
      </c>
      <c r="B433" t="s">
        <v>10768</v>
      </c>
    </row>
    <row r="434" spans="1:2" x14ac:dyDescent="0.15">
      <c r="A434" t="s">
        <v>10769</v>
      </c>
      <c r="B434" t="s">
        <v>10769</v>
      </c>
    </row>
    <row r="435" spans="1:2" x14ac:dyDescent="0.15">
      <c r="A435" t="s">
        <v>10770</v>
      </c>
      <c r="B435" t="s">
        <v>10770</v>
      </c>
    </row>
    <row r="436" spans="1:2" x14ac:dyDescent="0.15">
      <c r="A436" t="s">
        <v>10771</v>
      </c>
      <c r="B436" t="s">
        <v>10772</v>
      </c>
    </row>
    <row r="437" spans="1:2" x14ac:dyDescent="0.15">
      <c r="A437" t="s">
        <v>10773</v>
      </c>
      <c r="B437" t="s">
        <v>10774</v>
      </c>
    </row>
    <row r="438" spans="1:2" x14ac:dyDescent="0.15">
      <c r="A438" t="s">
        <v>10775</v>
      </c>
      <c r="B438" t="s">
        <v>10775</v>
      </c>
    </row>
    <row r="439" spans="1:2" x14ac:dyDescent="0.15">
      <c r="A439" t="s">
        <v>10776</v>
      </c>
      <c r="B439" t="s">
        <v>10777</v>
      </c>
    </row>
    <row r="440" spans="1:2" x14ac:dyDescent="0.15">
      <c r="A440" t="s">
        <v>10778</v>
      </c>
      <c r="B440" t="s">
        <v>10779</v>
      </c>
    </row>
    <row r="441" spans="1:2" x14ac:dyDescent="0.15">
      <c r="A441" t="s">
        <v>10780</v>
      </c>
      <c r="B441" t="s">
        <v>10781</v>
      </c>
    </row>
    <row r="442" spans="1:2" x14ac:dyDescent="0.15">
      <c r="A442" t="s">
        <v>10782</v>
      </c>
      <c r="B442" t="s">
        <v>10783</v>
      </c>
    </row>
    <row r="443" spans="1:2" x14ac:dyDescent="0.15">
      <c r="A443" t="s">
        <v>10784</v>
      </c>
      <c r="B443" t="s">
        <v>10785</v>
      </c>
    </row>
    <row r="444" spans="1:2" x14ac:dyDescent="0.15">
      <c r="A444" t="s">
        <v>10786</v>
      </c>
      <c r="B444" t="s">
        <v>10787</v>
      </c>
    </row>
    <row r="445" spans="1:2" x14ac:dyDescent="0.15">
      <c r="A445" t="s">
        <v>10788</v>
      </c>
      <c r="B445" t="s">
        <v>10789</v>
      </c>
    </row>
    <row r="446" spans="1:2" x14ac:dyDescent="0.15">
      <c r="A446" t="s">
        <v>10790</v>
      </c>
      <c r="B446" t="s">
        <v>10791</v>
      </c>
    </row>
    <row r="447" spans="1:2" x14ac:dyDescent="0.15">
      <c r="A447" t="s">
        <v>10792</v>
      </c>
      <c r="B447" t="s">
        <v>10793</v>
      </c>
    </row>
    <row r="448" spans="1:2" x14ac:dyDescent="0.15">
      <c r="A448" t="s">
        <v>11400</v>
      </c>
      <c r="B448" t="s">
        <v>10794</v>
      </c>
    </row>
    <row r="449" spans="1:2" x14ac:dyDescent="0.15">
      <c r="A449" t="s">
        <v>10795</v>
      </c>
      <c r="B449" t="s">
        <v>10796</v>
      </c>
    </row>
    <row r="450" spans="1:2" x14ac:dyDescent="0.15">
      <c r="A450" t="s">
        <v>10797</v>
      </c>
      <c r="B450" t="s">
        <v>10798</v>
      </c>
    </row>
    <row r="451" spans="1:2" x14ac:dyDescent="0.15">
      <c r="A451" t="s">
        <v>10799</v>
      </c>
      <c r="B451" t="s">
        <v>10800</v>
      </c>
    </row>
    <row r="452" spans="1:2" x14ac:dyDescent="0.15">
      <c r="A452" t="s">
        <v>10801</v>
      </c>
      <c r="B452" t="s">
        <v>10802</v>
      </c>
    </row>
    <row r="453" spans="1:2" x14ac:dyDescent="0.15">
      <c r="A453" t="s">
        <v>10803</v>
      </c>
      <c r="B453" t="s">
        <v>10804</v>
      </c>
    </row>
    <row r="454" spans="1:2" x14ac:dyDescent="0.15">
      <c r="A454" t="s">
        <v>10805</v>
      </c>
      <c r="B454" t="s">
        <v>10806</v>
      </c>
    </row>
    <row r="455" spans="1:2" x14ac:dyDescent="0.15">
      <c r="A455" t="s">
        <v>10807</v>
      </c>
      <c r="B455" t="s">
        <v>10808</v>
      </c>
    </row>
    <row r="456" spans="1:2" x14ac:dyDescent="0.15">
      <c r="A456" t="s">
        <v>10809</v>
      </c>
      <c r="B456" t="s">
        <v>10810</v>
      </c>
    </row>
    <row r="457" spans="1:2" x14ac:dyDescent="0.15">
      <c r="A457" t="s">
        <v>10811</v>
      </c>
      <c r="B457" t="s">
        <v>10812</v>
      </c>
    </row>
    <row r="458" spans="1:2" x14ac:dyDescent="0.15">
      <c r="A458" t="s">
        <v>10813</v>
      </c>
      <c r="B458" t="s">
        <v>10814</v>
      </c>
    </row>
    <row r="459" spans="1:2" x14ac:dyDescent="0.15">
      <c r="A459" t="s">
        <v>10815</v>
      </c>
      <c r="B459" t="s">
        <v>10816</v>
      </c>
    </row>
    <row r="460" spans="1:2" x14ac:dyDescent="0.15">
      <c r="A460" t="s">
        <v>10817</v>
      </c>
      <c r="B460" t="s">
        <v>10818</v>
      </c>
    </row>
    <row r="461" spans="1:2" x14ac:dyDescent="0.15">
      <c r="A461" t="s">
        <v>10819</v>
      </c>
      <c r="B461" t="s">
        <v>10820</v>
      </c>
    </row>
    <row r="462" spans="1:2" x14ac:dyDescent="0.15">
      <c r="A462" t="s">
        <v>12049</v>
      </c>
      <c r="B462" t="s">
        <v>10821</v>
      </c>
    </row>
    <row r="463" spans="1:2" x14ac:dyDescent="0.15">
      <c r="A463" t="s">
        <v>10822</v>
      </c>
      <c r="B463" t="s">
        <v>10823</v>
      </c>
    </row>
    <row r="464" spans="1:2" x14ac:dyDescent="0.15">
      <c r="A464" t="s">
        <v>10824</v>
      </c>
      <c r="B464" t="s">
        <v>10825</v>
      </c>
    </row>
    <row r="465" spans="1:2" x14ac:dyDescent="0.15">
      <c r="A465" t="s">
        <v>10826</v>
      </c>
      <c r="B465" t="s">
        <v>10827</v>
      </c>
    </row>
    <row r="466" spans="1:2" x14ac:dyDescent="0.15">
      <c r="A466" t="s">
        <v>10828</v>
      </c>
      <c r="B466" t="s">
        <v>10829</v>
      </c>
    </row>
    <row r="467" spans="1:2" x14ac:dyDescent="0.15">
      <c r="A467" t="s">
        <v>10830</v>
      </c>
      <c r="B467" t="s">
        <v>10831</v>
      </c>
    </row>
    <row r="468" spans="1:2" x14ac:dyDescent="0.15">
      <c r="A468" t="s">
        <v>10832</v>
      </c>
      <c r="B468" t="s">
        <v>10833</v>
      </c>
    </row>
    <row r="469" spans="1:2" x14ac:dyDescent="0.15">
      <c r="A469" t="s">
        <v>10834</v>
      </c>
      <c r="B469" t="s">
        <v>10834</v>
      </c>
    </row>
    <row r="470" spans="1:2" x14ac:dyDescent="0.15">
      <c r="A470" t="s">
        <v>10835</v>
      </c>
      <c r="B470" t="s">
        <v>10836</v>
      </c>
    </row>
    <row r="471" spans="1:2" x14ac:dyDescent="0.15">
      <c r="A471" t="s">
        <v>10837</v>
      </c>
      <c r="B471" t="s">
        <v>10838</v>
      </c>
    </row>
    <row r="472" spans="1:2" x14ac:dyDescent="0.15">
      <c r="A472" t="s">
        <v>10839</v>
      </c>
      <c r="B472" t="s">
        <v>10840</v>
      </c>
    </row>
    <row r="473" spans="1:2" x14ac:dyDescent="0.15">
      <c r="A473" t="s">
        <v>10841</v>
      </c>
      <c r="B473" t="s">
        <v>10841</v>
      </c>
    </row>
    <row r="474" spans="1:2" x14ac:dyDescent="0.15">
      <c r="A474" t="s">
        <v>10842</v>
      </c>
      <c r="B474" t="s">
        <v>10843</v>
      </c>
    </row>
    <row r="475" spans="1:2" x14ac:dyDescent="0.15">
      <c r="A475" t="s">
        <v>10844</v>
      </c>
      <c r="B475" t="s">
        <v>10845</v>
      </c>
    </row>
    <row r="476" spans="1:2" x14ac:dyDescent="0.15">
      <c r="A476" t="s">
        <v>10846</v>
      </c>
      <c r="B476" t="s">
        <v>10847</v>
      </c>
    </row>
    <row r="477" spans="1:2" x14ac:dyDescent="0.15">
      <c r="A477" t="s">
        <v>10848</v>
      </c>
      <c r="B477" t="s">
        <v>10849</v>
      </c>
    </row>
    <row r="478" spans="1:2" x14ac:dyDescent="0.15">
      <c r="A478" t="s">
        <v>10850</v>
      </c>
      <c r="B478" t="s">
        <v>10850</v>
      </c>
    </row>
    <row r="479" spans="1:2" x14ac:dyDescent="0.15">
      <c r="A479" t="s">
        <v>10851</v>
      </c>
      <c r="B479" t="s">
        <v>10852</v>
      </c>
    </row>
    <row r="480" spans="1:2" x14ac:dyDescent="0.15">
      <c r="A480" t="s">
        <v>10480</v>
      </c>
      <c r="B480" t="s">
        <v>10480</v>
      </c>
    </row>
    <row r="481" spans="1:2" x14ac:dyDescent="0.15">
      <c r="A481" t="s">
        <v>10481</v>
      </c>
      <c r="B481" t="s">
        <v>10482</v>
      </c>
    </row>
    <row r="482" spans="1:2" x14ac:dyDescent="0.15">
      <c r="A482" t="s">
        <v>10483</v>
      </c>
      <c r="B482" t="s">
        <v>10484</v>
      </c>
    </row>
    <row r="483" spans="1:2" x14ac:dyDescent="0.15">
      <c r="A483" t="s">
        <v>10485</v>
      </c>
      <c r="B483" t="s">
        <v>10486</v>
      </c>
    </row>
    <row r="484" spans="1:2" x14ac:dyDescent="0.15">
      <c r="A484" t="s">
        <v>10487</v>
      </c>
      <c r="B484" t="s">
        <v>10488</v>
      </c>
    </row>
    <row r="485" spans="1:2" x14ac:dyDescent="0.15">
      <c r="A485" t="s">
        <v>11432</v>
      </c>
      <c r="B485" t="s">
        <v>10489</v>
      </c>
    </row>
    <row r="486" spans="1:2" x14ac:dyDescent="0.15">
      <c r="A486" t="s">
        <v>11738</v>
      </c>
      <c r="B486" t="s">
        <v>11738</v>
      </c>
    </row>
    <row r="487" spans="1:2" x14ac:dyDescent="0.15">
      <c r="A487" t="s">
        <v>10490</v>
      </c>
      <c r="B487" t="s">
        <v>10491</v>
      </c>
    </row>
    <row r="488" spans="1:2" x14ac:dyDescent="0.15">
      <c r="A488" t="s">
        <v>10492</v>
      </c>
      <c r="B488" t="s">
        <v>10492</v>
      </c>
    </row>
    <row r="489" spans="1:2" x14ac:dyDescent="0.15">
      <c r="A489" t="s">
        <v>10493</v>
      </c>
      <c r="B489" t="s">
        <v>10494</v>
      </c>
    </row>
    <row r="490" spans="1:2" x14ac:dyDescent="0.15">
      <c r="A490" t="s">
        <v>10495</v>
      </c>
      <c r="B490" t="s">
        <v>10496</v>
      </c>
    </row>
    <row r="491" spans="1:2" x14ac:dyDescent="0.15">
      <c r="A491" t="s">
        <v>10497</v>
      </c>
      <c r="B491" t="s">
        <v>10498</v>
      </c>
    </row>
    <row r="492" spans="1:2" x14ac:dyDescent="0.15">
      <c r="A492" t="s">
        <v>10499</v>
      </c>
      <c r="B492" t="s">
        <v>10500</v>
      </c>
    </row>
    <row r="493" spans="1:2" x14ac:dyDescent="0.15">
      <c r="A493" t="s">
        <v>10501</v>
      </c>
      <c r="B493" t="s">
        <v>10502</v>
      </c>
    </row>
    <row r="494" spans="1:2" x14ac:dyDescent="0.15">
      <c r="A494" t="s">
        <v>10503</v>
      </c>
      <c r="B494" t="s">
        <v>10503</v>
      </c>
    </row>
    <row r="495" spans="1:2" x14ac:dyDescent="0.15">
      <c r="A495" t="s">
        <v>10504</v>
      </c>
      <c r="B495" t="s">
        <v>10504</v>
      </c>
    </row>
    <row r="496" spans="1:2" x14ac:dyDescent="0.15">
      <c r="A496" t="s">
        <v>10505</v>
      </c>
      <c r="B496" t="s">
        <v>10505</v>
      </c>
    </row>
    <row r="497" spans="1:2" x14ac:dyDescent="0.15">
      <c r="A497" t="s">
        <v>10506</v>
      </c>
      <c r="B497" t="s">
        <v>10507</v>
      </c>
    </row>
    <row r="498" spans="1:2" x14ac:dyDescent="0.15">
      <c r="A498" t="s">
        <v>10508</v>
      </c>
      <c r="B498" t="s">
        <v>10509</v>
      </c>
    </row>
    <row r="499" spans="1:2" x14ac:dyDescent="0.15">
      <c r="A499" t="s">
        <v>10510</v>
      </c>
      <c r="B499" t="s">
        <v>10511</v>
      </c>
    </row>
    <row r="500" spans="1:2" x14ac:dyDescent="0.15">
      <c r="A500" t="s">
        <v>10512</v>
      </c>
      <c r="B500" t="s">
        <v>10512</v>
      </c>
    </row>
    <row r="501" spans="1:2" x14ac:dyDescent="0.15">
      <c r="A501" t="s">
        <v>10513</v>
      </c>
      <c r="B501" t="s">
        <v>10513</v>
      </c>
    </row>
    <row r="502" spans="1:2" x14ac:dyDescent="0.15">
      <c r="A502" t="s">
        <v>10514</v>
      </c>
      <c r="B502" t="s">
        <v>10515</v>
      </c>
    </row>
    <row r="503" spans="1:2" x14ac:dyDescent="0.15">
      <c r="A503" t="s">
        <v>10516</v>
      </c>
      <c r="B503" t="s">
        <v>10517</v>
      </c>
    </row>
    <row r="504" spans="1:2" x14ac:dyDescent="0.15">
      <c r="A504" t="s">
        <v>10518</v>
      </c>
      <c r="B504" t="s">
        <v>10519</v>
      </c>
    </row>
    <row r="505" spans="1:2" x14ac:dyDescent="0.15">
      <c r="A505" t="s">
        <v>10520</v>
      </c>
      <c r="B505" t="s">
        <v>10520</v>
      </c>
    </row>
    <row r="506" spans="1:2" x14ac:dyDescent="0.15">
      <c r="A506" t="s">
        <v>10521</v>
      </c>
      <c r="B506" t="s">
        <v>10522</v>
      </c>
    </row>
    <row r="507" spans="1:2" x14ac:dyDescent="0.15">
      <c r="A507" t="s">
        <v>10523</v>
      </c>
      <c r="B507" t="s">
        <v>10523</v>
      </c>
    </row>
    <row r="508" spans="1:2" x14ac:dyDescent="0.15">
      <c r="A508" t="s">
        <v>10524</v>
      </c>
      <c r="B508" t="s">
        <v>10525</v>
      </c>
    </row>
    <row r="509" spans="1:2" x14ac:dyDescent="0.15">
      <c r="A509" t="s">
        <v>10526</v>
      </c>
      <c r="B509" t="s">
        <v>10527</v>
      </c>
    </row>
    <row r="510" spans="1:2" x14ac:dyDescent="0.15">
      <c r="A510" t="s">
        <v>10528</v>
      </c>
      <c r="B510" t="s">
        <v>10528</v>
      </c>
    </row>
    <row r="511" spans="1:2" x14ac:dyDescent="0.15">
      <c r="A511" t="s">
        <v>10529</v>
      </c>
      <c r="B511" t="s">
        <v>10530</v>
      </c>
    </row>
    <row r="512" spans="1:2" x14ac:dyDescent="0.15">
      <c r="A512" t="s">
        <v>10531</v>
      </c>
      <c r="B512" t="s">
        <v>10532</v>
      </c>
    </row>
    <row r="513" spans="1:2" x14ac:dyDescent="0.15">
      <c r="A513" t="s">
        <v>10533</v>
      </c>
      <c r="B513" t="s">
        <v>10534</v>
      </c>
    </row>
    <row r="514" spans="1:2" x14ac:dyDescent="0.15">
      <c r="A514" t="s">
        <v>10535</v>
      </c>
      <c r="B514" t="s">
        <v>10536</v>
      </c>
    </row>
    <row r="515" spans="1:2" x14ac:dyDescent="0.15">
      <c r="A515" t="s">
        <v>10537</v>
      </c>
      <c r="B515" t="s">
        <v>10538</v>
      </c>
    </row>
    <row r="516" spans="1:2" x14ac:dyDescent="0.15">
      <c r="A516" t="s">
        <v>10539</v>
      </c>
      <c r="B516" t="s">
        <v>10540</v>
      </c>
    </row>
    <row r="517" spans="1:2" x14ac:dyDescent="0.15">
      <c r="A517" t="s">
        <v>10541</v>
      </c>
      <c r="B517" t="s">
        <v>10542</v>
      </c>
    </row>
    <row r="518" spans="1:2" x14ac:dyDescent="0.15">
      <c r="A518" t="s">
        <v>10543</v>
      </c>
      <c r="B518" t="s">
        <v>10544</v>
      </c>
    </row>
    <row r="519" spans="1:2" x14ac:dyDescent="0.15">
      <c r="A519" t="s">
        <v>10545</v>
      </c>
      <c r="B519" t="s">
        <v>10546</v>
      </c>
    </row>
    <row r="520" spans="1:2" x14ac:dyDescent="0.15">
      <c r="A520" t="s">
        <v>10547</v>
      </c>
      <c r="B520" t="s">
        <v>10547</v>
      </c>
    </row>
    <row r="521" spans="1:2" x14ac:dyDescent="0.15">
      <c r="A521" t="s">
        <v>10548</v>
      </c>
      <c r="B521" t="s">
        <v>10548</v>
      </c>
    </row>
    <row r="522" spans="1:2" x14ac:dyDescent="0.15">
      <c r="A522" t="s">
        <v>10549</v>
      </c>
      <c r="B522" t="s">
        <v>10550</v>
      </c>
    </row>
    <row r="523" spans="1:2" x14ac:dyDescent="0.15">
      <c r="A523" t="s">
        <v>10551</v>
      </c>
      <c r="B523" t="s">
        <v>10551</v>
      </c>
    </row>
    <row r="524" spans="1:2" x14ac:dyDescent="0.15">
      <c r="A524" t="s">
        <v>10552</v>
      </c>
      <c r="B524" t="s">
        <v>10553</v>
      </c>
    </row>
    <row r="525" spans="1:2" x14ac:dyDescent="0.15">
      <c r="A525" t="s">
        <v>10554</v>
      </c>
      <c r="B525" t="s">
        <v>10555</v>
      </c>
    </row>
    <row r="526" spans="1:2" x14ac:dyDescent="0.15">
      <c r="A526" t="s">
        <v>10556</v>
      </c>
      <c r="B526" t="s">
        <v>10556</v>
      </c>
    </row>
    <row r="527" spans="1:2" x14ac:dyDescent="0.15">
      <c r="A527" t="s">
        <v>10557</v>
      </c>
      <c r="B527" t="s">
        <v>10557</v>
      </c>
    </row>
    <row r="528" spans="1:2" x14ac:dyDescent="0.15">
      <c r="A528" t="s">
        <v>11797</v>
      </c>
      <c r="B528" t="s">
        <v>11797</v>
      </c>
    </row>
    <row r="529" spans="1:2" x14ac:dyDescent="0.15">
      <c r="A529" t="s">
        <v>10558</v>
      </c>
      <c r="B529" t="s">
        <v>10558</v>
      </c>
    </row>
    <row r="530" spans="1:2" x14ac:dyDescent="0.15">
      <c r="A530" t="s">
        <v>10559</v>
      </c>
      <c r="B530" t="s">
        <v>10560</v>
      </c>
    </row>
    <row r="531" spans="1:2" x14ac:dyDescent="0.15">
      <c r="A531" t="s">
        <v>10561</v>
      </c>
      <c r="B531" t="s">
        <v>10562</v>
      </c>
    </row>
    <row r="532" spans="1:2" x14ac:dyDescent="0.15">
      <c r="A532" t="s">
        <v>10563</v>
      </c>
      <c r="B532" t="s">
        <v>10564</v>
      </c>
    </row>
    <row r="533" spans="1:2" x14ac:dyDescent="0.15">
      <c r="A533" t="s">
        <v>10565</v>
      </c>
      <c r="B533" t="s">
        <v>10566</v>
      </c>
    </row>
    <row r="534" spans="1:2" x14ac:dyDescent="0.15">
      <c r="A534" t="s">
        <v>10567</v>
      </c>
      <c r="B534" t="s">
        <v>10567</v>
      </c>
    </row>
    <row r="535" spans="1:2" x14ac:dyDescent="0.15">
      <c r="A535" t="s">
        <v>10568</v>
      </c>
      <c r="B535" t="s">
        <v>10569</v>
      </c>
    </row>
    <row r="536" spans="1:2" x14ac:dyDescent="0.15">
      <c r="A536" t="s">
        <v>10570</v>
      </c>
      <c r="B536" t="s">
        <v>10570</v>
      </c>
    </row>
    <row r="537" spans="1:2" x14ac:dyDescent="0.15">
      <c r="A537" t="s">
        <v>10571</v>
      </c>
      <c r="B537" t="s">
        <v>10572</v>
      </c>
    </row>
    <row r="538" spans="1:2" x14ac:dyDescent="0.15">
      <c r="A538" t="s">
        <v>10573</v>
      </c>
      <c r="B538" t="s">
        <v>10574</v>
      </c>
    </row>
    <row r="539" spans="1:2" x14ac:dyDescent="0.15">
      <c r="A539" t="s">
        <v>10575</v>
      </c>
      <c r="B539" t="s">
        <v>10576</v>
      </c>
    </row>
    <row r="540" spans="1:2" x14ac:dyDescent="0.15">
      <c r="A540" t="s">
        <v>10577</v>
      </c>
      <c r="B540" t="s">
        <v>10577</v>
      </c>
    </row>
    <row r="541" spans="1:2" x14ac:dyDescent="0.15">
      <c r="A541" t="s">
        <v>10578</v>
      </c>
      <c r="B541" t="s">
        <v>10579</v>
      </c>
    </row>
    <row r="542" spans="1:2" x14ac:dyDescent="0.15">
      <c r="A542" t="s">
        <v>10580</v>
      </c>
      <c r="B542" t="s">
        <v>10581</v>
      </c>
    </row>
    <row r="543" spans="1:2" x14ac:dyDescent="0.15">
      <c r="A543" t="s">
        <v>10582</v>
      </c>
      <c r="B543" t="s">
        <v>10582</v>
      </c>
    </row>
    <row r="544" spans="1:2" x14ac:dyDescent="0.15">
      <c r="A544" t="s">
        <v>10583</v>
      </c>
      <c r="B544" t="s">
        <v>10583</v>
      </c>
    </row>
    <row r="545" spans="1:2" x14ac:dyDescent="0.15">
      <c r="A545" t="s">
        <v>10584</v>
      </c>
      <c r="B545" t="s">
        <v>10585</v>
      </c>
    </row>
    <row r="546" spans="1:2" x14ac:dyDescent="0.15">
      <c r="A546" t="s">
        <v>10586</v>
      </c>
      <c r="B546" t="s">
        <v>10586</v>
      </c>
    </row>
    <row r="547" spans="1:2" x14ac:dyDescent="0.15">
      <c r="A547" t="s">
        <v>10587</v>
      </c>
      <c r="B547" t="s">
        <v>10587</v>
      </c>
    </row>
    <row r="548" spans="1:2" x14ac:dyDescent="0.15">
      <c r="A548" t="s">
        <v>12004</v>
      </c>
      <c r="B548" t="s">
        <v>11517</v>
      </c>
    </row>
    <row r="549" spans="1:2" x14ac:dyDescent="0.15">
      <c r="A549" t="s">
        <v>10588</v>
      </c>
      <c r="B549" t="s">
        <v>10589</v>
      </c>
    </row>
    <row r="550" spans="1:2" x14ac:dyDescent="0.15">
      <c r="A550" t="s">
        <v>12025</v>
      </c>
      <c r="B550" t="s">
        <v>11518</v>
      </c>
    </row>
    <row r="551" spans="1:2" x14ac:dyDescent="0.15">
      <c r="A551" t="s">
        <v>10590</v>
      </c>
      <c r="B551" t="s">
        <v>10591</v>
      </c>
    </row>
    <row r="552" spans="1:2" x14ac:dyDescent="0.15">
      <c r="A552" t="s">
        <v>10592</v>
      </c>
      <c r="B552" t="s">
        <v>10593</v>
      </c>
    </row>
    <row r="553" spans="1:2" x14ac:dyDescent="0.15">
      <c r="A553" t="s">
        <v>10594</v>
      </c>
      <c r="B553" t="s">
        <v>10595</v>
      </c>
    </row>
    <row r="554" spans="1:2" x14ac:dyDescent="0.15">
      <c r="A554" t="s">
        <v>10596</v>
      </c>
      <c r="B554" t="s">
        <v>10597</v>
      </c>
    </row>
    <row r="555" spans="1:2" x14ac:dyDescent="0.15">
      <c r="A555" t="s">
        <v>10598</v>
      </c>
      <c r="B555" t="s">
        <v>10599</v>
      </c>
    </row>
    <row r="556" spans="1:2" x14ac:dyDescent="0.15">
      <c r="A556" t="s">
        <v>10600</v>
      </c>
      <c r="B556" t="s">
        <v>10601</v>
      </c>
    </row>
    <row r="557" spans="1:2" x14ac:dyDescent="0.15">
      <c r="A557" t="s">
        <v>10602</v>
      </c>
      <c r="B557" t="s">
        <v>10603</v>
      </c>
    </row>
    <row r="558" spans="1:2" x14ac:dyDescent="0.15">
      <c r="A558" t="s">
        <v>10604</v>
      </c>
      <c r="B558" t="s">
        <v>10605</v>
      </c>
    </row>
    <row r="559" spans="1:2" x14ac:dyDescent="0.15">
      <c r="A559" t="s">
        <v>10606</v>
      </c>
      <c r="B559" t="s">
        <v>10607</v>
      </c>
    </row>
    <row r="560" spans="1:2" x14ac:dyDescent="0.15">
      <c r="A560" t="s">
        <v>10608</v>
      </c>
      <c r="B560" t="s">
        <v>10608</v>
      </c>
    </row>
    <row r="561" spans="1:2" x14ac:dyDescent="0.15">
      <c r="A561" t="s">
        <v>10609</v>
      </c>
      <c r="B561" t="s">
        <v>10610</v>
      </c>
    </row>
    <row r="562" spans="1:2" x14ac:dyDescent="0.15">
      <c r="A562" t="s">
        <v>10611</v>
      </c>
      <c r="B562" t="s">
        <v>10612</v>
      </c>
    </row>
    <row r="563" spans="1:2" x14ac:dyDescent="0.15">
      <c r="A563" t="s">
        <v>11744</v>
      </c>
      <c r="B563" t="s">
        <v>10613</v>
      </c>
    </row>
    <row r="564" spans="1:2" x14ac:dyDescent="0.15">
      <c r="A564" t="s">
        <v>12016</v>
      </c>
      <c r="B564" t="s">
        <v>10614</v>
      </c>
    </row>
    <row r="565" spans="1:2" x14ac:dyDescent="0.15">
      <c r="A565" t="s">
        <v>10615</v>
      </c>
      <c r="B565" t="s">
        <v>10615</v>
      </c>
    </row>
    <row r="566" spans="1:2" x14ac:dyDescent="0.15">
      <c r="A566" t="s">
        <v>10616</v>
      </c>
      <c r="B566" t="s">
        <v>10617</v>
      </c>
    </row>
    <row r="567" spans="1:2" x14ac:dyDescent="0.15">
      <c r="A567" t="s">
        <v>10618</v>
      </c>
      <c r="B567" t="s">
        <v>10619</v>
      </c>
    </row>
    <row r="568" spans="1:2" x14ac:dyDescent="0.15">
      <c r="A568" t="s">
        <v>10620</v>
      </c>
      <c r="B568" t="s">
        <v>10621</v>
      </c>
    </row>
    <row r="569" spans="1:2" x14ac:dyDescent="0.15">
      <c r="A569" t="s">
        <v>10622</v>
      </c>
      <c r="B569" t="s">
        <v>10623</v>
      </c>
    </row>
    <row r="570" spans="1:2" x14ac:dyDescent="0.15">
      <c r="A570" t="s">
        <v>10624</v>
      </c>
      <c r="B570" t="s">
        <v>10625</v>
      </c>
    </row>
    <row r="571" spans="1:2" x14ac:dyDescent="0.15">
      <c r="A571" t="s">
        <v>10626</v>
      </c>
      <c r="B571" t="s">
        <v>10627</v>
      </c>
    </row>
    <row r="572" spans="1:2" x14ac:dyDescent="0.15">
      <c r="A572" t="s">
        <v>10628</v>
      </c>
      <c r="B572" t="s">
        <v>10629</v>
      </c>
    </row>
    <row r="573" spans="1:2" x14ac:dyDescent="0.15">
      <c r="A573" t="s">
        <v>10630</v>
      </c>
      <c r="B573" t="s">
        <v>10631</v>
      </c>
    </row>
    <row r="574" spans="1:2" x14ac:dyDescent="0.15">
      <c r="A574" t="s">
        <v>10632</v>
      </c>
      <c r="B574" t="s">
        <v>10633</v>
      </c>
    </row>
    <row r="575" spans="1:2" x14ac:dyDescent="0.15">
      <c r="A575" t="s">
        <v>10634</v>
      </c>
      <c r="B575" t="s">
        <v>10635</v>
      </c>
    </row>
    <row r="576" spans="1:2" x14ac:dyDescent="0.15">
      <c r="A576" t="s">
        <v>10636</v>
      </c>
      <c r="B576" t="s">
        <v>10637</v>
      </c>
    </row>
    <row r="577" spans="1:2" x14ac:dyDescent="0.15">
      <c r="A577" t="s">
        <v>10638</v>
      </c>
      <c r="B577" t="s">
        <v>10638</v>
      </c>
    </row>
    <row r="578" spans="1:2" x14ac:dyDescent="0.15">
      <c r="A578" t="s">
        <v>10639</v>
      </c>
      <c r="B578" t="s">
        <v>10640</v>
      </c>
    </row>
    <row r="579" spans="1:2" x14ac:dyDescent="0.15">
      <c r="A579" t="s">
        <v>10641</v>
      </c>
      <c r="B579" t="s">
        <v>10642</v>
      </c>
    </row>
    <row r="580" spans="1:2" x14ac:dyDescent="0.15">
      <c r="A580" t="s">
        <v>10643</v>
      </c>
      <c r="B580" t="s">
        <v>10644</v>
      </c>
    </row>
    <row r="581" spans="1:2" x14ac:dyDescent="0.15">
      <c r="A581" t="s">
        <v>10645</v>
      </c>
      <c r="B581" t="s">
        <v>10646</v>
      </c>
    </row>
    <row r="582" spans="1:2" x14ac:dyDescent="0.15">
      <c r="A582" t="s">
        <v>10647</v>
      </c>
      <c r="B582" t="s">
        <v>10648</v>
      </c>
    </row>
    <row r="583" spans="1:2" x14ac:dyDescent="0.15">
      <c r="A583" t="s">
        <v>10649</v>
      </c>
      <c r="B583" t="s">
        <v>10649</v>
      </c>
    </row>
    <row r="584" spans="1:2" x14ac:dyDescent="0.15">
      <c r="A584" t="s">
        <v>10650</v>
      </c>
      <c r="B584" t="s">
        <v>10651</v>
      </c>
    </row>
    <row r="585" spans="1:2" x14ac:dyDescent="0.15">
      <c r="A585" t="s">
        <v>10652</v>
      </c>
      <c r="B585" t="s">
        <v>10653</v>
      </c>
    </row>
    <row r="586" spans="1:2" x14ac:dyDescent="0.15">
      <c r="A586" t="s">
        <v>10654</v>
      </c>
      <c r="B586" t="s">
        <v>10655</v>
      </c>
    </row>
    <row r="587" spans="1:2" x14ac:dyDescent="0.15">
      <c r="A587" t="s">
        <v>10656</v>
      </c>
      <c r="B587" t="s">
        <v>10657</v>
      </c>
    </row>
    <row r="588" spans="1:2" x14ac:dyDescent="0.15">
      <c r="A588" t="s">
        <v>10658</v>
      </c>
      <c r="B588" t="s">
        <v>10659</v>
      </c>
    </row>
    <row r="589" spans="1:2" x14ac:dyDescent="0.15">
      <c r="A589" t="s">
        <v>10660</v>
      </c>
      <c r="B589" t="s">
        <v>10661</v>
      </c>
    </row>
    <row r="590" spans="1:2" x14ac:dyDescent="0.15">
      <c r="A590" t="s">
        <v>10662</v>
      </c>
      <c r="B590" t="s">
        <v>10662</v>
      </c>
    </row>
    <row r="591" spans="1:2" x14ac:dyDescent="0.15">
      <c r="A591" t="s">
        <v>10663</v>
      </c>
      <c r="B591" t="s">
        <v>10663</v>
      </c>
    </row>
    <row r="592" spans="1:2" x14ac:dyDescent="0.15">
      <c r="A592" t="s">
        <v>10664</v>
      </c>
      <c r="B592" t="s">
        <v>10665</v>
      </c>
    </row>
    <row r="593" spans="1:2" x14ac:dyDescent="0.15">
      <c r="A593" t="s">
        <v>10305</v>
      </c>
      <c r="B593" t="s">
        <v>10305</v>
      </c>
    </row>
    <row r="594" spans="1:2" x14ac:dyDescent="0.15">
      <c r="A594" t="s">
        <v>11596</v>
      </c>
      <c r="B594" t="s">
        <v>10306</v>
      </c>
    </row>
    <row r="595" spans="1:2" x14ac:dyDescent="0.15">
      <c r="A595" t="s">
        <v>10307</v>
      </c>
      <c r="B595" t="s">
        <v>10308</v>
      </c>
    </row>
    <row r="596" spans="1:2" x14ac:dyDescent="0.15">
      <c r="A596" t="s">
        <v>10309</v>
      </c>
      <c r="B596" t="s">
        <v>10310</v>
      </c>
    </row>
    <row r="597" spans="1:2" x14ac:dyDescent="0.15">
      <c r="A597" t="s">
        <v>10311</v>
      </c>
      <c r="B597" t="s">
        <v>10312</v>
      </c>
    </row>
    <row r="598" spans="1:2" x14ac:dyDescent="0.15">
      <c r="A598" t="s">
        <v>10313</v>
      </c>
      <c r="B598" t="s">
        <v>10313</v>
      </c>
    </row>
    <row r="599" spans="1:2" x14ac:dyDescent="0.15">
      <c r="A599" t="s">
        <v>10314</v>
      </c>
      <c r="B599" t="s">
        <v>10315</v>
      </c>
    </row>
    <row r="600" spans="1:2" x14ac:dyDescent="0.15">
      <c r="A600" t="s">
        <v>10316</v>
      </c>
      <c r="B600" t="s">
        <v>10317</v>
      </c>
    </row>
    <row r="601" spans="1:2" x14ac:dyDescent="0.15">
      <c r="A601" t="s">
        <v>10318</v>
      </c>
      <c r="B601" t="s">
        <v>10319</v>
      </c>
    </row>
    <row r="602" spans="1:2" x14ac:dyDescent="0.15">
      <c r="A602" t="s">
        <v>10320</v>
      </c>
      <c r="B602" t="s">
        <v>10321</v>
      </c>
    </row>
    <row r="603" spans="1:2" x14ac:dyDescent="0.15">
      <c r="A603" t="s">
        <v>10322</v>
      </c>
      <c r="B603" t="s">
        <v>10322</v>
      </c>
    </row>
    <row r="604" spans="1:2" x14ac:dyDescent="0.15">
      <c r="A604" t="s">
        <v>10323</v>
      </c>
      <c r="B604" t="s">
        <v>10324</v>
      </c>
    </row>
    <row r="605" spans="1:2" x14ac:dyDescent="0.15">
      <c r="A605" t="s">
        <v>10325</v>
      </c>
      <c r="B605" t="s">
        <v>10326</v>
      </c>
    </row>
    <row r="606" spans="1:2" x14ac:dyDescent="0.15">
      <c r="A606" t="s">
        <v>10327</v>
      </c>
      <c r="B606" t="s">
        <v>10327</v>
      </c>
    </row>
    <row r="607" spans="1:2" x14ac:dyDescent="0.15">
      <c r="A607" t="s">
        <v>10328</v>
      </c>
      <c r="B607" t="s">
        <v>10329</v>
      </c>
    </row>
    <row r="608" spans="1:2" x14ac:dyDescent="0.15">
      <c r="A608" t="s">
        <v>10330</v>
      </c>
      <c r="B608" t="s">
        <v>10330</v>
      </c>
    </row>
    <row r="609" spans="1:2" x14ac:dyDescent="0.15">
      <c r="A609" t="s">
        <v>10331</v>
      </c>
      <c r="B609" t="s">
        <v>10332</v>
      </c>
    </row>
    <row r="610" spans="1:2" x14ac:dyDescent="0.15">
      <c r="A610" t="s">
        <v>10333</v>
      </c>
      <c r="B610" t="s">
        <v>10334</v>
      </c>
    </row>
    <row r="611" spans="1:2" x14ac:dyDescent="0.15">
      <c r="A611" t="s">
        <v>10335</v>
      </c>
      <c r="B611" t="s">
        <v>10335</v>
      </c>
    </row>
    <row r="612" spans="1:2" x14ac:dyDescent="0.15">
      <c r="A612" t="s">
        <v>10336</v>
      </c>
      <c r="B612" t="s">
        <v>10336</v>
      </c>
    </row>
    <row r="613" spans="1:2" x14ac:dyDescent="0.15">
      <c r="A613" t="s">
        <v>10337</v>
      </c>
      <c r="B613" t="s">
        <v>10337</v>
      </c>
    </row>
    <row r="614" spans="1:2" x14ac:dyDescent="0.15">
      <c r="A614" t="s">
        <v>10338</v>
      </c>
      <c r="B614" t="s">
        <v>10338</v>
      </c>
    </row>
    <row r="615" spans="1:2" x14ac:dyDescent="0.15">
      <c r="A615" t="s">
        <v>10339</v>
      </c>
      <c r="B615" t="s">
        <v>10339</v>
      </c>
    </row>
    <row r="616" spans="1:2" x14ac:dyDescent="0.15">
      <c r="A616" t="s">
        <v>10340</v>
      </c>
      <c r="B616" t="s">
        <v>10340</v>
      </c>
    </row>
    <row r="617" spans="1:2" x14ac:dyDescent="0.15">
      <c r="A617" t="s">
        <v>10341</v>
      </c>
      <c r="B617" t="s">
        <v>10341</v>
      </c>
    </row>
    <row r="618" spans="1:2" x14ac:dyDescent="0.15">
      <c r="A618" t="s">
        <v>10342</v>
      </c>
      <c r="B618" t="s">
        <v>10342</v>
      </c>
    </row>
    <row r="619" spans="1:2" x14ac:dyDescent="0.15">
      <c r="A619" t="s">
        <v>10343</v>
      </c>
      <c r="B619" t="s">
        <v>10343</v>
      </c>
    </row>
    <row r="620" spans="1:2" x14ac:dyDescent="0.15">
      <c r="A620" t="s">
        <v>10344</v>
      </c>
      <c r="B620" t="s">
        <v>10344</v>
      </c>
    </row>
    <row r="621" spans="1:2" x14ac:dyDescent="0.15">
      <c r="A621" t="s">
        <v>10345</v>
      </c>
      <c r="B621" t="s">
        <v>10345</v>
      </c>
    </row>
    <row r="622" spans="1:2" x14ac:dyDescent="0.15">
      <c r="A622" t="s">
        <v>10346</v>
      </c>
      <c r="B622" t="s">
        <v>10347</v>
      </c>
    </row>
    <row r="623" spans="1:2" x14ac:dyDescent="0.15">
      <c r="A623" t="s">
        <v>10348</v>
      </c>
      <c r="B623" t="s">
        <v>10348</v>
      </c>
    </row>
    <row r="624" spans="1:2" x14ac:dyDescent="0.15">
      <c r="A624" t="s">
        <v>10349</v>
      </c>
      <c r="B624" t="s">
        <v>10349</v>
      </c>
    </row>
    <row r="625" spans="1:2" x14ac:dyDescent="0.15">
      <c r="A625" t="s">
        <v>10350</v>
      </c>
      <c r="B625" t="s">
        <v>10350</v>
      </c>
    </row>
    <row r="626" spans="1:2" x14ac:dyDescent="0.15">
      <c r="A626" t="s">
        <v>10351</v>
      </c>
      <c r="B626" t="s">
        <v>10352</v>
      </c>
    </row>
    <row r="627" spans="1:2" x14ac:dyDescent="0.15">
      <c r="A627" t="s">
        <v>10353</v>
      </c>
      <c r="B627" t="s">
        <v>10354</v>
      </c>
    </row>
    <row r="628" spans="1:2" x14ac:dyDescent="0.15">
      <c r="A628" t="s">
        <v>10355</v>
      </c>
      <c r="B628" t="s">
        <v>10356</v>
      </c>
    </row>
    <row r="629" spans="1:2" x14ac:dyDescent="0.15">
      <c r="A629" t="s">
        <v>10357</v>
      </c>
      <c r="B629" t="s">
        <v>10357</v>
      </c>
    </row>
    <row r="630" spans="1:2" x14ac:dyDescent="0.15">
      <c r="A630" t="s">
        <v>10358</v>
      </c>
      <c r="B630" t="s">
        <v>10359</v>
      </c>
    </row>
    <row r="631" spans="1:2" x14ac:dyDescent="0.15">
      <c r="A631" t="s">
        <v>10360</v>
      </c>
      <c r="B631" t="s">
        <v>10361</v>
      </c>
    </row>
    <row r="632" spans="1:2" x14ac:dyDescent="0.15">
      <c r="A632" t="s">
        <v>10362</v>
      </c>
      <c r="B632" t="s">
        <v>10363</v>
      </c>
    </row>
    <row r="633" spans="1:2" x14ac:dyDescent="0.15">
      <c r="A633" t="s">
        <v>10364</v>
      </c>
      <c r="B633" t="s">
        <v>10365</v>
      </c>
    </row>
    <row r="634" spans="1:2" x14ac:dyDescent="0.15">
      <c r="A634" t="s">
        <v>10366</v>
      </c>
      <c r="B634" t="s">
        <v>10366</v>
      </c>
    </row>
    <row r="635" spans="1:2" x14ac:dyDescent="0.15">
      <c r="A635" t="s">
        <v>10367</v>
      </c>
      <c r="B635" t="s">
        <v>10368</v>
      </c>
    </row>
    <row r="636" spans="1:2" x14ac:dyDescent="0.15">
      <c r="A636" t="s">
        <v>10369</v>
      </c>
      <c r="B636" t="s">
        <v>10370</v>
      </c>
    </row>
    <row r="637" spans="1:2" x14ac:dyDescent="0.15">
      <c r="A637" t="s">
        <v>10371</v>
      </c>
      <c r="B637" t="s">
        <v>10372</v>
      </c>
    </row>
    <row r="638" spans="1:2" x14ac:dyDescent="0.15">
      <c r="A638" t="s">
        <v>10373</v>
      </c>
      <c r="B638" t="s">
        <v>10374</v>
      </c>
    </row>
    <row r="639" spans="1:2" x14ac:dyDescent="0.15">
      <c r="A639" t="s">
        <v>10375</v>
      </c>
      <c r="B639" t="s">
        <v>10375</v>
      </c>
    </row>
    <row r="640" spans="1:2" x14ac:dyDescent="0.15">
      <c r="A640" t="s">
        <v>10376</v>
      </c>
      <c r="B640" t="s">
        <v>10376</v>
      </c>
    </row>
    <row r="641" spans="1:2" x14ac:dyDescent="0.15">
      <c r="A641" t="s">
        <v>10377</v>
      </c>
      <c r="B641" t="s">
        <v>10377</v>
      </c>
    </row>
    <row r="642" spans="1:2" x14ac:dyDescent="0.15">
      <c r="A642" t="s">
        <v>10378</v>
      </c>
      <c r="B642" t="s">
        <v>10378</v>
      </c>
    </row>
    <row r="643" spans="1:2" x14ac:dyDescent="0.15">
      <c r="A643" t="s">
        <v>10379</v>
      </c>
      <c r="B643" t="s">
        <v>10379</v>
      </c>
    </row>
    <row r="644" spans="1:2" x14ac:dyDescent="0.15">
      <c r="A644" t="s">
        <v>10380</v>
      </c>
      <c r="B644" t="s">
        <v>10381</v>
      </c>
    </row>
    <row r="645" spans="1:2" x14ac:dyDescent="0.15">
      <c r="A645" t="s">
        <v>10382</v>
      </c>
      <c r="B645" t="s">
        <v>10383</v>
      </c>
    </row>
    <row r="646" spans="1:2" x14ac:dyDescent="0.15">
      <c r="A646" t="s">
        <v>10384</v>
      </c>
      <c r="B646" t="s">
        <v>10385</v>
      </c>
    </row>
    <row r="647" spans="1:2" x14ac:dyDescent="0.15">
      <c r="A647" t="s">
        <v>10386</v>
      </c>
      <c r="B647" t="s">
        <v>10387</v>
      </c>
    </row>
    <row r="648" spans="1:2" x14ac:dyDescent="0.15">
      <c r="A648" t="s">
        <v>10388</v>
      </c>
      <c r="B648" t="s">
        <v>10389</v>
      </c>
    </row>
    <row r="649" spans="1:2" x14ac:dyDescent="0.15">
      <c r="A649" t="s">
        <v>10390</v>
      </c>
      <c r="B649" t="s">
        <v>10391</v>
      </c>
    </row>
    <row r="650" spans="1:2" x14ac:dyDescent="0.15">
      <c r="A650" t="s">
        <v>10392</v>
      </c>
      <c r="B650" t="s">
        <v>10393</v>
      </c>
    </row>
    <row r="651" spans="1:2" x14ac:dyDescent="0.15">
      <c r="A651" t="s">
        <v>10394</v>
      </c>
      <c r="B651" t="s">
        <v>10395</v>
      </c>
    </row>
    <row r="652" spans="1:2" x14ac:dyDescent="0.15">
      <c r="A652" t="s">
        <v>10396</v>
      </c>
      <c r="B652" t="s">
        <v>10397</v>
      </c>
    </row>
    <row r="653" spans="1:2" x14ac:dyDescent="0.15">
      <c r="A653" t="s">
        <v>10398</v>
      </c>
      <c r="B653" t="s">
        <v>10399</v>
      </c>
    </row>
    <row r="654" spans="1:2" x14ac:dyDescent="0.15">
      <c r="A654" t="s">
        <v>10400</v>
      </c>
      <c r="B654" t="s">
        <v>10401</v>
      </c>
    </row>
    <row r="655" spans="1:2" x14ac:dyDescent="0.15">
      <c r="A655" t="s">
        <v>11806</v>
      </c>
      <c r="B655" t="s">
        <v>10402</v>
      </c>
    </row>
    <row r="656" spans="1:2" x14ac:dyDescent="0.15">
      <c r="A656" t="s">
        <v>10403</v>
      </c>
      <c r="B656" t="s">
        <v>10404</v>
      </c>
    </row>
    <row r="657" spans="1:2" x14ac:dyDescent="0.15">
      <c r="A657" t="s">
        <v>10405</v>
      </c>
      <c r="B657" t="s">
        <v>10406</v>
      </c>
    </row>
    <row r="658" spans="1:2" x14ac:dyDescent="0.15">
      <c r="A658" t="s">
        <v>10407</v>
      </c>
      <c r="B658" t="s">
        <v>10408</v>
      </c>
    </row>
    <row r="659" spans="1:2" x14ac:dyDescent="0.15">
      <c r="A659" t="s">
        <v>10409</v>
      </c>
      <c r="B659" t="s">
        <v>10410</v>
      </c>
    </row>
    <row r="660" spans="1:2" x14ac:dyDescent="0.15">
      <c r="A660" t="s">
        <v>10411</v>
      </c>
      <c r="B660" t="s">
        <v>10412</v>
      </c>
    </row>
    <row r="661" spans="1:2" x14ac:dyDescent="0.15">
      <c r="A661" t="s">
        <v>10413</v>
      </c>
      <c r="B661" t="s">
        <v>10414</v>
      </c>
    </row>
    <row r="662" spans="1:2" x14ac:dyDescent="0.15">
      <c r="A662" t="s">
        <v>10415</v>
      </c>
      <c r="B662" t="s">
        <v>10415</v>
      </c>
    </row>
    <row r="663" spans="1:2" x14ac:dyDescent="0.15">
      <c r="A663" t="s">
        <v>10416</v>
      </c>
      <c r="B663" t="s">
        <v>10416</v>
      </c>
    </row>
    <row r="664" spans="1:2" x14ac:dyDescent="0.15">
      <c r="A664" t="s">
        <v>10417</v>
      </c>
      <c r="B664" t="s">
        <v>10418</v>
      </c>
    </row>
    <row r="665" spans="1:2" x14ac:dyDescent="0.15">
      <c r="A665" t="s">
        <v>10419</v>
      </c>
      <c r="B665" t="s">
        <v>10420</v>
      </c>
    </row>
    <row r="666" spans="1:2" x14ac:dyDescent="0.15">
      <c r="A666" t="s">
        <v>10421</v>
      </c>
      <c r="B666" t="s">
        <v>10422</v>
      </c>
    </row>
    <row r="667" spans="1:2" x14ac:dyDescent="0.15">
      <c r="A667" t="s">
        <v>10423</v>
      </c>
      <c r="B667" t="s">
        <v>10423</v>
      </c>
    </row>
    <row r="668" spans="1:2" x14ac:dyDescent="0.15">
      <c r="A668" t="s">
        <v>10424</v>
      </c>
      <c r="B668" t="s">
        <v>10424</v>
      </c>
    </row>
    <row r="669" spans="1:2" x14ac:dyDescent="0.15">
      <c r="A669" t="s">
        <v>10425</v>
      </c>
      <c r="B669" t="s">
        <v>10426</v>
      </c>
    </row>
    <row r="670" spans="1:2" x14ac:dyDescent="0.15">
      <c r="A670" t="s">
        <v>10427</v>
      </c>
      <c r="B670" t="s">
        <v>10427</v>
      </c>
    </row>
    <row r="671" spans="1:2" x14ac:dyDescent="0.15">
      <c r="A671" t="s">
        <v>10428</v>
      </c>
      <c r="B671" t="s">
        <v>10428</v>
      </c>
    </row>
    <row r="672" spans="1:2" x14ac:dyDescent="0.15">
      <c r="A672" t="s">
        <v>10429</v>
      </c>
      <c r="B672" t="s">
        <v>10430</v>
      </c>
    </row>
    <row r="673" spans="1:2" x14ac:dyDescent="0.15">
      <c r="A673" t="s">
        <v>10431</v>
      </c>
      <c r="B673" t="s">
        <v>10432</v>
      </c>
    </row>
    <row r="674" spans="1:2" x14ac:dyDescent="0.15">
      <c r="A674" t="s">
        <v>10433</v>
      </c>
      <c r="B674" t="s">
        <v>10434</v>
      </c>
    </row>
    <row r="675" spans="1:2" x14ac:dyDescent="0.15">
      <c r="A675" t="s">
        <v>10435</v>
      </c>
      <c r="B675" t="s">
        <v>10436</v>
      </c>
    </row>
    <row r="676" spans="1:2" x14ac:dyDescent="0.15">
      <c r="A676" t="s">
        <v>10437</v>
      </c>
      <c r="B676" t="s">
        <v>10438</v>
      </c>
    </row>
    <row r="677" spans="1:2" x14ac:dyDescent="0.15">
      <c r="A677" t="s">
        <v>10439</v>
      </c>
      <c r="B677" t="s">
        <v>10439</v>
      </c>
    </row>
    <row r="678" spans="1:2" x14ac:dyDescent="0.15">
      <c r="A678" t="s">
        <v>10440</v>
      </c>
      <c r="B678" t="s">
        <v>10440</v>
      </c>
    </row>
    <row r="679" spans="1:2" x14ac:dyDescent="0.15">
      <c r="A679" t="s">
        <v>10441</v>
      </c>
      <c r="B679" t="s">
        <v>10442</v>
      </c>
    </row>
    <row r="680" spans="1:2" x14ac:dyDescent="0.15">
      <c r="A680" t="s">
        <v>10443</v>
      </c>
      <c r="B680" t="s">
        <v>10444</v>
      </c>
    </row>
    <row r="681" spans="1:2" x14ac:dyDescent="0.15">
      <c r="A681" t="s">
        <v>10445</v>
      </c>
      <c r="B681" t="s">
        <v>10445</v>
      </c>
    </row>
    <row r="682" spans="1:2" x14ac:dyDescent="0.15">
      <c r="A682" t="s">
        <v>10446</v>
      </c>
      <c r="B682" t="s">
        <v>10447</v>
      </c>
    </row>
    <row r="683" spans="1:2" x14ac:dyDescent="0.15">
      <c r="A683" t="s">
        <v>10448</v>
      </c>
      <c r="B683" t="s">
        <v>10449</v>
      </c>
    </row>
    <row r="684" spans="1:2" x14ac:dyDescent="0.15">
      <c r="A684" t="s">
        <v>10450</v>
      </c>
      <c r="B684" t="s">
        <v>10451</v>
      </c>
    </row>
    <row r="685" spans="1:2" x14ac:dyDescent="0.15">
      <c r="A685" t="s">
        <v>10452</v>
      </c>
      <c r="B685" t="s">
        <v>10453</v>
      </c>
    </row>
    <row r="686" spans="1:2" x14ac:dyDescent="0.15">
      <c r="A686" t="s">
        <v>10454</v>
      </c>
      <c r="B686" t="s">
        <v>10454</v>
      </c>
    </row>
    <row r="687" spans="1:2" x14ac:dyDescent="0.15">
      <c r="A687" t="s">
        <v>10455</v>
      </c>
      <c r="B687" t="s">
        <v>10456</v>
      </c>
    </row>
    <row r="688" spans="1:2" x14ac:dyDescent="0.15">
      <c r="A688" t="s">
        <v>10457</v>
      </c>
      <c r="B688" t="s">
        <v>10458</v>
      </c>
    </row>
    <row r="689" spans="1:2" x14ac:dyDescent="0.15">
      <c r="A689" t="s">
        <v>10459</v>
      </c>
      <c r="B689" t="s">
        <v>10459</v>
      </c>
    </row>
    <row r="690" spans="1:2" x14ac:dyDescent="0.15">
      <c r="A690" t="s">
        <v>10460</v>
      </c>
      <c r="B690" t="s">
        <v>10461</v>
      </c>
    </row>
    <row r="691" spans="1:2" x14ac:dyDescent="0.15">
      <c r="A691" t="s">
        <v>10462</v>
      </c>
      <c r="B691" t="s">
        <v>10462</v>
      </c>
    </row>
    <row r="692" spans="1:2" x14ac:dyDescent="0.15">
      <c r="A692" t="s">
        <v>10463</v>
      </c>
      <c r="B692" t="s">
        <v>10463</v>
      </c>
    </row>
    <row r="693" spans="1:2" x14ac:dyDescent="0.15">
      <c r="A693" t="s">
        <v>10464</v>
      </c>
      <c r="B693" t="s">
        <v>10464</v>
      </c>
    </row>
    <row r="694" spans="1:2" x14ac:dyDescent="0.15">
      <c r="A694" t="s">
        <v>10465</v>
      </c>
      <c r="B694" t="s">
        <v>10465</v>
      </c>
    </row>
    <row r="695" spans="1:2" x14ac:dyDescent="0.15">
      <c r="A695" t="s">
        <v>10466</v>
      </c>
      <c r="B695" t="s">
        <v>10466</v>
      </c>
    </row>
    <row r="696" spans="1:2" x14ac:dyDescent="0.15">
      <c r="A696" t="s">
        <v>10467</v>
      </c>
      <c r="B696" t="s">
        <v>10467</v>
      </c>
    </row>
    <row r="697" spans="1:2" x14ac:dyDescent="0.15">
      <c r="A697" t="s">
        <v>10468</v>
      </c>
      <c r="B697" t="s">
        <v>10468</v>
      </c>
    </row>
    <row r="698" spans="1:2" x14ac:dyDescent="0.15">
      <c r="A698" t="s">
        <v>10469</v>
      </c>
      <c r="B698" t="s">
        <v>10469</v>
      </c>
    </row>
    <row r="699" spans="1:2" x14ac:dyDescent="0.15">
      <c r="A699" t="s">
        <v>10470</v>
      </c>
      <c r="B699" t="s">
        <v>10470</v>
      </c>
    </row>
    <row r="700" spans="1:2" x14ac:dyDescent="0.15">
      <c r="A700" t="s">
        <v>10471</v>
      </c>
      <c r="B700" t="s">
        <v>10471</v>
      </c>
    </row>
    <row r="701" spans="1:2" x14ac:dyDescent="0.15">
      <c r="A701" t="s">
        <v>10472</v>
      </c>
      <c r="B701" t="s">
        <v>10472</v>
      </c>
    </row>
    <row r="702" spans="1:2" x14ac:dyDescent="0.15">
      <c r="A702" t="s">
        <v>10473</v>
      </c>
      <c r="B702" t="s">
        <v>10473</v>
      </c>
    </row>
    <row r="703" spans="1:2" x14ac:dyDescent="0.15">
      <c r="A703" t="s">
        <v>10474</v>
      </c>
      <c r="B703" t="s">
        <v>10474</v>
      </c>
    </row>
    <row r="704" spans="1:2" x14ac:dyDescent="0.15">
      <c r="A704" t="s">
        <v>10475</v>
      </c>
      <c r="B704" t="s">
        <v>10475</v>
      </c>
    </row>
    <row r="705" spans="1:2" x14ac:dyDescent="0.15">
      <c r="A705" t="s">
        <v>10476</v>
      </c>
      <c r="B705" t="s">
        <v>10476</v>
      </c>
    </row>
    <row r="706" spans="1:2" x14ac:dyDescent="0.15">
      <c r="A706" t="s">
        <v>11740</v>
      </c>
      <c r="B706" t="s">
        <v>11740</v>
      </c>
    </row>
    <row r="707" spans="1:2" x14ac:dyDescent="0.15">
      <c r="A707" t="s">
        <v>10477</v>
      </c>
      <c r="B707" t="s">
        <v>10478</v>
      </c>
    </row>
    <row r="708" spans="1:2" x14ac:dyDescent="0.15">
      <c r="A708" t="s">
        <v>10479</v>
      </c>
      <c r="B708" t="s">
        <v>10123</v>
      </c>
    </row>
    <row r="709" spans="1:2" x14ac:dyDescent="0.15">
      <c r="A709" t="s">
        <v>10124</v>
      </c>
      <c r="B709" t="s">
        <v>10125</v>
      </c>
    </row>
    <row r="710" spans="1:2" x14ac:dyDescent="0.15">
      <c r="A710" t="s">
        <v>10126</v>
      </c>
      <c r="B710" t="s">
        <v>10127</v>
      </c>
    </row>
    <row r="711" spans="1:2" x14ac:dyDescent="0.15">
      <c r="A711" t="s">
        <v>10128</v>
      </c>
      <c r="B711" t="s">
        <v>10128</v>
      </c>
    </row>
    <row r="712" spans="1:2" x14ac:dyDescent="0.15">
      <c r="A712" t="s">
        <v>10129</v>
      </c>
      <c r="B712" t="s">
        <v>10129</v>
      </c>
    </row>
    <row r="713" spans="1:2" x14ac:dyDescent="0.15">
      <c r="A713" t="s">
        <v>10130</v>
      </c>
      <c r="B713" t="s">
        <v>10131</v>
      </c>
    </row>
    <row r="714" spans="1:2" x14ac:dyDescent="0.15">
      <c r="A714" t="s">
        <v>10132</v>
      </c>
      <c r="B714" t="s">
        <v>10133</v>
      </c>
    </row>
    <row r="715" spans="1:2" x14ac:dyDescent="0.15">
      <c r="A715" t="s">
        <v>10134</v>
      </c>
      <c r="B715" t="s">
        <v>10135</v>
      </c>
    </row>
    <row r="716" spans="1:2" x14ac:dyDescent="0.15">
      <c r="A716" t="s">
        <v>10136</v>
      </c>
      <c r="B716" t="s">
        <v>10137</v>
      </c>
    </row>
    <row r="717" spans="1:2" x14ac:dyDescent="0.15">
      <c r="A717" t="s">
        <v>10138</v>
      </c>
      <c r="B717" t="s">
        <v>10139</v>
      </c>
    </row>
    <row r="718" spans="1:2" x14ac:dyDescent="0.15">
      <c r="A718" t="s">
        <v>10140</v>
      </c>
      <c r="B718" t="s">
        <v>10140</v>
      </c>
    </row>
    <row r="719" spans="1:2" x14ac:dyDescent="0.15">
      <c r="A719" t="s">
        <v>10141</v>
      </c>
      <c r="B719" t="s">
        <v>10142</v>
      </c>
    </row>
    <row r="720" spans="1:2" x14ac:dyDescent="0.15">
      <c r="A720" t="s">
        <v>10143</v>
      </c>
      <c r="B720" t="s">
        <v>10143</v>
      </c>
    </row>
    <row r="721" spans="1:2" x14ac:dyDescent="0.15">
      <c r="A721" t="s">
        <v>10144</v>
      </c>
      <c r="B721" t="s">
        <v>10144</v>
      </c>
    </row>
    <row r="722" spans="1:2" x14ac:dyDescent="0.15">
      <c r="A722" t="s">
        <v>10145</v>
      </c>
      <c r="B722" t="s">
        <v>10146</v>
      </c>
    </row>
    <row r="723" spans="1:2" x14ac:dyDescent="0.15">
      <c r="A723" t="s">
        <v>10147</v>
      </c>
      <c r="B723" t="s">
        <v>10148</v>
      </c>
    </row>
    <row r="724" spans="1:2" x14ac:dyDescent="0.15">
      <c r="A724" t="s">
        <v>10149</v>
      </c>
      <c r="B724" t="s">
        <v>10149</v>
      </c>
    </row>
    <row r="725" spans="1:2" x14ac:dyDescent="0.15">
      <c r="A725" t="s">
        <v>10150</v>
      </c>
      <c r="B725" t="s">
        <v>10151</v>
      </c>
    </row>
    <row r="726" spans="1:2" x14ac:dyDescent="0.15">
      <c r="A726" t="s">
        <v>11697</v>
      </c>
      <c r="B726" t="s">
        <v>10152</v>
      </c>
    </row>
    <row r="727" spans="1:2" x14ac:dyDescent="0.15">
      <c r="A727" t="s">
        <v>10153</v>
      </c>
      <c r="B727" t="s">
        <v>10154</v>
      </c>
    </row>
    <row r="728" spans="1:2" x14ac:dyDescent="0.15">
      <c r="A728" t="s">
        <v>10155</v>
      </c>
      <c r="B728" t="s">
        <v>10156</v>
      </c>
    </row>
    <row r="729" spans="1:2" x14ac:dyDescent="0.15">
      <c r="A729" t="s">
        <v>10157</v>
      </c>
      <c r="B729" t="s">
        <v>10158</v>
      </c>
    </row>
    <row r="730" spans="1:2" x14ac:dyDescent="0.15">
      <c r="A730" t="s">
        <v>10159</v>
      </c>
      <c r="B730" t="s">
        <v>10159</v>
      </c>
    </row>
    <row r="731" spans="1:2" x14ac:dyDescent="0.15">
      <c r="A731" t="s">
        <v>10160</v>
      </c>
      <c r="B731" t="s">
        <v>10160</v>
      </c>
    </row>
    <row r="732" spans="1:2" x14ac:dyDescent="0.15">
      <c r="A732" t="s">
        <v>10161</v>
      </c>
      <c r="B732" t="s">
        <v>10162</v>
      </c>
    </row>
    <row r="733" spans="1:2" x14ac:dyDescent="0.15">
      <c r="A733" t="s">
        <v>10163</v>
      </c>
      <c r="B733" t="s">
        <v>10164</v>
      </c>
    </row>
    <row r="734" spans="1:2" x14ac:dyDescent="0.15">
      <c r="A734" t="s">
        <v>10165</v>
      </c>
      <c r="B734" t="s">
        <v>10165</v>
      </c>
    </row>
    <row r="735" spans="1:2" x14ac:dyDescent="0.15">
      <c r="A735" t="s">
        <v>10166</v>
      </c>
      <c r="B735" t="s">
        <v>10166</v>
      </c>
    </row>
    <row r="736" spans="1:2" x14ac:dyDescent="0.15">
      <c r="A736" t="s">
        <v>10167</v>
      </c>
      <c r="B736" t="s">
        <v>10168</v>
      </c>
    </row>
    <row r="737" spans="1:2" x14ac:dyDescent="0.15">
      <c r="A737" t="s">
        <v>10169</v>
      </c>
      <c r="B737" t="s">
        <v>10170</v>
      </c>
    </row>
    <row r="738" spans="1:2" x14ac:dyDescent="0.15">
      <c r="A738" t="s">
        <v>10171</v>
      </c>
      <c r="B738" t="s">
        <v>10172</v>
      </c>
    </row>
    <row r="739" spans="1:2" x14ac:dyDescent="0.15">
      <c r="A739" t="s">
        <v>10173</v>
      </c>
      <c r="B739" t="s">
        <v>10174</v>
      </c>
    </row>
    <row r="740" spans="1:2" x14ac:dyDescent="0.15">
      <c r="A740" t="s">
        <v>10175</v>
      </c>
      <c r="B740" t="s">
        <v>10176</v>
      </c>
    </row>
    <row r="741" spans="1:2" x14ac:dyDescent="0.15">
      <c r="A741" t="s">
        <v>10177</v>
      </c>
      <c r="B741" t="s">
        <v>10178</v>
      </c>
    </row>
    <row r="742" spans="1:2" x14ac:dyDescent="0.15">
      <c r="A742" t="s">
        <v>10179</v>
      </c>
      <c r="B742" t="s">
        <v>10180</v>
      </c>
    </row>
    <row r="743" spans="1:2" x14ac:dyDescent="0.15">
      <c r="A743" t="s">
        <v>10181</v>
      </c>
      <c r="B743" t="s">
        <v>10182</v>
      </c>
    </row>
    <row r="744" spans="1:2" x14ac:dyDescent="0.15">
      <c r="A744" t="s">
        <v>10183</v>
      </c>
      <c r="B744" t="s">
        <v>10184</v>
      </c>
    </row>
    <row r="745" spans="1:2" x14ac:dyDescent="0.15">
      <c r="A745" t="s">
        <v>10185</v>
      </c>
      <c r="B745" t="s">
        <v>10186</v>
      </c>
    </row>
    <row r="746" spans="1:2" x14ac:dyDescent="0.15">
      <c r="A746" t="s">
        <v>10187</v>
      </c>
      <c r="B746" t="s">
        <v>10188</v>
      </c>
    </row>
    <row r="747" spans="1:2" x14ac:dyDescent="0.15">
      <c r="A747" t="s">
        <v>10189</v>
      </c>
      <c r="B747" t="s">
        <v>10190</v>
      </c>
    </row>
    <row r="748" spans="1:2" x14ac:dyDescent="0.15">
      <c r="A748" t="s">
        <v>10191</v>
      </c>
      <c r="B748" t="s">
        <v>10192</v>
      </c>
    </row>
    <row r="749" spans="1:2" x14ac:dyDescent="0.15">
      <c r="A749" t="s">
        <v>10193</v>
      </c>
      <c r="B749" t="s">
        <v>10193</v>
      </c>
    </row>
    <row r="750" spans="1:2" x14ac:dyDescent="0.15">
      <c r="A750" t="s">
        <v>10194</v>
      </c>
      <c r="B750" t="s">
        <v>10195</v>
      </c>
    </row>
    <row r="751" spans="1:2" x14ac:dyDescent="0.15">
      <c r="A751" t="s">
        <v>10196</v>
      </c>
      <c r="B751" t="s">
        <v>10197</v>
      </c>
    </row>
    <row r="752" spans="1:2" x14ac:dyDescent="0.15">
      <c r="A752" t="s">
        <v>10198</v>
      </c>
      <c r="B752" t="s">
        <v>10198</v>
      </c>
    </row>
    <row r="753" spans="1:2" x14ac:dyDescent="0.15">
      <c r="A753" t="s">
        <v>10199</v>
      </c>
      <c r="B753" t="s">
        <v>10200</v>
      </c>
    </row>
    <row r="754" spans="1:2" x14ac:dyDescent="0.15">
      <c r="A754" t="s">
        <v>10201</v>
      </c>
      <c r="B754" t="s">
        <v>10201</v>
      </c>
    </row>
    <row r="755" spans="1:2" x14ac:dyDescent="0.15">
      <c r="A755" t="s">
        <v>10202</v>
      </c>
      <c r="B755" t="s">
        <v>10203</v>
      </c>
    </row>
    <row r="756" spans="1:2" x14ac:dyDescent="0.15">
      <c r="A756" t="s">
        <v>10204</v>
      </c>
      <c r="B756" t="s">
        <v>10205</v>
      </c>
    </row>
    <row r="757" spans="1:2" x14ac:dyDescent="0.15">
      <c r="A757" t="s">
        <v>10206</v>
      </c>
      <c r="B757" t="s">
        <v>10206</v>
      </c>
    </row>
    <row r="758" spans="1:2" x14ac:dyDescent="0.15">
      <c r="A758" t="s">
        <v>10207</v>
      </c>
      <c r="B758" t="s">
        <v>10208</v>
      </c>
    </row>
    <row r="759" spans="1:2" x14ac:dyDescent="0.15">
      <c r="A759" t="s">
        <v>11507</v>
      </c>
      <c r="B759" t="s">
        <v>10209</v>
      </c>
    </row>
    <row r="760" spans="1:2" x14ac:dyDescent="0.15">
      <c r="A760" t="s">
        <v>10210</v>
      </c>
      <c r="B760" t="s">
        <v>10210</v>
      </c>
    </row>
    <row r="761" spans="1:2" x14ac:dyDescent="0.15">
      <c r="A761" t="s">
        <v>10211</v>
      </c>
      <c r="B761" t="s">
        <v>10212</v>
      </c>
    </row>
    <row r="762" spans="1:2" x14ac:dyDescent="0.15">
      <c r="A762" t="s">
        <v>10213</v>
      </c>
      <c r="B762" t="s">
        <v>10213</v>
      </c>
    </row>
    <row r="763" spans="1:2" x14ac:dyDescent="0.15">
      <c r="A763" t="s">
        <v>10214</v>
      </c>
      <c r="B763" t="s">
        <v>10214</v>
      </c>
    </row>
    <row r="764" spans="1:2" x14ac:dyDescent="0.15">
      <c r="A764" t="s">
        <v>10215</v>
      </c>
      <c r="B764" t="s">
        <v>10215</v>
      </c>
    </row>
    <row r="765" spans="1:2" x14ac:dyDescent="0.15">
      <c r="A765" t="s">
        <v>11476</v>
      </c>
      <c r="B765" t="s">
        <v>10216</v>
      </c>
    </row>
    <row r="766" spans="1:2" x14ac:dyDescent="0.15">
      <c r="A766" t="s">
        <v>10217</v>
      </c>
      <c r="B766" t="s">
        <v>10218</v>
      </c>
    </row>
    <row r="767" spans="1:2" x14ac:dyDescent="0.15">
      <c r="A767" t="s">
        <v>10219</v>
      </c>
      <c r="B767" t="s">
        <v>10220</v>
      </c>
    </row>
    <row r="768" spans="1:2" x14ac:dyDescent="0.15">
      <c r="A768" t="s">
        <v>11622</v>
      </c>
      <c r="B768" t="s">
        <v>10221</v>
      </c>
    </row>
    <row r="769" spans="1:2" x14ac:dyDescent="0.15">
      <c r="A769" t="s">
        <v>10222</v>
      </c>
      <c r="B769" t="s">
        <v>10223</v>
      </c>
    </row>
    <row r="770" spans="1:2" x14ac:dyDescent="0.15">
      <c r="A770" t="s">
        <v>10224</v>
      </c>
      <c r="B770" t="s">
        <v>10225</v>
      </c>
    </row>
    <row r="771" spans="1:2" x14ac:dyDescent="0.15">
      <c r="A771" t="s">
        <v>10226</v>
      </c>
      <c r="B771" t="s">
        <v>10226</v>
      </c>
    </row>
    <row r="772" spans="1:2" x14ac:dyDescent="0.15">
      <c r="A772" t="s">
        <v>10227</v>
      </c>
      <c r="B772" t="s">
        <v>10228</v>
      </c>
    </row>
    <row r="773" spans="1:2" x14ac:dyDescent="0.15">
      <c r="A773" t="s">
        <v>10229</v>
      </c>
      <c r="B773" t="s">
        <v>10229</v>
      </c>
    </row>
    <row r="774" spans="1:2" x14ac:dyDescent="0.15">
      <c r="A774" t="s">
        <v>10230</v>
      </c>
      <c r="B774" t="s">
        <v>10231</v>
      </c>
    </row>
    <row r="775" spans="1:2" x14ac:dyDescent="0.15">
      <c r="A775" t="s">
        <v>12001</v>
      </c>
      <c r="B775" t="s">
        <v>10232</v>
      </c>
    </row>
    <row r="776" spans="1:2" x14ac:dyDescent="0.15">
      <c r="A776" t="s">
        <v>10233</v>
      </c>
      <c r="B776" t="s">
        <v>10234</v>
      </c>
    </row>
    <row r="777" spans="1:2" x14ac:dyDescent="0.15">
      <c r="A777" t="s">
        <v>10235</v>
      </c>
      <c r="B777" t="s">
        <v>10236</v>
      </c>
    </row>
    <row r="778" spans="1:2" x14ac:dyDescent="0.15">
      <c r="A778" t="s">
        <v>10237</v>
      </c>
      <c r="B778" t="s">
        <v>10238</v>
      </c>
    </row>
    <row r="779" spans="1:2" x14ac:dyDescent="0.15">
      <c r="A779" t="s">
        <v>10239</v>
      </c>
      <c r="B779" t="s">
        <v>10240</v>
      </c>
    </row>
    <row r="780" spans="1:2" x14ac:dyDescent="0.15">
      <c r="A780" t="s">
        <v>10241</v>
      </c>
      <c r="B780" t="s">
        <v>10242</v>
      </c>
    </row>
    <row r="781" spans="1:2" x14ac:dyDescent="0.15">
      <c r="A781" t="s">
        <v>10243</v>
      </c>
      <c r="B781" t="s">
        <v>10244</v>
      </c>
    </row>
    <row r="782" spans="1:2" x14ac:dyDescent="0.15">
      <c r="A782" t="s">
        <v>10245</v>
      </c>
      <c r="B782" t="s">
        <v>10246</v>
      </c>
    </row>
    <row r="783" spans="1:2" x14ac:dyDescent="0.15">
      <c r="A783" t="s">
        <v>10247</v>
      </c>
      <c r="B783" t="s">
        <v>10248</v>
      </c>
    </row>
    <row r="784" spans="1:2" x14ac:dyDescent="0.15">
      <c r="A784" t="s">
        <v>10249</v>
      </c>
      <c r="B784" t="s">
        <v>10249</v>
      </c>
    </row>
    <row r="785" spans="1:2" x14ac:dyDescent="0.15">
      <c r="A785" t="s">
        <v>10250</v>
      </c>
      <c r="B785" t="s">
        <v>10250</v>
      </c>
    </row>
    <row r="786" spans="1:2" x14ac:dyDescent="0.15">
      <c r="A786" t="s">
        <v>10251</v>
      </c>
      <c r="B786" t="s">
        <v>10252</v>
      </c>
    </row>
    <row r="787" spans="1:2" x14ac:dyDescent="0.15">
      <c r="A787" t="s">
        <v>10253</v>
      </c>
      <c r="B787" t="s">
        <v>10254</v>
      </c>
    </row>
    <row r="788" spans="1:2" x14ac:dyDescent="0.15">
      <c r="A788" t="s">
        <v>10255</v>
      </c>
      <c r="B788" t="s">
        <v>10255</v>
      </c>
    </row>
    <row r="789" spans="1:2" x14ac:dyDescent="0.15">
      <c r="A789" t="s">
        <v>10256</v>
      </c>
      <c r="B789" t="s">
        <v>10257</v>
      </c>
    </row>
    <row r="790" spans="1:2" x14ac:dyDescent="0.15">
      <c r="A790" t="s">
        <v>10258</v>
      </c>
      <c r="B790" t="s">
        <v>10259</v>
      </c>
    </row>
    <row r="791" spans="1:2" x14ac:dyDescent="0.15">
      <c r="A791" t="s">
        <v>10260</v>
      </c>
      <c r="B791" t="s">
        <v>10261</v>
      </c>
    </row>
    <row r="792" spans="1:2" x14ac:dyDescent="0.15">
      <c r="A792" t="s">
        <v>11587</v>
      </c>
      <c r="B792" t="s">
        <v>10262</v>
      </c>
    </row>
    <row r="793" spans="1:2" x14ac:dyDescent="0.15">
      <c r="A793" t="s">
        <v>10263</v>
      </c>
      <c r="B793" t="s">
        <v>10263</v>
      </c>
    </row>
    <row r="794" spans="1:2" x14ac:dyDescent="0.15">
      <c r="A794" t="s">
        <v>10264</v>
      </c>
      <c r="B794" t="s">
        <v>10265</v>
      </c>
    </row>
    <row r="795" spans="1:2" x14ac:dyDescent="0.15">
      <c r="A795" t="s">
        <v>10266</v>
      </c>
      <c r="B795" t="s">
        <v>10266</v>
      </c>
    </row>
    <row r="796" spans="1:2" x14ac:dyDescent="0.15">
      <c r="A796" t="s">
        <v>10267</v>
      </c>
      <c r="B796" t="s">
        <v>10267</v>
      </c>
    </row>
    <row r="797" spans="1:2" x14ac:dyDescent="0.15">
      <c r="A797" t="s">
        <v>10268</v>
      </c>
      <c r="B797" t="s">
        <v>10269</v>
      </c>
    </row>
    <row r="798" spans="1:2" x14ac:dyDescent="0.15">
      <c r="A798" t="s">
        <v>11633</v>
      </c>
      <c r="B798" t="s">
        <v>10270</v>
      </c>
    </row>
    <row r="799" spans="1:2" x14ac:dyDescent="0.15">
      <c r="A799" t="s">
        <v>10271</v>
      </c>
      <c r="B799" t="s">
        <v>10271</v>
      </c>
    </row>
    <row r="800" spans="1:2" x14ac:dyDescent="0.15">
      <c r="A800" t="s">
        <v>10272</v>
      </c>
      <c r="B800" t="s">
        <v>10273</v>
      </c>
    </row>
    <row r="801" spans="1:2" x14ac:dyDescent="0.15">
      <c r="A801" t="s">
        <v>10274</v>
      </c>
      <c r="B801" t="s">
        <v>10275</v>
      </c>
    </row>
    <row r="802" spans="1:2" x14ac:dyDescent="0.15">
      <c r="A802" t="s">
        <v>11434</v>
      </c>
      <c r="B802" t="s">
        <v>10276</v>
      </c>
    </row>
    <row r="803" spans="1:2" x14ac:dyDescent="0.15">
      <c r="A803" t="s">
        <v>10277</v>
      </c>
      <c r="B803" t="s">
        <v>10278</v>
      </c>
    </row>
    <row r="804" spans="1:2" x14ac:dyDescent="0.15">
      <c r="A804" t="s">
        <v>10279</v>
      </c>
      <c r="B804" t="s">
        <v>10280</v>
      </c>
    </row>
    <row r="805" spans="1:2" x14ac:dyDescent="0.15">
      <c r="A805" t="s">
        <v>10281</v>
      </c>
      <c r="B805" t="s">
        <v>10281</v>
      </c>
    </row>
    <row r="806" spans="1:2" x14ac:dyDescent="0.15">
      <c r="A806" t="s">
        <v>10282</v>
      </c>
      <c r="B806" t="s">
        <v>10283</v>
      </c>
    </row>
    <row r="807" spans="1:2" x14ac:dyDescent="0.15">
      <c r="A807" t="s">
        <v>10284</v>
      </c>
      <c r="B807" t="s">
        <v>10285</v>
      </c>
    </row>
    <row r="808" spans="1:2" x14ac:dyDescent="0.15">
      <c r="A808" t="s">
        <v>10286</v>
      </c>
      <c r="B808" t="s">
        <v>10286</v>
      </c>
    </row>
    <row r="809" spans="1:2" x14ac:dyDescent="0.15">
      <c r="A809" t="s">
        <v>10287</v>
      </c>
      <c r="B809" t="s">
        <v>10288</v>
      </c>
    </row>
    <row r="810" spans="1:2" x14ac:dyDescent="0.15">
      <c r="A810" t="s">
        <v>10289</v>
      </c>
      <c r="B810" t="s">
        <v>10289</v>
      </c>
    </row>
    <row r="811" spans="1:2" x14ac:dyDescent="0.15">
      <c r="A811" t="s">
        <v>10290</v>
      </c>
      <c r="B811" t="s">
        <v>10290</v>
      </c>
    </row>
    <row r="812" spans="1:2" x14ac:dyDescent="0.15">
      <c r="A812" t="s">
        <v>10291</v>
      </c>
      <c r="B812" t="s">
        <v>10291</v>
      </c>
    </row>
    <row r="813" spans="1:2" x14ac:dyDescent="0.15">
      <c r="A813" t="s">
        <v>10292</v>
      </c>
      <c r="B813" t="s">
        <v>10292</v>
      </c>
    </row>
    <row r="814" spans="1:2" x14ac:dyDescent="0.15">
      <c r="A814" t="s">
        <v>10293</v>
      </c>
      <c r="B814" t="s">
        <v>10293</v>
      </c>
    </row>
    <row r="815" spans="1:2" x14ac:dyDescent="0.15">
      <c r="A815" t="s">
        <v>10294</v>
      </c>
      <c r="B815" t="s">
        <v>10295</v>
      </c>
    </row>
    <row r="816" spans="1:2" x14ac:dyDescent="0.15">
      <c r="A816" t="s">
        <v>10296</v>
      </c>
      <c r="B816" t="s">
        <v>10297</v>
      </c>
    </row>
    <row r="817" spans="1:2" x14ac:dyDescent="0.15">
      <c r="A817" t="s">
        <v>10298</v>
      </c>
      <c r="B817" t="s">
        <v>10299</v>
      </c>
    </row>
    <row r="818" spans="1:2" x14ac:dyDescent="0.15">
      <c r="A818" t="s">
        <v>10300</v>
      </c>
      <c r="B818" t="s">
        <v>10301</v>
      </c>
    </row>
    <row r="819" spans="1:2" x14ac:dyDescent="0.15">
      <c r="A819" t="s">
        <v>10302</v>
      </c>
      <c r="B819" t="s">
        <v>10302</v>
      </c>
    </row>
    <row r="820" spans="1:2" x14ac:dyDescent="0.15">
      <c r="A820" t="s">
        <v>10303</v>
      </c>
      <c r="B820" t="s">
        <v>10303</v>
      </c>
    </row>
    <row r="821" spans="1:2" x14ac:dyDescent="0.15">
      <c r="A821" t="s">
        <v>10304</v>
      </c>
      <c r="B821" t="s">
        <v>10304</v>
      </c>
    </row>
    <row r="822" spans="1:2" x14ac:dyDescent="0.15">
      <c r="A822" t="s">
        <v>9938</v>
      </c>
      <c r="B822" t="s">
        <v>9938</v>
      </c>
    </row>
    <row r="823" spans="1:2" x14ac:dyDescent="0.15">
      <c r="A823" t="s">
        <v>9939</v>
      </c>
      <c r="B823" t="s">
        <v>9939</v>
      </c>
    </row>
    <row r="824" spans="1:2" x14ac:dyDescent="0.15">
      <c r="A824" t="s">
        <v>9940</v>
      </c>
      <c r="B824" t="s">
        <v>9940</v>
      </c>
    </row>
    <row r="825" spans="1:2" x14ac:dyDescent="0.15">
      <c r="A825" t="s">
        <v>9941</v>
      </c>
      <c r="B825" t="s">
        <v>9941</v>
      </c>
    </row>
    <row r="826" spans="1:2" x14ac:dyDescent="0.15">
      <c r="A826" t="s">
        <v>9942</v>
      </c>
      <c r="B826" t="s">
        <v>9942</v>
      </c>
    </row>
    <row r="827" spans="1:2" x14ac:dyDescent="0.15">
      <c r="A827" t="s">
        <v>9943</v>
      </c>
      <c r="B827" t="s">
        <v>9943</v>
      </c>
    </row>
    <row r="828" spans="1:2" x14ac:dyDescent="0.15">
      <c r="A828" t="s">
        <v>9944</v>
      </c>
      <c r="B828" t="s">
        <v>9944</v>
      </c>
    </row>
    <row r="829" spans="1:2" x14ac:dyDescent="0.15">
      <c r="A829" t="s">
        <v>9945</v>
      </c>
      <c r="B829" t="s">
        <v>9945</v>
      </c>
    </row>
    <row r="830" spans="1:2" x14ac:dyDescent="0.15">
      <c r="A830" t="s">
        <v>9946</v>
      </c>
      <c r="B830" t="s">
        <v>9946</v>
      </c>
    </row>
    <row r="831" spans="1:2" x14ac:dyDescent="0.15">
      <c r="A831" t="s">
        <v>9947</v>
      </c>
      <c r="B831" t="s">
        <v>9948</v>
      </c>
    </row>
    <row r="832" spans="1:2" x14ac:dyDescent="0.15">
      <c r="A832" t="s">
        <v>9949</v>
      </c>
      <c r="B832" t="s">
        <v>9950</v>
      </c>
    </row>
    <row r="833" spans="1:2" x14ac:dyDescent="0.15">
      <c r="A833" t="s">
        <v>9951</v>
      </c>
      <c r="B833" t="s">
        <v>9952</v>
      </c>
    </row>
    <row r="834" spans="1:2" x14ac:dyDescent="0.15">
      <c r="A834" t="s">
        <v>9953</v>
      </c>
      <c r="B834" t="s">
        <v>9954</v>
      </c>
    </row>
    <row r="835" spans="1:2" x14ac:dyDescent="0.15">
      <c r="A835" t="s">
        <v>11673</v>
      </c>
      <c r="B835" t="s">
        <v>9955</v>
      </c>
    </row>
    <row r="836" spans="1:2" x14ac:dyDescent="0.15">
      <c r="A836" t="s">
        <v>12061</v>
      </c>
      <c r="B836" t="s">
        <v>9956</v>
      </c>
    </row>
    <row r="837" spans="1:2" x14ac:dyDescent="0.15">
      <c r="A837" t="s">
        <v>9957</v>
      </c>
      <c r="B837" t="s">
        <v>9957</v>
      </c>
    </row>
    <row r="838" spans="1:2" x14ac:dyDescent="0.15">
      <c r="A838" t="s">
        <v>9958</v>
      </c>
      <c r="B838" t="s">
        <v>9959</v>
      </c>
    </row>
    <row r="839" spans="1:2" x14ac:dyDescent="0.15">
      <c r="A839" t="s">
        <v>9960</v>
      </c>
      <c r="B839" t="s">
        <v>9961</v>
      </c>
    </row>
    <row r="840" spans="1:2" x14ac:dyDescent="0.15">
      <c r="A840" t="s">
        <v>9962</v>
      </c>
      <c r="B840" t="s">
        <v>9962</v>
      </c>
    </row>
    <row r="841" spans="1:2" x14ac:dyDescent="0.15">
      <c r="A841" t="s">
        <v>11872</v>
      </c>
      <c r="B841" t="s">
        <v>9963</v>
      </c>
    </row>
    <row r="842" spans="1:2" x14ac:dyDescent="0.15">
      <c r="A842" t="s">
        <v>9964</v>
      </c>
      <c r="B842" t="s">
        <v>9964</v>
      </c>
    </row>
    <row r="843" spans="1:2" x14ac:dyDescent="0.15">
      <c r="A843" t="s">
        <v>9965</v>
      </c>
      <c r="B843" t="s">
        <v>9965</v>
      </c>
    </row>
    <row r="844" spans="1:2" x14ac:dyDescent="0.15">
      <c r="A844" t="s">
        <v>9966</v>
      </c>
      <c r="B844" t="s">
        <v>9967</v>
      </c>
    </row>
    <row r="845" spans="1:2" x14ac:dyDescent="0.15">
      <c r="A845" t="s">
        <v>9968</v>
      </c>
      <c r="B845" t="s">
        <v>9969</v>
      </c>
    </row>
    <row r="846" spans="1:2" x14ac:dyDescent="0.15">
      <c r="A846" t="s">
        <v>11512</v>
      </c>
      <c r="B846" t="s">
        <v>9970</v>
      </c>
    </row>
    <row r="847" spans="1:2" x14ac:dyDescent="0.15">
      <c r="A847" t="s">
        <v>9971</v>
      </c>
      <c r="B847" t="s">
        <v>9971</v>
      </c>
    </row>
    <row r="848" spans="1:2" x14ac:dyDescent="0.15">
      <c r="A848" t="s">
        <v>9972</v>
      </c>
      <c r="B848" t="s">
        <v>9973</v>
      </c>
    </row>
    <row r="849" spans="1:2" x14ac:dyDescent="0.15">
      <c r="A849" t="s">
        <v>9974</v>
      </c>
      <c r="B849" t="s">
        <v>9975</v>
      </c>
    </row>
    <row r="850" spans="1:2" x14ac:dyDescent="0.15">
      <c r="A850" t="s">
        <v>9976</v>
      </c>
      <c r="B850" t="s">
        <v>9977</v>
      </c>
    </row>
    <row r="851" spans="1:2" x14ac:dyDescent="0.15">
      <c r="A851" t="s">
        <v>9978</v>
      </c>
      <c r="B851" t="s">
        <v>9979</v>
      </c>
    </row>
    <row r="852" spans="1:2" x14ac:dyDescent="0.15">
      <c r="A852" t="s">
        <v>9980</v>
      </c>
      <c r="B852" t="s">
        <v>9981</v>
      </c>
    </row>
    <row r="853" spans="1:2" x14ac:dyDescent="0.15">
      <c r="A853" t="s">
        <v>9982</v>
      </c>
      <c r="B853" t="s">
        <v>9982</v>
      </c>
    </row>
    <row r="854" spans="1:2" x14ac:dyDescent="0.15">
      <c r="A854" t="s">
        <v>9983</v>
      </c>
      <c r="B854" t="s">
        <v>9984</v>
      </c>
    </row>
    <row r="855" spans="1:2" x14ac:dyDescent="0.15">
      <c r="A855" t="s">
        <v>9985</v>
      </c>
      <c r="B855" t="s">
        <v>9985</v>
      </c>
    </row>
    <row r="856" spans="1:2" x14ac:dyDescent="0.15">
      <c r="A856" t="s">
        <v>9986</v>
      </c>
      <c r="B856" t="s">
        <v>9987</v>
      </c>
    </row>
    <row r="857" spans="1:2" x14ac:dyDescent="0.15">
      <c r="A857" t="s">
        <v>9988</v>
      </c>
      <c r="B857" t="s">
        <v>9988</v>
      </c>
    </row>
    <row r="858" spans="1:2" x14ac:dyDescent="0.15">
      <c r="A858" t="s">
        <v>9989</v>
      </c>
      <c r="B858" t="s">
        <v>9989</v>
      </c>
    </row>
    <row r="859" spans="1:2" x14ac:dyDescent="0.15">
      <c r="A859" t="s">
        <v>9990</v>
      </c>
      <c r="B859" t="s">
        <v>9990</v>
      </c>
    </row>
    <row r="860" spans="1:2" x14ac:dyDescent="0.15">
      <c r="A860" t="s">
        <v>9991</v>
      </c>
      <c r="B860" t="s">
        <v>9991</v>
      </c>
    </row>
    <row r="861" spans="1:2" x14ac:dyDescent="0.15">
      <c r="A861" t="s">
        <v>9992</v>
      </c>
      <c r="B861" t="s">
        <v>9993</v>
      </c>
    </row>
    <row r="862" spans="1:2" x14ac:dyDescent="0.15">
      <c r="A862" t="s">
        <v>9994</v>
      </c>
      <c r="B862" t="s">
        <v>9995</v>
      </c>
    </row>
    <row r="863" spans="1:2" x14ac:dyDescent="0.15">
      <c r="A863" t="s">
        <v>9996</v>
      </c>
      <c r="B863" t="s">
        <v>9997</v>
      </c>
    </row>
    <row r="864" spans="1:2" x14ac:dyDescent="0.15">
      <c r="A864" t="s">
        <v>9998</v>
      </c>
      <c r="B864" t="s">
        <v>9999</v>
      </c>
    </row>
    <row r="865" spans="1:2" x14ac:dyDescent="0.15">
      <c r="A865" t="s">
        <v>10000</v>
      </c>
      <c r="B865" t="s">
        <v>10000</v>
      </c>
    </row>
    <row r="866" spans="1:2" x14ac:dyDescent="0.15">
      <c r="A866" t="s">
        <v>10001</v>
      </c>
      <c r="B866" t="s">
        <v>10002</v>
      </c>
    </row>
    <row r="867" spans="1:2" x14ac:dyDescent="0.15">
      <c r="A867" t="s">
        <v>10003</v>
      </c>
      <c r="B867" t="s">
        <v>10003</v>
      </c>
    </row>
    <row r="868" spans="1:2" x14ac:dyDescent="0.15">
      <c r="A868" t="s">
        <v>10004</v>
      </c>
      <c r="B868" t="s">
        <v>10005</v>
      </c>
    </row>
    <row r="869" spans="1:2" x14ac:dyDescent="0.15">
      <c r="A869" t="s">
        <v>10006</v>
      </c>
      <c r="B869" t="s">
        <v>10007</v>
      </c>
    </row>
    <row r="870" spans="1:2" x14ac:dyDescent="0.15">
      <c r="A870" t="s">
        <v>10008</v>
      </c>
      <c r="B870" t="s">
        <v>10009</v>
      </c>
    </row>
    <row r="871" spans="1:2" x14ac:dyDescent="0.15">
      <c r="A871" t="s">
        <v>10010</v>
      </c>
      <c r="B871" t="s">
        <v>10011</v>
      </c>
    </row>
    <row r="872" spans="1:2" x14ac:dyDescent="0.15">
      <c r="A872" t="s">
        <v>10012</v>
      </c>
      <c r="B872" t="s">
        <v>10013</v>
      </c>
    </row>
    <row r="873" spans="1:2" x14ac:dyDescent="0.15">
      <c r="A873" t="s">
        <v>11950</v>
      </c>
      <c r="B873" t="s">
        <v>11950</v>
      </c>
    </row>
    <row r="874" spans="1:2" x14ac:dyDescent="0.15">
      <c r="A874" t="s">
        <v>10014</v>
      </c>
      <c r="B874" t="s">
        <v>11952</v>
      </c>
    </row>
    <row r="875" spans="1:2" x14ac:dyDescent="0.15">
      <c r="A875" t="s">
        <v>10015</v>
      </c>
      <c r="B875" t="s">
        <v>10016</v>
      </c>
    </row>
    <row r="876" spans="1:2" x14ac:dyDescent="0.15">
      <c r="A876" t="s">
        <v>10017</v>
      </c>
      <c r="B876" t="s">
        <v>10018</v>
      </c>
    </row>
    <row r="877" spans="1:2" x14ac:dyDescent="0.15">
      <c r="A877" t="s">
        <v>10019</v>
      </c>
      <c r="B877" t="s">
        <v>10020</v>
      </c>
    </row>
    <row r="878" spans="1:2" x14ac:dyDescent="0.15">
      <c r="A878" t="s">
        <v>10021</v>
      </c>
      <c r="B878" t="s">
        <v>10022</v>
      </c>
    </row>
    <row r="879" spans="1:2" x14ac:dyDescent="0.15">
      <c r="A879" t="s">
        <v>10023</v>
      </c>
      <c r="B879" t="s">
        <v>10024</v>
      </c>
    </row>
    <row r="880" spans="1:2" x14ac:dyDescent="0.15">
      <c r="A880" t="s">
        <v>10025</v>
      </c>
      <c r="B880" t="s">
        <v>10026</v>
      </c>
    </row>
    <row r="881" spans="1:2" x14ac:dyDescent="0.15">
      <c r="A881" t="s">
        <v>10027</v>
      </c>
      <c r="B881" t="s">
        <v>10028</v>
      </c>
    </row>
    <row r="882" spans="1:2" x14ac:dyDescent="0.15">
      <c r="A882" t="s">
        <v>10029</v>
      </c>
      <c r="B882" t="s">
        <v>10030</v>
      </c>
    </row>
    <row r="883" spans="1:2" x14ac:dyDescent="0.15">
      <c r="A883" t="s">
        <v>10031</v>
      </c>
      <c r="B883" t="s">
        <v>10031</v>
      </c>
    </row>
    <row r="884" spans="1:2" x14ac:dyDescent="0.15">
      <c r="A884" t="s">
        <v>10032</v>
      </c>
      <c r="B884" t="s">
        <v>10033</v>
      </c>
    </row>
    <row r="885" spans="1:2" x14ac:dyDescent="0.15">
      <c r="A885" t="s">
        <v>10034</v>
      </c>
      <c r="B885" t="s">
        <v>10035</v>
      </c>
    </row>
    <row r="886" spans="1:2" x14ac:dyDescent="0.15">
      <c r="A886" t="s">
        <v>11769</v>
      </c>
      <c r="B886" t="s">
        <v>10036</v>
      </c>
    </row>
    <row r="887" spans="1:2" x14ac:dyDescent="0.15">
      <c r="A887" t="s">
        <v>10037</v>
      </c>
      <c r="B887" t="s">
        <v>10038</v>
      </c>
    </row>
    <row r="888" spans="1:2" x14ac:dyDescent="0.15">
      <c r="A888" t="s">
        <v>10039</v>
      </c>
      <c r="B888" t="s">
        <v>10040</v>
      </c>
    </row>
    <row r="889" spans="1:2" x14ac:dyDescent="0.15">
      <c r="A889" t="s">
        <v>10041</v>
      </c>
      <c r="B889" t="s">
        <v>10042</v>
      </c>
    </row>
    <row r="890" spans="1:2" x14ac:dyDescent="0.15">
      <c r="A890" t="s">
        <v>10043</v>
      </c>
      <c r="B890" t="s">
        <v>10043</v>
      </c>
    </row>
    <row r="891" spans="1:2" x14ac:dyDescent="0.15">
      <c r="A891" t="s">
        <v>10044</v>
      </c>
      <c r="B891" t="s">
        <v>10045</v>
      </c>
    </row>
    <row r="892" spans="1:2" x14ac:dyDescent="0.15">
      <c r="A892" t="s">
        <v>10046</v>
      </c>
      <c r="B892" t="s">
        <v>10047</v>
      </c>
    </row>
    <row r="893" spans="1:2" x14ac:dyDescent="0.15">
      <c r="A893" t="s">
        <v>10048</v>
      </c>
      <c r="B893" t="s">
        <v>10049</v>
      </c>
    </row>
    <row r="894" spans="1:2" x14ac:dyDescent="0.15">
      <c r="A894" t="s">
        <v>10050</v>
      </c>
      <c r="B894" t="s">
        <v>10051</v>
      </c>
    </row>
    <row r="895" spans="1:2" x14ac:dyDescent="0.15">
      <c r="A895" t="s">
        <v>10052</v>
      </c>
      <c r="B895" t="s">
        <v>10052</v>
      </c>
    </row>
    <row r="896" spans="1:2" x14ac:dyDescent="0.15">
      <c r="A896" t="s">
        <v>10053</v>
      </c>
      <c r="B896" t="s">
        <v>10053</v>
      </c>
    </row>
    <row r="897" spans="1:2" x14ac:dyDescent="0.15">
      <c r="A897" t="s">
        <v>11582</v>
      </c>
      <c r="B897" t="s">
        <v>10054</v>
      </c>
    </row>
    <row r="898" spans="1:2" x14ac:dyDescent="0.15">
      <c r="A898" t="s">
        <v>12042</v>
      </c>
      <c r="B898" t="s">
        <v>10055</v>
      </c>
    </row>
    <row r="899" spans="1:2" x14ac:dyDescent="0.15">
      <c r="A899" t="s">
        <v>10056</v>
      </c>
      <c r="B899" t="s">
        <v>10057</v>
      </c>
    </row>
    <row r="900" spans="1:2" x14ac:dyDescent="0.15">
      <c r="A900" t="s">
        <v>10058</v>
      </c>
      <c r="B900" t="s">
        <v>10059</v>
      </c>
    </row>
    <row r="901" spans="1:2" x14ac:dyDescent="0.15">
      <c r="A901" t="s">
        <v>11672</v>
      </c>
      <c r="B901" t="s">
        <v>11672</v>
      </c>
    </row>
    <row r="902" spans="1:2" x14ac:dyDescent="0.15">
      <c r="A902" t="s">
        <v>10060</v>
      </c>
      <c r="B902" t="s">
        <v>10061</v>
      </c>
    </row>
    <row r="903" spans="1:2" x14ac:dyDescent="0.15">
      <c r="A903" t="s">
        <v>11970</v>
      </c>
      <c r="B903" t="s">
        <v>11519</v>
      </c>
    </row>
    <row r="904" spans="1:2" x14ac:dyDescent="0.15">
      <c r="A904" t="s">
        <v>10062</v>
      </c>
      <c r="B904" t="s">
        <v>10062</v>
      </c>
    </row>
    <row r="905" spans="1:2" x14ac:dyDescent="0.15">
      <c r="A905" t="s">
        <v>10063</v>
      </c>
      <c r="B905" t="s">
        <v>10064</v>
      </c>
    </row>
    <row r="906" spans="1:2" x14ac:dyDescent="0.15">
      <c r="A906" t="s">
        <v>10065</v>
      </c>
      <c r="B906" t="s">
        <v>10065</v>
      </c>
    </row>
    <row r="907" spans="1:2" x14ac:dyDescent="0.15">
      <c r="A907" t="s">
        <v>10066</v>
      </c>
      <c r="B907" t="s">
        <v>10067</v>
      </c>
    </row>
    <row r="908" spans="1:2" x14ac:dyDescent="0.15">
      <c r="A908" t="s">
        <v>11758</v>
      </c>
      <c r="B908" t="s">
        <v>10068</v>
      </c>
    </row>
    <row r="909" spans="1:2" x14ac:dyDescent="0.15">
      <c r="A909" t="s">
        <v>10069</v>
      </c>
      <c r="B909" t="s">
        <v>10070</v>
      </c>
    </row>
    <row r="910" spans="1:2" x14ac:dyDescent="0.15">
      <c r="A910" t="s">
        <v>10071</v>
      </c>
      <c r="B910" t="s">
        <v>10072</v>
      </c>
    </row>
    <row r="911" spans="1:2" x14ac:dyDescent="0.15">
      <c r="A911" t="s">
        <v>10073</v>
      </c>
      <c r="B911" t="s">
        <v>10074</v>
      </c>
    </row>
    <row r="912" spans="1:2" x14ac:dyDescent="0.15">
      <c r="A912" t="s">
        <v>10075</v>
      </c>
      <c r="B912" t="s">
        <v>10076</v>
      </c>
    </row>
    <row r="913" spans="1:2" x14ac:dyDescent="0.15">
      <c r="A913" t="s">
        <v>10077</v>
      </c>
      <c r="B913" t="s">
        <v>10078</v>
      </c>
    </row>
    <row r="914" spans="1:2" x14ac:dyDescent="0.15">
      <c r="A914" t="s">
        <v>10079</v>
      </c>
      <c r="B914" t="s">
        <v>10080</v>
      </c>
    </row>
    <row r="915" spans="1:2" x14ac:dyDescent="0.15">
      <c r="A915" t="s">
        <v>10081</v>
      </c>
      <c r="B915" t="s">
        <v>10082</v>
      </c>
    </row>
    <row r="916" spans="1:2" x14ac:dyDescent="0.15">
      <c r="A916" t="s">
        <v>10083</v>
      </c>
      <c r="B916" t="s">
        <v>10084</v>
      </c>
    </row>
    <row r="917" spans="1:2" x14ac:dyDescent="0.15">
      <c r="A917" t="s">
        <v>10085</v>
      </c>
      <c r="B917" t="s">
        <v>10086</v>
      </c>
    </row>
    <row r="918" spans="1:2" x14ac:dyDescent="0.15">
      <c r="A918" t="s">
        <v>10087</v>
      </c>
      <c r="B918" t="s">
        <v>10087</v>
      </c>
    </row>
    <row r="919" spans="1:2" x14ac:dyDescent="0.15">
      <c r="A919" t="s">
        <v>10088</v>
      </c>
      <c r="B919" t="s">
        <v>10089</v>
      </c>
    </row>
    <row r="920" spans="1:2" x14ac:dyDescent="0.15">
      <c r="A920" t="s">
        <v>10090</v>
      </c>
      <c r="B920" t="s">
        <v>10090</v>
      </c>
    </row>
    <row r="921" spans="1:2" x14ac:dyDescent="0.15">
      <c r="A921" t="s">
        <v>10091</v>
      </c>
      <c r="B921" t="s">
        <v>10091</v>
      </c>
    </row>
    <row r="922" spans="1:2" x14ac:dyDescent="0.15">
      <c r="A922" t="s">
        <v>10092</v>
      </c>
      <c r="B922" t="s">
        <v>10093</v>
      </c>
    </row>
    <row r="923" spans="1:2" x14ac:dyDescent="0.15">
      <c r="A923" t="s">
        <v>10094</v>
      </c>
      <c r="B923" t="s">
        <v>10095</v>
      </c>
    </row>
    <row r="924" spans="1:2" x14ac:dyDescent="0.15">
      <c r="A924" t="s">
        <v>10096</v>
      </c>
      <c r="B924" t="s">
        <v>10097</v>
      </c>
    </row>
    <row r="925" spans="1:2" x14ac:dyDescent="0.15">
      <c r="A925" t="s">
        <v>10098</v>
      </c>
      <c r="B925" t="s">
        <v>10099</v>
      </c>
    </row>
    <row r="926" spans="1:2" x14ac:dyDescent="0.15">
      <c r="A926" t="s">
        <v>10100</v>
      </c>
      <c r="B926" t="s">
        <v>10101</v>
      </c>
    </row>
    <row r="927" spans="1:2" x14ac:dyDescent="0.15">
      <c r="A927" t="s">
        <v>10102</v>
      </c>
      <c r="B927" t="s">
        <v>10103</v>
      </c>
    </row>
    <row r="928" spans="1:2" x14ac:dyDescent="0.15">
      <c r="A928" t="s">
        <v>10104</v>
      </c>
      <c r="B928" t="s">
        <v>10105</v>
      </c>
    </row>
    <row r="929" spans="1:2" x14ac:dyDescent="0.15">
      <c r="A929" t="s">
        <v>12003</v>
      </c>
      <c r="B929" t="s">
        <v>12003</v>
      </c>
    </row>
    <row r="930" spans="1:2" x14ac:dyDescent="0.15">
      <c r="A930" t="s">
        <v>10106</v>
      </c>
      <c r="B930" t="s">
        <v>10107</v>
      </c>
    </row>
    <row r="931" spans="1:2" x14ac:dyDescent="0.15">
      <c r="A931" t="s">
        <v>10108</v>
      </c>
      <c r="B931" t="s">
        <v>10109</v>
      </c>
    </row>
    <row r="932" spans="1:2" x14ac:dyDescent="0.15">
      <c r="A932" t="s">
        <v>11792</v>
      </c>
      <c r="B932" t="s">
        <v>10110</v>
      </c>
    </row>
    <row r="933" spans="1:2" x14ac:dyDescent="0.15">
      <c r="A933" t="s">
        <v>11640</v>
      </c>
      <c r="B933" t="s">
        <v>10111</v>
      </c>
    </row>
    <row r="934" spans="1:2" x14ac:dyDescent="0.15">
      <c r="A934" t="s">
        <v>10112</v>
      </c>
      <c r="B934" t="s">
        <v>10113</v>
      </c>
    </row>
    <row r="935" spans="1:2" x14ac:dyDescent="0.15">
      <c r="A935" t="s">
        <v>11807</v>
      </c>
      <c r="B935" t="s">
        <v>10114</v>
      </c>
    </row>
    <row r="936" spans="1:2" x14ac:dyDescent="0.15">
      <c r="A936" t="s">
        <v>11757</v>
      </c>
      <c r="B936" t="s">
        <v>10115</v>
      </c>
    </row>
    <row r="937" spans="1:2" x14ac:dyDescent="0.15">
      <c r="A937" t="s">
        <v>12064</v>
      </c>
      <c r="B937" t="s">
        <v>10116</v>
      </c>
    </row>
    <row r="938" spans="1:2" x14ac:dyDescent="0.15">
      <c r="A938" t="s">
        <v>12031</v>
      </c>
      <c r="B938" t="s">
        <v>10117</v>
      </c>
    </row>
    <row r="939" spans="1:2" x14ac:dyDescent="0.15">
      <c r="A939" t="s">
        <v>11743</v>
      </c>
      <c r="B939" t="s">
        <v>10118</v>
      </c>
    </row>
    <row r="940" spans="1:2" x14ac:dyDescent="0.15">
      <c r="A940" t="s">
        <v>11988</v>
      </c>
      <c r="B940" t="s">
        <v>11520</v>
      </c>
    </row>
    <row r="941" spans="1:2" x14ac:dyDescent="0.15">
      <c r="A941" t="s">
        <v>11735</v>
      </c>
      <c r="B941" t="s">
        <v>10119</v>
      </c>
    </row>
    <row r="942" spans="1:2" x14ac:dyDescent="0.15">
      <c r="A942" t="s">
        <v>11683</v>
      </c>
      <c r="B942" t="s">
        <v>10120</v>
      </c>
    </row>
    <row r="943" spans="1:2" x14ac:dyDescent="0.15">
      <c r="A943" t="s">
        <v>10121</v>
      </c>
      <c r="B943" t="s">
        <v>10122</v>
      </c>
    </row>
    <row r="944" spans="1:2" x14ac:dyDescent="0.15">
      <c r="A944" t="s">
        <v>9747</v>
      </c>
      <c r="B944" t="s">
        <v>9747</v>
      </c>
    </row>
    <row r="945" spans="1:2" x14ac:dyDescent="0.15">
      <c r="A945" t="s">
        <v>11704</v>
      </c>
      <c r="B945" t="s">
        <v>9748</v>
      </c>
    </row>
    <row r="946" spans="1:2" x14ac:dyDescent="0.15">
      <c r="A946" t="s">
        <v>11774</v>
      </c>
      <c r="B946" t="s">
        <v>9749</v>
      </c>
    </row>
    <row r="947" spans="1:2" x14ac:dyDescent="0.15">
      <c r="A947" t="s">
        <v>9750</v>
      </c>
      <c r="B947" t="s">
        <v>9751</v>
      </c>
    </row>
    <row r="948" spans="1:2" x14ac:dyDescent="0.15">
      <c r="A948" t="s">
        <v>11696</v>
      </c>
      <c r="B948" t="s">
        <v>9752</v>
      </c>
    </row>
    <row r="949" spans="1:2" x14ac:dyDescent="0.15">
      <c r="A949" t="s">
        <v>9753</v>
      </c>
      <c r="B949" t="s">
        <v>9753</v>
      </c>
    </row>
    <row r="950" spans="1:2" x14ac:dyDescent="0.15">
      <c r="A950" t="s">
        <v>9754</v>
      </c>
      <c r="B950" t="s">
        <v>9754</v>
      </c>
    </row>
    <row r="951" spans="1:2" x14ac:dyDescent="0.15">
      <c r="A951" t="s">
        <v>9755</v>
      </c>
      <c r="B951" t="s">
        <v>9756</v>
      </c>
    </row>
    <row r="952" spans="1:2" x14ac:dyDescent="0.15">
      <c r="A952" t="s">
        <v>11650</v>
      </c>
      <c r="B952" t="s">
        <v>9757</v>
      </c>
    </row>
    <row r="953" spans="1:2" x14ac:dyDescent="0.15">
      <c r="A953" t="s">
        <v>12032</v>
      </c>
      <c r="B953" t="s">
        <v>9758</v>
      </c>
    </row>
    <row r="954" spans="1:2" x14ac:dyDescent="0.15">
      <c r="A954" t="s">
        <v>12054</v>
      </c>
      <c r="B954" t="s">
        <v>12054</v>
      </c>
    </row>
    <row r="955" spans="1:2" x14ac:dyDescent="0.15">
      <c r="A955" t="s">
        <v>9759</v>
      </c>
      <c r="B955" t="s">
        <v>9759</v>
      </c>
    </row>
    <row r="956" spans="1:2" x14ac:dyDescent="0.15">
      <c r="A956" t="s">
        <v>9760</v>
      </c>
      <c r="B956" t="s">
        <v>9761</v>
      </c>
    </row>
    <row r="957" spans="1:2" x14ac:dyDescent="0.15">
      <c r="A957" t="s">
        <v>9762</v>
      </c>
      <c r="B957" t="s">
        <v>9762</v>
      </c>
    </row>
    <row r="958" spans="1:2" x14ac:dyDescent="0.15">
      <c r="A958" t="s">
        <v>9763</v>
      </c>
      <c r="B958" t="s">
        <v>9764</v>
      </c>
    </row>
    <row r="959" spans="1:2" x14ac:dyDescent="0.15">
      <c r="A959" t="s">
        <v>11719</v>
      </c>
      <c r="B959" t="s">
        <v>9765</v>
      </c>
    </row>
    <row r="960" spans="1:2" x14ac:dyDescent="0.15">
      <c r="A960" t="s">
        <v>11720</v>
      </c>
      <c r="B960" t="s">
        <v>11720</v>
      </c>
    </row>
    <row r="961" spans="1:2" x14ac:dyDescent="0.15">
      <c r="A961" t="s">
        <v>9766</v>
      </c>
      <c r="B961" t="s">
        <v>9767</v>
      </c>
    </row>
    <row r="962" spans="1:2" x14ac:dyDescent="0.15">
      <c r="A962" t="s">
        <v>11742</v>
      </c>
      <c r="B962" t="s">
        <v>9768</v>
      </c>
    </row>
    <row r="963" spans="1:2" x14ac:dyDescent="0.15">
      <c r="A963" t="s">
        <v>11749</v>
      </c>
      <c r="B963" t="s">
        <v>9769</v>
      </c>
    </row>
    <row r="964" spans="1:2" x14ac:dyDescent="0.15">
      <c r="A964" t="s">
        <v>11905</v>
      </c>
      <c r="B964" t="s">
        <v>11936</v>
      </c>
    </row>
    <row r="965" spans="1:2" x14ac:dyDescent="0.15">
      <c r="A965" t="s">
        <v>11798</v>
      </c>
      <c r="B965" t="s">
        <v>11798</v>
      </c>
    </row>
    <row r="966" spans="1:2" x14ac:dyDescent="0.15">
      <c r="A966" t="s">
        <v>9770</v>
      </c>
      <c r="B966" t="s">
        <v>9771</v>
      </c>
    </row>
    <row r="967" spans="1:2" x14ac:dyDescent="0.15">
      <c r="A967" t="s">
        <v>9772</v>
      </c>
      <c r="B967" t="s">
        <v>9773</v>
      </c>
    </row>
    <row r="968" spans="1:2" x14ac:dyDescent="0.15">
      <c r="A968" t="s">
        <v>11962</v>
      </c>
      <c r="B968" t="s">
        <v>11964</v>
      </c>
    </row>
    <row r="969" spans="1:2" x14ac:dyDescent="0.15">
      <c r="A969" t="s">
        <v>12056</v>
      </c>
      <c r="B969" t="s">
        <v>9774</v>
      </c>
    </row>
    <row r="970" spans="1:2" x14ac:dyDescent="0.15">
      <c r="A970" t="s">
        <v>9775</v>
      </c>
      <c r="B970" t="s">
        <v>9776</v>
      </c>
    </row>
    <row r="971" spans="1:2" x14ac:dyDescent="0.15">
      <c r="A971" t="s">
        <v>11691</v>
      </c>
      <c r="B971" t="s">
        <v>11691</v>
      </c>
    </row>
    <row r="972" spans="1:2" x14ac:dyDescent="0.15">
      <c r="A972" t="s">
        <v>9777</v>
      </c>
      <c r="B972" t="s">
        <v>9778</v>
      </c>
    </row>
    <row r="973" spans="1:2" x14ac:dyDescent="0.15">
      <c r="A973" t="s">
        <v>11813</v>
      </c>
      <c r="B973" t="s">
        <v>9779</v>
      </c>
    </row>
    <row r="974" spans="1:2" x14ac:dyDescent="0.15">
      <c r="A974" t="s">
        <v>9780</v>
      </c>
      <c r="B974" t="s">
        <v>9781</v>
      </c>
    </row>
    <row r="975" spans="1:2" x14ac:dyDescent="0.15">
      <c r="A975" t="s">
        <v>9782</v>
      </c>
      <c r="B975" t="s">
        <v>9783</v>
      </c>
    </row>
    <row r="976" spans="1:2" x14ac:dyDescent="0.15">
      <c r="A976" t="s">
        <v>9784</v>
      </c>
      <c r="B976" t="s">
        <v>9785</v>
      </c>
    </row>
    <row r="977" spans="1:2" x14ac:dyDescent="0.15">
      <c r="A977" t="s">
        <v>11908</v>
      </c>
      <c r="B977" t="s">
        <v>11940</v>
      </c>
    </row>
    <row r="978" spans="1:2" x14ac:dyDescent="0.15">
      <c r="A978" t="s">
        <v>11896</v>
      </c>
      <c r="B978" t="s">
        <v>9786</v>
      </c>
    </row>
    <row r="979" spans="1:2" x14ac:dyDescent="0.15">
      <c r="A979" t="s">
        <v>9787</v>
      </c>
      <c r="B979" t="s">
        <v>9788</v>
      </c>
    </row>
    <row r="980" spans="1:2" x14ac:dyDescent="0.15">
      <c r="A980" t="s">
        <v>11989</v>
      </c>
      <c r="B980" t="s">
        <v>9789</v>
      </c>
    </row>
    <row r="981" spans="1:2" x14ac:dyDescent="0.15">
      <c r="A981" t="s">
        <v>11681</v>
      </c>
      <c r="B981" t="s">
        <v>11938</v>
      </c>
    </row>
    <row r="982" spans="1:2" x14ac:dyDescent="0.15">
      <c r="A982" t="s">
        <v>11602</v>
      </c>
      <c r="B982" t="s">
        <v>11602</v>
      </c>
    </row>
    <row r="983" spans="1:2" x14ac:dyDescent="0.15">
      <c r="A983" t="s">
        <v>9790</v>
      </c>
      <c r="B983" t="s">
        <v>9791</v>
      </c>
    </row>
    <row r="984" spans="1:2" x14ac:dyDescent="0.15">
      <c r="A984" t="s">
        <v>9792</v>
      </c>
      <c r="B984" t="s">
        <v>9793</v>
      </c>
    </row>
    <row r="985" spans="1:2" x14ac:dyDescent="0.15">
      <c r="A985" t="s">
        <v>11455</v>
      </c>
      <c r="B985" t="s">
        <v>9794</v>
      </c>
    </row>
    <row r="986" spans="1:2" x14ac:dyDescent="0.15">
      <c r="A986" t="s">
        <v>11624</v>
      </c>
      <c r="B986" t="s">
        <v>9795</v>
      </c>
    </row>
    <row r="987" spans="1:2" x14ac:dyDescent="0.15">
      <c r="A987" t="s">
        <v>11428</v>
      </c>
      <c r="B987" t="s">
        <v>9796</v>
      </c>
    </row>
    <row r="988" spans="1:2" x14ac:dyDescent="0.15">
      <c r="A988" t="s">
        <v>11706</v>
      </c>
      <c r="B988" t="s">
        <v>9797</v>
      </c>
    </row>
    <row r="989" spans="1:2" x14ac:dyDescent="0.15">
      <c r="A989" t="s">
        <v>11856</v>
      </c>
      <c r="B989" t="s">
        <v>9798</v>
      </c>
    </row>
    <row r="990" spans="1:2" x14ac:dyDescent="0.15">
      <c r="A990" t="s">
        <v>11685</v>
      </c>
      <c r="B990" t="s">
        <v>11685</v>
      </c>
    </row>
    <row r="991" spans="1:2" x14ac:dyDescent="0.15">
      <c r="A991" t="s">
        <v>11435</v>
      </c>
      <c r="B991" t="s">
        <v>9799</v>
      </c>
    </row>
    <row r="992" spans="1:2" x14ac:dyDescent="0.15">
      <c r="A992" t="s">
        <v>9800</v>
      </c>
      <c r="B992" t="s">
        <v>9801</v>
      </c>
    </row>
    <row r="993" spans="1:2" x14ac:dyDescent="0.15">
      <c r="A993" t="s">
        <v>9802</v>
      </c>
      <c r="B993" t="s">
        <v>9803</v>
      </c>
    </row>
    <row r="994" spans="1:2" x14ac:dyDescent="0.15">
      <c r="A994" t="s">
        <v>9804</v>
      </c>
      <c r="B994" t="s">
        <v>9804</v>
      </c>
    </row>
    <row r="995" spans="1:2" x14ac:dyDescent="0.15">
      <c r="A995" t="s">
        <v>11495</v>
      </c>
      <c r="B995" t="s">
        <v>11495</v>
      </c>
    </row>
    <row r="996" spans="1:2" x14ac:dyDescent="0.15">
      <c r="A996" t="s">
        <v>9805</v>
      </c>
      <c r="B996" t="s">
        <v>9805</v>
      </c>
    </row>
    <row r="997" spans="1:2" x14ac:dyDescent="0.15">
      <c r="A997" t="s">
        <v>9806</v>
      </c>
      <c r="B997" t="s">
        <v>9806</v>
      </c>
    </row>
    <row r="998" spans="1:2" x14ac:dyDescent="0.15">
      <c r="A998" t="s">
        <v>11496</v>
      </c>
      <c r="B998" t="s">
        <v>9807</v>
      </c>
    </row>
    <row r="999" spans="1:2" x14ac:dyDescent="0.15">
      <c r="A999" t="s">
        <v>9808</v>
      </c>
      <c r="B999" t="s">
        <v>9808</v>
      </c>
    </row>
    <row r="1000" spans="1:2" x14ac:dyDescent="0.15">
      <c r="A1000" t="s">
        <v>12055</v>
      </c>
      <c r="B1000" t="s">
        <v>9809</v>
      </c>
    </row>
    <row r="1001" spans="1:2" x14ac:dyDescent="0.15">
      <c r="A1001" t="s">
        <v>9810</v>
      </c>
      <c r="B1001" t="s">
        <v>9810</v>
      </c>
    </row>
    <row r="1002" spans="1:2" x14ac:dyDescent="0.15">
      <c r="A1002" t="s">
        <v>9811</v>
      </c>
      <c r="B1002" t="s">
        <v>9812</v>
      </c>
    </row>
    <row r="1003" spans="1:2" x14ac:dyDescent="0.15">
      <c r="A1003" t="s">
        <v>9813</v>
      </c>
      <c r="B1003" t="s">
        <v>9813</v>
      </c>
    </row>
    <row r="1004" spans="1:2" x14ac:dyDescent="0.15">
      <c r="A1004" t="s">
        <v>11486</v>
      </c>
      <c r="B1004" t="s">
        <v>11486</v>
      </c>
    </row>
    <row r="1005" spans="1:2" x14ac:dyDescent="0.15">
      <c r="A1005" t="s">
        <v>11764</v>
      </c>
      <c r="B1005" t="s">
        <v>9814</v>
      </c>
    </row>
    <row r="1006" spans="1:2" x14ac:dyDescent="0.15">
      <c r="A1006" t="s">
        <v>11676</v>
      </c>
      <c r="B1006" t="s">
        <v>9815</v>
      </c>
    </row>
    <row r="1007" spans="1:2" x14ac:dyDescent="0.15">
      <c r="A1007" t="s">
        <v>9816</v>
      </c>
      <c r="B1007" t="s">
        <v>9817</v>
      </c>
    </row>
    <row r="1008" spans="1:2" x14ac:dyDescent="0.15">
      <c r="A1008" t="s">
        <v>9818</v>
      </c>
      <c r="B1008" t="s">
        <v>9819</v>
      </c>
    </row>
    <row r="1009" spans="1:2" x14ac:dyDescent="0.15">
      <c r="A1009" t="s">
        <v>9820</v>
      </c>
      <c r="B1009" t="s">
        <v>9821</v>
      </c>
    </row>
    <row r="1010" spans="1:2" x14ac:dyDescent="0.15">
      <c r="A1010" t="s">
        <v>9822</v>
      </c>
      <c r="B1010" t="s">
        <v>9823</v>
      </c>
    </row>
    <row r="1011" spans="1:2" x14ac:dyDescent="0.15">
      <c r="A1011" t="s">
        <v>9824</v>
      </c>
      <c r="B1011" t="s">
        <v>9825</v>
      </c>
    </row>
    <row r="1012" spans="1:2" x14ac:dyDescent="0.15">
      <c r="A1012" t="s">
        <v>11619</v>
      </c>
      <c r="B1012" t="s">
        <v>9826</v>
      </c>
    </row>
    <row r="1013" spans="1:2" x14ac:dyDescent="0.15">
      <c r="A1013" t="s">
        <v>11762</v>
      </c>
      <c r="B1013" t="s">
        <v>11762</v>
      </c>
    </row>
    <row r="1014" spans="1:2" x14ac:dyDescent="0.15">
      <c r="A1014" t="s">
        <v>9827</v>
      </c>
      <c r="B1014" t="s">
        <v>9827</v>
      </c>
    </row>
    <row r="1015" spans="1:2" x14ac:dyDescent="0.15">
      <c r="A1015" t="s">
        <v>9828</v>
      </c>
      <c r="B1015" t="s">
        <v>9829</v>
      </c>
    </row>
    <row r="1016" spans="1:2" x14ac:dyDescent="0.15">
      <c r="A1016" t="s">
        <v>11811</v>
      </c>
      <c r="B1016" t="s">
        <v>9830</v>
      </c>
    </row>
    <row r="1017" spans="1:2" x14ac:dyDescent="0.15">
      <c r="A1017" t="s">
        <v>9831</v>
      </c>
      <c r="B1017" t="s">
        <v>9831</v>
      </c>
    </row>
    <row r="1018" spans="1:2" x14ac:dyDescent="0.15">
      <c r="A1018" t="s">
        <v>11626</v>
      </c>
      <c r="B1018" t="s">
        <v>11626</v>
      </c>
    </row>
    <row r="1019" spans="1:2" x14ac:dyDescent="0.15">
      <c r="A1019" t="s">
        <v>9832</v>
      </c>
      <c r="B1019" t="s">
        <v>9833</v>
      </c>
    </row>
    <row r="1020" spans="1:2" x14ac:dyDescent="0.15">
      <c r="A1020" t="s">
        <v>9834</v>
      </c>
      <c r="B1020" t="s">
        <v>9835</v>
      </c>
    </row>
    <row r="1021" spans="1:2" x14ac:dyDescent="0.15">
      <c r="A1021" t="s">
        <v>9836</v>
      </c>
      <c r="B1021" t="s">
        <v>9836</v>
      </c>
    </row>
    <row r="1022" spans="1:2" x14ac:dyDescent="0.15">
      <c r="A1022" t="s">
        <v>9837</v>
      </c>
      <c r="B1022" t="s">
        <v>9838</v>
      </c>
    </row>
    <row r="1023" spans="1:2" x14ac:dyDescent="0.15">
      <c r="A1023" t="s">
        <v>9839</v>
      </c>
      <c r="B1023" t="s">
        <v>9840</v>
      </c>
    </row>
    <row r="1024" spans="1:2" x14ac:dyDescent="0.15">
      <c r="A1024" t="s">
        <v>9841</v>
      </c>
      <c r="B1024" t="s">
        <v>9841</v>
      </c>
    </row>
    <row r="1025" spans="1:2" x14ac:dyDescent="0.15">
      <c r="A1025" t="s">
        <v>9842</v>
      </c>
      <c r="B1025" t="s">
        <v>9843</v>
      </c>
    </row>
    <row r="1026" spans="1:2" x14ac:dyDescent="0.15">
      <c r="A1026" t="s">
        <v>9844</v>
      </c>
      <c r="B1026" t="s">
        <v>9844</v>
      </c>
    </row>
    <row r="1027" spans="1:2" x14ac:dyDescent="0.15">
      <c r="A1027" t="s">
        <v>11422</v>
      </c>
      <c r="B1027" t="s">
        <v>9845</v>
      </c>
    </row>
    <row r="1028" spans="1:2" x14ac:dyDescent="0.15">
      <c r="A1028" t="s">
        <v>9846</v>
      </c>
      <c r="B1028" t="s">
        <v>9846</v>
      </c>
    </row>
    <row r="1029" spans="1:2" x14ac:dyDescent="0.15">
      <c r="A1029" t="s">
        <v>9847</v>
      </c>
      <c r="B1029" t="s">
        <v>9847</v>
      </c>
    </row>
    <row r="1030" spans="1:2" x14ac:dyDescent="0.15">
      <c r="A1030" t="s">
        <v>9848</v>
      </c>
      <c r="B1030" t="s">
        <v>9849</v>
      </c>
    </row>
    <row r="1031" spans="1:2" x14ac:dyDescent="0.15">
      <c r="A1031" t="s">
        <v>9850</v>
      </c>
      <c r="B1031" t="s">
        <v>9851</v>
      </c>
    </row>
    <row r="1032" spans="1:2" x14ac:dyDescent="0.15">
      <c r="A1032" t="s">
        <v>9852</v>
      </c>
      <c r="B1032" t="s">
        <v>9853</v>
      </c>
    </row>
    <row r="1033" spans="1:2" x14ac:dyDescent="0.15">
      <c r="A1033" t="s">
        <v>11452</v>
      </c>
      <c r="B1033" t="s">
        <v>9854</v>
      </c>
    </row>
    <row r="1034" spans="1:2" x14ac:dyDescent="0.15">
      <c r="A1034" t="s">
        <v>12045</v>
      </c>
      <c r="B1034" t="s">
        <v>9855</v>
      </c>
    </row>
    <row r="1035" spans="1:2" x14ac:dyDescent="0.15">
      <c r="A1035" t="s">
        <v>12073</v>
      </c>
      <c r="B1035" t="s">
        <v>9856</v>
      </c>
    </row>
    <row r="1036" spans="1:2" x14ac:dyDescent="0.15">
      <c r="A1036" t="s">
        <v>9857</v>
      </c>
      <c r="B1036" t="s">
        <v>9858</v>
      </c>
    </row>
    <row r="1037" spans="1:2" x14ac:dyDescent="0.15">
      <c r="A1037" t="s">
        <v>9859</v>
      </c>
      <c r="B1037" t="s">
        <v>9860</v>
      </c>
    </row>
    <row r="1038" spans="1:2" x14ac:dyDescent="0.15">
      <c r="A1038" t="s">
        <v>9861</v>
      </c>
      <c r="B1038" t="s">
        <v>9861</v>
      </c>
    </row>
    <row r="1039" spans="1:2" x14ac:dyDescent="0.15">
      <c r="A1039" t="s">
        <v>12041</v>
      </c>
      <c r="B1039" t="s">
        <v>9862</v>
      </c>
    </row>
    <row r="1040" spans="1:2" x14ac:dyDescent="0.15">
      <c r="A1040" t="s">
        <v>9863</v>
      </c>
      <c r="B1040" t="s">
        <v>9864</v>
      </c>
    </row>
    <row r="1041" spans="1:2" x14ac:dyDescent="0.15">
      <c r="A1041" t="s">
        <v>9865</v>
      </c>
      <c r="B1041" t="s">
        <v>9865</v>
      </c>
    </row>
    <row r="1042" spans="1:2" x14ac:dyDescent="0.15">
      <c r="A1042" t="s">
        <v>9866</v>
      </c>
      <c r="B1042" t="s">
        <v>9867</v>
      </c>
    </row>
    <row r="1043" spans="1:2" x14ac:dyDescent="0.15">
      <c r="A1043" t="s">
        <v>9868</v>
      </c>
      <c r="B1043" t="s">
        <v>9869</v>
      </c>
    </row>
    <row r="1044" spans="1:2" x14ac:dyDescent="0.15">
      <c r="A1044" t="s">
        <v>9870</v>
      </c>
      <c r="B1044" t="s">
        <v>9871</v>
      </c>
    </row>
    <row r="1045" spans="1:2" x14ac:dyDescent="0.15">
      <c r="A1045" t="s">
        <v>9872</v>
      </c>
      <c r="B1045" t="s">
        <v>9873</v>
      </c>
    </row>
    <row r="1046" spans="1:2" x14ac:dyDescent="0.15">
      <c r="A1046" t="s">
        <v>11838</v>
      </c>
      <c r="B1046" t="s">
        <v>9874</v>
      </c>
    </row>
    <row r="1047" spans="1:2" x14ac:dyDescent="0.15">
      <c r="A1047" t="s">
        <v>11747</v>
      </c>
      <c r="B1047" t="s">
        <v>9875</v>
      </c>
    </row>
    <row r="1048" spans="1:2" x14ac:dyDescent="0.15">
      <c r="A1048" t="s">
        <v>11899</v>
      </c>
      <c r="B1048" t="s">
        <v>11899</v>
      </c>
    </row>
    <row r="1049" spans="1:2" x14ac:dyDescent="0.15">
      <c r="A1049" t="s">
        <v>12028</v>
      </c>
      <c r="B1049" t="s">
        <v>9876</v>
      </c>
    </row>
    <row r="1050" spans="1:2" x14ac:dyDescent="0.15">
      <c r="A1050" t="s">
        <v>11759</v>
      </c>
      <c r="B1050" t="s">
        <v>9877</v>
      </c>
    </row>
    <row r="1051" spans="1:2" x14ac:dyDescent="0.15">
      <c r="A1051" t="s">
        <v>11783</v>
      </c>
      <c r="B1051" t="s">
        <v>9878</v>
      </c>
    </row>
    <row r="1052" spans="1:2" x14ac:dyDescent="0.15">
      <c r="A1052" t="s">
        <v>11765</v>
      </c>
      <c r="B1052" t="s">
        <v>9879</v>
      </c>
    </row>
    <row r="1053" spans="1:2" x14ac:dyDescent="0.15">
      <c r="A1053" t="s">
        <v>9880</v>
      </c>
      <c r="B1053" t="s">
        <v>9880</v>
      </c>
    </row>
    <row r="1054" spans="1:2" x14ac:dyDescent="0.15">
      <c r="A1054" t="s">
        <v>12074</v>
      </c>
      <c r="B1054" t="s">
        <v>9881</v>
      </c>
    </row>
    <row r="1055" spans="1:2" x14ac:dyDescent="0.15">
      <c r="A1055" t="s">
        <v>11848</v>
      </c>
      <c r="B1055" t="s">
        <v>9882</v>
      </c>
    </row>
    <row r="1056" spans="1:2" x14ac:dyDescent="0.15">
      <c r="A1056" t="s">
        <v>12027</v>
      </c>
      <c r="B1056" t="s">
        <v>9883</v>
      </c>
    </row>
    <row r="1057" spans="1:2" x14ac:dyDescent="0.15">
      <c r="A1057" t="s">
        <v>9884</v>
      </c>
      <c r="B1057" t="s">
        <v>9885</v>
      </c>
    </row>
    <row r="1058" spans="1:2" x14ac:dyDescent="0.15">
      <c r="A1058" t="s">
        <v>11776</v>
      </c>
      <c r="B1058" t="s">
        <v>9886</v>
      </c>
    </row>
    <row r="1059" spans="1:2" x14ac:dyDescent="0.15">
      <c r="A1059" t="s">
        <v>9887</v>
      </c>
      <c r="B1059" t="s">
        <v>9888</v>
      </c>
    </row>
    <row r="1060" spans="1:2" x14ac:dyDescent="0.15">
      <c r="A1060" t="s">
        <v>11996</v>
      </c>
      <c r="B1060" t="s">
        <v>11996</v>
      </c>
    </row>
    <row r="1061" spans="1:2" x14ac:dyDescent="0.15">
      <c r="A1061" t="s">
        <v>9889</v>
      </c>
      <c r="B1061" t="s">
        <v>9890</v>
      </c>
    </row>
    <row r="1062" spans="1:2" x14ac:dyDescent="0.15">
      <c r="A1062" t="s">
        <v>11753</v>
      </c>
      <c r="B1062" t="s">
        <v>9891</v>
      </c>
    </row>
    <row r="1063" spans="1:2" x14ac:dyDescent="0.15">
      <c r="A1063" t="s">
        <v>11467</v>
      </c>
      <c r="B1063" t="s">
        <v>11467</v>
      </c>
    </row>
    <row r="1064" spans="1:2" x14ac:dyDescent="0.15">
      <c r="A1064" t="s">
        <v>9892</v>
      </c>
      <c r="B1064" t="s">
        <v>9893</v>
      </c>
    </row>
    <row r="1065" spans="1:2" x14ac:dyDescent="0.15">
      <c r="A1065" t="s">
        <v>9894</v>
      </c>
      <c r="B1065" t="s">
        <v>9895</v>
      </c>
    </row>
    <row r="1066" spans="1:2" x14ac:dyDescent="0.15">
      <c r="A1066" t="s">
        <v>9896</v>
      </c>
      <c r="B1066" t="s">
        <v>9897</v>
      </c>
    </row>
    <row r="1067" spans="1:2" x14ac:dyDescent="0.15">
      <c r="A1067" t="s">
        <v>9898</v>
      </c>
      <c r="B1067" t="s">
        <v>9899</v>
      </c>
    </row>
    <row r="1068" spans="1:2" x14ac:dyDescent="0.15">
      <c r="A1068" t="s">
        <v>11770</v>
      </c>
      <c r="B1068" t="s">
        <v>9900</v>
      </c>
    </row>
    <row r="1069" spans="1:2" x14ac:dyDescent="0.15">
      <c r="A1069" t="s">
        <v>9901</v>
      </c>
      <c r="B1069" t="s">
        <v>9902</v>
      </c>
    </row>
    <row r="1070" spans="1:2" x14ac:dyDescent="0.15">
      <c r="A1070" t="s">
        <v>9903</v>
      </c>
      <c r="B1070" t="s">
        <v>9903</v>
      </c>
    </row>
    <row r="1071" spans="1:2" x14ac:dyDescent="0.15">
      <c r="A1071" t="s">
        <v>9904</v>
      </c>
      <c r="B1071" t="s">
        <v>9905</v>
      </c>
    </row>
    <row r="1072" spans="1:2" x14ac:dyDescent="0.15">
      <c r="A1072" t="s">
        <v>9906</v>
      </c>
      <c r="B1072" t="s">
        <v>9907</v>
      </c>
    </row>
    <row r="1073" spans="1:2" x14ac:dyDescent="0.15">
      <c r="A1073" t="s">
        <v>9908</v>
      </c>
      <c r="B1073" t="s">
        <v>9909</v>
      </c>
    </row>
    <row r="1074" spans="1:2" x14ac:dyDescent="0.15">
      <c r="A1074" t="s">
        <v>9910</v>
      </c>
      <c r="B1074" t="s">
        <v>9911</v>
      </c>
    </row>
    <row r="1075" spans="1:2" x14ac:dyDescent="0.15">
      <c r="A1075" t="s">
        <v>9912</v>
      </c>
      <c r="B1075" t="s">
        <v>9912</v>
      </c>
    </row>
    <row r="1076" spans="1:2" x14ac:dyDescent="0.15">
      <c r="A1076" t="s">
        <v>9913</v>
      </c>
      <c r="B1076" t="s">
        <v>9914</v>
      </c>
    </row>
    <row r="1077" spans="1:2" x14ac:dyDescent="0.15">
      <c r="A1077" t="s">
        <v>11780</v>
      </c>
      <c r="B1077" t="s">
        <v>9915</v>
      </c>
    </row>
    <row r="1078" spans="1:2" x14ac:dyDescent="0.15">
      <c r="A1078" t="s">
        <v>9916</v>
      </c>
      <c r="B1078" t="s">
        <v>9917</v>
      </c>
    </row>
    <row r="1079" spans="1:2" x14ac:dyDescent="0.15">
      <c r="A1079" t="s">
        <v>9918</v>
      </c>
      <c r="B1079" t="s">
        <v>9919</v>
      </c>
    </row>
    <row r="1080" spans="1:2" x14ac:dyDescent="0.15">
      <c r="A1080" t="s">
        <v>9920</v>
      </c>
      <c r="B1080" t="s">
        <v>9921</v>
      </c>
    </row>
    <row r="1081" spans="1:2" x14ac:dyDescent="0.15">
      <c r="A1081" t="s">
        <v>11839</v>
      </c>
      <c r="B1081" t="s">
        <v>9922</v>
      </c>
    </row>
    <row r="1082" spans="1:2" x14ac:dyDescent="0.15">
      <c r="A1082" t="s">
        <v>9923</v>
      </c>
      <c r="B1082" t="s">
        <v>9923</v>
      </c>
    </row>
    <row r="1083" spans="1:2" x14ac:dyDescent="0.15">
      <c r="A1083" t="s">
        <v>9924</v>
      </c>
      <c r="B1083" t="s">
        <v>9925</v>
      </c>
    </row>
    <row r="1084" spans="1:2" x14ac:dyDescent="0.15">
      <c r="A1084" t="s">
        <v>9926</v>
      </c>
      <c r="B1084" t="s">
        <v>9926</v>
      </c>
    </row>
    <row r="1085" spans="1:2" x14ac:dyDescent="0.15">
      <c r="A1085" t="s">
        <v>11593</v>
      </c>
      <c r="B1085" t="s">
        <v>11593</v>
      </c>
    </row>
    <row r="1086" spans="1:2" x14ac:dyDescent="0.15">
      <c r="A1086" t="s">
        <v>11825</v>
      </c>
      <c r="B1086" t="s">
        <v>9927</v>
      </c>
    </row>
    <row r="1087" spans="1:2" x14ac:dyDescent="0.15">
      <c r="A1087" t="s">
        <v>9928</v>
      </c>
      <c r="B1087" t="s">
        <v>9929</v>
      </c>
    </row>
    <row r="1088" spans="1:2" x14ac:dyDescent="0.15">
      <c r="A1088" t="s">
        <v>9930</v>
      </c>
      <c r="B1088" t="s">
        <v>9931</v>
      </c>
    </row>
    <row r="1089" spans="1:2" x14ac:dyDescent="0.15">
      <c r="A1089" t="s">
        <v>9932</v>
      </c>
      <c r="B1089" t="s">
        <v>9933</v>
      </c>
    </row>
    <row r="1090" spans="1:2" x14ac:dyDescent="0.15">
      <c r="A1090" t="s">
        <v>9934</v>
      </c>
      <c r="B1090" t="s">
        <v>9935</v>
      </c>
    </row>
    <row r="1091" spans="1:2" x14ac:dyDescent="0.15">
      <c r="A1091" t="s">
        <v>9936</v>
      </c>
      <c r="B1091" t="s">
        <v>9936</v>
      </c>
    </row>
    <row r="1092" spans="1:2" x14ac:dyDescent="0.15">
      <c r="A1092" t="s">
        <v>9937</v>
      </c>
      <c r="B1092" t="s">
        <v>9558</v>
      </c>
    </row>
    <row r="1093" spans="1:2" x14ac:dyDescent="0.15">
      <c r="A1093" t="s">
        <v>9559</v>
      </c>
      <c r="B1093" t="s">
        <v>9559</v>
      </c>
    </row>
    <row r="1094" spans="1:2" x14ac:dyDescent="0.15">
      <c r="A1094" t="s">
        <v>9560</v>
      </c>
      <c r="B1094" t="s">
        <v>9560</v>
      </c>
    </row>
    <row r="1095" spans="1:2" x14ac:dyDescent="0.15">
      <c r="A1095" t="s">
        <v>11406</v>
      </c>
      <c r="B1095" t="s">
        <v>9561</v>
      </c>
    </row>
    <row r="1096" spans="1:2" x14ac:dyDescent="0.15">
      <c r="A1096" t="s">
        <v>9562</v>
      </c>
      <c r="B1096" t="s">
        <v>9563</v>
      </c>
    </row>
    <row r="1097" spans="1:2" x14ac:dyDescent="0.15">
      <c r="A1097" t="s">
        <v>9564</v>
      </c>
      <c r="B1097" t="s">
        <v>9565</v>
      </c>
    </row>
    <row r="1098" spans="1:2" x14ac:dyDescent="0.15">
      <c r="A1098" t="s">
        <v>9566</v>
      </c>
      <c r="B1098" t="s">
        <v>9566</v>
      </c>
    </row>
    <row r="1099" spans="1:2" x14ac:dyDescent="0.15">
      <c r="A1099" t="s">
        <v>9567</v>
      </c>
      <c r="B1099" t="s">
        <v>9568</v>
      </c>
    </row>
    <row r="1100" spans="1:2" x14ac:dyDescent="0.15">
      <c r="A1100" t="s">
        <v>9569</v>
      </c>
      <c r="B1100" t="s">
        <v>9570</v>
      </c>
    </row>
    <row r="1101" spans="1:2" x14ac:dyDescent="0.15">
      <c r="A1101" t="s">
        <v>9571</v>
      </c>
      <c r="B1101" t="s">
        <v>9572</v>
      </c>
    </row>
    <row r="1102" spans="1:2" x14ac:dyDescent="0.15">
      <c r="A1102" t="s">
        <v>9573</v>
      </c>
      <c r="B1102" t="s">
        <v>9574</v>
      </c>
    </row>
    <row r="1103" spans="1:2" x14ac:dyDescent="0.15">
      <c r="A1103" t="s">
        <v>12053</v>
      </c>
      <c r="B1103" t="s">
        <v>12053</v>
      </c>
    </row>
    <row r="1104" spans="1:2" x14ac:dyDescent="0.15">
      <c r="A1104" t="s">
        <v>9575</v>
      </c>
      <c r="B1104" t="s">
        <v>9576</v>
      </c>
    </row>
    <row r="1105" spans="1:2" x14ac:dyDescent="0.15">
      <c r="A1105" t="s">
        <v>9577</v>
      </c>
      <c r="B1105" t="s">
        <v>9577</v>
      </c>
    </row>
    <row r="1106" spans="1:2" x14ac:dyDescent="0.15">
      <c r="A1106" t="s">
        <v>11699</v>
      </c>
      <c r="B1106" t="s">
        <v>9578</v>
      </c>
    </row>
    <row r="1107" spans="1:2" x14ac:dyDescent="0.15">
      <c r="A1107" t="s">
        <v>9579</v>
      </c>
      <c r="B1107" t="s">
        <v>9580</v>
      </c>
    </row>
    <row r="1108" spans="1:2" x14ac:dyDescent="0.15">
      <c r="A1108" t="s">
        <v>12071</v>
      </c>
      <c r="B1108" t="s">
        <v>9581</v>
      </c>
    </row>
    <row r="1109" spans="1:2" x14ac:dyDescent="0.15">
      <c r="A1109" t="s">
        <v>9582</v>
      </c>
      <c r="B1109" t="s">
        <v>9583</v>
      </c>
    </row>
    <row r="1110" spans="1:2" x14ac:dyDescent="0.15">
      <c r="A1110" t="s">
        <v>9584</v>
      </c>
      <c r="B1110" t="s">
        <v>9585</v>
      </c>
    </row>
    <row r="1111" spans="1:2" x14ac:dyDescent="0.15">
      <c r="A1111" t="s">
        <v>11620</v>
      </c>
      <c r="B1111" t="s">
        <v>11620</v>
      </c>
    </row>
    <row r="1112" spans="1:2" x14ac:dyDescent="0.15">
      <c r="A1112" t="s">
        <v>11946</v>
      </c>
      <c r="B1112" t="s">
        <v>11948</v>
      </c>
    </row>
    <row r="1113" spans="1:2" x14ac:dyDescent="0.15">
      <c r="A1113" t="s">
        <v>9586</v>
      </c>
      <c r="B1113" t="s">
        <v>9587</v>
      </c>
    </row>
    <row r="1114" spans="1:2" x14ac:dyDescent="0.15">
      <c r="A1114" t="s">
        <v>9588</v>
      </c>
      <c r="B1114" t="s">
        <v>9588</v>
      </c>
    </row>
    <row r="1115" spans="1:2" x14ac:dyDescent="0.15">
      <c r="A1115" t="s">
        <v>9589</v>
      </c>
      <c r="B1115" t="s">
        <v>9590</v>
      </c>
    </row>
    <row r="1116" spans="1:2" x14ac:dyDescent="0.15">
      <c r="A1116" t="s">
        <v>9591</v>
      </c>
      <c r="B1116" t="s">
        <v>9592</v>
      </c>
    </row>
    <row r="1117" spans="1:2" x14ac:dyDescent="0.15">
      <c r="A1117" t="s">
        <v>11836</v>
      </c>
      <c r="B1117" t="s">
        <v>9593</v>
      </c>
    </row>
    <row r="1118" spans="1:2" x14ac:dyDescent="0.15">
      <c r="A1118" t="s">
        <v>9594</v>
      </c>
      <c r="B1118" t="s">
        <v>9595</v>
      </c>
    </row>
    <row r="1119" spans="1:2" x14ac:dyDescent="0.15">
      <c r="A1119" t="s">
        <v>9596</v>
      </c>
      <c r="B1119" t="s">
        <v>9597</v>
      </c>
    </row>
    <row r="1120" spans="1:2" x14ac:dyDescent="0.15">
      <c r="A1120" t="s">
        <v>9598</v>
      </c>
      <c r="B1120" t="s">
        <v>9599</v>
      </c>
    </row>
    <row r="1121" spans="1:2" x14ac:dyDescent="0.15">
      <c r="A1121" t="s">
        <v>11830</v>
      </c>
      <c r="B1121" t="s">
        <v>9600</v>
      </c>
    </row>
    <row r="1122" spans="1:2" x14ac:dyDescent="0.15">
      <c r="A1122" t="s">
        <v>9601</v>
      </c>
      <c r="B1122" t="s">
        <v>9601</v>
      </c>
    </row>
    <row r="1123" spans="1:2" x14ac:dyDescent="0.15">
      <c r="A1123" t="s">
        <v>9602</v>
      </c>
      <c r="B1123" t="s">
        <v>9603</v>
      </c>
    </row>
    <row r="1124" spans="1:2" x14ac:dyDescent="0.15">
      <c r="A1124" t="s">
        <v>12024</v>
      </c>
      <c r="B1124" t="s">
        <v>9604</v>
      </c>
    </row>
    <row r="1125" spans="1:2" x14ac:dyDescent="0.15">
      <c r="A1125" t="s">
        <v>9605</v>
      </c>
      <c r="B1125" t="s">
        <v>9605</v>
      </c>
    </row>
    <row r="1126" spans="1:2" x14ac:dyDescent="0.15">
      <c r="A1126" t="s">
        <v>9606</v>
      </c>
      <c r="B1126" t="s">
        <v>9607</v>
      </c>
    </row>
    <row r="1127" spans="1:2" x14ac:dyDescent="0.15">
      <c r="A1127" t="s">
        <v>9608</v>
      </c>
      <c r="B1127" t="s">
        <v>9609</v>
      </c>
    </row>
    <row r="1128" spans="1:2" x14ac:dyDescent="0.15">
      <c r="A1128" t="s">
        <v>9610</v>
      </c>
      <c r="B1128" t="s">
        <v>9611</v>
      </c>
    </row>
    <row r="1129" spans="1:2" x14ac:dyDescent="0.15">
      <c r="A1129" t="s">
        <v>11701</v>
      </c>
      <c r="B1129" t="s">
        <v>9612</v>
      </c>
    </row>
    <row r="1130" spans="1:2" x14ac:dyDescent="0.15">
      <c r="A1130" t="s">
        <v>9613</v>
      </c>
      <c r="B1130" t="s">
        <v>9614</v>
      </c>
    </row>
    <row r="1131" spans="1:2" x14ac:dyDescent="0.15">
      <c r="A1131" t="s">
        <v>9615</v>
      </c>
      <c r="B1131" t="s">
        <v>9615</v>
      </c>
    </row>
    <row r="1132" spans="1:2" x14ac:dyDescent="0.15">
      <c r="A1132" t="s">
        <v>9616</v>
      </c>
      <c r="B1132" t="s">
        <v>9616</v>
      </c>
    </row>
    <row r="1133" spans="1:2" x14ac:dyDescent="0.15">
      <c r="A1133" t="s">
        <v>9617</v>
      </c>
      <c r="B1133" t="s">
        <v>9617</v>
      </c>
    </row>
    <row r="1134" spans="1:2" x14ac:dyDescent="0.15">
      <c r="A1134" t="s">
        <v>9618</v>
      </c>
      <c r="B1134" t="s">
        <v>9618</v>
      </c>
    </row>
    <row r="1135" spans="1:2" x14ac:dyDescent="0.15">
      <c r="A1135" t="s">
        <v>9619</v>
      </c>
      <c r="B1135" t="s">
        <v>9620</v>
      </c>
    </row>
    <row r="1136" spans="1:2" x14ac:dyDescent="0.15">
      <c r="A1136" t="s">
        <v>9621</v>
      </c>
      <c r="B1136" t="s">
        <v>9622</v>
      </c>
    </row>
    <row r="1137" spans="1:2" x14ac:dyDescent="0.15">
      <c r="A1137" t="s">
        <v>12036</v>
      </c>
      <c r="B1137" t="s">
        <v>9623</v>
      </c>
    </row>
    <row r="1138" spans="1:2" x14ac:dyDescent="0.15">
      <c r="A1138" t="s">
        <v>9624</v>
      </c>
      <c r="B1138" t="s">
        <v>9625</v>
      </c>
    </row>
    <row r="1139" spans="1:2" x14ac:dyDescent="0.15">
      <c r="A1139" t="s">
        <v>9626</v>
      </c>
      <c r="B1139" t="s">
        <v>9627</v>
      </c>
    </row>
    <row r="1140" spans="1:2" x14ac:dyDescent="0.15">
      <c r="A1140" t="s">
        <v>9628</v>
      </c>
      <c r="B1140" t="s">
        <v>9629</v>
      </c>
    </row>
    <row r="1141" spans="1:2" x14ac:dyDescent="0.15">
      <c r="A1141" t="s">
        <v>9630</v>
      </c>
      <c r="B1141" t="s">
        <v>9631</v>
      </c>
    </row>
    <row r="1142" spans="1:2" x14ac:dyDescent="0.15">
      <c r="A1142" t="s">
        <v>12008</v>
      </c>
      <c r="B1142" t="s">
        <v>12008</v>
      </c>
    </row>
    <row r="1143" spans="1:2" x14ac:dyDescent="0.15">
      <c r="A1143" t="s">
        <v>9632</v>
      </c>
      <c r="B1143" t="s">
        <v>9633</v>
      </c>
    </row>
    <row r="1144" spans="1:2" x14ac:dyDescent="0.15">
      <c r="A1144" t="s">
        <v>9634</v>
      </c>
      <c r="B1144" t="s">
        <v>9635</v>
      </c>
    </row>
    <row r="1145" spans="1:2" x14ac:dyDescent="0.15">
      <c r="A1145" t="s">
        <v>9636</v>
      </c>
      <c r="B1145" t="s">
        <v>9637</v>
      </c>
    </row>
    <row r="1146" spans="1:2" x14ac:dyDescent="0.15">
      <c r="A1146" t="s">
        <v>9638</v>
      </c>
      <c r="B1146" t="s">
        <v>9639</v>
      </c>
    </row>
    <row r="1147" spans="1:2" x14ac:dyDescent="0.15">
      <c r="A1147" t="s">
        <v>11760</v>
      </c>
      <c r="B1147" t="s">
        <v>9640</v>
      </c>
    </row>
    <row r="1148" spans="1:2" x14ac:dyDescent="0.15">
      <c r="A1148" t="s">
        <v>9641</v>
      </c>
      <c r="B1148" t="s">
        <v>9641</v>
      </c>
    </row>
    <row r="1149" spans="1:2" x14ac:dyDescent="0.15">
      <c r="A1149" t="s">
        <v>9642</v>
      </c>
      <c r="B1149" t="s">
        <v>9642</v>
      </c>
    </row>
    <row r="1150" spans="1:2" x14ac:dyDescent="0.15">
      <c r="A1150" t="s">
        <v>9643</v>
      </c>
      <c r="B1150" t="s">
        <v>9644</v>
      </c>
    </row>
    <row r="1151" spans="1:2" x14ac:dyDescent="0.15">
      <c r="A1151" t="s">
        <v>9645</v>
      </c>
      <c r="B1151" t="s">
        <v>9646</v>
      </c>
    </row>
    <row r="1152" spans="1:2" x14ac:dyDescent="0.15">
      <c r="A1152" t="s">
        <v>9647</v>
      </c>
      <c r="B1152" t="s">
        <v>9648</v>
      </c>
    </row>
    <row r="1153" spans="1:2" x14ac:dyDescent="0.15">
      <c r="A1153" t="s">
        <v>9649</v>
      </c>
      <c r="B1153" t="s">
        <v>9649</v>
      </c>
    </row>
    <row r="1154" spans="1:2" x14ac:dyDescent="0.15">
      <c r="A1154" t="s">
        <v>11431</v>
      </c>
      <c r="B1154" t="s">
        <v>9650</v>
      </c>
    </row>
    <row r="1155" spans="1:2" x14ac:dyDescent="0.15">
      <c r="A1155" t="s">
        <v>9651</v>
      </c>
      <c r="B1155" t="s">
        <v>9652</v>
      </c>
    </row>
    <row r="1156" spans="1:2" x14ac:dyDescent="0.15">
      <c r="A1156" t="s">
        <v>11586</v>
      </c>
      <c r="B1156" t="s">
        <v>11586</v>
      </c>
    </row>
    <row r="1157" spans="1:2" x14ac:dyDescent="0.15">
      <c r="A1157" t="s">
        <v>9653</v>
      </c>
      <c r="B1157" t="s">
        <v>9654</v>
      </c>
    </row>
    <row r="1158" spans="1:2" x14ac:dyDescent="0.15">
      <c r="A1158" t="s">
        <v>9655</v>
      </c>
      <c r="B1158" t="s">
        <v>9656</v>
      </c>
    </row>
    <row r="1159" spans="1:2" x14ac:dyDescent="0.15">
      <c r="A1159" t="s">
        <v>11601</v>
      </c>
      <c r="B1159" t="s">
        <v>9657</v>
      </c>
    </row>
    <row r="1160" spans="1:2" x14ac:dyDescent="0.15">
      <c r="A1160" t="s">
        <v>11606</v>
      </c>
      <c r="B1160" t="s">
        <v>9658</v>
      </c>
    </row>
    <row r="1161" spans="1:2" x14ac:dyDescent="0.15">
      <c r="A1161" t="s">
        <v>12018</v>
      </c>
      <c r="B1161" t="s">
        <v>12018</v>
      </c>
    </row>
    <row r="1162" spans="1:2" x14ac:dyDescent="0.15">
      <c r="A1162" t="s">
        <v>9659</v>
      </c>
      <c r="B1162" t="s">
        <v>9660</v>
      </c>
    </row>
    <row r="1163" spans="1:2" x14ac:dyDescent="0.15">
      <c r="A1163" t="s">
        <v>9661</v>
      </c>
      <c r="B1163" t="s">
        <v>9662</v>
      </c>
    </row>
    <row r="1164" spans="1:2" x14ac:dyDescent="0.15">
      <c r="A1164" t="s">
        <v>9663</v>
      </c>
      <c r="B1164" t="s">
        <v>9664</v>
      </c>
    </row>
    <row r="1165" spans="1:2" x14ac:dyDescent="0.15">
      <c r="A1165" t="s">
        <v>9665</v>
      </c>
      <c r="B1165" t="s">
        <v>9665</v>
      </c>
    </row>
    <row r="1166" spans="1:2" x14ac:dyDescent="0.15">
      <c r="A1166" t="s">
        <v>9666</v>
      </c>
      <c r="B1166" t="s">
        <v>9667</v>
      </c>
    </row>
    <row r="1167" spans="1:2" x14ac:dyDescent="0.15">
      <c r="A1167" t="s">
        <v>11722</v>
      </c>
      <c r="B1167" t="s">
        <v>9668</v>
      </c>
    </row>
    <row r="1168" spans="1:2" x14ac:dyDescent="0.15">
      <c r="A1168" t="s">
        <v>9669</v>
      </c>
      <c r="B1168" t="s">
        <v>9670</v>
      </c>
    </row>
    <row r="1169" spans="1:2" x14ac:dyDescent="0.15">
      <c r="A1169" t="s">
        <v>9671</v>
      </c>
      <c r="B1169" t="s">
        <v>9672</v>
      </c>
    </row>
    <row r="1170" spans="1:2" x14ac:dyDescent="0.15">
      <c r="A1170" t="s">
        <v>9673</v>
      </c>
      <c r="B1170" t="s">
        <v>9674</v>
      </c>
    </row>
    <row r="1171" spans="1:2" x14ac:dyDescent="0.15">
      <c r="A1171" t="s">
        <v>9675</v>
      </c>
      <c r="B1171" t="s">
        <v>9676</v>
      </c>
    </row>
    <row r="1172" spans="1:2" x14ac:dyDescent="0.15">
      <c r="A1172" t="s">
        <v>9677</v>
      </c>
      <c r="B1172" t="s">
        <v>9678</v>
      </c>
    </row>
    <row r="1173" spans="1:2" x14ac:dyDescent="0.15">
      <c r="A1173" t="s">
        <v>11835</v>
      </c>
      <c r="B1173" t="s">
        <v>9679</v>
      </c>
    </row>
    <row r="1174" spans="1:2" x14ac:dyDescent="0.15">
      <c r="A1174" t="s">
        <v>9680</v>
      </c>
      <c r="B1174" t="s">
        <v>9681</v>
      </c>
    </row>
    <row r="1175" spans="1:2" x14ac:dyDescent="0.15">
      <c r="A1175" t="s">
        <v>9682</v>
      </c>
      <c r="B1175" t="s">
        <v>9683</v>
      </c>
    </row>
    <row r="1176" spans="1:2" x14ac:dyDescent="0.15">
      <c r="A1176" t="s">
        <v>9684</v>
      </c>
      <c r="B1176" t="s">
        <v>9685</v>
      </c>
    </row>
    <row r="1177" spans="1:2" x14ac:dyDescent="0.15">
      <c r="A1177" t="s">
        <v>11847</v>
      </c>
      <c r="B1177" t="s">
        <v>9686</v>
      </c>
    </row>
    <row r="1178" spans="1:2" x14ac:dyDescent="0.15">
      <c r="A1178" t="s">
        <v>9687</v>
      </c>
      <c r="B1178" t="s">
        <v>9688</v>
      </c>
    </row>
    <row r="1179" spans="1:2" x14ac:dyDescent="0.15">
      <c r="A1179" t="s">
        <v>9689</v>
      </c>
      <c r="B1179" t="s">
        <v>9690</v>
      </c>
    </row>
    <row r="1180" spans="1:2" x14ac:dyDescent="0.15">
      <c r="A1180" t="s">
        <v>9691</v>
      </c>
      <c r="B1180" t="s">
        <v>9692</v>
      </c>
    </row>
    <row r="1181" spans="1:2" x14ac:dyDescent="0.15">
      <c r="A1181" t="s">
        <v>11662</v>
      </c>
      <c r="B1181" t="s">
        <v>9693</v>
      </c>
    </row>
    <row r="1182" spans="1:2" x14ac:dyDescent="0.15">
      <c r="A1182" t="s">
        <v>9694</v>
      </c>
      <c r="B1182" t="s">
        <v>9695</v>
      </c>
    </row>
    <row r="1183" spans="1:2" x14ac:dyDescent="0.15">
      <c r="A1183" t="s">
        <v>11441</v>
      </c>
      <c r="B1183" t="s">
        <v>9696</v>
      </c>
    </row>
    <row r="1184" spans="1:2" x14ac:dyDescent="0.15">
      <c r="A1184" t="s">
        <v>9697</v>
      </c>
      <c r="B1184" t="s">
        <v>9698</v>
      </c>
    </row>
    <row r="1185" spans="1:2" x14ac:dyDescent="0.15">
      <c r="A1185" t="s">
        <v>9699</v>
      </c>
      <c r="B1185" t="s">
        <v>9700</v>
      </c>
    </row>
    <row r="1186" spans="1:2" x14ac:dyDescent="0.15">
      <c r="A1186" t="s">
        <v>9701</v>
      </c>
      <c r="B1186" t="s">
        <v>9702</v>
      </c>
    </row>
    <row r="1187" spans="1:2" x14ac:dyDescent="0.15">
      <c r="A1187" t="s">
        <v>9703</v>
      </c>
      <c r="B1187" t="s">
        <v>9704</v>
      </c>
    </row>
    <row r="1188" spans="1:2" x14ac:dyDescent="0.15">
      <c r="A1188" t="s">
        <v>9705</v>
      </c>
      <c r="B1188" t="s">
        <v>9706</v>
      </c>
    </row>
    <row r="1189" spans="1:2" x14ac:dyDescent="0.15">
      <c r="A1189" t="s">
        <v>9707</v>
      </c>
      <c r="B1189" t="s">
        <v>9708</v>
      </c>
    </row>
    <row r="1190" spans="1:2" x14ac:dyDescent="0.15">
      <c r="A1190" t="s">
        <v>9709</v>
      </c>
      <c r="B1190" t="s">
        <v>9709</v>
      </c>
    </row>
    <row r="1191" spans="1:2" x14ac:dyDescent="0.15">
      <c r="A1191" t="s">
        <v>9710</v>
      </c>
      <c r="B1191" t="s">
        <v>9710</v>
      </c>
    </row>
    <row r="1192" spans="1:2" x14ac:dyDescent="0.15">
      <c r="A1192" t="s">
        <v>11831</v>
      </c>
      <c r="B1192" t="s">
        <v>9711</v>
      </c>
    </row>
    <row r="1193" spans="1:2" x14ac:dyDescent="0.15">
      <c r="A1193" t="s">
        <v>9712</v>
      </c>
      <c r="B1193" t="s">
        <v>9713</v>
      </c>
    </row>
    <row r="1194" spans="1:2" x14ac:dyDescent="0.15">
      <c r="A1194" t="s">
        <v>9714</v>
      </c>
      <c r="B1194" t="s">
        <v>9715</v>
      </c>
    </row>
    <row r="1195" spans="1:2" x14ac:dyDescent="0.15">
      <c r="A1195" t="s">
        <v>11571</v>
      </c>
      <c r="B1195" t="s">
        <v>11571</v>
      </c>
    </row>
    <row r="1196" spans="1:2" x14ac:dyDescent="0.15">
      <c r="A1196" t="s">
        <v>9716</v>
      </c>
      <c r="B1196" t="s">
        <v>9716</v>
      </c>
    </row>
    <row r="1197" spans="1:2" x14ac:dyDescent="0.15">
      <c r="A1197" t="s">
        <v>9717</v>
      </c>
      <c r="B1197" t="s">
        <v>9718</v>
      </c>
    </row>
    <row r="1198" spans="1:2" x14ac:dyDescent="0.15">
      <c r="A1198" t="s">
        <v>9719</v>
      </c>
      <c r="B1198" t="s">
        <v>9720</v>
      </c>
    </row>
    <row r="1199" spans="1:2" x14ac:dyDescent="0.15">
      <c r="A1199" t="s">
        <v>9721</v>
      </c>
      <c r="B1199" t="s">
        <v>9722</v>
      </c>
    </row>
    <row r="1200" spans="1:2" x14ac:dyDescent="0.15">
      <c r="A1200" t="s">
        <v>9723</v>
      </c>
      <c r="B1200" t="s">
        <v>9723</v>
      </c>
    </row>
    <row r="1201" spans="1:2" x14ac:dyDescent="0.15">
      <c r="A1201" t="s">
        <v>9724</v>
      </c>
      <c r="B1201" t="s">
        <v>9724</v>
      </c>
    </row>
    <row r="1202" spans="1:2" x14ac:dyDescent="0.15">
      <c r="A1202" t="s">
        <v>9725</v>
      </c>
      <c r="B1202" t="s">
        <v>9726</v>
      </c>
    </row>
    <row r="1203" spans="1:2" x14ac:dyDescent="0.15">
      <c r="A1203" t="s">
        <v>9727</v>
      </c>
      <c r="B1203" t="s">
        <v>9728</v>
      </c>
    </row>
    <row r="1204" spans="1:2" x14ac:dyDescent="0.15">
      <c r="A1204" t="s">
        <v>9729</v>
      </c>
      <c r="B1204" t="s">
        <v>9730</v>
      </c>
    </row>
    <row r="1205" spans="1:2" x14ac:dyDescent="0.15">
      <c r="A1205" t="s">
        <v>9731</v>
      </c>
      <c r="B1205" t="s">
        <v>9731</v>
      </c>
    </row>
    <row r="1206" spans="1:2" x14ac:dyDescent="0.15">
      <c r="A1206" t="s">
        <v>9732</v>
      </c>
      <c r="B1206" t="s">
        <v>9733</v>
      </c>
    </row>
    <row r="1207" spans="1:2" x14ac:dyDescent="0.15">
      <c r="A1207" t="s">
        <v>9734</v>
      </c>
      <c r="B1207" t="s">
        <v>9735</v>
      </c>
    </row>
    <row r="1208" spans="1:2" x14ac:dyDescent="0.15">
      <c r="A1208" t="s">
        <v>9736</v>
      </c>
      <c r="B1208" t="s">
        <v>9737</v>
      </c>
    </row>
    <row r="1209" spans="1:2" x14ac:dyDescent="0.15">
      <c r="A1209" t="s">
        <v>9738</v>
      </c>
      <c r="B1209" t="s">
        <v>9739</v>
      </c>
    </row>
    <row r="1210" spans="1:2" x14ac:dyDescent="0.15">
      <c r="A1210" t="s">
        <v>9740</v>
      </c>
      <c r="B1210" t="s">
        <v>9741</v>
      </c>
    </row>
    <row r="1211" spans="1:2" x14ac:dyDescent="0.15">
      <c r="A1211" t="s">
        <v>9742</v>
      </c>
      <c r="B1211" t="s">
        <v>9743</v>
      </c>
    </row>
    <row r="1212" spans="1:2" x14ac:dyDescent="0.15">
      <c r="A1212" t="s">
        <v>9744</v>
      </c>
      <c r="B1212" t="s">
        <v>9744</v>
      </c>
    </row>
    <row r="1213" spans="1:2" x14ac:dyDescent="0.15">
      <c r="A1213" t="s">
        <v>11772</v>
      </c>
      <c r="B1213" t="s">
        <v>9745</v>
      </c>
    </row>
    <row r="1214" spans="1:2" x14ac:dyDescent="0.15">
      <c r="A1214" t="s">
        <v>9746</v>
      </c>
      <c r="B1214" t="s">
        <v>9371</v>
      </c>
    </row>
    <row r="1215" spans="1:2" x14ac:dyDescent="0.15">
      <c r="A1215" t="s">
        <v>9372</v>
      </c>
      <c r="B1215" t="s">
        <v>9373</v>
      </c>
    </row>
    <row r="1216" spans="1:2" x14ac:dyDescent="0.15">
      <c r="A1216" t="s">
        <v>9374</v>
      </c>
      <c r="B1216" t="s">
        <v>9375</v>
      </c>
    </row>
    <row r="1217" spans="1:2" x14ac:dyDescent="0.15">
      <c r="A1217" t="s">
        <v>9376</v>
      </c>
      <c r="B1217" t="s">
        <v>9376</v>
      </c>
    </row>
    <row r="1218" spans="1:2" x14ac:dyDescent="0.15">
      <c r="A1218" t="s">
        <v>9377</v>
      </c>
      <c r="B1218" t="s">
        <v>9377</v>
      </c>
    </row>
    <row r="1219" spans="1:2" x14ac:dyDescent="0.15">
      <c r="A1219" t="s">
        <v>9378</v>
      </c>
      <c r="B1219" t="s">
        <v>9379</v>
      </c>
    </row>
    <row r="1220" spans="1:2" x14ac:dyDescent="0.15">
      <c r="A1220" t="s">
        <v>9380</v>
      </c>
      <c r="B1220" t="s">
        <v>9381</v>
      </c>
    </row>
    <row r="1221" spans="1:2" x14ac:dyDescent="0.15">
      <c r="A1221" t="s">
        <v>9382</v>
      </c>
      <c r="B1221" t="s">
        <v>9383</v>
      </c>
    </row>
    <row r="1222" spans="1:2" x14ac:dyDescent="0.15">
      <c r="A1222" t="s">
        <v>9384</v>
      </c>
      <c r="B1222" t="s">
        <v>9384</v>
      </c>
    </row>
    <row r="1223" spans="1:2" x14ac:dyDescent="0.15">
      <c r="A1223" t="s">
        <v>9385</v>
      </c>
      <c r="B1223" t="s">
        <v>9386</v>
      </c>
    </row>
    <row r="1224" spans="1:2" x14ac:dyDescent="0.15">
      <c r="A1224" t="s">
        <v>9387</v>
      </c>
      <c r="B1224" t="s">
        <v>9387</v>
      </c>
    </row>
    <row r="1225" spans="1:2" x14ac:dyDescent="0.15">
      <c r="A1225" t="s">
        <v>9388</v>
      </c>
      <c r="B1225" t="s">
        <v>9389</v>
      </c>
    </row>
    <row r="1226" spans="1:2" x14ac:dyDescent="0.15">
      <c r="A1226" t="s">
        <v>9390</v>
      </c>
      <c r="B1226" t="s">
        <v>9391</v>
      </c>
    </row>
    <row r="1227" spans="1:2" x14ac:dyDescent="0.15">
      <c r="A1227" t="s">
        <v>11688</v>
      </c>
      <c r="B1227" t="s">
        <v>9392</v>
      </c>
    </row>
    <row r="1228" spans="1:2" x14ac:dyDescent="0.15">
      <c r="A1228" t="s">
        <v>9393</v>
      </c>
      <c r="B1228" t="s">
        <v>9394</v>
      </c>
    </row>
    <row r="1229" spans="1:2" x14ac:dyDescent="0.15">
      <c r="A1229" t="s">
        <v>9395</v>
      </c>
      <c r="B1229" t="s">
        <v>9395</v>
      </c>
    </row>
    <row r="1230" spans="1:2" x14ac:dyDescent="0.15">
      <c r="A1230" t="s">
        <v>9396</v>
      </c>
      <c r="B1230" t="s">
        <v>9397</v>
      </c>
    </row>
    <row r="1231" spans="1:2" x14ac:dyDescent="0.15">
      <c r="A1231" t="s">
        <v>9398</v>
      </c>
      <c r="B1231" t="s">
        <v>9399</v>
      </c>
    </row>
    <row r="1232" spans="1:2" x14ac:dyDescent="0.15">
      <c r="A1232" t="s">
        <v>9400</v>
      </c>
      <c r="B1232" t="s">
        <v>9401</v>
      </c>
    </row>
    <row r="1233" spans="1:2" x14ac:dyDescent="0.15">
      <c r="A1233" t="s">
        <v>11793</v>
      </c>
      <c r="B1233" t="s">
        <v>9402</v>
      </c>
    </row>
    <row r="1234" spans="1:2" x14ac:dyDescent="0.15">
      <c r="A1234" t="s">
        <v>9403</v>
      </c>
      <c r="B1234" t="s">
        <v>9404</v>
      </c>
    </row>
    <row r="1235" spans="1:2" x14ac:dyDescent="0.15">
      <c r="A1235" t="s">
        <v>11829</v>
      </c>
      <c r="B1235" t="s">
        <v>9405</v>
      </c>
    </row>
    <row r="1236" spans="1:2" x14ac:dyDescent="0.15">
      <c r="A1236" t="s">
        <v>9406</v>
      </c>
      <c r="B1236" t="s">
        <v>9406</v>
      </c>
    </row>
    <row r="1237" spans="1:2" x14ac:dyDescent="0.15">
      <c r="A1237" t="s">
        <v>9407</v>
      </c>
      <c r="B1237" t="s">
        <v>9407</v>
      </c>
    </row>
    <row r="1238" spans="1:2" x14ac:dyDescent="0.15">
      <c r="A1238" t="s">
        <v>9408</v>
      </c>
      <c r="B1238" t="s">
        <v>9408</v>
      </c>
    </row>
    <row r="1239" spans="1:2" x14ac:dyDescent="0.15">
      <c r="A1239" t="s">
        <v>11794</v>
      </c>
      <c r="B1239" t="s">
        <v>11794</v>
      </c>
    </row>
    <row r="1240" spans="1:2" x14ac:dyDescent="0.15">
      <c r="A1240" t="s">
        <v>9409</v>
      </c>
      <c r="B1240" t="s">
        <v>9410</v>
      </c>
    </row>
    <row r="1241" spans="1:2" x14ac:dyDescent="0.15">
      <c r="A1241" t="s">
        <v>9411</v>
      </c>
      <c r="B1241" t="s">
        <v>9412</v>
      </c>
    </row>
    <row r="1242" spans="1:2" x14ac:dyDescent="0.15">
      <c r="A1242" t="s">
        <v>9413</v>
      </c>
      <c r="B1242" t="s">
        <v>9414</v>
      </c>
    </row>
    <row r="1243" spans="1:2" x14ac:dyDescent="0.15">
      <c r="A1243" t="s">
        <v>9415</v>
      </c>
      <c r="B1243" t="s">
        <v>9416</v>
      </c>
    </row>
    <row r="1244" spans="1:2" x14ac:dyDescent="0.15">
      <c r="A1244" t="s">
        <v>9417</v>
      </c>
      <c r="B1244" t="s">
        <v>9418</v>
      </c>
    </row>
    <row r="1245" spans="1:2" x14ac:dyDescent="0.15">
      <c r="A1245" t="s">
        <v>9419</v>
      </c>
      <c r="B1245" t="s">
        <v>9420</v>
      </c>
    </row>
    <row r="1246" spans="1:2" x14ac:dyDescent="0.15">
      <c r="A1246" t="s">
        <v>11745</v>
      </c>
      <c r="B1246" t="s">
        <v>9421</v>
      </c>
    </row>
    <row r="1247" spans="1:2" x14ac:dyDescent="0.15">
      <c r="A1247" t="s">
        <v>9422</v>
      </c>
      <c r="B1247" t="s">
        <v>9423</v>
      </c>
    </row>
    <row r="1248" spans="1:2" x14ac:dyDescent="0.15">
      <c r="A1248" t="s">
        <v>11790</v>
      </c>
      <c r="B1248" t="s">
        <v>9424</v>
      </c>
    </row>
    <row r="1249" spans="1:2" x14ac:dyDescent="0.15">
      <c r="A1249" t="s">
        <v>9425</v>
      </c>
      <c r="B1249" t="s">
        <v>9426</v>
      </c>
    </row>
    <row r="1250" spans="1:2" x14ac:dyDescent="0.15">
      <c r="A1250" t="s">
        <v>12039</v>
      </c>
      <c r="B1250" t="s">
        <v>9427</v>
      </c>
    </row>
    <row r="1251" spans="1:2" x14ac:dyDescent="0.15">
      <c r="A1251" t="s">
        <v>12040</v>
      </c>
      <c r="B1251" t="s">
        <v>9428</v>
      </c>
    </row>
    <row r="1252" spans="1:2" x14ac:dyDescent="0.15">
      <c r="A1252" t="s">
        <v>9429</v>
      </c>
      <c r="B1252" t="s">
        <v>9430</v>
      </c>
    </row>
    <row r="1253" spans="1:2" x14ac:dyDescent="0.15">
      <c r="A1253" t="s">
        <v>9431</v>
      </c>
      <c r="B1253" t="s">
        <v>9432</v>
      </c>
    </row>
    <row r="1254" spans="1:2" x14ac:dyDescent="0.15">
      <c r="A1254" t="s">
        <v>9433</v>
      </c>
      <c r="B1254" t="s">
        <v>9433</v>
      </c>
    </row>
    <row r="1255" spans="1:2" x14ac:dyDescent="0.15">
      <c r="A1255" t="s">
        <v>9434</v>
      </c>
      <c r="B1255" t="s">
        <v>9435</v>
      </c>
    </row>
    <row r="1256" spans="1:2" x14ac:dyDescent="0.15">
      <c r="A1256" t="s">
        <v>9436</v>
      </c>
      <c r="B1256" t="s">
        <v>9437</v>
      </c>
    </row>
    <row r="1257" spans="1:2" x14ac:dyDescent="0.15">
      <c r="A1257" t="s">
        <v>9438</v>
      </c>
      <c r="B1257" t="s">
        <v>9439</v>
      </c>
    </row>
    <row r="1258" spans="1:2" x14ac:dyDescent="0.15">
      <c r="A1258" t="s">
        <v>9440</v>
      </c>
      <c r="B1258" t="s">
        <v>9441</v>
      </c>
    </row>
    <row r="1259" spans="1:2" x14ac:dyDescent="0.15">
      <c r="A1259" t="s">
        <v>9442</v>
      </c>
      <c r="B1259" t="s">
        <v>9442</v>
      </c>
    </row>
    <row r="1260" spans="1:2" x14ac:dyDescent="0.15">
      <c r="A1260" t="s">
        <v>9443</v>
      </c>
      <c r="B1260" t="s">
        <v>9444</v>
      </c>
    </row>
    <row r="1261" spans="1:2" x14ac:dyDescent="0.15">
      <c r="A1261" t="s">
        <v>11634</v>
      </c>
      <c r="B1261" t="s">
        <v>9445</v>
      </c>
    </row>
    <row r="1262" spans="1:2" x14ac:dyDescent="0.15">
      <c r="A1262" t="s">
        <v>9446</v>
      </c>
      <c r="B1262" t="s">
        <v>9446</v>
      </c>
    </row>
    <row r="1263" spans="1:2" x14ac:dyDescent="0.15">
      <c r="A1263" t="s">
        <v>9447</v>
      </c>
      <c r="B1263" t="s">
        <v>9448</v>
      </c>
    </row>
    <row r="1264" spans="1:2" x14ac:dyDescent="0.15">
      <c r="A1264" t="s">
        <v>9449</v>
      </c>
      <c r="B1264" t="s">
        <v>9450</v>
      </c>
    </row>
    <row r="1265" spans="1:2" x14ac:dyDescent="0.15">
      <c r="A1265" t="s">
        <v>9451</v>
      </c>
      <c r="B1265" t="s">
        <v>9452</v>
      </c>
    </row>
    <row r="1266" spans="1:2" x14ac:dyDescent="0.15">
      <c r="A1266" t="s">
        <v>9453</v>
      </c>
      <c r="B1266" t="s">
        <v>9453</v>
      </c>
    </row>
    <row r="1267" spans="1:2" x14ac:dyDescent="0.15">
      <c r="A1267" t="s">
        <v>9454</v>
      </c>
      <c r="B1267" t="s">
        <v>9455</v>
      </c>
    </row>
    <row r="1268" spans="1:2" x14ac:dyDescent="0.15">
      <c r="A1268" t="s">
        <v>9456</v>
      </c>
      <c r="B1268" t="s">
        <v>9457</v>
      </c>
    </row>
    <row r="1269" spans="1:2" x14ac:dyDescent="0.15">
      <c r="A1269" t="s">
        <v>9458</v>
      </c>
      <c r="B1269" t="s">
        <v>9459</v>
      </c>
    </row>
    <row r="1270" spans="1:2" x14ac:dyDescent="0.15">
      <c r="A1270" t="s">
        <v>9460</v>
      </c>
      <c r="B1270" t="s">
        <v>9461</v>
      </c>
    </row>
    <row r="1271" spans="1:2" x14ac:dyDescent="0.15">
      <c r="A1271" t="s">
        <v>9462</v>
      </c>
      <c r="B1271" t="s">
        <v>9463</v>
      </c>
    </row>
    <row r="1272" spans="1:2" x14ac:dyDescent="0.15">
      <c r="A1272" t="s">
        <v>9464</v>
      </c>
      <c r="B1272" t="s">
        <v>9465</v>
      </c>
    </row>
    <row r="1273" spans="1:2" x14ac:dyDescent="0.15">
      <c r="A1273" t="s">
        <v>9466</v>
      </c>
      <c r="B1273" t="s">
        <v>9467</v>
      </c>
    </row>
    <row r="1274" spans="1:2" x14ac:dyDescent="0.15">
      <c r="A1274" t="s">
        <v>9468</v>
      </c>
      <c r="B1274" t="s">
        <v>9469</v>
      </c>
    </row>
    <row r="1275" spans="1:2" x14ac:dyDescent="0.15">
      <c r="A1275" t="s">
        <v>9470</v>
      </c>
      <c r="B1275" t="s">
        <v>9470</v>
      </c>
    </row>
    <row r="1276" spans="1:2" x14ac:dyDescent="0.15">
      <c r="A1276" t="s">
        <v>9471</v>
      </c>
      <c r="B1276" t="s">
        <v>9472</v>
      </c>
    </row>
    <row r="1277" spans="1:2" x14ac:dyDescent="0.15">
      <c r="A1277" t="s">
        <v>9473</v>
      </c>
      <c r="B1277" t="s">
        <v>9473</v>
      </c>
    </row>
    <row r="1278" spans="1:2" x14ac:dyDescent="0.15">
      <c r="A1278" t="s">
        <v>9474</v>
      </c>
      <c r="B1278" t="s">
        <v>9475</v>
      </c>
    </row>
    <row r="1279" spans="1:2" x14ac:dyDescent="0.15">
      <c r="A1279" t="s">
        <v>9476</v>
      </c>
      <c r="B1279" t="s">
        <v>9477</v>
      </c>
    </row>
    <row r="1280" spans="1:2" x14ac:dyDescent="0.15">
      <c r="A1280" t="s">
        <v>9478</v>
      </c>
      <c r="B1280" t="s">
        <v>9479</v>
      </c>
    </row>
    <row r="1281" spans="1:2" x14ac:dyDescent="0.15">
      <c r="A1281" t="s">
        <v>9480</v>
      </c>
      <c r="B1281" t="s">
        <v>9481</v>
      </c>
    </row>
    <row r="1282" spans="1:2" x14ac:dyDescent="0.15">
      <c r="A1282" t="s">
        <v>9482</v>
      </c>
      <c r="B1282" t="s">
        <v>9483</v>
      </c>
    </row>
    <row r="1283" spans="1:2" x14ac:dyDescent="0.15">
      <c r="A1283" t="s">
        <v>9484</v>
      </c>
      <c r="B1283" t="s">
        <v>9485</v>
      </c>
    </row>
    <row r="1284" spans="1:2" x14ac:dyDescent="0.15">
      <c r="A1284" t="s">
        <v>9486</v>
      </c>
      <c r="B1284" t="s">
        <v>9487</v>
      </c>
    </row>
    <row r="1285" spans="1:2" x14ac:dyDescent="0.15">
      <c r="A1285" t="s">
        <v>9488</v>
      </c>
      <c r="B1285" t="s">
        <v>9489</v>
      </c>
    </row>
    <row r="1286" spans="1:2" x14ac:dyDescent="0.15">
      <c r="A1286" t="s">
        <v>9490</v>
      </c>
      <c r="B1286" t="s">
        <v>9491</v>
      </c>
    </row>
    <row r="1287" spans="1:2" x14ac:dyDescent="0.15">
      <c r="A1287" t="s">
        <v>9492</v>
      </c>
      <c r="B1287" t="s">
        <v>9492</v>
      </c>
    </row>
    <row r="1288" spans="1:2" x14ac:dyDescent="0.15">
      <c r="A1288" t="s">
        <v>9493</v>
      </c>
      <c r="B1288" t="s">
        <v>9494</v>
      </c>
    </row>
    <row r="1289" spans="1:2" x14ac:dyDescent="0.15">
      <c r="A1289" t="s">
        <v>9495</v>
      </c>
      <c r="B1289" t="s">
        <v>9496</v>
      </c>
    </row>
    <row r="1290" spans="1:2" x14ac:dyDescent="0.15">
      <c r="A1290" t="s">
        <v>9497</v>
      </c>
      <c r="B1290" t="s">
        <v>9498</v>
      </c>
    </row>
    <row r="1291" spans="1:2" x14ac:dyDescent="0.15">
      <c r="A1291" t="s">
        <v>9499</v>
      </c>
      <c r="B1291" t="s">
        <v>9499</v>
      </c>
    </row>
    <row r="1292" spans="1:2" x14ac:dyDescent="0.15">
      <c r="A1292" t="s">
        <v>9500</v>
      </c>
      <c r="B1292" t="s">
        <v>9500</v>
      </c>
    </row>
    <row r="1293" spans="1:2" x14ac:dyDescent="0.15">
      <c r="A1293" t="s">
        <v>9501</v>
      </c>
      <c r="B1293" t="s">
        <v>9502</v>
      </c>
    </row>
    <row r="1294" spans="1:2" x14ac:dyDescent="0.15">
      <c r="A1294" t="s">
        <v>11906</v>
      </c>
      <c r="B1294" t="s">
        <v>9503</v>
      </c>
    </row>
    <row r="1295" spans="1:2" x14ac:dyDescent="0.15">
      <c r="A1295" t="s">
        <v>9504</v>
      </c>
      <c r="B1295" t="s">
        <v>9505</v>
      </c>
    </row>
    <row r="1296" spans="1:2" x14ac:dyDescent="0.15">
      <c r="A1296" t="s">
        <v>9506</v>
      </c>
      <c r="B1296" t="s">
        <v>9506</v>
      </c>
    </row>
    <row r="1297" spans="1:2" x14ac:dyDescent="0.15">
      <c r="A1297" t="s">
        <v>11903</v>
      </c>
      <c r="B1297" t="s">
        <v>11903</v>
      </c>
    </row>
    <row r="1298" spans="1:2" x14ac:dyDescent="0.15">
      <c r="A1298" t="s">
        <v>11983</v>
      </c>
      <c r="B1298" t="s">
        <v>9507</v>
      </c>
    </row>
    <row r="1299" spans="1:2" x14ac:dyDescent="0.15">
      <c r="A1299" t="s">
        <v>9508</v>
      </c>
      <c r="B1299" t="s">
        <v>9509</v>
      </c>
    </row>
    <row r="1300" spans="1:2" x14ac:dyDescent="0.15">
      <c r="A1300" t="s">
        <v>9510</v>
      </c>
      <c r="B1300" t="s">
        <v>9511</v>
      </c>
    </row>
    <row r="1301" spans="1:2" x14ac:dyDescent="0.15">
      <c r="A1301" t="s">
        <v>9512</v>
      </c>
      <c r="B1301" t="s">
        <v>9513</v>
      </c>
    </row>
    <row r="1302" spans="1:2" x14ac:dyDescent="0.15">
      <c r="A1302" t="s">
        <v>9514</v>
      </c>
      <c r="B1302" t="s">
        <v>9515</v>
      </c>
    </row>
    <row r="1303" spans="1:2" x14ac:dyDescent="0.15">
      <c r="A1303" t="s">
        <v>9516</v>
      </c>
      <c r="B1303" t="s">
        <v>9516</v>
      </c>
    </row>
    <row r="1304" spans="1:2" x14ac:dyDescent="0.15">
      <c r="A1304" t="s">
        <v>9517</v>
      </c>
      <c r="B1304" t="s">
        <v>9518</v>
      </c>
    </row>
    <row r="1305" spans="1:2" x14ac:dyDescent="0.15">
      <c r="A1305" t="s">
        <v>9519</v>
      </c>
      <c r="B1305" t="s">
        <v>9519</v>
      </c>
    </row>
    <row r="1306" spans="1:2" x14ac:dyDescent="0.15">
      <c r="A1306" t="s">
        <v>9520</v>
      </c>
      <c r="B1306" t="s">
        <v>9521</v>
      </c>
    </row>
    <row r="1307" spans="1:2" x14ac:dyDescent="0.15">
      <c r="A1307" t="s">
        <v>9522</v>
      </c>
      <c r="B1307" t="s">
        <v>9523</v>
      </c>
    </row>
    <row r="1308" spans="1:2" x14ac:dyDescent="0.15">
      <c r="A1308" t="s">
        <v>9524</v>
      </c>
      <c r="B1308" t="s">
        <v>9525</v>
      </c>
    </row>
    <row r="1309" spans="1:2" x14ac:dyDescent="0.15">
      <c r="A1309" t="s">
        <v>9526</v>
      </c>
      <c r="B1309" t="s">
        <v>9527</v>
      </c>
    </row>
    <row r="1310" spans="1:2" x14ac:dyDescent="0.15">
      <c r="A1310" t="s">
        <v>9528</v>
      </c>
      <c r="B1310" t="s">
        <v>9528</v>
      </c>
    </row>
    <row r="1311" spans="1:2" x14ac:dyDescent="0.15">
      <c r="A1311" t="s">
        <v>9529</v>
      </c>
      <c r="B1311" t="s">
        <v>9530</v>
      </c>
    </row>
    <row r="1312" spans="1:2" x14ac:dyDescent="0.15">
      <c r="A1312" t="s">
        <v>9531</v>
      </c>
      <c r="B1312" t="s">
        <v>9532</v>
      </c>
    </row>
    <row r="1313" spans="1:2" x14ac:dyDescent="0.15">
      <c r="A1313" t="s">
        <v>9533</v>
      </c>
      <c r="B1313" t="s">
        <v>9534</v>
      </c>
    </row>
    <row r="1314" spans="1:2" x14ac:dyDescent="0.15">
      <c r="A1314" t="s">
        <v>9535</v>
      </c>
      <c r="B1314" t="s">
        <v>9535</v>
      </c>
    </row>
    <row r="1315" spans="1:2" x14ac:dyDescent="0.15">
      <c r="A1315" t="s">
        <v>9536</v>
      </c>
      <c r="B1315" t="s">
        <v>9537</v>
      </c>
    </row>
    <row r="1316" spans="1:2" x14ac:dyDescent="0.15">
      <c r="A1316" t="s">
        <v>9538</v>
      </c>
      <c r="B1316" t="s">
        <v>9539</v>
      </c>
    </row>
    <row r="1317" spans="1:2" x14ac:dyDescent="0.15">
      <c r="A1317" t="s">
        <v>9540</v>
      </c>
      <c r="B1317" t="s">
        <v>9541</v>
      </c>
    </row>
    <row r="1318" spans="1:2" x14ac:dyDescent="0.15">
      <c r="A1318" t="s">
        <v>9542</v>
      </c>
      <c r="B1318" t="s">
        <v>9543</v>
      </c>
    </row>
    <row r="1319" spans="1:2" x14ac:dyDescent="0.15">
      <c r="A1319" t="s">
        <v>9544</v>
      </c>
      <c r="B1319" t="s">
        <v>9545</v>
      </c>
    </row>
    <row r="1320" spans="1:2" x14ac:dyDescent="0.15">
      <c r="A1320" t="s">
        <v>9546</v>
      </c>
      <c r="B1320" t="s">
        <v>9546</v>
      </c>
    </row>
    <row r="1321" spans="1:2" x14ac:dyDescent="0.15">
      <c r="A1321" t="s">
        <v>9547</v>
      </c>
      <c r="B1321" t="s">
        <v>9547</v>
      </c>
    </row>
    <row r="1322" spans="1:2" x14ac:dyDescent="0.15">
      <c r="A1322" t="s">
        <v>9548</v>
      </c>
      <c r="B1322" t="s">
        <v>9548</v>
      </c>
    </row>
    <row r="1323" spans="1:2" x14ac:dyDescent="0.15">
      <c r="A1323" t="s">
        <v>9549</v>
      </c>
      <c r="B1323" t="s">
        <v>9549</v>
      </c>
    </row>
    <row r="1324" spans="1:2" x14ac:dyDescent="0.15">
      <c r="A1324" t="s">
        <v>9550</v>
      </c>
      <c r="B1324" t="s">
        <v>9550</v>
      </c>
    </row>
    <row r="1325" spans="1:2" x14ac:dyDescent="0.15">
      <c r="A1325" t="s">
        <v>9551</v>
      </c>
      <c r="B1325" t="s">
        <v>9551</v>
      </c>
    </row>
    <row r="1326" spans="1:2" x14ac:dyDescent="0.15">
      <c r="A1326" t="s">
        <v>9552</v>
      </c>
      <c r="B1326" t="s">
        <v>9553</v>
      </c>
    </row>
    <row r="1327" spans="1:2" x14ac:dyDescent="0.15">
      <c r="A1327" t="s">
        <v>11979</v>
      </c>
      <c r="B1327" t="s">
        <v>9554</v>
      </c>
    </row>
    <row r="1328" spans="1:2" x14ac:dyDescent="0.15">
      <c r="A1328" t="s">
        <v>9555</v>
      </c>
      <c r="B1328" t="s">
        <v>9556</v>
      </c>
    </row>
    <row r="1329" spans="1:2" x14ac:dyDescent="0.15">
      <c r="A1329" t="s">
        <v>9557</v>
      </c>
      <c r="B1329" t="s">
        <v>9184</v>
      </c>
    </row>
    <row r="1330" spans="1:2" x14ac:dyDescent="0.15">
      <c r="A1330" t="s">
        <v>9185</v>
      </c>
      <c r="B1330" t="s">
        <v>9185</v>
      </c>
    </row>
    <row r="1331" spans="1:2" x14ac:dyDescent="0.15">
      <c r="A1331" t="s">
        <v>9186</v>
      </c>
      <c r="B1331" t="s">
        <v>9187</v>
      </c>
    </row>
    <row r="1332" spans="1:2" x14ac:dyDescent="0.15">
      <c r="A1332" t="s">
        <v>9188</v>
      </c>
      <c r="B1332" t="s">
        <v>9189</v>
      </c>
    </row>
    <row r="1333" spans="1:2" x14ac:dyDescent="0.15">
      <c r="A1333" t="s">
        <v>9190</v>
      </c>
      <c r="B1333" t="s">
        <v>9191</v>
      </c>
    </row>
    <row r="1334" spans="1:2" x14ac:dyDescent="0.15">
      <c r="A1334" t="s">
        <v>9192</v>
      </c>
      <c r="B1334" t="s">
        <v>9193</v>
      </c>
    </row>
    <row r="1335" spans="1:2" x14ac:dyDescent="0.15">
      <c r="A1335" t="s">
        <v>9194</v>
      </c>
      <c r="B1335" t="s">
        <v>9194</v>
      </c>
    </row>
    <row r="1336" spans="1:2" x14ac:dyDescent="0.15">
      <c r="A1336" t="s">
        <v>9195</v>
      </c>
      <c r="B1336" t="s">
        <v>9196</v>
      </c>
    </row>
    <row r="1337" spans="1:2" x14ac:dyDescent="0.15">
      <c r="A1337" t="s">
        <v>9197</v>
      </c>
      <c r="B1337" t="s">
        <v>9197</v>
      </c>
    </row>
    <row r="1338" spans="1:2" x14ac:dyDescent="0.15">
      <c r="A1338" t="s">
        <v>9198</v>
      </c>
      <c r="B1338" t="s">
        <v>9199</v>
      </c>
    </row>
    <row r="1339" spans="1:2" x14ac:dyDescent="0.15">
      <c r="A1339" t="s">
        <v>9200</v>
      </c>
      <c r="B1339" t="s">
        <v>9201</v>
      </c>
    </row>
    <row r="1340" spans="1:2" x14ac:dyDescent="0.15">
      <c r="A1340" t="s">
        <v>9202</v>
      </c>
      <c r="B1340" t="s">
        <v>9203</v>
      </c>
    </row>
    <row r="1341" spans="1:2" x14ac:dyDescent="0.15">
      <c r="A1341" t="s">
        <v>9204</v>
      </c>
      <c r="B1341" t="s">
        <v>9205</v>
      </c>
    </row>
    <row r="1342" spans="1:2" x14ac:dyDescent="0.15">
      <c r="A1342" t="s">
        <v>9206</v>
      </c>
      <c r="B1342" t="s">
        <v>9207</v>
      </c>
    </row>
    <row r="1343" spans="1:2" x14ac:dyDescent="0.15">
      <c r="A1343" t="s">
        <v>9208</v>
      </c>
      <c r="B1343" t="s">
        <v>9209</v>
      </c>
    </row>
    <row r="1344" spans="1:2" x14ac:dyDescent="0.15">
      <c r="A1344" t="s">
        <v>9210</v>
      </c>
      <c r="B1344" t="s">
        <v>9211</v>
      </c>
    </row>
    <row r="1345" spans="1:2" x14ac:dyDescent="0.15">
      <c r="A1345" t="s">
        <v>9212</v>
      </c>
      <c r="B1345" t="s">
        <v>9212</v>
      </c>
    </row>
    <row r="1346" spans="1:2" x14ac:dyDescent="0.15">
      <c r="A1346" t="s">
        <v>9213</v>
      </c>
      <c r="B1346" t="s">
        <v>9214</v>
      </c>
    </row>
    <row r="1347" spans="1:2" x14ac:dyDescent="0.15">
      <c r="A1347" t="s">
        <v>9215</v>
      </c>
      <c r="B1347" t="s">
        <v>9216</v>
      </c>
    </row>
    <row r="1348" spans="1:2" x14ac:dyDescent="0.15">
      <c r="A1348" t="s">
        <v>9217</v>
      </c>
      <c r="B1348" t="s">
        <v>9218</v>
      </c>
    </row>
    <row r="1349" spans="1:2" x14ac:dyDescent="0.15">
      <c r="A1349" t="s">
        <v>9219</v>
      </c>
      <c r="B1349" t="s">
        <v>9220</v>
      </c>
    </row>
    <row r="1350" spans="1:2" x14ac:dyDescent="0.15">
      <c r="A1350" t="s">
        <v>9221</v>
      </c>
      <c r="B1350" t="s">
        <v>9222</v>
      </c>
    </row>
    <row r="1351" spans="1:2" x14ac:dyDescent="0.15">
      <c r="A1351" t="s">
        <v>9223</v>
      </c>
      <c r="B1351" t="s">
        <v>9224</v>
      </c>
    </row>
    <row r="1352" spans="1:2" x14ac:dyDescent="0.15">
      <c r="A1352" t="s">
        <v>9225</v>
      </c>
      <c r="B1352" t="s">
        <v>9226</v>
      </c>
    </row>
    <row r="1353" spans="1:2" x14ac:dyDescent="0.15">
      <c r="A1353" t="s">
        <v>9227</v>
      </c>
      <c r="B1353" t="s">
        <v>9228</v>
      </c>
    </row>
    <row r="1354" spans="1:2" x14ac:dyDescent="0.15">
      <c r="A1354" t="s">
        <v>9229</v>
      </c>
      <c r="B1354" t="s">
        <v>9229</v>
      </c>
    </row>
    <row r="1355" spans="1:2" x14ac:dyDescent="0.15">
      <c r="A1355" t="s">
        <v>9230</v>
      </c>
      <c r="B1355" t="s">
        <v>9231</v>
      </c>
    </row>
    <row r="1356" spans="1:2" x14ac:dyDescent="0.15">
      <c r="A1356" t="s">
        <v>9232</v>
      </c>
      <c r="B1356" t="s">
        <v>9233</v>
      </c>
    </row>
    <row r="1357" spans="1:2" x14ac:dyDescent="0.15">
      <c r="A1357" t="s">
        <v>9234</v>
      </c>
      <c r="B1357" t="s">
        <v>9235</v>
      </c>
    </row>
    <row r="1358" spans="1:2" x14ac:dyDescent="0.15">
      <c r="A1358" t="s">
        <v>9236</v>
      </c>
      <c r="B1358" t="s">
        <v>9237</v>
      </c>
    </row>
    <row r="1359" spans="1:2" x14ac:dyDescent="0.15">
      <c r="A1359" t="s">
        <v>9238</v>
      </c>
      <c r="B1359" t="s">
        <v>9239</v>
      </c>
    </row>
    <row r="1360" spans="1:2" x14ac:dyDescent="0.15">
      <c r="A1360" t="s">
        <v>9240</v>
      </c>
      <c r="B1360" t="s">
        <v>9241</v>
      </c>
    </row>
    <row r="1361" spans="1:2" x14ac:dyDescent="0.15">
      <c r="A1361" t="s">
        <v>9242</v>
      </c>
      <c r="B1361" t="s">
        <v>9243</v>
      </c>
    </row>
    <row r="1362" spans="1:2" x14ac:dyDescent="0.15">
      <c r="A1362" t="s">
        <v>9244</v>
      </c>
      <c r="B1362" t="s">
        <v>9244</v>
      </c>
    </row>
    <row r="1363" spans="1:2" x14ac:dyDescent="0.15">
      <c r="A1363" t="s">
        <v>9245</v>
      </c>
      <c r="B1363" t="s">
        <v>9246</v>
      </c>
    </row>
    <row r="1364" spans="1:2" x14ac:dyDescent="0.15">
      <c r="A1364" t="s">
        <v>9247</v>
      </c>
      <c r="B1364" t="s">
        <v>9247</v>
      </c>
    </row>
    <row r="1365" spans="1:2" x14ac:dyDescent="0.15">
      <c r="A1365" t="s">
        <v>9248</v>
      </c>
      <c r="B1365" t="s">
        <v>9248</v>
      </c>
    </row>
    <row r="1366" spans="1:2" x14ac:dyDescent="0.15">
      <c r="A1366" t="s">
        <v>9249</v>
      </c>
      <c r="B1366" t="s">
        <v>9249</v>
      </c>
    </row>
    <row r="1367" spans="1:2" x14ac:dyDescent="0.15">
      <c r="A1367" t="s">
        <v>9250</v>
      </c>
      <c r="B1367" t="s">
        <v>9251</v>
      </c>
    </row>
    <row r="1368" spans="1:2" x14ac:dyDescent="0.15">
      <c r="A1368" t="s">
        <v>9252</v>
      </c>
      <c r="B1368" t="s">
        <v>9253</v>
      </c>
    </row>
    <row r="1369" spans="1:2" x14ac:dyDescent="0.15">
      <c r="A1369" t="s">
        <v>9254</v>
      </c>
      <c r="B1369" t="s">
        <v>9255</v>
      </c>
    </row>
    <row r="1370" spans="1:2" x14ac:dyDescent="0.15">
      <c r="A1370" t="s">
        <v>9256</v>
      </c>
      <c r="B1370" t="s">
        <v>9257</v>
      </c>
    </row>
    <row r="1371" spans="1:2" x14ac:dyDescent="0.15">
      <c r="A1371" t="s">
        <v>9258</v>
      </c>
      <c r="B1371" t="s">
        <v>9259</v>
      </c>
    </row>
    <row r="1372" spans="1:2" x14ac:dyDescent="0.15">
      <c r="A1372" t="s">
        <v>9260</v>
      </c>
      <c r="B1372" t="s">
        <v>9261</v>
      </c>
    </row>
    <row r="1373" spans="1:2" x14ac:dyDescent="0.15">
      <c r="A1373" t="s">
        <v>9262</v>
      </c>
      <c r="B1373" t="s">
        <v>9263</v>
      </c>
    </row>
    <row r="1374" spans="1:2" x14ac:dyDescent="0.15">
      <c r="A1374" t="s">
        <v>9264</v>
      </c>
      <c r="B1374" t="s">
        <v>9265</v>
      </c>
    </row>
    <row r="1375" spans="1:2" x14ac:dyDescent="0.15">
      <c r="A1375" t="s">
        <v>9266</v>
      </c>
      <c r="B1375" t="s">
        <v>9267</v>
      </c>
    </row>
    <row r="1376" spans="1:2" x14ac:dyDescent="0.15">
      <c r="A1376" t="s">
        <v>9268</v>
      </c>
      <c r="B1376" t="s">
        <v>9269</v>
      </c>
    </row>
    <row r="1377" spans="1:2" x14ac:dyDescent="0.15">
      <c r="A1377" t="s">
        <v>9270</v>
      </c>
      <c r="B1377" t="s">
        <v>9271</v>
      </c>
    </row>
    <row r="1378" spans="1:2" x14ac:dyDescent="0.15">
      <c r="A1378" t="s">
        <v>9272</v>
      </c>
      <c r="B1378" t="s">
        <v>9272</v>
      </c>
    </row>
    <row r="1379" spans="1:2" x14ac:dyDescent="0.15">
      <c r="A1379" t="s">
        <v>9273</v>
      </c>
      <c r="B1379" t="s">
        <v>9273</v>
      </c>
    </row>
    <row r="1380" spans="1:2" x14ac:dyDescent="0.15">
      <c r="A1380" t="s">
        <v>9274</v>
      </c>
      <c r="B1380" t="s">
        <v>9274</v>
      </c>
    </row>
    <row r="1381" spans="1:2" x14ac:dyDescent="0.15">
      <c r="A1381" t="s">
        <v>9275</v>
      </c>
      <c r="B1381" t="s">
        <v>9275</v>
      </c>
    </row>
    <row r="1382" spans="1:2" x14ac:dyDescent="0.15">
      <c r="A1382" t="s">
        <v>9276</v>
      </c>
      <c r="B1382" t="s">
        <v>9276</v>
      </c>
    </row>
    <row r="1383" spans="1:2" x14ac:dyDescent="0.15">
      <c r="A1383" t="s">
        <v>9277</v>
      </c>
      <c r="B1383" t="s">
        <v>9278</v>
      </c>
    </row>
    <row r="1384" spans="1:2" x14ac:dyDescent="0.15">
      <c r="A1384" t="s">
        <v>9279</v>
      </c>
      <c r="B1384" t="s">
        <v>9280</v>
      </c>
    </row>
    <row r="1385" spans="1:2" x14ac:dyDescent="0.15">
      <c r="A1385" t="s">
        <v>9281</v>
      </c>
      <c r="B1385" t="s">
        <v>9282</v>
      </c>
    </row>
    <row r="1386" spans="1:2" x14ac:dyDescent="0.15">
      <c r="A1386" t="s">
        <v>9283</v>
      </c>
      <c r="B1386" t="s">
        <v>9283</v>
      </c>
    </row>
    <row r="1387" spans="1:2" x14ac:dyDescent="0.15">
      <c r="A1387" t="s">
        <v>9284</v>
      </c>
      <c r="B1387" t="s">
        <v>9285</v>
      </c>
    </row>
    <row r="1388" spans="1:2" x14ac:dyDescent="0.15">
      <c r="A1388" t="s">
        <v>9286</v>
      </c>
      <c r="B1388" t="s">
        <v>9287</v>
      </c>
    </row>
    <row r="1389" spans="1:2" x14ac:dyDescent="0.15">
      <c r="A1389" t="s">
        <v>9288</v>
      </c>
      <c r="B1389" t="s">
        <v>9288</v>
      </c>
    </row>
    <row r="1390" spans="1:2" x14ac:dyDescent="0.15">
      <c r="A1390" t="s">
        <v>9289</v>
      </c>
      <c r="B1390" t="s">
        <v>9290</v>
      </c>
    </row>
    <row r="1391" spans="1:2" x14ac:dyDescent="0.15">
      <c r="A1391" t="s">
        <v>9291</v>
      </c>
      <c r="B1391" t="s">
        <v>9291</v>
      </c>
    </row>
    <row r="1392" spans="1:2" x14ac:dyDescent="0.15">
      <c r="A1392" t="s">
        <v>9292</v>
      </c>
      <c r="B1392" t="s">
        <v>9293</v>
      </c>
    </row>
    <row r="1393" spans="1:2" x14ac:dyDescent="0.15">
      <c r="A1393" t="s">
        <v>9294</v>
      </c>
      <c r="B1393" t="s">
        <v>9295</v>
      </c>
    </row>
    <row r="1394" spans="1:2" x14ac:dyDescent="0.15">
      <c r="A1394" t="s">
        <v>9296</v>
      </c>
      <c r="B1394" t="s">
        <v>9296</v>
      </c>
    </row>
    <row r="1395" spans="1:2" x14ac:dyDescent="0.15">
      <c r="A1395" t="s">
        <v>9297</v>
      </c>
      <c r="B1395" t="s">
        <v>9298</v>
      </c>
    </row>
    <row r="1396" spans="1:2" x14ac:dyDescent="0.15">
      <c r="A1396" t="s">
        <v>9299</v>
      </c>
      <c r="B1396" t="s">
        <v>9300</v>
      </c>
    </row>
    <row r="1397" spans="1:2" x14ac:dyDescent="0.15">
      <c r="A1397" t="s">
        <v>9301</v>
      </c>
      <c r="B1397" t="s">
        <v>9302</v>
      </c>
    </row>
    <row r="1398" spans="1:2" x14ac:dyDescent="0.15">
      <c r="A1398" t="s">
        <v>9303</v>
      </c>
      <c r="B1398" t="s">
        <v>9303</v>
      </c>
    </row>
    <row r="1399" spans="1:2" x14ac:dyDescent="0.15">
      <c r="A1399" t="s">
        <v>9304</v>
      </c>
      <c r="B1399" t="s">
        <v>9305</v>
      </c>
    </row>
    <row r="1400" spans="1:2" x14ac:dyDescent="0.15">
      <c r="A1400" t="s">
        <v>9306</v>
      </c>
      <c r="B1400" t="s">
        <v>9307</v>
      </c>
    </row>
    <row r="1401" spans="1:2" x14ac:dyDescent="0.15">
      <c r="A1401" t="s">
        <v>9308</v>
      </c>
      <c r="B1401" t="s">
        <v>9309</v>
      </c>
    </row>
    <row r="1402" spans="1:2" x14ac:dyDescent="0.15">
      <c r="A1402" t="s">
        <v>9310</v>
      </c>
      <c r="B1402" t="s">
        <v>9310</v>
      </c>
    </row>
    <row r="1403" spans="1:2" x14ac:dyDescent="0.15">
      <c r="A1403" t="s">
        <v>9311</v>
      </c>
      <c r="B1403" t="s">
        <v>9312</v>
      </c>
    </row>
    <row r="1404" spans="1:2" x14ac:dyDescent="0.15">
      <c r="A1404" t="s">
        <v>9313</v>
      </c>
      <c r="B1404" t="s">
        <v>9314</v>
      </c>
    </row>
    <row r="1405" spans="1:2" x14ac:dyDescent="0.15">
      <c r="A1405" t="s">
        <v>9315</v>
      </c>
      <c r="B1405" t="s">
        <v>9316</v>
      </c>
    </row>
    <row r="1406" spans="1:2" x14ac:dyDescent="0.15">
      <c r="A1406" t="s">
        <v>9317</v>
      </c>
      <c r="B1406" t="s">
        <v>9317</v>
      </c>
    </row>
    <row r="1407" spans="1:2" x14ac:dyDescent="0.15">
      <c r="A1407" t="s">
        <v>9318</v>
      </c>
      <c r="B1407" t="s">
        <v>9319</v>
      </c>
    </row>
    <row r="1408" spans="1:2" x14ac:dyDescent="0.15">
      <c r="A1408" t="s">
        <v>9320</v>
      </c>
      <c r="B1408" t="s">
        <v>9321</v>
      </c>
    </row>
    <row r="1409" spans="1:2" x14ac:dyDescent="0.15">
      <c r="A1409" t="s">
        <v>9322</v>
      </c>
      <c r="B1409" t="s">
        <v>9323</v>
      </c>
    </row>
    <row r="1410" spans="1:2" x14ac:dyDescent="0.15">
      <c r="A1410" t="s">
        <v>9324</v>
      </c>
      <c r="B1410" t="s">
        <v>9324</v>
      </c>
    </row>
    <row r="1411" spans="1:2" x14ac:dyDescent="0.15">
      <c r="A1411" t="s">
        <v>9325</v>
      </c>
      <c r="B1411" t="s">
        <v>9326</v>
      </c>
    </row>
    <row r="1412" spans="1:2" x14ac:dyDescent="0.15">
      <c r="A1412" t="s">
        <v>9327</v>
      </c>
      <c r="B1412" t="s">
        <v>9328</v>
      </c>
    </row>
    <row r="1413" spans="1:2" x14ac:dyDescent="0.15">
      <c r="A1413" t="s">
        <v>9329</v>
      </c>
      <c r="B1413" t="s">
        <v>9330</v>
      </c>
    </row>
    <row r="1414" spans="1:2" x14ac:dyDescent="0.15">
      <c r="A1414" t="s">
        <v>9331</v>
      </c>
      <c r="B1414" t="s">
        <v>9332</v>
      </c>
    </row>
    <row r="1415" spans="1:2" x14ac:dyDescent="0.15">
      <c r="A1415" t="s">
        <v>9333</v>
      </c>
      <c r="B1415" t="s">
        <v>9334</v>
      </c>
    </row>
    <row r="1416" spans="1:2" x14ac:dyDescent="0.15">
      <c r="A1416" t="s">
        <v>9335</v>
      </c>
      <c r="B1416" t="s">
        <v>9336</v>
      </c>
    </row>
    <row r="1417" spans="1:2" x14ac:dyDescent="0.15">
      <c r="A1417" t="s">
        <v>9337</v>
      </c>
      <c r="B1417" t="s">
        <v>9338</v>
      </c>
    </row>
    <row r="1418" spans="1:2" x14ac:dyDescent="0.15">
      <c r="A1418" t="s">
        <v>9339</v>
      </c>
      <c r="B1418" t="s">
        <v>9340</v>
      </c>
    </row>
    <row r="1419" spans="1:2" x14ac:dyDescent="0.15">
      <c r="A1419" t="s">
        <v>9341</v>
      </c>
      <c r="B1419" t="s">
        <v>9342</v>
      </c>
    </row>
    <row r="1420" spans="1:2" x14ac:dyDescent="0.15">
      <c r="A1420" t="s">
        <v>9343</v>
      </c>
      <c r="B1420" t="s">
        <v>9344</v>
      </c>
    </row>
    <row r="1421" spans="1:2" x14ac:dyDescent="0.15">
      <c r="A1421" t="s">
        <v>9345</v>
      </c>
      <c r="B1421" t="s">
        <v>9346</v>
      </c>
    </row>
    <row r="1422" spans="1:2" x14ac:dyDescent="0.15">
      <c r="A1422" t="s">
        <v>9347</v>
      </c>
      <c r="B1422" t="s">
        <v>9348</v>
      </c>
    </row>
    <row r="1423" spans="1:2" x14ac:dyDescent="0.15">
      <c r="A1423" t="s">
        <v>9349</v>
      </c>
      <c r="B1423" t="s">
        <v>9350</v>
      </c>
    </row>
    <row r="1424" spans="1:2" x14ac:dyDescent="0.15">
      <c r="A1424" t="s">
        <v>9351</v>
      </c>
      <c r="B1424" t="s">
        <v>9352</v>
      </c>
    </row>
    <row r="1425" spans="1:2" x14ac:dyDescent="0.15">
      <c r="A1425" t="s">
        <v>9353</v>
      </c>
      <c r="B1425" t="s">
        <v>9354</v>
      </c>
    </row>
    <row r="1426" spans="1:2" x14ac:dyDescent="0.15">
      <c r="A1426" t="s">
        <v>9355</v>
      </c>
      <c r="B1426" t="s">
        <v>9355</v>
      </c>
    </row>
    <row r="1427" spans="1:2" x14ac:dyDescent="0.15">
      <c r="A1427" t="s">
        <v>9356</v>
      </c>
      <c r="B1427" t="s">
        <v>9356</v>
      </c>
    </row>
    <row r="1428" spans="1:2" x14ac:dyDescent="0.15">
      <c r="A1428" t="s">
        <v>9357</v>
      </c>
      <c r="B1428" t="s">
        <v>9358</v>
      </c>
    </row>
    <row r="1429" spans="1:2" x14ac:dyDescent="0.15">
      <c r="A1429" t="s">
        <v>9359</v>
      </c>
      <c r="B1429" t="s">
        <v>9360</v>
      </c>
    </row>
    <row r="1430" spans="1:2" x14ac:dyDescent="0.15">
      <c r="A1430" t="s">
        <v>9361</v>
      </c>
      <c r="B1430" t="s">
        <v>9362</v>
      </c>
    </row>
    <row r="1431" spans="1:2" x14ac:dyDescent="0.15">
      <c r="A1431" t="s">
        <v>9363</v>
      </c>
      <c r="B1431" t="s">
        <v>9364</v>
      </c>
    </row>
    <row r="1432" spans="1:2" x14ac:dyDescent="0.15">
      <c r="A1432" t="s">
        <v>9365</v>
      </c>
      <c r="B1432" t="s">
        <v>9366</v>
      </c>
    </row>
    <row r="1433" spans="1:2" x14ac:dyDescent="0.15">
      <c r="A1433" t="s">
        <v>9367</v>
      </c>
      <c r="B1433" t="s">
        <v>9368</v>
      </c>
    </row>
    <row r="1434" spans="1:2" x14ac:dyDescent="0.15">
      <c r="A1434" t="s">
        <v>9369</v>
      </c>
      <c r="B1434" t="s">
        <v>9370</v>
      </c>
    </row>
    <row r="1435" spans="1:2" x14ac:dyDescent="0.15">
      <c r="A1435" t="s">
        <v>8999</v>
      </c>
      <c r="B1435" t="s">
        <v>9000</v>
      </c>
    </row>
    <row r="1436" spans="1:2" x14ac:dyDescent="0.15">
      <c r="A1436" t="s">
        <v>9001</v>
      </c>
      <c r="B1436" t="s">
        <v>9002</v>
      </c>
    </row>
    <row r="1437" spans="1:2" x14ac:dyDescent="0.15">
      <c r="A1437" t="s">
        <v>9003</v>
      </c>
      <c r="B1437" t="s">
        <v>9003</v>
      </c>
    </row>
    <row r="1438" spans="1:2" x14ac:dyDescent="0.15">
      <c r="A1438" t="s">
        <v>9004</v>
      </c>
      <c r="B1438" t="s">
        <v>9004</v>
      </c>
    </row>
    <row r="1439" spans="1:2" x14ac:dyDescent="0.15">
      <c r="A1439" t="s">
        <v>9005</v>
      </c>
      <c r="B1439" t="s">
        <v>9006</v>
      </c>
    </row>
    <row r="1440" spans="1:2" x14ac:dyDescent="0.15">
      <c r="A1440" t="s">
        <v>9007</v>
      </c>
      <c r="B1440" t="s">
        <v>9008</v>
      </c>
    </row>
    <row r="1441" spans="1:2" x14ac:dyDescent="0.15">
      <c r="A1441" t="s">
        <v>9009</v>
      </c>
      <c r="B1441" t="s">
        <v>9009</v>
      </c>
    </row>
    <row r="1442" spans="1:2" x14ac:dyDescent="0.15">
      <c r="A1442" t="s">
        <v>9010</v>
      </c>
      <c r="B1442" t="s">
        <v>9011</v>
      </c>
    </row>
    <row r="1443" spans="1:2" x14ac:dyDescent="0.15">
      <c r="A1443" t="s">
        <v>9012</v>
      </c>
      <c r="B1443" t="s">
        <v>9013</v>
      </c>
    </row>
    <row r="1444" spans="1:2" x14ac:dyDescent="0.15">
      <c r="A1444" t="s">
        <v>9014</v>
      </c>
      <c r="B1444" t="s">
        <v>9014</v>
      </c>
    </row>
    <row r="1445" spans="1:2" x14ac:dyDescent="0.15">
      <c r="A1445" t="s">
        <v>9015</v>
      </c>
      <c r="B1445" t="s">
        <v>9016</v>
      </c>
    </row>
    <row r="1446" spans="1:2" x14ac:dyDescent="0.15">
      <c r="A1446" t="s">
        <v>9017</v>
      </c>
      <c r="B1446" t="s">
        <v>9018</v>
      </c>
    </row>
    <row r="1447" spans="1:2" x14ac:dyDescent="0.15">
      <c r="A1447" t="s">
        <v>9019</v>
      </c>
      <c r="B1447" t="s">
        <v>9020</v>
      </c>
    </row>
    <row r="1448" spans="1:2" x14ac:dyDescent="0.15">
      <c r="A1448" t="s">
        <v>9021</v>
      </c>
      <c r="B1448" t="s">
        <v>9022</v>
      </c>
    </row>
    <row r="1449" spans="1:2" x14ac:dyDescent="0.15">
      <c r="A1449" t="s">
        <v>9023</v>
      </c>
      <c r="B1449" t="s">
        <v>9024</v>
      </c>
    </row>
    <row r="1450" spans="1:2" x14ac:dyDescent="0.15">
      <c r="A1450" t="s">
        <v>9025</v>
      </c>
      <c r="B1450" t="s">
        <v>9026</v>
      </c>
    </row>
    <row r="1451" spans="1:2" x14ac:dyDescent="0.15">
      <c r="A1451" t="s">
        <v>9027</v>
      </c>
      <c r="B1451" t="s">
        <v>9028</v>
      </c>
    </row>
    <row r="1452" spans="1:2" x14ac:dyDescent="0.15">
      <c r="A1452" t="s">
        <v>9029</v>
      </c>
      <c r="B1452" t="s">
        <v>9029</v>
      </c>
    </row>
    <row r="1453" spans="1:2" x14ac:dyDescent="0.15">
      <c r="A1453" t="s">
        <v>9030</v>
      </c>
      <c r="B1453" t="s">
        <v>9031</v>
      </c>
    </row>
    <row r="1454" spans="1:2" x14ac:dyDescent="0.15">
      <c r="A1454" t="s">
        <v>9032</v>
      </c>
      <c r="B1454" t="s">
        <v>9033</v>
      </c>
    </row>
    <row r="1455" spans="1:2" x14ac:dyDescent="0.15">
      <c r="A1455" t="s">
        <v>9034</v>
      </c>
      <c r="B1455" t="s">
        <v>9035</v>
      </c>
    </row>
    <row r="1456" spans="1:2" x14ac:dyDescent="0.15">
      <c r="A1456" t="s">
        <v>9036</v>
      </c>
      <c r="B1456" t="s">
        <v>9037</v>
      </c>
    </row>
    <row r="1457" spans="1:2" x14ac:dyDescent="0.15">
      <c r="A1457" t="s">
        <v>9038</v>
      </c>
      <c r="B1457" t="s">
        <v>9039</v>
      </c>
    </row>
    <row r="1458" spans="1:2" x14ac:dyDescent="0.15">
      <c r="A1458" t="s">
        <v>9040</v>
      </c>
      <c r="B1458" t="s">
        <v>9040</v>
      </c>
    </row>
    <row r="1459" spans="1:2" x14ac:dyDescent="0.15">
      <c r="A1459" t="s">
        <v>9041</v>
      </c>
      <c r="B1459" t="s">
        <v>9042</v>
      </c>
    </row>
    <row r="1460" spans="1:2" x14ac:dyDescent="0.15">
      <c r="A1460" t="s">
        <v>11580</v>
      </c>
      <c r="B1460" t="s">
        <v>11954</v>
      </c>
    </row>
    <row r="1461" spans="1:2" x14ac:dyDescent="0.15">
      <c r="A1461" t="s">
        <v>9043</v>
      </c>
      <c r="B1461" t="s">
        <v>9043</v>
      </c>
    </row>
    <row r="1462" spans="1:2" x14ac:dyDescent="0.15">
      <c r="A1462" t="s">
        <v>9044</v>
      </c>
      <c r="B1462" t="s">
        <v>9045</v>
      </c>
    </row>
    <row r="1463" spans="1:2" x14ac:dyDescent="0.15">
      <c r="A1463" t="s">
        <v>9046</v>
      </c>
      <c r="B1463" t="s">
        <v>9046</v>
      </c>
    </row>
    <row r="1464" spans="1:2" x14ac:dyDescent="0.15">
      <c r="A1464" t="s">
        <v>9047</v>
      </c>
      <c r="B1464" t="s">
        <v>9048</v>
      </c>
    </row>
    <row r="1465" spans="1:2" x14ac:dyDescent="0.15">
      <c r="A1465" t="s">
        <v>9049</v>
      </c>
      <c r="B1465" t="s">
        <v>9049</v>
      </c>
    </row>
    <row r="1466" spans="1:2" x14ac:dyDescent="0.15">
      <c r="A1466" t="s">
        <v>9050</v>
      </c>
      <c r="B1466" t="s">
        <v>9050</v>
      </c>
    </row>
    <row r="1467" spans="1:2" x14ac:dyDescent="0.15">
      <c r="A1467" t="s">
        <v>9051</v>
      </c>
      <c r="B1467" t="s">
        <v>9052</v>
      </c>
    </row>
    <row r="1468" spans="1:2" x14ac:dyDescent="0.15">
      <c r="A1468" t="s">
        <v>9053</v>
      </c>
      <c r="B1468" t="s">
        <v>9054</v>
      </c>
    </row>
    <row r="1469" spans="1:2" x14ac:dyDescent="0.15">
      <c r="A1469" t="s">
        <v>9055</v>
      </c>
      <c r="B1469" t="s">
        <v>9055</v>
      </c>
    </row>
    <row r="1470" spans="1:2" x14ac:dyDescent="0.15">
      <c r="A1470" t="s">
        <v>9056</v>
      </c>
      <c r="B1470" t="s">
        <v>9057</v>
      </c>
    </row>
    <row r="1471" spans="1:2" x14ac:dyDescent="0.15">
      <c r="A1471" t="s">
        <v>9058</v>
      </c>
      <c r="B1471" t="s">
        <v>9059</v>
      </c>
    </row>
    <row r="1472" spans="1:2" x14ac:dyDescent="0.15">
      <c r="A1472" t="s">
        <v>9060</v>
      </c>
      <c r="B1472" t="s">
        <v>9061</v>
      </c>
    </row>
    <row r="1473" spans="1:2" x14ac:dyDescent="0.15">
      <c r="A1473" t="s">
        <v>9062</v>
      </c>
      <c r="B1473" t="s">
        <v>9062</v>
      </c>
    </row>
    <row r="1474" spans="1:2" x14ac:dyDescent="0.15">
      <c r="A1474" t="s">
        <v>9063</v>
      </c>
      <c r="B1474" t="s">
        <v>9064</v>
      </c>
    </row>
    <row r="1475" spans="1:2" x14ac:dyDescent="0.15">
      <c r="A1475" t="s">
        <v>9065</v>
      </c>
      <c r="B1475" t="s">
        <v>9066</v>
      </c>
    </row>
    <row r="1476" spans="1:2" x14ac:dyDescent="0.15">
      <c r="A1476" t="s">
        <v>9067</v>
      </c>
      <c r="B1476" t="s">
        <v>9068</v>
      </c>
    </row>
    <row r="1477" spans="1:2" x14ac:dyDescent="0.15">
      <c r="A1477" t="s">
        <v>9069</v>
      </c>
      <c r="B1477" t="s">
        <v>9069</v>
      </c>
    </row>
    <row r="1478" spans="1:2" x14ac:dyDescent="0.15">
      <c r="A1478" t="s">
        <v>9070</v>
      </c>
      <c r="B1478" t="s">
        <v>9071</v>
      </c>
    </row>
    <row r="1479" spans="1:2" x14ac:dyDescent="0.15">
      <c r="A1479" t="s">
        <v>9072</v>
      </c>
      <c r="B1479" t="s">
        <v>9072</v>
      </c>
    </row>
    <row r="1480" spans="1:2" x14ac:dyDescent="0.15">
      <c r="A1480" t="s">
        <v>9073</v>
      </c>
      <c r="B1480" t="s">
        <v>9074</v>
      </c>
    </row>
    <row r="1481" spans="1:2" x14ac:dyDescent="0.15">
      <c r="A1481" t="s">
        <v>9075</v>
      </c>
      <c r="B1481" t="s">
        <v>9075</v>
      </c>
    </row>
    <row r="1482" spans="1:2" x14ac:dyDescent="0.15">
      <c r="A1482" t="s">
        <v>9076</v>
      </c>
      <c r="B1482" t="s">
        <v>9077</v>
      </c>
    </row>
    <row r="1483" spans="1:2" x14ac:dyDescent="0.15">
      <c r="A1483" t="s">
        <v>9078</v>
      </c>
      <c r="B1483" t="s">
        <v>9078</v>
      </c>
    </row>
    <row r="1484" spans="1:2" x14ac:dyDescent="0.15">
      <c r="A1484" t="s">
        <v>9079</v>
      </c>
      <c r="B1484" t="s">
        <v>9080</v>
      </c>
    </row>
    <row r="1485" spans="1:2" x14ac:dyDescent="0.15">
      <c r="A1485" t="s">
        <v>9081</v>
      </c>
      <c r="B1485" t="s">
        <v>9082</v>
      </c>
    </row>
    <row r="1486" spans="1:2" x14ac:dyDescent="0.15">
      <c r="A1486" t="s">
        <v>9083</v>
      </c>
      <c r="B1486" t="s">
        <v>9084</v>
      </c>
    </row>
    <row r="1487" spans="1:2" x14ac:dyDescent="0.15">
      <c r="A1487" t="s">
        <v>9085</v>
      </c>
      <c r="B1487" t="s">
        <v>9086</v>
      </c>
    </row>
    <row r="1488" spans="1:2" x14ac:dyDescent="0.15">
      <c r="A1488" t="s">
        <v>9087</v>
      </c>
      <c r="B1488" t="s">
        <v>9088</v>
      </c>
    </row>
    <row r="1489" spans="1:2" x14ac:dyDescent="0.15">
      <c r="A1489" t="s">
        <v>12006</v>
      </c>
      <c r="B1489" t="s">
        <v>11939</v>
      </c>
    </row>
    <row r="1490" spans="1:2" x14ac:dyDescent="0.15">
      <c r="A1490" t="s">
        <v>9089</v>
      </c>
      <c r="B1490" t="s">
        <v>9090</v>
      </c>
    </row>
    <row r="1491" spans="1:2" x14ac:dyDescent="0.15">
      <c r="A1491" t="s">
        <v>9091</v>
      </c>
      <c r="B1491" t="s">
        <v>9092</v>
      </c>
    </row>
    <row r="1492" spans="1:2" x14ac:dyDescent="0.15">
      <c r="A1492" t="s">
        <v>9093</v>
      </c>
      <c r="B1492" t="s">
        <v>9094</v>
      </c>
    </row>
    <row r="1493" spans="1:2" x14ac:dyDescent="0.15">
      <c r="A1493" t="s">
        <v>9095</v>
      </c>
      <c r="B1493" t="s">
        <v>9095</v>
      </c>
    </row>
    <row r="1494" spans="1:2" x14ac:dyDescent="0.15">
      <c r="A1494" t="s">
        <v>9096</v>
      </c>
      <c r="B1494" t="s">
        <v>9096</v>
      </c>
    </row>
    <row r="1495" spans="1:2" x14ac:dyDescent="0.15">
      <c r="A1495" t="s">
        <v>9097</v>
      </c>
      <c r="B1495" t="s">
        <v>9097</v>
      </c>
    </row>
    <row r="1496" spans="1:2" x14ac:dyDescent="0.15">
      <c r="A1496" t="s">
        <v>9098</v>
      </c>
      <c r="B1496" t="s">
        <v>9098</v>
      </c>
    </row>
    <row r="1497" spans="1:2" x14ac:dyDescent="0.15">
      <c r="A1497" t="s">
        <v>9099</v>
      </c>
      <c r="B1497" t="s">
        <v>9100</v>
      </c>
    </row>
    <row r="1498" spans="1:2" x14ac:dyDescent="0.15">
      <c r="A1498" t="s">
        <v>9101</v>
      </c>
      <c r="B1498" t="s">
        <v>9102</v>
      </c>
    </row>
    <row r="1499" spans="1:2" x14ac:dyDescent="0.15">
      <c r="A1499" t="s">
        <v>9103</v>
      </c>
      <c r="B1499" t="s">
        <v>9103</v>
      </c>
    </row>
    <row r="1500" spans="1:2" x14ac:dyDescent="0.15">
      <c r="A1500" t="s">
        <v>9104</v>
      </c>
      <c r="B1500" t="s">
        <v>9104</v>
      </c>
    </row>
    <row r="1501" spans="1:2" x14ac:dyDescent="0.15">
      <c r="A1501" t="s">
        <v>9105</v>
      </c>
      <c r="B1501" t="s">
        <v>9106</v>
      </c>
    </row>
    <row r="1502" spans="1:2" x14ac:dyDescent="0.15">
      <c r="A1502" t="s">
        <v>9107</v>
      </c>
      <c r="B1502" t="s">
        <v>9108</v>
      </c>
    </row>
    <row r="1503" spans="1:2" x14ac:dyDescent="0.15">
      <c r="A1503" t="s">
        <v>9109</v>
      </c>
      <c r="B1503" t="s">
        <v>9110</v>
      </c>
    </row>
    <row r="1504" spans="1:2" x14ac:dyDescent="0.15">
      <c r="A1504" t="s">
        <v>9111</v>
      </c>
      <c r="B1504" t="s">
        <v>9111</v>
      </c>
    </row>
    <row r="1505" spans="1:2" x14ac:dyDescent="0.15">
      <c r="A1505" t="s">
        <v>9112</v>
      </c>
      <c r="B1505" t="s">
        <v>9112</v>
      </c>
    </row>
    <row r="1506" spans="1:2" x14ac:dyDescent="0.15">
      <c r="A1506" t="s">
        <v>9113</v>
      </c>
      <c r="B1506" t="s">
        <v>9114</v>
      </c>
    </row>
    <row r="1507" spans="1:2" x14ac:dyDescent="0.15">
      <c r="A1507" t="s">
        <v>9115</v>
      </c>
      <c r="B1507" t="s">
        <v>9116</v>
      </c>
    </row>
    <row r="1508" spans="1:2" x14ac:dyDescent="0.15">
      <c r="A1508" t="s">
        <v>9117</v>
      </c>
      <c r="B1508" t="s">
        <v>9118</v>
      </c>
    </row>
    <row r="1509" spans="1:2" x14ac:dyDescent="0.15">
      <c r="A1509" t="s">
        <v>9119</v>
      </c>
      <c r="B1509" t="s">
        <v>9120</v>
      </c>
    </row>
    <row r="1510" spans="1:2" x14ac:dyDescent="0.15">
      <c r="A1510" t="s">
        <v>9121</v>
      </c>
      <c r="B1510" t="s">
        <v>9121</v>
      </c>
    </row>
    <row r="1511" spans="1:2" x14ac:dyDescent="0.15">
      <c r="A1511" t="s">
        <v>9122</v>
      </c>
      <c r="B1511" t="s">
        <v>9123</v>
      </c>
    </row>
    <row r="1512" spans="1:2" x14ac:dyDescent="0.15">
      <c r="A1512" t="s">
        <v>9124</v>
      </c>
      <c r="B1512" t="s">
        <v>9125</v>
      </c>
    </row>
    <row r="1513" spans="1:2" x14ac:dyDescent="0.15">
      <c r="A1513" t="s">
        <v>9126</v>
      </c>
      <c r="B1513" t="s">
        <v>9126</v>
      </c>
    </row>
    <row r="1514" spans="1:2" x14ac:dyDescent="0.15">
      <c r="A1514" t="s">
        <v>9127</v>
      </c>
      <c r="B1514" t="s">
        <v>9128</v>
      </c>
    </row>
    <row r="1515" spans="1:2" x14ac:dyDescent="0.15">
      <c r="A1515" t="s">
        <v>9129</v>
      </c>
      <c r="B1515" t="s">
        <v>9130</v>
      </c>
    </row>
    <row r="1516" spans="1:2" x14ac:dyDescent="0.15">
      <c r="A1516" t="s">
        <v>9131</v>
      </c>
      <c r="B1516" t="s">
        <v>9132</v>
      </c>
    </row>
    <row r="1517" spans="1:2" x14ac:dyDescent="0.15">
      <c r="A1517" t="s">
        <v>9133</v>
      </c>
      <c r="B1517" t="s">
        <v>9134</v>
      </c>
    </row>
    <row r="1518" spans="1:2" x14ac:dyDescent="0.15">
      <c r="A1518" t="s">
        <v>9135</v>
      </c>
      <c r="B1518" t="s">
        <v>9136</v>
      </c>
    </row>
    <row r="1519" spans="1:2" x14ac:dyDescent="0.15">
      <c r="A1519" t="s">
        <v>9137</v>
      </c>
      <c r="B1519" t="s">
        <v>9138</v>
      </c>
    </row>
    <row r="1520" spans="1:2" x14ac:dyDescent="0.15">
      <c r="A1520" t="s">
        <v>9139</v>
      </c>
      <c r="B1520" t="s">
        <v>9139</v>
      </c>
    </row>
    <row r="1521" spans="1:2" x14ac:dyDescent="0.15">
      <c r="A1521" t="s">
        <v>9140</v>
      </c>
      <c r="B1521" t="s">
        <v>9141</v>
      </c>
    </row>
    <row r="1522" spans="1:2" x14ac:dyDescent="0.15">
      <c r="A1522" t="s">
        <v>9142</v>
      </c>
      <c r="B1522" t="s">
        <v>9143</v>
      </c>
    </row>
    <row r="1523" spans="1:2" x14ac:dyDescent="0.15">
      <c r="A1523" t="s">
        <v>9144</v>
      </c>
      <c r="B1523" t="s">
        <v>9145</v>
      </c>
    </row>
    <row r="1524" spans="1:2" x14ac:dyDescent="0.15">
      <c r="A1524" t="s">
        <v>9146</v>
      </c>
      <c r="B1524" t="s">
        <v>9146</v>
      </c>
    </row>
    <row r="1525" spans="1:2" x14ac:dyDescent="0.15">
      <c r="A1525" t="s">
        <v>11755</v>
      </c>
      <c r="B1525" t="s">
        <v>9147</v>
      </c>
    </row>
    <row r="1526" spans="1:2" x14ac:dyDescent="0.15">
      <c r="A1526" t="s">
        <v>9148</v>
      </c>
      <c r="B1526" t="s">
        <v>9149</v>
      </c>
    </row>
    <row r="1527" spans="1:2" x14ac:dyDescent="0.15">
      <c r="A1527" t="s">
        <v>11604</v>
      </c>
      <c r="B1527" t="s">
        <v>9150</v>
      </c>
    </row>
    <row r="1528" spans="1:2" x14ac:dyDescent="0.15">
      <c r="A1528" t="s">
        <v>9151</v>
      </c>
      <c r="B1528" t="s">
        <v>9152</v>
      </c>
    </row>
    <row r="1529" spans="1:2" x14ac:dyDescent="0.15">
      <c r="A1529" t="s">
        <v>9153</v>
      </c>
      <c r="B1529" t="s">
        <v>9153</v>
      </c>
    </row>
    <row r="1530" spans="1:2" x14ac:dyDescent="0.15">
      <c r="A1530" t="s">
        <v>9154</v>
      </c>
      <c r="B1530" t="s">
        <v>9155</v>
      </c>
    </row>
    <row r="1531" spans="1:2" x14ac:dyDescent="0.15">
      <c r="A1531" t="s">
        <v>9156</v>
      </c>
      <c r="B1531" t="s">
        <v>9157</v>
      </c>
    </row>
    <row r="1532" spans="1:2" x14ac:dyDescent="0.15">
      <c r="A1532" t="s">
        <v>11857</v>
      </c>
      <c r="B1532" t="s">
        <v>9158</v>
      </c>
    </row>
    <row r="1533" spans="1:2" x14ac:dyDescent="0.15">
      <c r="A1533" t="s">
        <v>9159</v>
      </c>
      <c r="B1533" t="s">
        <v>9160</v>
      </c>
    </row>
    <row r="1534" spans="1:2" x14ac:dyDescent="0.15">
      <c r="A1534" t="s">
        <v>9161</v>
      </c>
      <c r="B1534" t="s">
        <v>9161</v>
      </c>
    </row>
    <row r="1535" spans="1:2" x14ac:dyDescent="0.15">
      <c r="A1535" t="s">
        <v>9162</v>
      </c>
      <c r="B1535" t="s">
        <v>9163</v>
      </c>
    </row>
    <row r="1536" spans="1:2" x14ac:dyDescent="0.15">
      <c r="A1536" t="s">
        <v>9164</v>
      </c>
      <c r="B1536" t="s">
        <v>9165</v>
      </c>
    </row>
    <row r="1537" spans="1:2" x14ac:dyDescent="0.15">
      <c r="A1537" t="s">
        <v>11789</v>
      </c>
      <c r="B1537" t="s">
        <v>9166</v>
      </c>
    </row>
    <row r="1538" spans="1:2" x14ac:dyDescent="0.15">
      <c r="A1538" t="s">
        <v>9167</v>
      </c>
      <c r="B1538" t="s">
        <v>9168</v>
      </c>
    </row>
    <row r="1539" spans="1:2" x14ac:dyDescent="0.15">
      <c r="A1539" t="s">
        <v>9169</v>
      </c>
      <c r="B1539" t="s">
        <v>9170</v>
      </c>
    </row>
    <row r="1540" spans="1:2" x14ac:dyDescent="0.15">
      <c r="A1540" t="s">
        <v>9171</v>
      </c>
      <c r="B1540" t="s">
        <v>9171</v>
      </c>
    </row>
    <row r="1541" spans="1:2" x14ac:dyDescent="0.15">
      <c r="A1541" t="s">
        <v>9172</v>
      </c>
      <c r="B1541" t="s">
        <v>9173</v>
      </c>
    </row>
    <row r="1542" spans="1:2" x14ac:dyDescent="0.15">
      <c r="A1542" t="s">
        <v>9174</v>
      </c>
      <c r="B1542" t="s">
        <v>9175</v>
      </c>
    </row>
    <row r="1543" spans="1:2" x14ac:dyDescent="0.15">
      <c r="A1543" t="s">
        <v>9176</v>
      </c>
      <c r="B1543" t="s">
        <v>9177</v>
      </c>
    </row>
    <row r="1544" spans="1:2" x14ac:dyDescent="0.15">
      <c r="A1544" t="s">
        <v>9178</v>
      </c>
      <c r="B1544" t="s">
        <v>9179</v>
      </c>
    </row>
    <row r="1545" spans="1:2" x14ac:dyDescent="0.15">
      <c r="A1545" t="s">
        <v>9180</v>
      </c>
      <c r="B1545" t="s">
        <v>9181</v>
      </c>
    </row>
    <row r="1546" spans="1:2" x14ac:dyDescent="0.15">
      <c r="A1546" t="s">
        <v>9182</v>
      </c>
      <c r="B1546" t="s">
        <v>9183</v>
      </c>
    </row>
    <row r="1547" spans="1:2" x14ac:dyDescent="0.15">
      <c r="A1547" t="s">
        <v>8810</v>
      </c>
      <c r="B1547" t="s">
        <v>8810</v>
      </c>
    </row>
    <row r="1548" spans="1:2" x14ac:dyDescent="0.15">
      <c r="A1548" t="s">
        <v>8811</v>
      </c>
      <c r="B1548" t="s">
        <v>8812</v>
      </c>
    </row>
    <row r="1549" spans="1:2" x14ac:dyDescent="0.15">
      <c r="A1549" t="s">
        <v>11785</v>
      </c>
      <c r="B1549" t="s">
        <v>11785</v>
      </c>
    </row>
    <row r="1550" spans="1:2" x14ac:dyDescent="0.15">
      <c r="A1550" t="s">
        <v>11841</v>
      </c>
      <c r="B1550" t="s">
        <v>8813</v>
      </c>
    </row>
    <row r="1551" spans="1:2" x14ac:dyDescent="0.15">
      <c r="A1551" t="s">
        <v>8814</v>
      </c>
      <c r="B1551" t="s">
        <v>8814</v>
      </c>
    </row>
    <row r="1552" spans="1:2" x14ac:dyDescent="0.15">
      <c r="A1552" t="s">
        <v>8815</v>
      </c>
      <c r="B1552" t="s">
        <v>8816</v>
      </c>
    </row>
    <row r="1553" spans="1:2" x14ac:dyDescent="0.15">
      <c r="A1553" t="s">
        <v>8817</v>
      </c>
      <c r="B1553" t="s">
        <v>8818</v>
      </c>
    </row>
    <row r="1554" spans="1:2" x14ac:dyDescent="0.15">
      <c r="A1554" t="s">
        <v>8819</v>
      </c>
      <c r="B1554" t="s">
        <v>8820</v>
      </c>
    </row>
    <row r="1555" spans="1:2" x14ac:dyDescent="0.15">
      <c r="A1555" t="s">
        <v>8821</v>
      </c>
      <c r="B1555" t="s">
        <v>8822</v>
      </c>
    </row>
    <row r="1556" spans="1:2" x14ac:dyDescent="0.15">
      <c r="A1556" t="s">
        <v>8823</v>
      </c>
      <c r="B1556" t="s">
        <v>8824</v>
      </c>
    </row>
    <row r="1557" spans="1:2" x14ac:dyDescent="0.15">
      <c r="A1557" t="s">
        <v>8825</v>
      </c>
      <c r="B1557" t="s">
        <v>8826</v>
      </c>
    </row>
    <row r="1558" spans="1:2" x14ac:dyDescent="0.15">
      <c r="A1558" t="s">
        <v>8827</v>
      </c>
      <c r="B1558" t="s">
        <v>8828</v>
      </c>
    </row>
    <row r="1559" spans="1:2" x14ac:dyDescent="0.15">
      <c r="A1559" t="s">
        <v>8829</v>
      </c>
      <c r="B1559" t="s">
        <v>8830</v>
      </c>
    </row>
    <row r="1560" spans="1:2" x14ac:dyDescent="0.15">
      <c r="A1560" t="s">
        <v>11754</v>
      </c>
      <c r="B1560" t="s">
        <v>11754</v>
      </c>
    </row>
    <row r="1561" spans="1:2" x14ac:dyDescent="0.15">
      <c r="A1561" t="s">
        <v>11631</v>
      </c>
      <c r="B1561" t="s">
        <v>8831</v>
      </c>
    </row>
    <row r="1562" spans="1:2" x14ac:dyDescent="0.15">
      <c r="A1562" t="s">
        <v>11612</v>
      </c>
      <c r="B1562" t="s">
        <v>8832</v>
      </c>
    </row>
    <row r="1563" spans="1:2" x14ac:dyDescent="0.15">
      <c r="A1563" t="s">
        <v>8833</v>
      </c>
      <c r="B1563" t="s">
        <v>8834</v>
      </c>
    </row>
    <row r="1564" spans="1:2" x14ac:dyDescent="0.15">
      <c r="A1564" t="s">
        <v>8835</v>
      </c>
      <c r="B1564" t="s">
        <v>8836</v>
      </c>
    </row>
    <row r="1565" spans="1:2" x14ac:dyDescent="0.15">
      <c r="A1565" t="s">
        <v>8837</v>
      </c>
      <c r="B1565" t="s">
        <v>8837</v>
      </c>
    </row>
    <row r="1566" spans="1:2" x14ac:dyDescent="0.15">
      <c r="A1566" t="s">
        <v>8838</v>
      </c>
      <c r="B1566" t="s">
        <v>8839</v>
      </c>
    </row>
    <row r="1567" spans="1:2" x14ac:dyDescent="0.15">
      <c r="A1567" t="s">
        <v>8840</v>
      </c>
      <c r="B1567" t="s">
        <v>8840</v>
      </c>
    </row>
    <row r="1568" spans="1:2" x14ac:dyDescent="0.15">
      <c r="A1568" t="s">
        <v>8841</v>
      </c>
      <c r="B1568" t="s">
        <v>8842</v>
      </c>
    </row>
    <row r="1569" spans="1:2" x14ac:dyDescent="0.15">
      <c r="A1569" t="s">
        <v>8843</v>
      </c>
      <c r="B1569" t="s">
        <v>8844</v>
      </c>
    </row>
    <row r="1570" spans="1:2" x14ac:dyDescent="0.15">
      <c r="A1570" t="s">
        <v>8845</v>
      </c>
      <c r="B1570" t="s">
        <v>8846</v>
      </c>
    </row>
    <row r="1571" spans="1:2" x14ac:dyDescent="0.15">
      <c r="A1571" t="s">
        <v>8847</v>
      </c>
      <c r="B1571" t="s">
        <v>8848</v>
      </c>
    </row>
    <row r="1572" spans="1:2" x14ac:dyDescent="0.15">
      <c r="A1572" t="s">
        <v>8849</v>
      </c>
      <c r="B1572" t="s">
        <v>8850</v>
      </c>
    </row>
    <row r="1573" spans="1:2" x14ac:dyDescent="0.15">
      <c r="A1573" t="s">
        <v>8851</v>
      </c>
      <c r="B1573" t="s">
        <v>8852</v>
      </c>
    </row>
    <row r="1574" spans="1:2" x14ac:dyDescent="0.15">
      <c r="A1574" t="s">
        <v>8853</v>
      </c>
      <c r="B1574" t="s">
        <v>8854</v>
      </c>
    </row>
    <row r="1575" spans="1:2" x14ac:dyDescent="0.15">
      <c r="A1575" t="s">
        <v>8855</v>
      </c>
      <c r="B1575" t="s">
        <v>8856</v>
      </c>
    </row>
    <row r="1576" spans="1:2" x14ac:dyDescent="0.15">
      <c r="A1576" t="s">
        <v>8857</v>
      </c>
      <c r="B1576" t="s">
        <v>8857</v>
      </c>
    </row>
    <row r="1577" spans="1:2" x14ac:dyDescent="0.15">
      <c r="A1577" t="s">
        <v>8858</v>
      </c>
      <c r="B1577" t="s">
        <v>8859</v>
      </c>
    </row>
    <row r="1578" spans="1:2" x14ac:dyDescent="0.15">
      <c r="A1578" t="s">
        <v>8860</v>
      </c>
      <c r="B1578" t="s">
        <v>8860</v>
      </c>
    </row>
    <row r="1579" spans="1:2" x14ac:dyDescent="0.15">
      <c r="A1579" t="s">
        <v>8861</v>
      </c>
      <c r="B1579" t="s">
        <v>8861</v>
      </c>
    </row>
    <row r="1580" spans="1:2" x14ac:dyDescent="0.15">
      <c r="A1580" t="s">
        <v>8862</v>
      </c>
      <c r="B1580" t="s">
        <v>8863</v>
      </c>
    </row>
    <row r="1581" spans="1:2" x14ac:dyDescent="0.15">
      <c r="A1581" t="s">
        <v>8864</v>
      </c>
      <c r="B1581" t="s">
        <v>8865</v>
      </c>
    </row>
    <row r="1582" spans="1:2" x14ac:dyDescent="0.15">
      <c r="A1582" t="s">
        <v>8866</v>
      </c>
      <c r="B1582" t="s">
        <v>8867</v>
      </c>
    </row>
    <row r="1583" spans="1:2" x14ac:dyDescent="0.15">
      <c r="A1583" t="s">
        <v>8868</v>
      </c>
      <c r="B1583" t="s">
        <v>8869</v>
      </c>
    </row>
    <row r="1584" spans="1:2" x14ac:dyDescent="0.15">
      <c r="A1584" t="s">
        <v>8870</v>
      </c>
      <c r="B1584" t="s">
        <v>8871</v>
      </c>
    </row>
    <row r="1585" spans="1:2" x14ac:dyDescent="0.15">
      <c r="A1585" t="s">
        <v>8872</v>
      </c>
      <c r="B1585" t="s">
        <v>8873</v>
      </c>
    </row>
    <row r="1586" spans="1:2" x14ac:dyDescent="0.15">
      <c r="A1586" t="s">
        <v>8874</v>
      </c>
      <c r="B1586" t="s">
        <v>8875</v>
      </c>
    </row>
    <row r="1587" spans="1:2" x14ac:dyDescent="0.15">
      <c r="A1587" t="s">
        <v>8876</v>
      </c>
      <c r="B1587" t="s">
        <v>8877</v>
      </c>
    </row>
    <row r="1588" spans="1:2" x14ac:dyDescent="0.15">
      <c r="A1588" t="s">
        <v>12060</v>
      </c>
      <c r="B1588" t="s">
        <v>8878</v>
      </c>
    </row>
    <row r="1589" spans="1:2" x14ac:dyDescent="0.15">
      <c r="A1589" t="s">
        <v>8879</v>
      </c>
      <c r="B1589" t="s">
        <v>8879</v>
      </c>
    </row>
    <row r="1590" spans="1:2" x14ac:dyDescent="0.15">
      <c r="A1590" t="s">
        <v>8880</v>
      </c>
      <c r="B1590" t="s">
        <v>8881</v>
      </c>
    </row>
    <row r="1591" spans="1:2" x14ac:dyDescent="0.15">
      <c r="A1591" t="s">
        <v>8882</v>
      </c>
      <c r="B1591" t="s">
        <v>8883</v>
      </c>
    </row>
    <row r="1592" spans="1:2" x14ac:dyDescent="0.15">
      <c r="A1592" t="s">
        <v>8884</v>
      </c>
      <c r="B1592" t="s">
        <v>8885</v>
      </c>
    </row>
    <row r="1593" spans="1:2" x14ac:dyDescent="0.15">
      <c r="A1593" t="s">
        <v>8886</v>
      </c>
      <c r="B1593" t="s">
        <v>8887</v>
      </c>
    </row>
    <row r="1594" spans="1:2" x14ac:dyDescent="0.15">
      <c r="A1594" t="s">
        <v>8888</v>
      </c>
      <c r="B1594" t="s">
        <v>8889</v>
      </c>
    </row>
    <row r="1595" spans="1:2" x14ac:dyDescent="0.15">
      <c r="A1595" t="s">
        <v>8890</v>
      </c>
      <c r="B1595" t="s">
        <v>8890</v>
      </c>
    </row>
    <row r="1596" spans="1:2" x14ac:dyDescent="0.15">
      <c r="A1596" t="s">
        <v>8891</v>
      </c>
      <c r="B1596" t="s">
        <v>8892</v>
      </c>
    </row>
    <row r="1597" spans="1:2" x14ac:dyDescent="0.15">
      <c r="A1597" t="s">
        <v>8893</v>
      </c>
      <c r="B1597" t="s">
        <v>8894</v>
      </c>
    </row>
    <row r="1598" spans="1:2" x14ac:dyDescent="0.15">
      <c r="A1598" t="s">
        <v>8895</v>
      </c>
      <c r="B1598" t="s">
        <v>8896</v>
      </c>
    </row>
    <row r="1599" spans="1:2" x14ac:dyDescent="0.15">
      <c r="A1599" t="s">
        <v>8897</v>
      </c>
      <c r="B1599" t="s">
        <v>8897</v>
      </c>
    </row>
    <row r="1600" spans="1:2" x14ac:dyDescent="0.15">
      <c r="A1600" t="s">
        <v>8898</v>
      </c>
      <c r="B1600" t="s">
        <v>8899</v>
      </c>
    </row>
    <row r="1601" spans="1:2" x14ac:dyDescent="0.15">
      <c r="A1601" t="s">
        <v>8900</v>
      </c>
      <c r="B1601" t="s">
        <v>8901</v>
      </c>
    </row>
    <row r="1602" spans="1:2" x14ac:dyDescent="0.15">
      <c r="A1602" t="s">
        <v>8902</v>
      </c>
      <c r="B1602" t="s">
        <v>8903</v>
      </c>
    </row>
    <row r="1603" spans="1:2" x14ac:dyDescent="0.15">
      <c r="A1603" t="s">
        <v>8904</v>
      </c>
      <c r="B1603" t="s">
        <v>8904</v>
      </c>
    </row>
    <row r="1604" spans="1:2" x14ac:dyDescent="0.15">
      <c r="A1604" t="s">
        <v>8905</v>
      </c>
      <c r="B1604" t="s">
        <v>8906</v>
      </c>
    </row>
    <row r="1605" spans="1:2" x14ac:dyDescent="0.15">
      <c r="A1605" t="s">
        <v>12066</v>
      </c>
      <c r="B1605" t="s">
        <v>8907</v>
      </c>
    </row>
    <row r="1606" spans="1:2" x14ac:dyDescent="0.15">
      <c r="A1606" t="s">
        <v>8908</v>
      </c>
      <c r="B1606" t="s">
        <v>8909</v>
      </c>
    </row>
    <row r="1607" spans="1:2" x14ac:dyDescent="0.15">
      <c r="A1607" t="s">
        <v>8910</v>
      </c>
      <c r="B1607" t="s">
        <v>8911</v>
      </c>
    </row>
    <row r="1608" spans="1:2" x14ac:dyDescent="0.15">
      <c r="A1608" t="s">
        <v>8912</v>
      </c>
      <c r="B1608" t="s">
        <v>8913</v>
      </c>
    </row>
    <row r="1609" spans="1:2" x14ac:dyDescent="0.15">
      <c r="A1609" t="s">
        <v>8914</v>
      </c>
      <c r="B1609" t="s">
        <v>8915</v>
      </c>
    </row>
    <row r="1610" spans="1:2" x14ac:dyDescent="0.15">
      <c r="A1610" t="s">
        <v>8916</v>
      </c>
      <c r="B1610" t="s">
        <v>8917</v>
      </c>
    </row>
    <row r="1611" spans="1:2" x14ac:dyDescent="0.15">
      <c r="A1611" t="s">
        <v>8918</v>
      </c>
      <c r="B1611" t="s">
        <v>8918</v>
      </c>
    </row>
    <row r="1612" spans="1:2" x14ac:dyDescent="0.15">
      <c r="A1612" t="s">
        <v>8919</v>
      </c>
      <c r="B1612" t="s">
        <v>8920</v>
      </c>
    </row>
    <row r="1613" spans="1:2" x14ac:dyDescent="0.15">
      <c r="A1613" t="s">
        <v>8921</v>
      </c>
      <c r="B1613" t="s">
        <v>8922</v>
      </c>
    </row>
    <row r="1614" spans="1:2" x14ac:dyDescent="0.15">
      <c r="A1614" t="s">
        <v>8923</v>
      </c>
      <c r="B1614" t="s">
        <v>8924</v>
      </c>
    </row>
    <row r="1615" spans="1:2" x14ac:dyDescent="0.15">
      <c r="A1615" t="s">
        <v>8925</v>
      </c>
      <c r="B1615" t="s">
        <v>8926</v>
      </c>
    </row>
    <row r="1616" spans="1:2" x14ac:dyDescent="0.15">
      <c r="A1616" t="s">
        <v>8927</v>
      </c>
      <c r="B1616" t="s">
        <v>8928</v>
      </c>
    </row>
    <row r="1617" spans="1:2" x14ac:dyDescent="0.15">
      <c r="A1617" t="s">
        <v>8929</v>
      </c>
      <c r="B1617" t="s">
        <v>8930</v>
      </c>
    </row>
    <row r="1618" spans="1:2" x14ac:dyDescent="0.15">
      <c r="A1618" t="s">
        <v>8931</v>
      </c>
      <c r="B1618" t="s">
        <v>8932</v>
      </c>
    </row>
    <row r="1619" spans="1:2" x14ac:dyDescent="0.15">
      <c r="A1619" t="s">
        <v>8933</v>
      </c>
      <c r="B1619" t="s">
        <v>8934</v>
      </c>
    </row>
    <row r="1620" spans="1:2" x14ac:dyDescent="0.15">
      <c r="A1620" t="s">
        <v>8935</v>
      </c>
      <c r="B1620" t="s">
        <v>8936</v>
      </c>
    </row>
    <row r="1621" spans="1:2" x14ac:dyDescent="0.15">
      <c r="A1621" t="s">
        <v>8937</v>
      </c>
      <c r="B1621" t="s">
        <v>8938</v>
      </c>
    </row>
    <row r="1622" spans="1:2" x14ac:dyDescent="0.15">
      <c r="A1622" t="s">
        <v>8939</v>
      </c>
      <c r="B1622" t="s">
        <v>8940</v>
      </c>
    </row>
    <row r="1623" spans="1:2" x14ac:dyDescent="0.15">
      <c r="A1623" t="s">
        <v>8941</v>
      </c>
      <c r="B1623" t="s">
        <v>8942</v>
      </c>
    </row>
    <row r="1624" spans="1:2" x14ac:dyDescent="0.15">
      <c r="A1624" t="s">
        <v>8943</v>
      </c>
      <c r="B1624" t="s">
        <v>8944</v>
      </c>
    </row>
    <row r="1625" spans="1:2" x14ac:dyDescent="0.15">
      <c r="A1625" t="s">
        <v>8945</v>
      </c>
      <c r="B1625" t="s">
        <v>8946</v>
      </c>
    </row>
    <row r="1626" spans="1:2" x14ac:dyDescent="0.15">
      <c r="A1626" t="s">
        <v>8947</v>
      </c>
      <c r="B1626" t="s">
        <v>8947</v>
      </c>
    </row>
    <row r="1627" spans="1:2" x14ac:dyDescent="0.15">
      <c r="A1627" t="s">
        <v>8948</v>
      </c>
      <c r="B1627" t="s">
        <v>8949</v>
      </c>
    </row>
    <row r="1628" spans="1:2" x14ac:dyDescent="0.15">
      <c r="A1628" t="s">
        <v>8950</v>
      </c>
      <c r="B1628" t="s">
        <v>8951</v>
      </c>
    </row>
    <row r="1629" spans="1:2" x14ac:dyDescent="0.15">
      <c r="A1629" t="s">
        <v>8952</v>
      </c>
      <c r="B1629" t="s">
        <v>8953</v>
      </c>
    </row>
    <row r="1630" spans="1:2" x14ac:dyDescent="0.15">
      <c r="A1630" t="s">
        <v>8954</v>
      </c>
      <c r="B1630" t="s">
        <v>8955</v>
      </c>
    </row>
    <row r="1631" spans="1:2" x14ac:dyDescent="0.15">
      <c r="A1631" t="s">
        <v>11955</v>
      </c>
      <c r="B1631" t="s">
        <v>11957</v>
      </c>
    </row>
    <row r="1632" spans="1:2" x14ac:dyDescent="0.15">
      <c r="A1632" t="s">
        <v>8956</v>
      </c>
      <c r="B1632" t="s">
        <v>8957</v>
      </c>
    </row>
    <row r="1633" spans="1:2" x14ac:dyDescent="0.15">
      <c r="A1633" t="s">
        <v>8958</v>
      </c>
      <c r="B1633" t="s">
        <v>8959</v>
      </c>
    </row>
    <row r="1634" spans="1:2" x14ac:dyDescent="0.15">
      <c r="A1634" t="s">
        <v>8960</v>
      </c>
      <c r="B1634" t="s">
        <v>8961</v>
      </c>
    </row>
    <row r="1635" spans="1:2" x14ac:dyDescent="0.15">
      <c r="A1635" t="s">
        <v>8962</v>
      </c>
      <c r="B1635" t="s">
        <v>8963</v>
      </c>
    </row>
    <row r="1636" spans="1:2" x14ac:dyDescent="0.15">
      <c r="A1636" t="s">
        <v>11627</v>
      </c>
      <c r="B1636" t="s">
        <v>8964</v>
      </c>
    </row>
    <row r="1637" spans="1:2" x14ac:dyDescent="0.15">
      <c r="A1637" t="s">
        <v>8965</v>
      </c>
      <c r="B1637" t="s">
        <v>8966</v>
      </c>
    </row>
    <row r="1638" spans="1:2" x14ac:dyDescent="0.15">
      <c r="A1638" t="s">
        <v>8967</v>
      </c>
      <c r="B1638" t="s">
        <v>8968</v>
      </c>
    </row>
    <row r="1639" spans="1:2" x14ac:dyDescent="0.15">
      <c r="A1639" t="s">
        <v>8969</v>
      </c>
      <c r="B1639" t="s">
        <v>8970</v>
      </c>
    </row>
    <row r="1640" spans="1:2" x14ac:dyDescent="0.15">
      <c r="A1640" t="s">
        <v>8971</v>
      </c>
      <c r="B1640" t="s">
        <v>8972</v>
      </c>
    </row>
    <row r="1641" spans="1:2" x14ac:dyDescent="0.15">
      <c r="A1641" t="s">
        <v>8973</v>
      </c>
      <c r="B1641" t="s">
        <v>8973</v>
      </c>
    </row>
    <row r="1642" spans="1:2" x14ac:dyDescent="0.15">
      <c r="A1642" t="s">
        <v>8974</v>
      </c>
      <c r="B1642" t="s">
        <v>8975</v>
      </c>
    </row>
    <row r="1643" spans="1:2" x14ac:dyDescent="0.15">
      <c r="A1643" t="s">
        <v>8976</v>
      </c>
      <c r="B1643" t="s">
        <v>8977</v>
      </c>
    </row>
    <row r="1644" spans="1:2" x14ac:dyDescent="0.15">
      <c r="A1644" t="s">
        <v>8978</v>
      </c>
      <c r="B1644" t="s">
        <v>8978</v>
      </c>
    </row>
    <row r="1645" spans="1:2" x14ac:dyDescent="0.15">
      <c r="A1645" t="s">
        <v>8979</v>
      </c>
      <c r="B1645" t="s">
        <v>8979</v>
      </c>
    </row>
    <row r="1646" spans="1:2" x14ac:dyDescent="0.15">
      <c r="A1646" t="s">
        <v>8980</v>
      </c>
      <c r="B1646" t="s">
        <v>8981</v>
      </c>
    </row>
    <row r="1647" spans="1:2" x14ac:dyDescent="0.15">
      <c r="A1647" t="s">
        <v>8982</v>
      </c>
      <c r="B1647" t="s">
        <v>8983</v>
      </c>
    </row>
    <row r="1648" spans="1:2" x14ac:dyDescent="0.15">
      <c r="A1648" t="s">
        <v>8984</v>
      </c>
      <c r="B1648" t="s">
        <v>8985</v>
      </c>
    </row>
    <row r="1649" spans="1:2" x14ac:dyDescent="0.15">
      <c r="A1649" t="s">
        <v>8986</v>
      </c>
      <c r="B1649" t="s">
        <v>8987</v>
      </c>
    </row>
    <row r="1650" spans="1:2" x14ac:dyDescent="0.15">
      <c r="A1650" t="s">
        <v>8988</v>
      </c>
      <c r="B1650" t="s">
        <v>8988</v>
      </c>
    </row>
    <row r="1651" spans="1:2" x14ac:dyDescent="0.15">
      <c r="A1651" t="s">
        <v>8989</v>
      </c>
      <c r="B1651" t="s">
        <v>8990</v>
      </c>
    </row>
    <row r="1652" spans="1:2" x14ac:dyDescent="0.15">
      <c r="A1652" t="s">
        <v>8991</v>
      </c>
      <c r="B1652" t="s">
        <v>8992</v>
      </c>
    </row>
    <row r="1653" spans="1:2" x14ac:dyDescent="0.15">
      <c r="A1653" t="s">
        <v>8993</v>
      </c>
      <c r="B1653" t="s">
        <v>8994</v>
      </c>
    </row>
    <row r="1654" spans="1:2" x14ac:dyDescent="0.15">
      <c r="A1654" t="s">
        <v>8995</v>
      </c>
      <c r="B1654" t="s">
        <v>8996</v>
      </c>
    </row>
    <row r="1655" spans="1:2" x14ac:dyDescent="0.15">
      <c r="A1655" t="s">
        <v>8997</v>
      </c>
      <c r="B1655" t="s">
        <v>8998</v>
      </c>
    </row>
    <row r="1656" spans="1:2" x14ac:dyDescent="0.15">
      <c r="A1656" t="s">
        <v>8643</v>
      </c>
      <c r="B1656" t="s">
        <v>8644</v>
      </c>
    </row>
    <row r="1657" spans="1:2" x14ac:dyDescent="0.15">
      <c r="A1657" t="s">
        <v>8645</v>
      </c>
      <c r="B1657" t="s">
        <v>8645</v>
      </c>
    </row>
    <row r="1658" spans="1:2" x14ac:dyDescent="0.15">
      <c r="A1658" t="s">
        <v>8646</v>
      </c>
      <c r="B1658" t="s">
        <v>8647</v>
      </c>
    </row>
    <row r="1659" spans="1:2" x14ac:dyDescent="0.15">
      <c r="A1659" t="s">
        <v>8648</v>
      </c>
      <c r="B1659" t="s">
        <v>8649</v>
      </c>
    </row>
    <row r="1660" spans="1:2" x14ac:dyDescent="0.15">
      <c r="A1660" t="s">
        <v>8650</v>
      </c>
      <c r="B1660" t="s">
        <v>8651</v>
      </c>
    </row>
    <row r="1661" spans="1:2" x14ac:dyDescent="0.15">
      <c r="A1661" t="s">
        <v>8652</v>
      </c>
      <c r="B1661" t="s">
        <v>8652</v>
      </c>
    </row>
    <row r="1662" spans="1:2" x14ac:dyDescent="0.15">
      <c r="A1662" t="s">
        <v>8653</v>
      </c>
      <c r="B1662" t="s">
        <v>8653</v>
      </c>
    </row>
    <row r="1663" spans="1:2" x14ac:dyDescent="0.15">
      <c r="A1663" t="s">
        <v>8654</v>
      </c>
      <c r="B1663" t="s">
        <v>8654</v>
      </c>
    </row>
    <row r="1664" spans="1:2" x14ac:dyDescent="0.15">
      <c r="A1664" t="s">
        <v>8655</v>
      </c>
      <c r="B1664" t="s">
        <v>8656</v>
      </c>
    </row>
    <row r="1665" spans="1:2" x14ac:dyDescent="0.15">
      <c r="A1665" t="s">
        <v>8657</v>
      </c>
      <c r="B1665" t="s">
        <v>8658</v>
      </c>
    </row>
    <row r="1666" spans="1:2" x14ac:dyDescent="0.15">
      <c r="A1666" t="s">
        <v>8659</v>
      </c>
      <c r="B1666" t="s">
        <v>8659</v>
      </c>
    </row>
    <row r="1667" spans="1:2" x14ac:dyDescent="0.15">
      <c r="A1667" t="s">
        <v>8660</v>
      </c>
      <c r="B1667" t="s">
        <v>8661</v>
      </c>
    </row>
    <row r="1668" spans="1:2" x14ac:dyDescent="0.15">
      <c r="A1668" t="s">
        <v>8662</v>
      </c>
      <c r="B1668" t="s">
        <v>8663</v>
      </c>
    </row>
    <row r="1669" spans="1:2" x14ac:dyDescent="0.15">
      <c r="A1669" t="s">
        <v>8664</v>
      </c>
      <c r="B1669" t="s">
        <v>8665</v>
      </c>
    </row>
    <row r="1670" spans="1:2" x14ac:dyDescent="0.15">
      <c r="A1670" t="s">
        <v>8666</v>
      </c>
      <c r="B1670" t="s">
        <v>8667</v>
      </c>
    </row>
    <row r="1671" spans="1:2" x14ac:dyDescent="0.15">
      <c r="A1671" t="s">
        <v>8668</v>
      </c>
      <c r="B1671" t="s">
        <v>8669</v>
      </c>
    </row>
    <row r="1672" spans="1:2" x14ac:dyDescent="0.15">
      <c r="A1672" t="s">
        <v>8670</v>
      </c>
      <c r="B1672" t="s">
        <v>8670</v>
      </c>
    </row>
    <row r="1673" spans="1:2" x14ac:dyDescent="0.15">
      <c r="A1673" t="s">
        <v>8671</v>
      </c>
      <c r="B1673" t="s">
        <v>8672</v>
      </c>
    </row>
    <row r="1674" spans="1:2" x14ac:dyDescent="0.15">
      <c r="A1674" t="s">
        <v>8673</v>
      </c>
      <c r="B1674" t="s">
        <v>8674</v>
      </c>
    </row>
    <row r="1675" spans="1:2" x14ac:dyDescent="0.15">
      <c r="A1675" t="s">
        <v>8675</v>
      </c>
      <c r="B1675" t="s">
        <v>8675</v>
      </c>
    </row>
    <row r="1676" spans="1:2" x14ac:dyDescent="0.15">
      <c r="A1676" t="s">
        <v>8676</v>
      </c>
      <c r="B1676" t="s">
        <v>8677</v>
      </c>
    </row>
    <row r="1677" spans="1:2" x14ac:dyDescent="0.15">
      <c r="A1677" t="s">
        <v>11479</v>
      </c>
      <c r="B1677" t="s">
        <v>11479</v>
      </c>
    </row>
    <row r="1678" spans="1:2" x14ac:dyDescent="0.15">
      <c r="A1678" t="s">
        <v>8678</v>
      </c>
      <c r="B1678" t="s">
        <v>8679</v>
      </c>
    </row>
    <row r="1679" spans="1:2" x14ac:dyDescent="0.15">
      <c r="A1679" t="s">
        <v>8680</v>
      </c>
      <c r="B1679" t="s">
        <v>8680</v>
      </c>
    </row>
    <row r="1680" spans="1:2" x14ac:dyDescent="0.15">
      <c r="A1680" t="s">
        <v>8681</v>
      </c>
      <c r="B1680" t="s">
        <v>8682</v>
      </c>
    </row>
    <row r="1681" spans="1:2" x14ac:dyDescent="0.15">
      <c r="A1681" t="s">
        <v>8683</v>
      </c>
      <c r="B1681" t="s">
        <v>8683</v>
      </c>
    </row>
    <row r="1682" spans="1:2" x14ac:dyDescent="0.15">
      <c r="A1682" t="s">
        <v>8684</v>
      </c>
      <c r="B1682" t="s">
        <v>8684</v>
      </c>
    </row>
    <row r="1683" spans="1:2" x14ac:dyDescent="0.15">
      <c r="A1683" t="s">
        <v>8685</v>
      </c>
      <c r="B1683" t="s">
        <v>8685</v>
      </c>
    </row>
    <row r="1684" spans="1:2" x14ac:dyDescent="0.15">
      <c r="A1684" t="s">
        <v>8686</v>
      </c>
      <c r="B1684" t="s">
        <v>8686</v>
      </c>
    </row>
    <row r="1685" spans="1:2" x14ac:dyDescent="0.15">
      <c r="A1685" t="s">
        <v>8687</v>
      </c>
      <c r="B1685" t="s">
        <v>8687</v>
      </c>
    </row>
    <row r="1686" spans="1:2" x14ac:dyDescent="0.15">
      <c r="A1686" t="s">
        <v>8688</v>
      </c>
      <c r="B1686" t="s">
        <v>8689</v>
      </c>
    </row>
    <row r="1687" spans="1:2" x14ac:dyDescent="0.15">
      <c r="A1687" t="s">
        <v>8690</v>
      </c>
      <c r="B1687" t="s">
        <v>8690</v>
      </c>
    </row>
    <row r="1688" spans="1:2" x14ac:dyDescent="0.15">
      <c r="A1688" t="s">
        <v>8691</v>
      </c>
      <c r="B1688" t="s">
        <v>8691</v>
      </c>
    </row>
    <row r="1689" spans="1:2" x14ac:dyDescent="0.15">
      <c r="A1689" t="s">
        <v>8692</v>
      </c>
      <c r="B1689" t="s">
        <v>8692</v>
      </c>
    </row>
    <row r="1690" spans="1:2" x14ac:dyDescent="0.15">
      <c r="A1690" t="s">
        <v>8693</v>
      </c>
      <c r="B1690" t="s">
        <v>8693</v>
      </c>
    </row>
    <row r="1691" spans="1:2" x14ac:dyDescent="0.15">
      <c r="A1691" t="s">
        <v>8694</v>
      </c>
      <c r="B1691" t="s">
        <v>8694</v>
      </c>
    </row>
    <row r="1692" spans="1:2" x14ac:dyDescent="0.15">
      <c r="A1692" t="s">
        <v>8695</v>
      </c>
      <c r="B1692" t="s">
        <v>8695</v>
      </c>
    </row>
    <row r="1693" spans="1:2" x14ac:dyDescent="0.15">
      <c r="A1693" t="s">
        <v>8696</v>
      </c>
      <c r="B1693" t="s">
        <v>8696</v>
      </c>
    </row>
    <row r="1694" spans="1:2" x14ac:dyDescent="0.15">
      <c r="A1694" t="s">
        <v>8697</v>
      </c>
      <c r="B1694" t="s">
        <v>8697</v>
      </c>
    </row>
    <row r="1695" spans="1:2" x14ac:dyDescent="0.15">
      <c r="A1695" t="s">
        <v>8698</v>
      </c>
      <c r="B1695" t="s">
        <v>8698</v>
      </c>
    </row>
    <row r="1696" spans="1:2" x14ac:dyDescent="0.15">
      <c r="A1696" t="s">
        <v>8699</v>
      </c>
      <c r="B1696" t="s">
        <v>8699</v>
      </c>
    </row>
    <row r="1697" spans="1:2" x14ac:dyDescent="0.15">
      <c r="A1697" t="s">
        <v>8700</v>
      </c>
      <c r="B1697" t="s">
        <v>8700</v>
      </c>
    </row>
    <row r="1698" spans="1:2" x14ac:dyDescent="0.15">
      <c r="A1698" t="s">
        <v>8701</v>
      </c>
      <c r="B1698" t="s">
        <v>8701</v>
      </c>
    </row>
    <row r="1699" spans="1:2" x14ac:dyDescent="0.15">
      <c r="A1699" t="s">
        <v>8702</v>
      </c>
      <c r="B1699" t="s">
        <v>8702</v>
      </c>
    </row>
    <row r="1700" spans="1:2" x14ac:dyDescent="0.15">
      <c r="A1700" t="s">
        <v>8703</v>
      </c>
      <c r="B1700" t="s">
        <v>8703</v>
      </c>
    </row>
    <row r="1701" spans="1:2" x14ac:dyDescent="0.15">
      <c r="A1701" t="s">
        <v>8704</v>
      </c>
      <c r="B1701" t="s">
        <v>8704</v>
      </c>
    </row>
    <row r="1702" spans="1:2" x14ac:dyDescent="0.15">
      <c r="A1702" t="s">
        <v>8705</v>
      </c>
      <c r="B1702" t="s">
        <v>8705</v>
      </c>
    </row>
    <row r="1703" spans="1:2" x14ac:dyDescent="0.15">
      <c r="A1703" t="s">
        <v>8706</v>
      </c>
      <c r="B1703" t="s">
        <v>8706</v>
      </c>
    </row>
    <row r="1704" spans="1:2" x14ac:dyDescent="0.15">
      <c r="A1704" t="s">
        <v>8707</v>
      </c>
      <c r="B1704" t="s">
        <v>8707</v>
      </c>
    </row>
    <row r="1705" spans="1:2" x14ac:dyDescent="0.15">
      <c r="A1705" t="s">
        <v>8708</v>
      </c>
      <c r="B1705" t="s">
        <v>8708</v>
      </c>
    </row>
    <row r="1706" spans="1:2" x14ac:dyDescent="0.15">
      <c r="A1706" t="s">
        <v>8709</v>
      </c>
      <c r="B1706" t="s">
        <v>8709</v>
      </c>
    </row>
    <row r="1707" spans="1:2" x14ac:dyDescent="0.15">
      <c r="A1707" t="s">
        <v>8710</v>
      </c>
      <c r="B1707" t="s">
        <v>8710</v>
      </c>
    </row>
    <row r="1708" spans="1:2" x14ac:dyDescent="0.15">
      <c r="A1708" t="s">
        <v>8711</v>
      </c>
      <c r="B1708" t="s">
        <v>8711</v>
      </c>
    </row>
    <row r="1709" spans="1:2" x14ac:dyDescent="0.15">
      <c r="A1709" t="s">
        <v>8712</v>
      </c>
      <c r="B1709" t="s">
        <v>8712</v>
      </c>
    </row>
    <row r="1710" spans="1:2" x14ac:dyDescent="0.15">
      <c r="A1710" t="s">
        <v>8713</v>
      </c>
      <c r="B1710" t="s">
        <v>8713</v>
      </c>
    </row>
    <row r="1711" spans="1:2" x14ac:dyDescent="0.15">
      <c r="A1711" t="s">
        <v>8714</v>
      </c>
      <c r="B1711" t="s">
        <v>8714</v>
      </c>
    </row>
    <row r="1712" spans="1:2" x14ac:dyDescent="0.15">
      <c r="A1712" t="s">
        <v>8715</v>
      </c>
      <c r="B1712" t="s">
        <v>8715</v>
      </c>
    </row>
    <row r="1713" spans="1:2" x14ac:dyDescent="0.15">
      <c r="A1713" t="s">
        <v>8716</v>
      </c>
      <c r="B1713" t="s">
        <v>8716</v>
      </c>
    </row>
    <row r="1714" spans="1:2" x14ac:dyDescent="0.15">
      <c r="A1714" t="s">
        <v>8717</v>
      </c>
      <c r="B1714" t="s">
        <v>8717</v>
      </c>
    </row>
    <row r="1715" spans="1:2" x14ac:dyDescent="0.15">
      <c r="A1715" t="s">
        <v>8718</v>
      </c>
      <c r="B1715" t="s">
        <v>8718</v>
      </c>
    </row>
    <row r="1716" spans="1:2" x14ac:dyDescent="0.15">
      <c r="A1716" t="s">
        <v>8719</v>
      </c>
      <c r="B1716" t="s">
        <v>8719</v>
      </c>
    </row>
    <row r="1717" spans="1:2" x14ac:dyDescent="0.15">
      <c r="A1717" t="s">
        <v>8720</v>
      </c>
      <c r="B1717" t="s">
        <v>8720</v>
      </c>
    </row>
    <row r="1718" spans="1:2" x14ac:dyDescent="0.15">
      <c r="A1718" t="s">
        <v>8721</v>
      </c>
      <c r="B1718" t="s">
        <v>8721</v>
      </c>
    </row>
    <row r="1719" spans="1:2" x14ac:dyDescent="0.15">
      <c r="A1719" t="s">
        <v>8722</v>
      </c>
      <c r="B1719" t="s">
        <v>8722</v>
      </c>
    </row>
    <row r="1720" spans="1:2" x14ac:dyDescent="0.15">
      <c r="A1720" t="s">
        <v>8723</v>
      </c>
      <c r="B1720" t="s">
        <v>8723</v>
      </c>
    </row>
    <row r="1721" spans="1:2" x14ac:dyDescent="0.15">
      <c r="A1721" t="s">
        <v>8724</v>
      </c>
      <c r="B1721" t="s">
        <v>8724</v>
      </c>
    </row>
    <row r="1722" spans="1:2" x14ac:dyDescent="0.15">
      <c r="A1722" t="s">
        <v>8725</v>
      </c>
      <c r="B1722" t="s">
        <v>8725</v>
      </c>
    </row>
    <row r="1723" spans="1:2" x14ac:dyDescent="0.15">
      <c r="A1723" t="s">
        <v>8726</v>
      </c>
      <c r="B1723" t="s">
        <v>8726</v>
      </c>
    </row>
    <row r="1724" spans="1:2" x14ac:dyDescent="0.15">
      <c r="A1724" t="s">
        <v>8727</v>
      </c>
      <c r="B1724" t="s">
        <v>8727</v>
      </c>
    </row>
    <row r="1725" spans="1:2" x14ac:dyDescent="0.15">
      <c r="A1725" t="s">
        <v>8728</v>
      </c>
      <c r="B1725" t="s">
        <v>8728</v>
      </c>
    </row>
    <row r="1726" spans="1:2" x14ac:dyDescent="0.15">
      <c r="A1726" t="s">
        <v>8729</v>
      </c>
      <c r="B1726" t="s">
        <v>8729</v>
      </c>
    </row>
    <row r="1727" spans="1:2" x14ac:dyDescent="0.15">
      <c r="A1727" t="s">
        <v>8730</v>
      </c>
      <c r="B1727" t="s">
        <v>8730</v>
      </c>
    </row>
    <row r="1728" spans="1:2" x14ac:dyDescent="0.15">
      <c r="A1728" t="s">
        <v>8731</v>
      </c>
      <c r="B1728" t="s">
        <v>8731</v>
      </c>
    </row>
    <row r="1729" spans="1:2" x14ac:dyDescent="0.15">
      <c r="A1729" t="s">
        <v>8732</v>
      </c>
      <c r="B1729" t="s">
        <v>8733</v>
      </c>
    </row>
    <row r="1730" spans="1:2" x14ac:dyDescent="0.15">
      <c r="A1730" t="s">
        <v>8734</v>
      </c>
      <c r="B1730" t="s">
        <v>8735</v>
      </c>
    </row>
    <row r="1731" spans="1:2" x14ac:dyDescent="0.15">
      <c r="A1731" t="s">
        <v>8736</v>
      </c>
      <c r="B1731" t="s">
        <v>8737</v>
      </c>
    </row>
    <row r="1732" spans="1:2" x14ac:dyDescent="0.15">
      <c r="A1732" t="s">
        <v>8738</v>
      </c>
      <c r="B1732" t="s">
        <v>8739</v>
      </c>
    </row>
    <row r="1733" spans="1:2" x14ac:dyDescent="0.15">
      <c r="A1733" t="s">
        <v>8740</v>
      </c>
      <c r="B1733" t="s">
        <v>8741</v>
      </c>
    </row>
    <row r="1734" spans="1:2" x14ac:dyDescent="0.15">
      <c r="A1734" t="s">
        <v>8742</v>
      </c>
      <c r="B1734" t="s">
        <v>8743</v>
      </c>
    </row>
    <row r="1735" spans="1:2" x14ac:dyDescent="0.15">
      <c r="A1735" t="s">
        <v>8744</v>
      </c>
      <c r="B1735" t="s">
        <v>8744</v>
      </c>
    </row>
    <row r="1736" spans="1:2" x14ac:dyDescent="0.15">
      <c r="A1736" t="s">
        <v>8745</v>
      </c>
      <c r="B1736" t="s">
        <v>8745</v>
      </c>
    </row>
    <row r="1737" spans="1:2" x14ac:dyDescent="0.15">
      <c r="A1737" t="s">
        <v>8746</v>
      </c>
      <c r="B1737" t="s">
        <v>8746</v>
      </c>
    </row>
    <row r="1738" spans="1:2" x14ac:dyDescent="0.15">
      <c r="A1738" t="s">
        <v>8747</v>
      </c>
      <c r="B1738" t="s">
        <v>8748</v>
      </c>
    </row>
    <row r="1739" spans="1:2" x14ac:dyDescent="0.15">
      <c r="A1739" t="s">
        <v>8749</v>
      </c>
      <c r="B1739" t="s">
        <v>8749</v>
      </c>
    </row>
    <row r="1740" spans="1:2" x14ac:dyDescent="0.15">
      <c r="A1740" t="s">
        <v>8750</v>
      </c>
      <c r="B1740" t="s">
        <v>8750</v>
      </c>
    </row>
    <row r="1741" spans="1:2" x14ac:dyDescent="0.15">
      <c r="A1741" t="s">
        <v>8751</v>
      </c>
      <c r="B1741" t="s">
        <v>8752</v>
      </c>
    </row>
    <row r="1742" spans="1:2" x14ac:dyDescent="0.15">
      <c r="A1742" t="s">
        <v>8753</v>
      </c>
      <c r="B1742" t="s">
        <v>8754</v>
      </c>
    </row>
    <row r="1743" spans="1:2" x14ac:dyDescent="0.15">
      <c r="A1743" t="s">
        <v>8755</v>
      </c>
      <c r="B1743" t="s">
        <v>8756</v>
      </c>
    </row>
    <row r="1744" spans="1:2" x14ac:dyDescent="0.15">
      <c r="A1744" t="s">
        <v>8757</v>
      </c>
      <c r="B1744" t="s">
        <v>8757</v>
      </c>
    </row>
    <row r="1745" spans="1:2" x14ac:dyDescent="0.15">
      <c r="A1745" t="s">
        <v>8758</v>
      </c>
      <c r="B1745" t="s">
        <v>8759</v>
      </c>
    </row>
    <row r="1746" spans="1:2" x14ac:dyDescent="0.15">
      <c r="A1746" t="s">
        <v>8760</v>
      </c>
      <c r="B1746" t="s">
        <v>8761</v>
      </c>
    </row>
    <row r="1747" spans="1:2" x14ac:dyDescent="0.15">
      <c r="A1747" t="s">
        <v>8762</v>
      </c>
      <c r="B1747" t="s">
        <v>8763</v>
      </c>
    </row>
    <row r="1748" spans="1:2" x14ac:dyDescent="0.15">
      <c r="A1748" t="s">
        <v>8764</v>
      </c>
      <c r="B1748" t="s">
        <v>8765</v>
      </c>
    </row>
    <row r="1749" spans="1:2" x14ac:dyDescent="0.15">
      <c r="A1749" t="s">
        <v>8766</v>
      </c>
      <c r="B1749" t="s">
        <v>8766</v>
      </c>
    </row>
    <row r="1750" spans="1:2" x14ac:dyDescent="0.15">
      <c r="A1750" t="s">
        <v>8767</v>
      </c>
      <c r="B1750" t="s">
        <v>8768</v>
      </c>
    </row>
    <row r="1751" spans="1:2" x14ac:dyDescent="0.15">
      <c r="A1751" t="s">
        <v>8769</v>
      </c>
      <c r="B1751" t="s">
        <v>8770</v>
      </c>
    </row>
    <row r="1752" spans="1:2" x14ac:dyDescent="0.15">
      <c r="A1752" t="s">
        <v>8771</v>
      </c>
      <c r="B1752" t="s">
        <v>8771</v>
      </c>
    </row>
    <row r="1753" spans="1:2" x14ac:dyDescent="0.15">
      <c r="A1753" t="s">
        <v>8772</v>
      </c>
      <c r="B1753" t="s">
        <v>8772</v>
      </c>
    </row>
    <row r="1754" spans="1:2" x14ac:dyDescent="0.15">
      <c r="A1754" t="s">
        <v>8773</v>
      </c>
      <c r="B1754" t="s">
        <v>8774</v>
      </c>
    </row>
    <row r="1755" spans="1:2" x14ac:dyDescent="0.15">
      <c r="A1755" t="s">
        <v>8775</v>
      </c>
      <c r="B1755" t="s">
        <v>8776</v>
      </c>
    </row>
    <row r="1756" spans="1:2" x14ac:dyDescent="0.15">
      <c r="A1756" t="s">
        <v>8777</v>
      </c>
      <c r="B1756" t="s">
        <v>8778</v>
      </c>
    </row>
    <row r="1757" spans="1:2" x14ac:dyDescent="0.15">
      <c r="A1757" t="s">
        <v>8779</v>
      </c>
      <c r="B1757" t="s">
        <v>8779</v>
      </c>
    </row>
    <row r="1758" spans="1:2" x14ac:dyDescent="0.15">
      <c r="A1758" t="s">
        <v>8780</v>
      </c>
      <c r="B1758" t="s">
        <v>8781</v>
      </c>
    </row>
    <row r="1759" spans="1:2" x14ac:dyDescent="0.15">
      <c r="A1759" t="s">
        <v>8782</v>
      </c>
      <c r="B1759" t="s">
        <v>8782</v>
      </c>
    </row>
    <row r="1760" spans="1:2" x14ac:dyDescent="0.15">
      <c r="A1760" t="s">
        <v>8783</v>
      </c>
      <c r="B1760" t="s">
        <v>8784</v>
      </c>
    </row>
    <row r="1761" spans="1:2" x14ac:dyDescent="0.15">
      <c r="A1761" t="s">
        <v>8785</v>
      </c>
      <c r="B1761" t="s">
        <v>8786</v>
      </c>
    </row>
    <row r="1762" spans="1:2" x14ac:dyDescent="0.15">
      <c r="A1762" t="s">
        <v>8787</v>
      </c>
      <c r="B1762" t="s">
        <v>8787</v>
      </c>
    </row>
    <row r="1763" spans="1:2" x14ac:dyDescent="0.15">
      <c r="A1763" t="s">
        <v>8788</v>
      </c>
      <c r="B1763" t="s">
        <v>8789</v>
      </c>
    </row>
    <row r="1764" spans="1:2" x14ac:dyDescent="0.15">
      <c r="A1764" t="s">
        <v>8790</v>
      </c>
      <c r="B1764" t="s">
        <v>8790</v>
      </c>
    </row>
    <row r="1765" spans="1:2" x14ac:dyDescent="0.15">
      <c r="A1765" t="s">
        <v>8791</v>
      </c>
      <c r="B1765" t="s">
        <v>8792</v>
      </c>
    </row>
    <row r="1766" spans="1:2" x14ac:dyDescent="0.15">
      <c r="A1766" t="s">
        <v>8793</v>
      </c>
      <c r="B1766" t="s">
        <v>8794</v>
      </c>
    </row>
    <row r="1767" spans="1:2" x14ac:dyDescent="0.15">
      <c r="A1767" t="s">
        <v>8795</v>
      </c>
      <c r="B1767" t="s">
        <v>8795</v>
      </c>
    </row>
    <row r="1768" spans="1:2" x14ac:dyDescent="0.15">
      <c r="A1768" t="s">
        <v>8796</v>
      </c>
      <c r="B1768" t="s">
        <v>8797</v>
      </c>
    </row>
    <row r="1769" spans="1:2" x14ac:dyDescent="0.15">
      <c r="A1769" t="s">
        <v>8798</v>
      </c>
      <c r="B1769" t="s">
        <v>8799</v>
      </c>
    </row>
    <row r="1770" spans="1:2" x14ac:dyDescent="0.15">
      <c r="A1770" t="s">
        <v>8800</v>
      </c>
      <c r="B1770" t="s">
        <v>8800</v>
      </c>
    </row>
    <row r="1771" spans="1:2" x14ac:dyDescent="0.15">
      <c r="A1771" t="s">
        <v>8801</v>
      </c>
      <c r="B1771" t="s">
        <v>8802</v>
      </c>
    </row>
    <row r="1772" spans="1:2" x14ac:dyDescent="0.15">
      <c r="A1772" t="s">
        <v>8803</v>
      </c>
      <c r="B1772" t="s">
        <v>8804</v>
      </c>
    </row>
    <row r="1773" spans="1:2" x14ac:dyDescent="0.15">
      <c r="A1773" t="s">
        <v>8805</v>
      </c>
      <c r="B1773" t="s">
        <v>8806</v>
      </c>
    </row>
    <row r="1774" spans="1:2" x14ac:dyDescent="0.15">
      <c r="A1774" t="s">
        <v>8807</v>
      </c>
      <c r="B1774" t="s">
        <v>8808</v>
      </c>
    </row>
    <row r="1775" spans="1:2" x14ac:dyDescent="0.15">
      <c r="A1775" t="s">
        <v>8809</v>
      </c>
      <c r="B1775" t="s">
        <v>8460</v>
      </c>
    </row>
    <row r="1776" spans="1:2" x14ac:dyDescent="0.15">
      <c r="A1776" t="s">
        <v>8461</v>
      </c>
      <c r="B1776" t="s">
        <v>8462</v>
      </c>
    </row>
    <row r="1777" spans="1:2" x14ac:dyDescent="0.15">
      <c r="A1777" t="s">
        <v>11943</v>
      </c>
      <c r="B1777" t="s">
        <v>11513</v>
      </c>
    </row>
    <row r="1778" spans="1:2" x14ac:dyDescent="0.15">
      <c r="A1778" t="s">
        <v>8463</v>
      </c>
      <c r="B1778" t="s">
        <v>8464</v>
      </c>
    </row>
    <row r="1779" spans="1:2" x14ac:dyDescent="0.15">
      <c r="A1779" t="s">
        <v>8465</v>
      </c>
      <c r="B1779" t="s">
        <v>8466</v>
      </c>
    </row>
    <row r="1780" spans="1:2" x14ac:dyDescent="0.15">
      <c r="A1780" t="s">
        <v>8467</v>
      </c>
      <c r="B1780" t="s">
        <v>8467</v>
      </c>
    </row>
    <row r="1781" spans="1:2" x14ac:dyDescent="0.15">
      <c r="A1781" t="s">
        <v>8468</v>
      </c>
      <c r="B1781" t="s">
        <v>8469</v>
      </c>
    </row>
    <row r="1782" spans="1:2" x14ac:dyDescent="0.15">
      <c r="A1782" t="s">
        <v>8470</v>
      </c>
      <c r="B1782" t="s">
        <v>8470</v>
      </c>
    </row>
    <row r="1783" spans="1:2" x14ac:dyDescent="0.15">
      <c r="A1783" t="s">
        <v>8471</v>
      </c>
      <c r="B1783" t="s">
        <v>8472</v>
      </c>
    </row>
    <row r="1784" spans="1:2" x14ac:dyDescent="0.15">
      <c r="A1784" t="s">
        <v>8473</v>
      </c>
      <c r="B1784" t="s">
        <v>8473</v>
      </c>
    </row>
    <row r="1785" spans="1:2" x14ac:dyDescent="0.15">
      <c r="A1785" t="s">
        <v>8474</v>
      </c>
      <c r="B1785" t="s">
        <v>8475</v>
      </c>
    </row>
    <row r="1786" spans="1:2" x14ac:dyDescent="0.15">
      <c r="A1786" t="s">
        <v>8476</v>
      </c>
      <c r="B1786" t="s">
        <v>8477</v>
      </c>
    </row>
    <row r="1787" spans="1:2" x14ac:dyDescent="0.15">
      <c r="A1787" t="s">
        <v>8478</v>
      </c>
      <c r="B1787" t="s">
        <v>8479</v>
      </c>
    </row>
    <row r="1788" spans="1:2" x14ac:dyDescent="0.15">
      <c r="A1788" t="s">
        <v>8480</v>
      </c>
      <c r="B1788" t="s">
        <v>8480</v>
      </c>
    </row>
    <row r="1789" spans="1:2" x14ac:dyDescent="0.15">
      <c r="A1789" t="s">
        <v>8481</v>
      </c>
      <c r="B1789" t="s">
        <v>8482</v>
      </c>
    </row>
    <row r="1790" spans="1:2" x14ac:dyDescent="0.15">
      <c r="A1790" t="s">
        <v>8483</v>
      </c>
      <c r="B1790" t="s">
        <v>8484</v>
      </c>
    </row>
    <row r="1791" spans="1:2" x14ac:dyDescent="0.15">
      <c r="A1791" t="s">
        <v>8485</v>
      </c>
      <c r="B1791" t="s">
        <v>8486</v>
      </c>
    </row>
    <row r="1792" spans="1:2" x14ac:dyDescent="0.15">
      <c r="A1792" t="s">
        <v>8487</v>
      </c>
      <c r="B1792" t="s">
        <v>8487</v>
      </c>
    </row>
    <row r="1793" spans="1:2" x14ac:dyDescent="0.15">
      <c r="A1793" t="s">
        <v>8488</v>
      </c>
      <c r="B1793" t="s">
        <v>8489</v>
      </c>
    </row>
    <row r="1794" spans="1:2" x14ac:dyDescent="0.15">
      <c r="A1794" t="s">
        <v>8490</v>
      </c>
      <c r="B1794" t="s">
        <v>8491</v>
      </c>
    </row>
    <row r="1795" spans="1:2" x14ac:dyDescent="0.15">
      <c r="A1795" t="s">
        <v>8492</v>
      </c>
      <c r="B1795" t="s">
        <v>8493</v>
      </c>
    </row>
    <row r="1796" spans="1:2" x14ac:dyDescent="0.15">
      <c r="A1796" t="s">
        <v>8494</v>
      </c>
      <c r="B1796" t="s">
        <v>8494</v>
      </c>
    </row>
    <row r="1797" spans="1:2" x14ac:dyDescent="0.15">
      <c r="A1797" t="s">
        <v>8495</v>
      </c>
      <c r="B1797" t="s">
        <v>8496</v>
      </c>
    </row>
    <row r="1798" spans="1:2" x14ac:dyDescent="0.15">
      <c r="A1798" t="s">
        <v>8497</v>
      </c>
      <c r="B1798" t="s">
        <v>8498</v>
      </c>
    </row>
    <row r="1799" spans="1:2" x14ac:dyDescent="0.15">
      <c r="A1799" t="s">
        <v>8499</v>
      </c>
      <c r="B1799" t="s">
        <v>8499</v>
      </c>
    </row>
    <row r="1800" spans="1:2" x14ac:dyDescent="0.15">
      <c r="A1800" t="s">
        <v>8500</v>
      </c>
      <c r="B1800" t="s">
        <v>8501</v>
      </c>
    </row>
    <row r="1801" spans="1:2" x14ac:dyDescent="0.15">
      <c r="A1801" t="s">
        <v>8502</v>
      </c>
      <c r="B1801" t="s">
        <v>8503</v>
      </c>
    </row>
    <row r="1802" spans="1:2" x14ac:dyDescent="0.15">
      <c r="A1802" t="s">
        <v>8504</v>
      </c>
      <c r="B1802" t="s">
        <v>8505</v>
      </c>
    </row>
    <row r="1803" spans="1:2" x14ac:dyDescent="0.15">
      <c r="A1803" t="s">
        <v>8506</v>
      </c>
      <c r="B1803" t="s">
        <v>8507</v>
      </c>
    </row>
    <row r="1804" spans="1:2" x14ac:dyDescent="0.15">
      <c r="A1804" t="s">
        <v>8508</v>
      </c>
      <c r="B1804" t="s">
        <v>8509</v>
      </c>
    </row>
    <row r="1805" spans="1:2" x14ac:dyDescent="0.15">
      <c r="A1805" t="s">
        <v>8510</v>
      </c>
      <c r="B1805" t="s">
        <v>8511</v>
      </c>
    </row>
    <row r="1806" spans="1:2" x14ac:dyDescent="0.15">
      <c r="A1806" t="s">
        <v>8512</v>
      </c>
      <c r="B1806" t="s">
        <v>8513</v>
      </c>
    </row>
    <row r="1807" spans="1:2" x14ac:dyDescent="0.15">
      <c r="A1807" t="s">
        <v>8514</v>
      </c>
      <c r="B1807" t="s">
        <v>8514</v>
      </c>
    </row>
    <row r="1808" spans="1:2" x14ac:dyDescent="0.15">
      <c r="A1808" t="s">
        <v>8515</v>
      </c>
      <c r="B1808" t="s">
        <v>8515</v>
      </c>
    </row>
    <row r="1809" spans="1:2" x14ac:dyDescent="0.15">
      <c r="A1809" t="s">
        <v>8516</v>
      </c>
      <c r="B1809" t="s">
        <v>8517</v>
      </c>
    </row>
    <row r="1810" spans="1:2" x14ac:dyDescent="0.15">
      <c r="A1810" t="s">
        <v>8518</v>
      </c>
      <c r="B1810" t="s">
        <v>8519</v>
      </c>
    </row>
    <row r="1811" spans="1:2" x14ac:dyDescent="0.15">
      <c r="A1811" t="s">
        <v>8520</v>
      </c>
      <c r="B1811" t="s">
        <v>8521</v>
      </c>
    </row>
    <row r="1812" spans="1:2" x14ac:dyDescent="0.15">
      <c r="A1812" t="s">
        <v>8522</v>
      </c>
      <c r="B1812" t="s">
        <v>8523</v>
      </c>
    </row>
    <row r="1813" spans="1:2" x14ac:dyDescent="0.15">
      <c r="A1813" t="s">
        <v>8524</v>
      </c>
      <c r="B1813" t="s">
        <v>8524</v>
      </c>
    </row>
    <row r="1814" spans="1:2" x14ac:dyDescent="0.15">
      <c r="A1814" t="s">
        <v>8525</v>
      </c>
      <c r="B1814" t="s">
        <v>8525</v>
      </c>
    </row>
    <row r="1815" spans="1:2" x14ac:dyDescent="0.15">
      <c r="A1815" t="s">
        <v>8526</v>
      </c>
      <c r="B1815" t="s">
        <v>8526</v>
      </c>
    </row>
    <row r="1816" spans="1:2" x14ac:dyDescent="0.15">
      <c r="A1816" t="s">
        <v>8527</v>
      </c>
      <c r="B1816" t="s">
        <v>8527</v>
      </c>
    </row>
    <row r="1817" spans="1:2" x14ac:dyDescent="0.15">
      <c r="A1817" t="s">
        <v>8528</v>
      </c>
      <c r="B1817" t="s">
        <v>8528</v>
      </c>
    </row>
    <row r="1818" spans="1:2" x14ac:dyDescent="0.15">
      <c r="A1818" t="s">
        <v>8529</v>
      </c>
      <c r="B1818" t="s">
        <v>8529</v>
      </c>
    </row>
    <row r="1819" spans="1:2" x14ac:dyDescent="0.15">
      <c r="A1819" t="s">
        <v>8530</v>
      </c>
      <c r="B1819" t="s">
        <v>8530</v>
      </c>
    </row>
    <row r="1820" spans="1:2" x14ac:dyDescent="0.15">
      <c r="A1820" t="s">
        <v>8531</v>
      </c>
      <c r="B1820" t="s">
        <v>8531</v>
      </c>
    </row>
    <row r="1821" spans="1:2" x14ac:dyDescent="0.15">
      <c r="A1821" t="s">
        <v>8532</v>
      </c>
      <c r="B1821" t="s">
        <v>8532</v>
      </c>
    </row>
    <row r="1822" spans="1:2" x14ac:dyDescent="0.15">
      <c r="A1822" t="s">
        <v>8533</v>
      </c>
      <c r="B1822" t="s">
        <v>8533</v>
      </c>
    </row>
    <row r="1823" spans="1:2" x14ac:dyDescent="0.15">
      <c r="A1823" t="s">
        <v>8534</v>
      </c>
      <c r="B1823" t="s">
        <v>8534</v>
      </c>
    </row>
    <row r="1824" spans="1:2" x14ac:dyDescent="0.15">
      <c r="A1824" t="s">
        <v>8535</v>
      </c>
      <c r="B1824" t="s">
        <v>8535</v>
      </c>
    </row>
    <row r="1825" spans="1:2" x14ac:dyDescent="0.15">
      <c r="A1825" t="s">
        <v>8536</v>
      </c>
      <c r="B1825" t="s">
        <v>8536</v>
      </c>
    </row>
    <row r="1826" spans="1:2" x14ac:dyDescent="0.15">
      <c r="A1826" t="s">
        <v>8537</v>
      </c>
      <c r="B1826" t="s">
        <v>8537</v>
      </c>
    </row>
    <row r="1827" spans="1:2" x14ac:dyDescent="0.15">
      <c r="A1827" t="s">
        <v>8538</v>
      </c>
      <c r="B1827" t="s">
        <v>8538</v>
      </c>
    </row>
    <row r="1828" spans="1:2" x14ac:dyDescent="0.15">
      <c r="A1828" t="s">
        <v>8539</v>
      </c>
      <c r="B1828" t="s">
        <v>8540</v>
      </c>
    </row>
    <row r="1829" spans="1:2" x14ac:dyDescent="0.15">
      <c r="A1829" t="s">
        <v>8541</v>
      </c>
      <c r="B1829" t="s">
        <v>8542</v>
      </c>
    </row>
    <row r="1830" spans="1:2" x14ac:dyDescent="0.15">
      <c r="A1830" t="s">
        <v>8543</v>
      </c>
      <c r="B1830" t="s">
        <v>8544</v>
      </c>
    </row>
    <row r="1831" spans="1:2" x14ac:dyDescent="0.15">
      <c r="A1831" t="s">
        <v>8545</v>
      </c>
      <c r="B1831" t="s">
        <v>8546</v>
      </c>
    </row>
    <row r="1832" spans="1:2" x14ac:dyDescent="0.15">
      <c r="A1832" t="s">
        <v>8547</v>
      </c>
      <c r="B1832" t="s">
        <v>8548</v>
      </c>
    </row>
    <row r="1833" spans="1:2" x14ac:dyDescent="0.15">
      <c r="A1833" t="s">
        <v>8549</v>
      </c>
      <c r="B1833" t="s">
        <v>8549</v>
      </c>
    </row>
    <row r="1834" spans="1:2" x14ac:dyDescent="0.15">
      <c r="A1834" t="s">
        <v>8550</v>
      </c>
      <c r="B1834" t="s">
        <v>8551</v>
      </c>
    </row>
    <row r="1835" spans="1:2" x14ac:dyDescent="0.15">
      <c r="A1835" t="s">
        <v>8552</v>
      </c>
      <c r="B1835" t="s">
        <v>8553</v>
      </c>
    </row>
    <row r="1836" spans="1:2" x14ac:dyDescent="0.15">
      <c r="A1836" t="s">
        <v>8554</v>
      </c>
      <c r="B1836" t="s">
        <v>8555</v>
      </c>
    </row>
    <row r="1837" spans="1:2" x14ac:dyDescent="0.15">
      <c r="A1837" t="s">
        <v>8556</v>
      </c>
      <c r="B1837" t="s">
        <v>8557</v>
      </c>
    </row>
    <row r="1838" spans="1:2" x14ac:dyDescent="0.15">
      <c r="A1838" t="s">
        <v>8558</v>
      </c>
      <c r="B1838" t="s">
        <v>8559</v>
      </c>
    </row>
    <row r="1839" spans="1:2" x14ac:dyDescent="0.15">
      <c r="A1839" t="s">
        <v>8560</v>
      </c>
      <c r="B1839" t="s">
        <v>8560</v>
      </c>
    </row>
    <row r="1840" spans="1:2" x14ac:dyDescent="0.15">
      <c r="A1840" t="s">
        <v>8561</v>
      </c>
      <c r="B1840" t="s">
        <v>8562</v>
      </c>
    </row>
    <row r="1841" spans="1:2" x14ac:dyDescent="0.15">
      <c r="A1841" t="s">
        <v>8563</v>
      </c>
      <c r="B1841" t="s">
        <v>8564</v>
      </c>
    </row>
    <row r="1842" spans="1:2" x14ac:dyDescent="0.15">
      <c r="A1842" t="s">
        <v>8565</v>
      </c>
      <c r="B1842" t="s">
        <v>8566</v>
      </c>
    </row>
    <row r="1843" spans="1:2" x14ac:dyDescent="0.15">
      <c r="A1843" t="s">
        <v>8567</v>
      </c>
      <c r="B1843" t="s">
        <v>8568</v>
      </c>
    </row>
    <row r="1844" spans="1:2" x14ac:dyDescent="0.15">
      <c r="A1844" t="s">
        <v>8569</v>
      </c>
      <c r="B1844" t="s">
        <v>8570</v>
      </c>
    </row>
    <row r="1845" spans="1:2" x14ac:dyDescent="0.15">
      <c r="A1845" t="s">
        <v>8571</v>
      </c>
      <c r="B1845" t="s">
        <v>8572</v>
      </c>
    </row>
    <row r="1846" spans="1:2" x14ac:dyDescent="0.15">
      <c r="A1846" t="s">
        <v>8573</v>
      </c>
      <c r="B1846" t="s">
        <v>8574</v>
      </c>
    </row>
    <row r="1847" spans="1:2" x14ac:dyDescent="0.15">
      <c r="A1847" t="s">
        <v>8575</v>
      </c>
      <c r="B1847" t="s">
        <v>8576</v>
      </c>
    </row>
    <row r="1848" spans="1:2" x14ac:dyDescent="0.15">
      <c r="A1848" t="s">
        <v>8577</v>
      </c>
      <c r="B1848" t="s">
        <v>8578</v>
      </c>
    </row>
    <row r="1849" spans="1:2" x14ac:dyDescent="0.15">
      <c r="A1849" t="s">
        <v>8579</v>
      </c>
      <c r="B1849" t="s">
        <v>8580</v>
      </c>
    </row>
    <row r="1850" spans="1:2" x14ac:dyDescent="0.15">
      <c r="A1850" t="s">
        <v>8581</v>
      </c>
      <c r="B1850" t="s">
        <v>8582</v>
      </c>
    </row>
    <row r="1851" spans="1:2" x14ac:dyDescent="0.15">
      <c r="A1851" t="s">
        <v>8583</v>
      </c>
      <c r="B1851" t="s">
        <v>8584</v>
      </c>
    </row>
    <row r="1852" spans="1:2" x14ac:dyDescent="0.15">
      <c r="A1852" t="s">
        <v>8585</v>
      </c>
      <c r="B1852" t="s">
        <v>8586</v>
      </c>
    </row>
    <row r="1853" spans="1:2" x14ac:dyDescent="0.15">
      <c r="A1853" t="s">
        <v>8587</v>
      </c>
      <c r="B1853" t="s">
        <v>8588</v>
      </c>
    </row>
    <row r="1854" spans="1:2" x14ac:dyDescent="0.15">
      <c r="A1854" t="s">
        <v>8589</v>
      </c>
      <c r="B1854" t="s">
        <v>8589</v>
      </c>
    </row>
    <row r="1855" spans="1:2" x14ac:dyDescent="0.15">
      <c r="A1855" t="s">
        <v>8590</v>
      </c>
      <c r="B1855" t="s">
        <v>8591</v>
      </c>
    </row>
    <row r="1856" spans="1:2" x14ac:dyDescent="0.15">
      <c r="A1856" t="s">
        <v>8592</v>
      </c>
      <c r="B1856" t="s">
        <v>8593</v>
      </c>
    </row>
    <row r="1857" spans="1:2" x14ac:dyDescent="0.15">
      <c r="A1857" t="s">
        <v>8594</v>
      </c>
      <c r="B1857" t="s">
        <v>8595</v>
      </c>
    </row>
    <row r="1858" spans="1:2" x14ac:dyDescent="0.15">
      <c r="A1858" t="s">
        <v>8596</v>
      </c>
      <c r="B1858" t="s">
        <v>8597</v>
      </c>
    </row>
    <row r="1859" spans="1:2" x14ac:dyDescent="0.15">
      <c r="A1859" t="s">
        <v>8598</v>
      </c>
      <c r="B1859" t="s">
        <v>8599</v>
      </c>
    </row>
    <row r="1860" spans="1:2" x14ac:dyDescent="0.15">
      <c r="A1860" t="s">
        <v>8600</v>
      </c>
      <c r="B1860" t="s">
        <v>8601</v>
      </c>
    </row>
    <row r="1861" spans="1:2" x14ac:dyDescent="0.15">
      <c r="A1861" t="s">
        <v>8602</v>
      </c>
      <c r="B1861" t="s">
        <v>8603</v>
      </c>
    </row>
    <row r="1862" spans="1:2" x14ac:dyDescent="0.15">
      <c r="A1862" t="s">
        <v>8604</v>
      </c>
      <c r="B1862" t="s">
        <v>8605</v>
      </c>
    </row>
    <row r="1863" spans="1:2" x14ac:dyDescent="0.15">
      <c r="A1863" t="s">
        <v>8606</v>
      </c>
      <c r="B1863" t="s">
        <v>8607</v>
      </c>
    </row>
    <row r="1864" spans="1:2" x14ac:dyDescent="0.15">
      <c r="A1864" t="s">
        <v>8608</v>
      </c>
      <c r="B1864" t="s">
        <v>8609</v>
      </c>
    </row>
    <row r="1865" spans="1:2" x14ac:dyDescent="0.15">
      <c r="A1865" t="s">
        <v>8610</v>
      </c>
      <c r="B1865" t="s">
        <v>8611</v>
      </c>
    </row>
    <row r="1866" spans="1:2" x14ac:dyDescent="0.15">
      <c r="A1866" t="s">
        <v>8612</v>
      </c>
      <c r="B1866" t="s">
        <v>8612</v>
      </c>
    </row>
    <row r="1867" spans="1:2" x14ac:dyDescent="0.15">
      <c r="A1867" t="s">
        <v>8613</v>
      </c>
      <c r="B1867" t="s">
        <v>8614</v>
      </c>
    </row>
    <row r="1868" spans="1:2" x14ac:dyDescent="0.15">
      <c r="A1868" t="s">
        <v>8615</v>
      </c>
      <c r="B1868" t="s">
        <v>8616</v>
      </c>
    </row>
    <row r="1869" spans="1:2" x14ac:dyDescent="0.15">
      <c r="A1869" t="s">
        <v>8617</v>
      </c>
      <c r="B1869" t="s">
        <v>8618</v>
      </c>
    </row>
    <row r="1870" spans="1:2" x14ac:dyDescent="0.15">
      <c r="A1870" t="s">
        <v>8619</v>
      </c>
      <c r="B1870" t="s">
        <v>8620</v>
      </c>
    </row>
    <row r="1871" spans="1:2" x14ac:dyDescent="0.15">
      <c r="A1871" t="s">
        <v>8621</v>
      </c>
      <c r="B1871" t="s">
        <v>8621</v>
      </c>
    </row>
    <row r="1872" spans="1:2" x14ac:dyDescent="0.15">
      <c r="A1872" t="s">
        <v>8622</v>
      </c>
      <c r="B1872" t="s">
        <v>8623</v>
      </c>
    </row>
    <row r="1873" spans="1:2" x14ac:dyDescent="0.15">
      <c r="A1873" t="s">
        <v>8624</v>
      </c>
      <c r="B1873" t="s">
        <v>8624</v>
      </c>
    </row>
    <row r="1874" spans="1:2" x14ac:dyDescent="0.15">
      <c r="A1874" t="s">
        <v>8625</v>
      </c>
      <c r="B1874" t="s">
        <v>8626</v>
      </c>
    </row>
    <row r="1875" spans="1:2" x14ac:dyDescent="0.15">
      <c r="A1875" t="s">
        <v>8627</v>
      </c>
      <c r="B1875" t="s">
        <v>8628</v>
      </c>
    </row>
    <row r="1876" spans="1:2" x14ac:dyDescent="0.15">
      <c r="A1876" t="s">
        <v>8629</v>
      </c>
      <c r="B1876" t="s">
        <v>8630</v>
      </c>
    </row>
    <row r="1877" spans="1:2" x14ac:dyDescent="0.15">
      <c r="A1877" t="s">
        <v>8631</v>
      </c>
      <c r="B1877" t="s">
        <v>8632</v>
      </c>
    </row>
    <row r="1878" spans="1:2" x14ac:dyDescent="0.15">
      <c r="A1878" t="s">
        <v>8633</v>
      </c>
      <c r="B1878" t="s">
        <v>8634</v>
      </c>
    </row>
    <row r="1879" spans="1:2" x14ac:dyDescent="0.15">
      <c r="A1879" t="s">
        <v>8635</v>
      </c>
      <c r="B1879" t="s">
        <v>8636</v>
      </c>
    </row>
    <row r="1880" spans="1:2" x14ac:dyDescent="0.15">
      <c r="A1880" t="s">
        <v>8637</v>
      </c>
      <c r="B1880" t="s">
        <v>8638</v>
      </c>
    </row>
    <row r="1881" spans="1:2" x14ac:dyDescent="0.15">
      <c r="A1881" t="s">
        <v>8639</v>
      </c>
      <c r="B1881" t="s">
        <v>8640</v>
      </c>
    </row>
    <row r="1882" spans="1:2" x14ac:dyDescent="0.15">
      <c r="A1882" t="s">
        <v>8641</v>
      </c>
      <c r="B1882" t="s">
        <v>8641</v>
      </c>
    </row>
    <row r="1883" spans="1:2" x14ac:dyDescent="0.15">
      <c r="A1883" t="s">
        <v>8642</v>
      </c>
      <c r="B1883" t="s">
        <v>8277</v>
      </c>
    </row>
    <row r="1884" spans="1:2" x14ac:dyDescent="0.15">
      <c r="A1884" t="s">
        <v>8278</v>
      </c>
      <c r="B1884" t="s">
        <v>8279</v>
      </c>
    </row>
    <row r="1885" spans="1:2" x14ac:dyDescent="0.15">
      <c r="A1885" t="s">
        <v>12050</v>
      </c>
      <c r="B1885" t="s">
        <v>8280</v>
      </c>
    </row>
    <row r="1886" spans="1:2" x14ac:dyDescent="0.15">
      <c r="A1886" t="s">
        <v>8281</v>
      </c>
      <c r="B1886" t="s">
        <v>8282</v>
      </c>
    </row>
    <row r="1887" spans="1:2" x14ac:dyDescent="0.15">
      <c r="A1887" t="s">
        <v>8283</v>
      </c>
      <c r="B1887" t="s">
        <v>8284</v>
      </c>
    </row>
    <row r="1888" spans="1:2" x14ac:dyDescent="0.15">
      <c r="A1888" t="s">
        <v>8285</v>
      </c>
      <c r="B1888" t="s">
        <v>8286</v>
      </c>
    </row>
    <row r="1889" spans="1:2" x14ac:dyDescent="0.15">
      <c r="A1889" t="s">
        <v>8287</v>
      </c>
      <c r="B1889" t="s">
        <v>8288</v>
      </c>
    </row>
    <row r="1890" spans="1:2" x14ac:dyDescent="0.15">
      <c r="A1890" t="s">
        <v>8289</v>
      </c>
      <c r="B1890" t="s">
        <v>8290</v>
      </c>
    </row>
    <row r="1891" spans="1:2" x14ac:dyDescent="0.15">
      <c r="A1891" t="s">
        <v>8291</v>
      </c>
      <c r="B1891" t="s">
        <v>8291</v>
      </c>
    </row>
    <row r="1892" spans="1:2" x14ac:dyDescent="0.15">
      <c r="A1892" t="s">
        <v>8292</v>
      </c>
      <c r="B1892" t="s">
        <v>8293</v>
      </c>
    </row>
    <row r="1893" spans="1:2" x14ac:dyDescent="0.15">
      <c r="A1893" t="s">
        <v>8294</v>
      </c>
      <c r="B1893" t="s">
        <v>8295</v>
      </c>
    </row>
    <row r="1894" spans="1:2" x14ac:dyDescent="0.15">
      <c r="A1894" t="s">
        <v>8296</v>
      </c>
      <c r="B1894" t="s">
        <v>8297</v>
      </c>
    </row>
    <row r="1895" spans="1:2" x14ac:dyDescent="0.15">
      <c r="A1895" t="s">
        <v>8298</v>
      </c>
      <c r="B1895" t="s">
        <v>8299</v>
      </c>
    </row>
    <row r="1896" spans="1:2" x14ac:dyDescent="0.15">
      <c r="A1896" t="s">
        <v>8300</v>
      </c>
      <c r="B1896" t="s">
        <v>8301</v>
      </c>
    </row>
    <row r="1897" spans="1:2" x14ac:dyDescent="0.15">
      <c r="A1897" t="s">
        <v>8302</v>
      </c>
      <c r="B1897" t="s">
        <v>8303</v>
      </c>
    </row>
    <row r="1898" spans="1:2" x14ac:dyDescent="0.15">
      <c r="A1898" t="s">
        <v>8304</v>
      </c>
      <c r="B1898" t="s">
        <v>8305</v>
      </c>
    </row>
    <row r="1899" spans="1:2" x14ac:dyDescent="0.15">
      <c r="A1899" t="s">
        <v>8306</v>
      </c>
      <c r="B1899" t="s">
        <v>8307</v>
      </c>
    </row>
    <row r="1900" spans="1:2" x14ac:dyDescent="0.15">
      <c r="A1900" t="s">
        <v>8308</v>
      </c>
      <c r="B1900" t="s">
        <v>8309</v>
      </c>
    </row>
    <row r="1901" spans="1:2" x14ac:dyDescent="0.15">
      <c r="A1901" t="s">
        <v>8310</v>
      </c>
      <c r="B1901" t="s">
        <v>8311</v>
      </c>
    </row>
    <row r="1902" spans="1:2" x14ac:dyDescent="0.15">
      <c r="A1902" t="s">
        <v>8312</v>
      </c>
      <c r="B1902" t="s">
        <v>8313</v>
      </c>
    </row>
    <row r="1903" spans="1:2" x14ac:dyDescent="0.15">
      <c r="A1903" t="s">
        <v>8314</v>
      </c>
      <c r="B1903" t="s">
        <v>8315</v>
      </c>
    </row>
    <row r="1904" spans="1:2" x14ac:dyDescent="0.15">
      <c r="A1904" t="s">
        <v>8316</v>
      </c>
      <c r="B1904" t="s">
        <v>8316</v>
      </c>
    </row>
    <row r="1905" spans="1:2" x14ac:dyDescent="0.15">
      <c r="A1905" t="s">
        <v>8317</v>
      </c>
      <c r="B1905" t="s">
        <v>8318</v>
      </c>
    </row>
    <row r="1906" spans="1:2" x14ac:dyDescent="0.15">
      <c r="A1906" t="s">
        <v>8319</v>
      </c>
      <c r="B1906" t="s">
        <v>8319</v>
      </c>
    </row>
    <row r="1907" spans="1:2" x14ac:dyDescent="0.15">
      <c r="A1907" t="s">
        <v>8320</v>
      </c>
      <c r="B1907" t="s">
        <v>8321</v>
      </c>
    </row>
    <row r="1908" spans="1:2" x14ac:dyDescent="0.15">
      <c r="A1908" t="s">
        <v>8322</v>
      </c>
      <c r="B1908" t="s">
        <v>8322</v>
      </c>
    </row>
    <row r="1909" spans="1:2" x14ac:dyDescent="0.15">
      <c r="A1909" t="s">
        <v>8323</v>
      </c>
      <c r="B1909" t="s">
        <v>8323</v>
      </c>
    </row>
    <row r="1910" spans="1:2" x14ac:dyDescent="0.15">
      <c r="A1910" t="s">
        <v>8324</v>
      </c>
      <c r="B1910" t="s">
        <v>8324</v>
      </c>
    </row>
    <row r="1911" spans="1:2" x14ac:dyDescent="0.15">
      <c r="A1911" t="s">
        <v>8325</v>
      </c>
      <c r="B1911" t="s">
        <v>8326</v>
      </c>
    </row>
    <row r="1912" spans="1:2" x14ac:dyDescent="0.15">
      <c r="A1912" t="s">
        <v>8327</v>
      </c>
      <c r="B1912" t="s">
        <v>8328</v>
      </c>
    </row>
    <row r="1913" spans="1:2" x14ac:dyDescent="0.15">
      <c r="A1913" t="s">
        <v>8329</v>
      </c>
      <c r="B1913" t="s">
        <v>8330</v>
      </c>
    </row>
    <row r="1914" spans="1:2" x14ac:dyDescent="0.15">
      <c r="A1914" t="s">
        <v>8331</v>
      </c>
      <c r="B1914" t="s">
        <v>8331</v>
      </c>
    </row>
    <row r="1915" spans="1:2" x14ac:dyDescent="0.15">
      <c r="A1915" t="s">
        <v>11920</v>
      </c>
      <c r="B1915" t="s">
        <v>8332</v>
      </c>
    </row>
    <row r="1916" spans="1:2" x14ac:dyDescent="0.15">
      <c r="A1916" t="s">
        <v>11924</v>
      </c>
      <c r="B1916" t="s">
        <v>8333</v>
      </c>
    </row>
    <row r="1917" spans="1:2" x14ac:dyDescent="0.15">
      <c r="A1917" t="s">
        <v>8334</v>
      </c>
      <c r="B1917" t="s">
        <v>8335</v>
      </c>
    </row>
    <row r="1918" spans="1:2" x14ac:dyDescent="0.15">
      <c r="A1918" t="s">
        <v>8336</v>
      </c>
      <c r="B1918" t="s">
        <v>8337</v>
      </c>
    </row>
    <row r="1919" spans="1:2" x14ac:dyDescent="0.15">
      <c r="A1919" t="s">
        <v>8338</v>
      </c>
      <c r="B1919" t="s">
        <v>8339</v>
      </c>
    </row>
    <row r="1920" spans="1:2" x14ac:dyDescent="0.15">
      <c r="A1920" t="s">
        <v>8340</v>
      </c>
      <c r="B1920" t="s">
        <v>8340</v>
      </c>
    </row>
    <row r="1921" spans="1:2" x14ac:dyDescent="0.15">
      <c r="A1921" t="s">
        <v>8341</v>
      </c>
      <c r="B1921" t="s">
        <v>8341</v>
      </c>
    </row>
    <row r="1922" spans="1:2" x14ac:dyDescent="0.15">
      <c r="A1922" t="s">
        <v>8342</v>
      </c>
      <c r="B1922" t="s">
        <v>8342</v>
      </c>
    </row>
    <row r="1923" spans="1:2" x14ac:dyDescent="0.15">
      <c r="A1923" t="s">
        <v>8343</v>
      </c>
      <c r="B1923" t="s">
        <v>8343</v>
      </c>
    </row>
    <row r="1924" spans="1:2" x14ac:dyDescent="0.15">
      <c r="A1924" t="s">
        <v>8344</v>
      </c>
      <c r="B1924" t="s">
        <v>8344</v>
      </c>
    </row>
    <row r="1925" spans="1:2" x14ac:dyDescent="0.15">
      <c r="A1925" t="s">
        <v>8345</v>
      </c>
      <c r="B1925" t="s">
        <v>8345</v>
      </c>
    </row>
    <row r="1926" spans="1:2" x14ac:dyDescent="0.15">
      <c r="A1926" t="s">
        <v>8346</v>
      </c>
      <c r="B1926" t="s">
        <v>8346</v>
      </c>
    </row>
    <row r="1927" spans="1:2" x14ac:dyDescent="0.15">
      <c r="A1927" t="s">
        <v>8347</v>
      </c>
      <c r="B1927" t="s">
        <v>8348</v>
      </c>
    </row>
    <row r="1928" spans="1:2" x14ac:dyDescent="0.15">
      <c r="A1928" t="s">
        <v>8349</v>
      </c>
      <c r="B1928" t="s">
        <v>8350</v>
      </c>
    </row>
    <row r="1929" spans="1:2" x14ac:dyDescent="0.15">
      <c r="A1929" t="s">
        <v>8351</v>
      </c>
      <c r="B1929" t="s">
        <v>8352</v>
      </c>
    </row>
    <row r="1930" spans="1:2" x14ac:dyDescent="0.15">
      <c r="A1930" t="s">
        <v>8353</v>
      </c>
      <c r="B1930" t="s">
        <v>8354</v>
      </c>
    </row>
    <row r="1931" spans="1:2" x14ac:dyDescent="0.15">
      <c r="A1931" t="s">
        <v>8355</v>
      </c>
      <c r="B1931" t="s">
        <v>8355</v>
      </c>
    </row>
    <row r="1932" spans="1:2" x14ac:dyDescent="0.15">
      <c r="A1932" t="s">
        <v>8356</v>
      </c>
      <c r="B1932" t="s">
        <v>8356</v>
      </c>
    </row>
    <row r="1933" spans="1:2" x14ac:dyDescent="0.15">
      <c r="A1933" t="s">
        <v>8357</v>
      </c>
      <c r="B1933" t="s">
        <v>8357</v>
      </c>
    </row>
    <row r="1934" spans="1:2" x14ac:dyDescent="0.15">
      <c r="A1934" t="s">
        <v>8358</v>
      </c>
      <c r="B1934" t="s">
        <v>8359</v>
      </c>
    </row>
    <row r="1935" spans="1:2" x14ac:dyDescent="0.15">
      <c r="A1935" t="s">
        <v>8360</v>
      </c>
      <c r="B1935" t="s">
        <v>8360</v>
      </c>
    </row>
    <row r="1936" spans="1:2" x14ac:dyDescent="0.15">
      <c r="A1936" t="s">
        <v>8361</v>
      </c>
      <c r="B1936" t="s">
        <v>8362</v>
      </c>
    </row>
    <row r="1937" spans="1:2" x14ac:dyDescent="0.15">
      <c r="A1937" t="s">
        <v>8363</v>
      </c>
      <c r="B1937" t="s">
        <v>8364</v>
      </c>
    </row>
    <row r="1938" spans="1:2" x14ac:dyDescent="0.15">
      <c r="A1938" t="s">
        <v>8365</v>
      </c>
      <c r="B1938" t="s">
        <v>8366</v>
      </c>
    </row>
    <row r="1939" spans="1:2" x14ac:dyDescent="0.15">
      <c r="A1939" t="s">
        <v>8367</v>
      </c>
      <c r="B1939" t="s">
        <v>8367</v>
      </c>
    </row>
    <row r="1940" spans="1:2" x14ac:dyDescent="0.15">
      <c r="A1940" t="s">
        <v>8368</v>
      </c>
      <c r="B1940" t="s">
        <v>8368</v>
      </c>
    </row>
    <row r="1941" spans="1:2" x14ac:dyDescent="0.15">
      <c r="A1941" t="s">
        <v>8369</v>
      </c>
      <c r="B1941" t="s">
        <v>8370</v>
      </c>
    </row>
    <row r="1942" spans="1:2" x14ac:dyDescent="0.15">
      <c r="A1942" t="s">
        <v>8371</v>
      </c>
      <c r="B1942" t="s">
        <v>8371</v>
      </c>
    </row>
    <row r="1943" spans="1:2" x14ac:dyDescent="0.15">
      <c r="A1943" t="s">
        <v>8372</v>
      </c>
      <c r="B1943" t="s">
        <v>8373</v>
      </c>
    </row>
    <row r="1944" spans="1:2" x14ac:dyDescent="0.15">
      <c r="A1944" t="s">
        <v>11711</v>
      </c>
      <c r="B1944" t="s">
        <v>8374</v>
      </c>
    </row>
    <row r="1945" spans="1:2" x14ac:dyDescent="0.15">
      <c r="A1945" t="s">
        <v>8375</v>
      </c>
      <c r="B1945" t="s">
        <v>8375</v>
      </c>
    </row>
    <row r="1946" spans="1:2" x14ac:dyDescent="0.15">
      <c r="A1946" t="s">
        <v>8376</v>
      </c>
      <c r="B1946" t="s">
        <v>8377</v>
      </c>
    </row>
    <row r="1947" spans="1:2" x14ac:dyDescent="0.15">
      <c r="A1947" t="s">
        <v>8378</v>
      </c>
      <c r="B1947" t="s">
        <v>8379</v>
      </c>
    </row>
    <row r="1948" spans="1:2" x14ac:dyDescent="0.15">
      <c r="A1948" t="s">
        <v>8380</v>
      </c>
      <c r="B1948" t="s">
        <v>8381</v>
      </c>
    </row>
    <row r="1949" spans="1:2" x14ac:dyDescent="0.15">
      <c r="A1949" t="s">
        <v>8382</v>
      </c>
      <c r="B1949" t="s">
        <v>8383</v>
      </c>
    </row>
    <row r="1950" spans="1:2" x14ac:dyDescent="0.15">
      <c r="A1950" t="s">
        <v>8384</v>
      </c>
      <c r="B1950" t="s">
        <v>8385</v>
      </c>
    </row>
    <row r="1951" spans="1:2" x14ac:dyDescent="0.15">
      <c r="A1951" t="s">
        <v>8386</v>
      </c>
      <c r="B1951" t="s">
        <v>8387</v>
      </c>
    </row>
    <row r="1952" spans="1:2" x14ac:dyDescent="0.15">
      <c r="A1952" t="s">
        <v>8388</v>
      </c>
      <c r="B1952" t="s">
        <v>8388</v>
      </c>
    </row>
    <row r="1953" spans="1:2" x14ac:dyDescent="0.15">
      <c r="A1953" t="s">
        <v>8389</v>
      </c>
      <c r="B1953" t="s">
        <v>8390</v>
      </c>
    </row>
    <row r="1954" spans="1:2" x14ac:dyDescent="0.15">
      <c r="A1954" t="s">
        <v>8391</v>
      </c>
      <c r="B1954" t="s">
        <v>8392</v>
      </c>
    </row>
    <row r="1955" spans="1:2" x14ac:dyDescent="0.15">
      <c r="A1955" t="s">
        <v>8393</v>
      </c>
      <c r="B1955" t="s">
        <v>8394</v>
      </c>
    </row>
    <row r="1956" spans="1:2" x14ac:dyDescent="0.15">
      <c r="A1956" t="s">
        <v>8395</v>
      </c>
      <c r="B1956" t="s">
        <v>8396</v>
      </c>
    </row>
    <row r="1957" spans="1:2" x14ac:dyDescent="0.15">
      <c r="A1957" t="s">
        <v>8397</v>
      </c>
      <c r="B1957" t="s">
        <v>8398</v>
      </c>
    </row>
    <row r="1958" spans="1:2" x14ac:dyDescent="0.15">
      <c r="A1958" t="s">
        <v>8399</v>
      </c>
      <c r="B1958" t="s">
        <v>8400</v>
      </c>
    </row>
    <row r="1959" spans="1:2" x14ac:dyDescent="0.15">
      <c r="A1959" t="s">
        <v>8401</v>
      </c>
      <c r="B1959" t="s">
        <v>8402</v>
      </c>
    </row>
    <row r="1960" spans="1:2" x14ac:dyDescent="0.15">
      <c r="A1960" t="s">
        <v>8403</v>
      </c>
      <c r="B1960" t="s">
        <v>8404</v>
      </c>
    </row>
    <row r="1961" spans="1:2" x14ac:dyDescent="0.15">
      <c r="A1961" t="s">
        <v>8405</v>
      </c>
      <c r="B1961" t="s">
        <v>8406</v>
      </c>
    </row>
    <row r="1962" spans="1:2" x14ac:dyDescent="0.15">
      <c r="A1962" t="s">
        <v>8407</v>
      </c>
      <c r="B1962" t="s">
        <v>8408</v>
      </c>
    </row>
    <row r="1963" spans="1:2" x14ac:dyDescent="0.15">
      <c r="A1963" t="s">
        <v>8409</v>
      </c>
      <c r="B1963" t="s">
        <v>8409</v>
      </c>
    </row>
    <row r="1964" spans="1:2" x14ac:dyDescent="0.15">
      <c r="A1964" t="s">
        <v>11958</v>
      </c>
      <c r="B1964" t="s">
        <v>11959</v>
      </c>
    </row>
    <row r="1965" spans="1:2" x14ac:dyDescent="0.15">
      <c r="A1965" t="s">
        <v>8410</v>
      </c>
      <c r="B1965" t="s">
        <v>8411</v>
      </c>
    </row>
    <row r="1966" spans="1:2" x14ac:dyDescent="0.15">
      <c r="A1966" t="s">
        <v>8412</v>
      </c>
      <c r="B1966" t="s">
        <v>8413</v>
      </c>
    </row>
    <row r="1967" spans="1:2" x14ac:dyDescent="0.15">
      <c r="A1967" t="s">
        <v>8414</v>
      </c>
      <c r="B1967" t="s">
        <v>8415</v>
      </c>
    </row>
    <row r="1968" spans="1:2" x14ac:dyDescent="0.15">
      <c r="A1968" t="s">
        <v>11941</v>
      </c>
      <c r="B1968" t="s">
        <v>8416</v>
      </c>
    </row>
    <row r="1969" spans="1:2" x14ac:dyDescent="0.15">
      <c r="A1969" t="s">
        <v>8417</v>
      </c>
      <c r="B1969" t="s">
        <v>8418</v>
      </c>
    </row>
    <row r="1970" spans="1:2" x14ac:dyDescent="0.15">
      <c r="A1970" t="s">
        <v>8419</v>
      </c>
      <c r="B1970" t="s">
        <v>8420</v>
      </c>
    </row>
    <row r="1971" spans="1:2" x14ac:dyDescent="0.15">
      <c r="A1971" t="s">
        <v>8421</v>
      </c>
      <c r="B1971" t="s">
        <v>8422</v>
      </c>
    </row>
    <row r="1972" spans="1:2" x14ac:dyDescent="0.15">
      <c r="A1972" t="s">
        <v>8423</v>
      </c>
      <c r="B1972" t="s">
        <v>8424</v>
      </c>
    </row>
    <row r="1973" spans="1:2" x14ac:dyDescent="0.15">
      <c r="A1973" t="s">
        <v>8425</v>
      </c>
      <c r="B1973" t="s">
        <v>8426</v>
      </c>
    </row>
    <row r="1974" spans="1:2" x14ac:dyDescent="0.15">
      <c r="A1974" t="s">
        <v>8427</v>
      </c>
      <c r="B1974" t="s">
        <v>8428</v>
      </c>
    </row>
    <row r="1975" spans="1:2" x14ac:dyDescent="0.15">
      <c r="A1975" t="s">
        <v>8429</v>
      </c>
      <c r="B1975" t="s">
        <v>8429</v>
      </c>
    </row>
    <row r="1976" spans="1:2" x14ac:dyDescent="0.15">
      <c r="A1976" t="s">
        <v>8430</v>
      </c>
      <c r="B1976" t="s">
        <v>8431</v>
      </c>
    </row>
    <row r="1977" spans="1:2" x14ac:dyDescent="0.15">
      <c r="A1977" t="s">
        <v>8432</v>
      </c>
      <c r="B1977" t="s">
        <v>8432</v>
      </c>
    </row>
    <row r="1978" spans="1:2" x14ac:dyDescent="0.15">
      <c r="A1978" t="s">
        <v>8433</v>
      </c>
      <c r="B1978" t="s">
        <v>8434</v>
      </c>
    </row>
    <row r="1979" spans="1:2" x14ac:dyDescent="0.15">
      <c r="A1979" t="s">
        <v>8435</v>
      </c>
      <c r="B1979" t="s">
        <v>8436</v>
      </c>
    </row>
    <row r="1980" spans="1:2" x14ac:dyDescent="0.15">
      <c r="A1980" t="s">
        <v>8437</v>
      </c>
      <c r="B1980" t="s">
        <v>8438</v>
      </c>
    </row>
    <row r="1981" spans="1:2" x14ac:dyDescent="0.15">
      <c r="A1981" t="s">
        <v>8439</v>
      </c>
      <c r="B1981" t="s">
        <v>8440</v>
      </c>
    </row>
    <row r="1982" spans="1:2" x14ac:dyDescent="0.15">
      <c r="A1982" t="s">
        <v>8441</v>
      </c>
      <c r="B1982" t="s">
        <v>8442</v>
      </c>
    </row>
    <row r="1983" spans="1:2" x14ac:dyDescent="0.15">
      <c r="A1983" t="s">
        <v>8443</v>
      </c>
      <c r="B1983" t="s">
        <v>8444</v>
      </c>
    </row>
    <row r="1984" spans="1:2" x14ac:dyDescent="0.15">
      <c r="A1984" t="s">
        <v>8445</v>
      </c>
      <c r="B1984" t="s">
        <v>8445</v>
      </c>
    </row>
    <row r="1985" spans="1:2" x14ac:dyDescent="0.15">
      <c r="A1985" t="s">
        <v>8446</v>
      </c>
      <c r="B1985" t="s">
        <v>8447</v>
      </c>
    </row>
    <row r="1986" spans="1:2" x14ac:dyDescent="0.15">
      <c r="A1986" t="s">
        <v>8448</v>
      </c>
      <c r="B1986" t="s">
        <v>8448</v>
      </c>
    </row>
    <row r="1987" spans="1:2" x14ac:dyDescent="0.15">
      <c r="A1987" t="s">
        <v>8449</v>
      </c>
      <c r="B1987" t="s">
        <v>8450</v>
      </c>
    </row>
    <row r="1988" spans="1:2" x14ac:dyDescent="0.15">
      <c r="A1988" t="s">
        <v>8451</v>
      </c>
      <c r="B1988" t="s">
        <v>8452</v>
      </c>
    </row>
    <row r="1989" spans="1:2" x14ac:dyDescent="0.15">
      <c r="A1989" t="s">
        <v>8453</v>
      </c>
      <c r="B1989" t="s">
        <v>8454</v>
      </c>
    </row>
    <row r="1990" spans="1:2" x14ac:dyDescent="0.15">
      <c r="A1990" t="s">
        <v>8455</v>
      </c>
      <c r="B1990" t="s">
        <v>8455</v>
      </c>
    </row>
    <row r="1991" spans="1:2" x14ac:dyDescent="0.15">
      <c r="A1991" t="s">
        <v>8456</v>
      </c>
      <c r="B1991" t="s">
        <v>8456</v>
      </c>
    </row>
    <row r="1992" spans="1:2" x14ac:dyDescent="0.15">
      <c r="A1992" t="s">
        <v>8457</v>
      </c>
      <c r="B1992" t="s">
        <v>8457</v>
      </c>
    </row>
    <row r="1993" spans="1:2" x14ac:dyDescent="0.15">
      <c r="A1993" t="s">
        <v>8458</v>
      </c>
      <c r="B1993" t="s">
        <v>8459</v>
      </c>
    </row>
    <row r="1994" spans="1:2" x14ac:dyDescent="0.15">
      <c r="A1994" t="s">
        <v>8106</v>
      </c>
      <c r="B1994" t="s">
        <v>8106</v>
      </c>
    </row>
    <row r="1995" spans="1:2" x14ac:dyDescent="0.15">
      <c r="A1995" t="s">
        <v>8107</v>
      </c>
      <c r="B1995" t="s">
        <v>8107</v>
      </c>
    </row>
    <row r="1996" spans="1:2" x14ac:dyDescent="0.15">
      <c r="A1996" t="s">
        <v>8108</v>
      </c>
      <c r="B1996" t="s">
        <v>8108</v>
      </c>
    </row>
    <row r="1997" spans="1:2" x14ac:dyDescent="0.15">
      <c r="A1997" t="s">
        <v>8109</v>
      </c>
      <c r="B1997" t="s">
        <v>8109</v>
      </c>
    </row>
    <row r="1998" spans="1:2" x14ac:dyDescent="0.15">
      <c r="A1998" t="s">
        <v>8110</v>
      </c>
      <c r="B1998" t="s">
        <v>8110</v>
      </c>
    </row>
    <row r="1999" spans="1:2" x14ac:dyDescent="0.15">
      <c r="A1999" t="s">
        <v>8111</v>
      </c>
      <c r="B1999" t="s">
        <v>8112</v>
      </c>
    </row>
    <row r="2000" spans="1:2" x14ac:dyDescent="0.15">
      <c r="A2000" t="s">
        <v>8113</v>
      </c>
      <c r="B2000" t="s">
        <v>8113</v>
      </c>
    </row>
    <row r="2001" spans="1:2" x14ac:dyDescent="0.15">
      <c r="A2001" t="s">
        <v>8114</v>
      </c>
      <c r="B2001" t="s">
        <v>8115</v>
      </c>
    </row>
    <row r="2002" spans="1:2" x14ac:dyDescent="0.15">
      <c r="A2002" t="s">
        <v>8116</v>
      </c>
      <c r="B2002" t="s">
        <v>8117</v>
      </c>
    </row>
    <row r="2003" spans="1:2" x14ac:dyDescent="0.15">
      <c r="A2003" t="s">
        <v>8118</v>
      </c>
      <c r="B2003" t="s">
        <v>8119</v>
      </c>
    </row>
    <row r="2004" spans="1:2" x14ac:dyDescent="0.15">
      <c r="A2004" t="s">
        <v>8120</v>
      </c>
      <c r="B2004" t="s">
        <v>8121</v>
      </c>
    </row>
    <row r="2005" spans="1:2" x14ac:dyDescent="0.15">
      <c r="A2005" t="s">
        <v>8122</v>
      </c>
      <c r="B2005" t="s">
        <v>8123</v>
      </c>
    </row>
    <row r="2006" spans="1:2" x14ac:dyDescent="0.15">
      <c r="A2006" t="s">
        <v>8124</v>
      </c>
      <c r="B2006" t="s">
        <v>8124</v>
      </c>
    </row>
    <row r="2007" spans="1:2" x14ac:dyDescent="0.15">
      <c r="A2007" t="s">
        <v>8125</v>
      </c>
      <c r="B2007" t="s">
        <v>8126</v>
      </c>
    </row>
    <row r="2008" spans="1:2" x14ac:dyDescent="0.15">
      <c r="A2008" t="s">
        <v>8127</v>
      </c>
      <c r="B2008" t="s">
        <v>8128</v>
      </c>
    </row>
    <row r="2009" spans="1:2" x14ac:dyDescent="0.15">
      <c r="A2009" t="s">
        <v>8129</v>
      </c>
      <c r="B2009" t="s">
        <v>8129</v>
      </c>
    </row>
    <row r="2010" spans="1:2" x14ac:dyDescent="0.15">
      <c r="A2010" t="s">
        <v>8130</v>
      </c>
      <c r="B2010" t="s">
        <v>8131</v>
      </c>
    </row>
    <row r="2011" spans="1:2" x14ac:dyDescent="0.15">
      <c r="A2011" t="s">
        <v>8132</v>
      </c>
      <c r="B2011" t="s">
        <v>8132</v>
      </c>
    </row>
    <row r="2012" spans="1:2" x14ac:dyDescent="0.15">
      <c r="A2012" t="s">
        <v>8133</v>
      </c>
      <c r="B2012" t="s">
        <v>8134</v>
      </c>
    </row>
    <row r="2013" spans="1:2" x14ac:dyDescent="0.15">
      <c r="A2013" t="s">
        <v>8135</v>
      </c>
      <c r="B2013" t="s">
        <v>8136</v>
      </c>
    </row>
    <row r="2014" spans="1:2" x14ac:dyDescent="0.15">
      <c r="A2014" t="s">
        <v>8137</v>
      </c>
      <c r="B2014" t="s">
        <v>8138</v>
      </c>
    </row>
    <row r="2015" spans="1:2" x14ac:dyDescent="0.15">
      <c r="A2015" t="s">
        <v>8139</v>
      </c>
      <c r="B2015" t="s">
        <v>8139</v>
      </c>
    </row>
    <row r="2016" spans="1:2" x14ac:dyDescent="0.15">
      <c r="A2016" t="s">
        <v>8140</v>
      </c>
      <c r="B2016" t="s">
        <v>8140</v>
      </c>
    </row>
    <row r="2017" spans="1:2" x14ac:dyDescent="0.15">
      <c r="A2017" t="s">
        <v>8141</v>
      </c>
      <c r="B2017" t="s">
        <v>8142</v>
      </c>
    </row>
    <row r="2018" spans="1:2" x14ac:dyDescent="0.15">
      <c r="A2018" t="s">
        <v>8143</v>
      </c>
      <c r="B2018" t="s">
        <v>8144</v>
      </c>
    </row>
    <row r="2019" spans="1:2" x14ac:dyDescent="0.15">
      <c r="A2019" t="s">
        <v>8145</v>
      </c>
      <c r="B2019" t="s">
        <v>8146</v>
      </c>
    </row>
    <row r="2020" spans="1:2" x14ac:dyDescent="0.15">
      <c r="A2020" t="s">
        <v>8147</v>
      </c>
      <c r="B2020" t="s">
        <v>8147</v>
      </c>
    </row>
    <row r="2021" spans="1:2" x14ac:dyDescent="0.15">
      <c r="A2021" t="s">
        <v>8148</v>
      </c>
      <c r="B2021" t="s">
        <v>8149</v>
      </c>
    </row>
    <row r="2022" spans="1:2" x14ac:dyDescent="0.15">
      <c r="A2022" t="s">
        <v>8150</v>
      </c>
      <c r="B2022" t="s">
        <v>8150</v>
      </c>
    </row>
    <row r="2023" spans="1:2" x14ac:dyDescent="0.15">
      <c r="A2023" t="s">
        <v>8151</v>
      </c>
      <c r="B2023" t="s">
        <v>8151</v>
      </c>
    </row>
    <row r="2024" spans="1:2" x14ac:dyDescent="0.15">
      <c r="A2024" t="s">
        <v>8152</v>
      </c>
      <c r="B2024" t="s">
        <v>8153</v>
      </c>
    </row>
    <row r="2025" spans="1:2" x14ac:dyDescent="0.15">
      <c r="A2025" t="s">
        <v>8154</v>
      </c>
      <c r="B2025" t="s">
        <v>8154</v>
      </c>
    </row>
    <row r="2026" spans="1:2" x14ac:dyDescent="0.15">
      <c r="A2026" t="s">
        <v>8155</v>
      </c>
      <c r="B2026" t="s">
        <v>8155</v>
      </c>
    </row>
    <row r="2027" spans="1:2" x14ac:dyDescent="0.15">
      <c r="A2027" t="s">
        <v>11707</v>
      </c>
      <c r="B2027" t="s">
        <v>8156</v>
      </c>
    </row>
    <row r="2028" spans="1:2" x14ac:dyDescent="0.15">
      <c r="A2028" t="s">
        <v>8157</v>
      </c>
      <c r="B2028" t="s">
        <v>8158</v>
      </c>
    </row>
    <row r="2029" spans="1:2" x14ac:dyDescent="0.15">
      <c r="A2029" t="s">
        <v>8159</v>
      </c>
      <c r="B2029" t="s">
        <v>8159</v>
      </c>
    </row>
    <row r="2030" spans="1:2" x14ac:dyDescent="0.15">
      <c r="A2030" t="s">
        <v>8160</v>
      </c>
      <c r="B2030" t="s">
        <v>8161</v>
      </c>
    </row>
    <row r="2031" spans="1:2" x14ac:dyDescent="0.15">
      <c r="A2031" t="s">
        <v>8162</v>
      </c>
      <c r="B2031" t="s">
        <v>8162</v>
      </c>
    </row>
    <row r="2032" spans="1:2" x14ac:dyDescent="0.15">
      <c r="A2032" t="s">
        <v>11781</v>
      </c>
      <c r="B2032" t="s">
        <v>8163</v>
      </c>
    </row>
    <row r="2033" spans="1:2" x14ac:dyDescent="0.15">
      <c r="A2033" t="s">
        <v>11965</v>
      </c>
      <c r="B2033" t="s">
        <v>11966</v>
      </c>
    </row>
    <row r="2034" spans="1:2" x14ac:dyDescent="0.15">
      <c r="A2034" t="s">
        <v>8164</v>
      </c>
      <c r="B2034" t="s">
        <v>8165</v>
      </c>
    </row>
    <row r="2035" spans="1:2" x14ac:dyDescent="0.15">
      <c r="A2035" t="s">
        <v>8166</v>
      </c>
      <c r="B2035" t="s">
        <v>8167</v>
      </c>
    </row>
    <row r="2036" spans="1:2" x14ac:dyDescent="0.15">
      <c r="A2036" t="s">
        <v>8168</v>
      </c>
      <c r="B2036" t="s">
        <v>8169</v>
      </c>
    </row>
    <row r="2037" spans="1:2" x14ac:dyDescent="0.15">
      <c r="A2037" t="s">
        <v>8170</v>
      </c>
      <c r="B2037" t="s">
        <v>8171</v>
      </c>
    </row>
    <row r="2038" spans="1:2" x14ac:dyDescent="0.15">
      <c r="A2038" t="s">
        <v>8172</v>
      </c>
      <c r="B2038" t="s">
        <v>8173</v>
      </c>
    </row>
    <row r="2039" spans="1:2" x14ac:dyDescent="0.15">
      <c r="A2039" t="s">
        <v>8174</v>
      </c>
      <c r="B2039" t="s">
        <v>8175</v>
      </c>
    </row>
    <row r="2040" spans="1:2" x14ac:dyDescent="0.15">
      <c r="A2040" t="s">
        <v>8176</v>
      </c>
      <c r="B2040" t="s">
        <v>8176</v>
      </c>
    </row>
    <row r="2041" spans="1:2" x14ac:dyDescent="0.15">
      <c r="A2041" t="s">
        <v>8177</v>
      </c>
      <c r="B2041" t="s">
        <v>8178</v>
      </c>
    </row>
    <row r="2042" spans="1:2" x14ac:dyDescent="0.15">
      <c r="A2042" t="s">
        <v>8179</v>
      </c>
      <c r="B2042" t="s">
        <v>8180</v>
      </c>
    </row>
    <row r="2043" spans="1:2" x14ac:dyDescent="0.15">
      <c r="A2043" t="s">
        <v>8181</v>
      </c>
      <c r="B2043" t="s">
        <v>8182</v>
      </c>
    </row>
    <row r="2044" spans="1:2" x14ac:dyDescent="0.15">
      <c r="A2044" t="s">
        <v>8183</v>
      </c>
      <c r="B2044" t="s">
        <v>8183</v>
      </c>
    </row>
    <row r="2045" spans="1:2" x14ac:dyDescent="0.15">
      <c r="A2045" t="s">
        <v>8184</v>
      </c>
      <c r="B2045" t="s">
        <v>8185</v>
      </c>
    </row>
    <row r="2046" spans="1:2" x14ac:dyDescent="0.15">
      <c r="A2046" t="s">
        <v>8186</v>
      </c>
      <c r="B2046" t="s">
        <v>8187</v>
      </c>
    </row>
    <row r="2047" spans="1:2" x14ac:dyDescent="0.15">
      <c r="A2047" t="s">
        <v>8188</v>
      </c>
      <c r="B2047" t="s">
        <v>8189</v>
      </c>
    </row>
    <row r="2048" spans="1:2" x14ac:dyDescent="0.15">
      <c r="A2048" t="s">
        <v>8190</v>
      </c>
      <c r="B2048" t="s">
        <v>8191</v>
      </c>
    </row>
    <row r="2049" spans="1:2" x14ac:dyDescent="0.15">
      <c r="A2049" t="s">
        <v>8192</v>
      </c>
      <c r="B2049" t="s">
        <v>8193</v>
      </c>
    </row>
    <row r="2050" spans="1:2" x14ac:dyDescent="0.15">
      <c r="A2050" t="s">
        <v>8194</v>
      </c>
      <c r="B2050" t="s">
        <v>8195</v>
      </c>
    </row>
    <row r="2051" spans="1:2" x14ac:dyDescent="0.15">
      <c r="A2051" t="s">
        <v>8196</v>
      </c>
      <c r="B2051" t="s">
        <v>8196</v>
      </c>
    </row>
    <row r="2052" spans="1:2" x14ac:dyDescent="0.15">
      <c r="A2052" t="s">
        <v>8197</v>
      </c>
      <c r="B2052" t="s">
        <v>8198</v>
      </c>
    </row>
    <row r="2053" spans="1:2" x14ac:dyDescent="0.15">
      <c r="A2053" t="s">
        <v>8199</v>
      </c>
      <c r="B2053" t="s">
        <v>8200</v>
      </c>
    </row>
    <row r="2054" spans="1:2" x14ac:dyDescent="0.15">
      <c r="A2054" t="s">
        <v>8201</v>
      </c>
      <c r="B2054" t="s">
        <v>8201</v>
      </c>
    </row>
    <row r="2055" spans="1:2" x14ac:dyDescent="0.15">
      <c r="A2055" t="s">
        <v>11425</v>
      </c>
      <c r="B2055" t="s">
        <v>8202</v>
      </c>
    </row>
    <row r="2056" spans="1:2" x14ac:dyDescent="0.15">
      <c r="A2056" t="s">
        <v>11482</v>
      </c>
      <c r="B2056" t="s">
        <v>11482</v>
      </c>
    </row>
    <row r="2057" spans="1:2" x14ac:dyDescent="0.15">
      <c r="A2057" t="s">
        <v>11843</v>
      </c>
      <c r="B2057" t="s">
        <v>11843</v>
      </c>
    </row>
    <row r="2058" spans="1:2" x14ac:dyDescent="0.15">
      <c r="A2058" t="s">
        <v>8203</v>
      </c>
      <c r="B2058" t="s">
        <v>8203</v>
      </c>
    </row>
    <row r="2059" spans="1:2" x14ac:dyDescent="0.15">
      <c r="A2059" t="s">
        <v>8204</v>
      </c>
      <c r="B2059" t="s">
        <v>8204</v>
      </c>
    </row>
    <row r="2060" spans="1:2" x14ac:dyDescent="0.15">
      <c r="A2060" t="s">
        <v>8205</v>
      </c>
      <c r="B2060" t="s">
        <v>8205</v>
      </c>
    </row>
    <row r="2061" spans="1:2" x14ac:dyDescent="0.15">
      <c r="A2061" t="s">
        <v>8206</v>
      </c>
      <c r="B2061" t="s">
        <v>8206</v>
      </c>
    </row>
    <row r="2062" spans="1:2" x14ac:dyDescent="0.15">
      <c r="A2062" t="s">
        <v>8207</v>
      </c>
      <c r="B2062" t="s">
        <v>8207</v>
      </c>
    </row>
    <row r="2063" spans="1:2" x14ac:dyDescent="0.15">
      <c r="A2063" t="s">
        <v>8208</v>
      </c>
      <c r="B2063" t="s">
        <v>8209</v>
      </c>
    </row>
    <row r="2064" spans="1:2" x14ac:dyDescent="0.15">
      <c r="A2064" t="s">
        <v>8210</v>
      </c>
      <c r="B2064" t="s">
        <v>8210</v>
      </c>
    </row>
    <row r="2065" spans="1:2" x14ac:dyDescent="0.15">
      <c r="A2065" t="s">
        <v>8211</v>
      </c>
      <c r="B2065" t="s">
        <v>8211</v>
      </c>
    </row>
    <row r="2066" spans="1:2" x14ac:dyDescent="0.15">
      <c r="A2066" t="s">
        <v>8212</v>
      </c>
      <c r="B2066" t="s">
        <v>8212</v>
      </c>
    </row>
    <row r="2067" spans="1:2" x14ac:dyDescent="0.15">
      <c r="A2067" t="s">
        <v>8213</v>
      </c>
      <c r="B2067" t="s">
        <v>8213</v>
      </c>
    </row>
    <row r="2068" spans="1:2" x14ac:dyDescent="0.15">
      <c r="A2068" t="s">
        <v>8214</v>
      </c>
      <c r="B2068" t="s">
        <v>8214</v>
      </c>
    </row>
    <row r="2069" spans="1:2" x14ac:dyDescent="0.15">
      <c r="A2069" t="s">
        <v>8215</v>
      </c>
      <c r="B2069" t="s">
        <v>8215</v>
      </c>
    </row>
    <row r="2070" spans="1:2" x14ac:dyDescent="0.15">
      <c r="A2070" t="s">
        <v>8216</v>
      </c>
      <c r="B2070" t="s">
        <v>8216</v>
      </c>
    </row>
    <row r="2071" spans="1:2" x14ac:dyDescent="0.15">
      <c r="A2071" t="s">
        <v>8217</v>
      </c>
      <c r="B2071" t="s">
        <v>8217</v>
      </c>
    </row>
    <row r="2072" spans="1:2" x14ac:dyDescent="0.15">
      <c r="A2072" t="s">
        <v>8218</v>
      </c>
      <c r="B2072" t="s">
        <v>8218</v>
      </c>
    </row>
    <row r="2073" spans="1:2" x14ac:dyDescent="0.15">
      <c r="A2073" t="s">
        <v>8219</v>
      </c>
      <c r="B2073" t="s">
        <v>8219</v>
      </c>
    </row>
    <row r="2074" spans="1:2" x14ac:dyDescent="0.15">
      <c r="A2074" t="s">
        <v>8220</v>
      </c>
      <c r="B2074" t="s">
        <v>8220</v>
      </c>
    </row>
    <row r="2075" spans="1:2" x14ac:dyDescent="0.15">
      <c r="A2075" t="s">
        <v>8221</v>
      </c>
      <c r="B2075" t="s">
        <v>8221</v>
      </c>
    </row>
    <row r="2076" spans="1:2" x14ac:dyDescent="0.15">
      <c r="A2076" t="s">
        <v>8222</v>
      </c>
      <c r="B2076" t="s">
        <v>8222</v>
      </c>
    </row>
    <row r="2077" spans="1:2" x14ac:dyDescent="0.15">
      <c r="A2077" t="s">
        <v>8223</v>
      </c>
      <c r="B2077" t="s">
        <v>8223</v>
      </c>
    </row>
    <row r="2078" spans="1:2" x14ac:dyDescent="0.15">
      <c r="A2078" t="s">
        <v>8224</v>
      </c>
      <c r="B2078" t="s">
        <v>8224</v>
      </c>
    </row>
    <row r="2079" spans="1:2" x14ac:dyDescent="0.15">
      <c r="A2079" t="s">
        <v>8225</v>
      </c>
      <c r="B2079" t="s">
        <v>8225</v>
      </c>
    </row>
    <row r="2080" spans="1:2" x14ac:dyDescent="0.15">
      <c r="A2080" t="s">
        <v>8226</v>
      </c>
      <c r="B2080" t="s">
        <v>8226</v>
      </c>
    </row>
    <row r="2081" spans="1:2" x14ac:dyDescent="0.15">
      <c r="A2081" t="s">
        <v>8227</v>
      </c>
      <c r="B2081" t="s">
        <v>8227</v>
      </c>
    </row>
    <row r="2082" spans="1:2" x14ac:dyDescent="0.15">
      <c r="A2082" t="s">
        <v>8228</v>
      </c>
      <c r="B2082" t="s">
        <v>8228</v>
      </c>
    </row>
    <row r="2083" spans="1:2" x14ac:dyDescent="0.15">
      <c r="A2083" t="s">
        <v>8229</v>
      </c>
      <c r="B2083" t="s">
        <v>8229</v>
      </c>
    </row>
    <row r="2084" spans="1:2" x14ac:dyDescent="0.15">
      <c r="A2084" t="s">
        <v>8230</v>
      </c>
      <c r="B2084" t="s">
        <v>8230</v>
      </c>
    </row>
    <row r="2085" spans="1:2" x14ac:dyDescent="0.15">
      <c r="A2085" t="s">
        <v>8231</v>
      </c>
      <c r="B2085" t="s">
        <v>8231</v>
      </c>
    </row>
    <row r="2086" spans="1:2" x14ac:dyDescent="0.15">
      <c r="A2086" t="s">
        <v>8232</v>
      </c>
      <c r="B2086" t="s">
        <v>8232</v>
      </c>
    </row>
    <row r="2087" spans="1:2" x14ac:dyDescent="0.15">
      <c r="A2087" t="s">
        <v>8233</v>
      </c>
      <c r="B2087" t="s">
        <v>8233</v>
      </c>
    </row>
    <row r="2088" spans="1:2" x14ac:dyDescent="0.15">
      <c r="A2088" t="s">
        <v>8234</v>
      </c>
      <c r="B2088" t="s">
        <v>8234</v>
      </c>
    </row>
    <row r="2089" spans="1:2" x14ac:dyDescent="0.15">
      <c r="A2089" t="s">
        <v>8235</v>
      </c>
      <c r="B2089" t="s">
        <v>8235</v>
      </c>
    </row>
    <row r="2090" spans="1:2" x14ac:dyDescent="0.15">
      <c r="A2090" t="s">
        <v>8236</v>
      </c>
      <c r="B2090" t="s">
        <v>8236</v>
      </c>
    </row>
    <row r="2091" spans="1:2" x14ac:dyDescent="0.15">
      <c r="A2091" t="s">
        <v>8237</v>
      </c>
      <c r="B2091" t="s">
        <v>8237</v>
      </c>
    </row>
    <row r="2092" spans="1:2" x14ac:dyDescent="0.15">
      <c r="A2092" t="s">
        <v>8238</v>
      </c>
      <c r="B2092" t="s">
        <v>8239</v>
      </c>
    </row>
    <row r="2093" spans="1:2" x14ac:dyDescent="0.15">
      <c r="A2093" t="s">
        <v>8240</v>
      </c>
      <c r="B2093" t="s">
        <v>8241</v>
      </c>
    </row>
    <row r="2094" spans="1:2" x14ac:dyDescent="0.15">
      <c r="A2094" t="s">
        <v>8242</v>
      </c>
      <c r="B2094" t="s">
        <v>8242</v>
      </c>
    </row>
    <row r="2095" spans="1:2" x14ac:dyDescent="0.15">
      <c r="A2095" t="s">
        <v>8243</v>
      </c>
      <c r="B2095" t="s">
        <v>8243</v>
      </c>
    </row>
    <row r="2096" spans="1:2" x14ac:dyDescent="0.15">
      <c r="A2096" t="s">
        <v>8244</v>
      </c>
      <c r="B2096" t="s">
        <v>8245</v>
      </c>
    </row>
    <row r="2097" spans="1:2" x14ac:dyDescent="0.15">
      <c r="A2097" t="s">
        <v>8246</v>
      </c>
      <c r="B2097" t="s">
        <v>8247</v>
      </c>
    </row>
    <row r="2098" spans="1:2" x14ac:dyDescent="0.15">
      <c r="A2098" t="s">
        <v>8248</v>
      </c>
      <c r="B2098" t="s">
        <v>8249</v>
      </c>
    </row>
    <row r="2099" spans="1:2" x14ac:dyDescent="0.15">
      <c r="A2099" t="s">
        <v>8250</v>
      </c>
      <c r="B2099" t="s">
        <v>8251</v>
      </c>
    </row>
    <row r="2100" spans="1:2" x14ac:dyDescent="0.15">
      <c r="A2100" t="s">
        <v>8252</v>
      </c>
      <c r="B2100" t="s">
        <v>8253</v>
      </c>
    </row>
    <row r="2101" spans="1:2" x14ac:dyDescent="0.15">
      <c r="A2101" t="s">
        <v>8254</v>
      </c>
      <c r="B2101" t="s">
        <v>8255</v>
      </c>
    </row>
    <row r="2102" spans="1:2" x14ac:dyDescent="0.15">
      <c r="A2102" t="s">
        <v>8256</v>
      </c>
      <c r="B2102" t="s">
        <v>8257</v>
      </c>
    </row>
    <row r="2103" spans="1:2" x14ac:dyDescent="0.15">
      <c r="A2103" t="s">
        <v>8258</v>
      </c>
      <c r="B2103" t="s">
        <v>8259</v>
      </c>
    </row>
    <row r="2104" spans="1:2" x14ac:dyDescent="0.15">
      <c r="A2104" t="s">
        <v>8260</v>
      </c>
      <c r="B2104" t="s">
        <v>8261</v>
      </c>
    </row>
    <row r="2105" spans="1:2" x14ac:dyDescent="0.15">
      <c r="A2105" t="s">
        <v>8262</v>
      </c>
      <c r="B2105" t="s">
        <v>8262</v>
      </c>
    </row>
    <row r="2106" spans="1:2" x14ac:dyDescent="0.15">
      <c r="A2106" t="s">
        <v>8263</v>
      </c>
      <c r="B2106" t="s">
        <v>8263</v>
      </c>
    </row>
    <row r="2107" spans="1:2" x14ac:dyDescent="0.15">
      <c r="A2107" t="s">
        <v>8264</v>
      </c>
      <c r="B2107" t="s">
        <v>8265</v>
      </c>
    </row>
    <row r="2108" spans="1:2" x14ac:dyDescent="0.15">
      <c r="A2108" t="s">
        <v>8266</v>
      </c>
      <c r="B2108" t="s">
        <v>8266</v>
      </c>
    </row>
    <row r="2109" spans="1:2" x14ac:dyDescent="0.15">
      <c r="A2109" t="s">
        <v>8267</v>
      </c>
      <c r="B2109" t="s">
        <v>8268</v>
      </c>
    </row>
    <row r="2110" spans="1:2" x14ac:dyDescent="0.15">
      <c r="A2110" t="s">
        <v>8269</v>
      </c>
      <c r="B2110" t="s">
        <v>8269</v>
      </c>
    </row>
    <row r="2111" spans="1:2" x14ac:dyDescent="0.15">
      <c r="A2111" t="s">
        <v>8270</v>
      </c>
      <c r="B2111" t="s">
        <v>8270</v>
      </c>
    </row>
    <row r="2112" spans="1:2" x14ac:dyDescent="0.15">
      <c r="A2112" t="s">
        <v>8271</v>
      </c>
      <c r="B2112" t="s">
        <v>8272</v>
      </c>
    </row>
    <row r="2113" spans="1:2" x14ac:dyDescent="0.15">
      <c r="A2113" t="s">
        <v>8273</v>
      </c>
      <c r="B2113" t="s">
        <v>8274</v>
      </c>
    </row>
    <row r="2114" spans="1:2" x14ac:dyDescent="0.15">
      <c r="A2114" t="s">
        <v>8275</v>
      </c>
      <c r="B2114" t="s">
        <v>8276</v>
      </c>
    </row>
    <row r="2115" spans="1:2" x14ac:dyDescent="0.15">
      <c r="A2115" t="s">
        <v>7924</v>
      </c>
      <c r="B2115" t="s">
        <v>7925</v>
      </c>
    </row>
    <row r="2116" spans="1:2" x14ac:dyDescent="0.15">
      <c r="A2116" t="s">
        <v>7926</v>
      </c>
      <c r="B2116" t="s">
        <v>7926</v>
      </c>
    </row>
    <row r="2117" spans="1:2" x14ac:dyDescent="0.15">
      <c r="A2117" t="s">
        <v>7927</v>
      </c>
      <c r="B2117" t="s">
        <v>7928</v>
      </c>
    </row>
    <row r="2118" spans="1:2" x14ac:dyDescent="0.15">
      <c r="A2118" t="s">
        <v>7929</v>
      </c>
      <c r="B2118" t="s">
        <v>7929</v>
      </c>
    </row>
    <row r="2119" spans="1:2" x14ac:dyDescent="0.15">
      <c r="A2119" t="s">
        <v>7930</v>
      </c>
      <c r="B2119" t="s">
        <v>7931</v>
      </c>
    </row>
    <row r="2120" spans="1:2" x14ac:dyDescent="0.15">
      <c r="A2120" t="s">
        <v>7932</v>
      </c>
      <c r="B2120" t="s">
        <v>7933</v>
      </c>
    </row>
    <row r="2121" spans="1:2" x14ac:dyDescent="0.15">
      <c r="A2121" t="s">
        <v>7934</v>
      </c>
      <c r="B2121" t="s">
        <v>7935</v>
      </c>
    </row>
    <row r="2122" spans="1:2" x14ac:dyDescent="0.15">
      <c r="A2122" t="s">
        <v>7936</v>
      </c>
      <c r="B2122" t="s">
        <v>7937</v>
      </c>
    </row>
    <row r="2123" spans="1:2" x14ac:dyDescent="0.15">
      <c r="A2123" t="s">
        <v>7938</v>
      </c>
      <c r="B2123" t="s">
        <v>7939</v>
      </c>
    </row>
    <row r="2124" spans="1:2" x14ac:dyDescent="0.15">
      <c r="A2124" t="s">
        <v>7940</v>
      </c>
      <c r="B2124" t="s">
        <v>7941</v>
      </c>
    </row>
    <row r="2125" spans="1:2" x14ac:dyDescent="0.15">
      <c r="A2125" t="s">
        <v>7942</v>
      </c>
      <c r="B2125" t="s">
        <v>7943</v>
      </c>
    </row>
    <row r="2126" spans="1:2" x14ac:dyDescent="0.15">
      <c r="A2126" t="s">
        <v>7944</v>
      </c>
      <c r="B2126" t="s">
        <v>7945</v>
      </c>
    </row>
    <row r="2127" spans="1:2" x14ac:dyDescent="0.15">
      <c r="A2127" t="s">
        <v>7946</v>
      </c>
      <c r="B2127" t="s">
        <v>7947</v>
      </c>
    </row>
    <row r="2128" spans="1:2" x14ac:dyDescent="0.15">
      <c r="A2128" t="s">
        <v>7948</v>
      </c>
      <c r="B2128" t="s">
        <v>7949</v>
      </c>
    </row>
    <row r="2129" spans="1:2" x14ac:dyDescent="0.15">
      <c r="A2129" t="s">
        <v>7950</v>
      </c>
      <c r="B2129" t="s">
        <v>7950</v>
      </c>
    </row>
    <row r="2130" spans="1:2" x14ac:dyDescent="0.15">
      <c r="A2130" t="s">
        <v>7951</v>
      </c>
      <c r="B2130" t="s">
        <v>7952</v>
      </c>
    </row>
    <row r="2131" spans="1:2" x14ac:dyDescent="0.15">
      <c r="A2131" t="s">
        <v>7953</v>
      </c>
      <c r="B2131" t="s">
        <v>7953</v>
      </c>
    </row>
    <row r="2132" spans="1:2" x14ac:dyDescent="0.15">
      <c r="A2132" t="s">
        <v>7954</v>
      </c>
      <c r="B2132" t="s">
        <v>7955</v>
      </c>
    </row>
    <row r="2133" spans="1:2" x14ac:dyDescent="0.15">
      <c r="A2133" t="s">
        <v>7956</v>
      </c>
      <c r="B2133" t="s">
        <v>7957</v>
      </c>
    </row>
    <row r="2134" spans="1:2" x14ac:dyDescent="0.15">
      <c r="A2134" t="s">
        <v>7958</v>
      </c>
      <c r="B2134" t="s">
        <v>7959</v>
      </c>
    </row>
    <row r="2135" spans="1:2" x14ac:dyDescent="0.15">
      <c r="A2135" t="s">
        <v>7960</v>
      </c>
      <c r="B2135" t="s">
        <v>7960</v>
      </c>
    </row>
    <row r="2136" spans="1:2" x14ac:dyDescent="0.15">
      <c r="A2136" t="s">
        <v>7961</v>
      </c>
      <c r="B2136" t="s">
        <v>7962</v>
      </c>
    </row>
    <row r="2137" spans="1:2" x14ac:dyDescent="0.15">
      <c r="A2137" t="s">
        <v>7963</v>
      </c>
      <c r="B2137" t="s">
        <v>7964</v>
      </c>
    </row>
    <row r="2138" spans="1:2" x14ac:dyDescent="0.15">
      <c r="A2138" t="s">
        <v>7965</v>
      </c>
      <c r="B2138" t="s">
        <v>7966</v>
      </c>
    </row>
    <row r="2139" spans="1:2" x14ac:dyDescent="0.15">
      <c r="A2139" t="s">
        <v>7967</v>
      </c>
      <c r="B2139" t="s">
        <v>7968</v>
      </c>
    </row>
    <row r="2140" spans="1:2" x14ac:dyDescent="0.15">
      <c r="A2140" t="s">
        <v>7969</v>
      </c>
      <c r="B2140" t="s">
        <v>7969</v>
      </c>
    </row>
    <row r="2141" spans="1:2" x14ac:dyDescent="0.15">
      <c r="A2141" t="s">
        <v>7970</v>
      </c>
      <c r="B2141" t="s">
        <v>7971</v>
      </c>
    </row>
    <row r="2142" spans="1:2" x14ac:dyDescent="0.15">
      <c r="A2142" t="s">
        <v>7972</v>
      </c>
      <c r="B2142" t="s">
        <v>7972</v>
      </c>
    </row>
    <row r="2143" spans="1:2" x14ac:dyDescent="0.15">
      <c r="A2143" t="s">
        <v>11714</v>
      </c>
      <c r="B2143" t="s">
        <v>11714</v>
      </c>
    </row>
    <row r="2144" spans="1:2" x14ac:dyDescent="0.15">
      <c r="A2144" t="s">
        <v>7973</v>
      </c>
      <c r="B2144" t="s">
        <v>7974</v>
      </c>
    </row>
    <row r="2145" spans="1:2" x14ac:dyDescent="0.15">
      <c r="A2145" t="s">
        <v>7975</v>
      </c>
      <c r="B2145" t="s">
        <v>7976</v>
      </c>
    </row>
    <row r="2146" spans="1:2" x14ac:dyDescent="0.15">
      <c r="A2146" t="s">
        <v>7977</v>
      </c>
      <c r="B2146" t="s">
        <v>7978</v>
      </c>
    </row>
    <row r="2147" spans="1:2" x14ac:dyDescent="0.15">
      <c r="A2147" t="s">
        <v>7979</v>
      </c>
      <c r="B2147" t="s">
        <v>7980</v>
      </c>
    </row>
    <row r="2148" spans="1:2" x14ac:dyDescent="0.15">
      <c r="A2148" t="s">
        <v>7981</v>
      </c>
      <c r="B2148" t="s">
        <v>7982</v>
      </c>
    </row>
    <row r="2149" spans="1:2" x14ac:dyDescent="0.15">
      <c r="A2149" t="s">
        <v>7983</v>
      </c>
      <c r="B2149" t="s">
        <v>7984</v>
      </c>
    </row>
    <row r="2150" spans="1:2" x14ac:dyDescent="0.15">
      <c r="A2150" t="s">
        <v>7985</v>
      </c>
      <c r="B2150" t="s">
        <v>7986</v>
      </c>
    </row>
    <row r="2151" spans="1:2" x14ac:dyDescent="0.15">
      <c r="A2151" t="s">
        <v>7987</v>
      </c>
      <c r="B2151" t="s">
        <v>7987</v>
      </c>
    </row>
    <row r="2152" spans="1:2" x14ac:dyDescent="0.15">
      <c r="A2152" t="s">
        <v>7988</v>
      </c>
      <c r="B2152" t="s">
        <v>7988</v>
      </c>
    </row>
    <row r="2153" spans="1:2" x14ac:dyDescent="0.15">
      <c r="A2153" t="s">
        <v>7989</v>
      </c>
      <c r="B2153" t="s">
        <v>7990</v>
      </c>
    </row>
    <row r="2154" spans="1:2" x14ac:dyDescent="0.15">
      <c r="A2154" t="s">
        <v>7991</v>
      </c>
      <c r="B2154" t="s">
        <v>7991</v>
      </c>
    </row>
    <row r="2155" spans="1:2" x14ac:dyDescent="0.15">
      <c r="A2155" t="s">
        <v>7992</v>
      </c>
      <c r="B2155" t="s">
        <v>7993</v>
      </c>
    </row>
    <row r="2156" spans="1:2" x14ac:dyDescent="0.15">
      <c r="A2156" t="s">
        <v>7994</v>
      </c>
      <c r="B2156" t="s">
        <v>7995</v>
      </c>
    </row>
    <row r="2157" spans="1:2" x14ac:dyDescent="0.15">
      <c r="A2157" t="s">
        <v>7996</v>
      </c>
      <c r="B2157" t="s">
        <v>7997</v>
      </c>
    </row>
    <row r="2158" spans="1:2" x14ac:dyDescent="0.15">
      <c r="A2158" t="s">
        <v>7998</v>
      </c>
      <c r="B2158" t="s">
        <v>7999</v>
      </c>
    </row>
    <row r="2159" spans="1:2" x14ac:dyDescent="0.15">
      <c r="A2159" t="s">
        <v>8000</v>
      </c>
      <c r="B2159" t="s">
        <v>8001</v>
      </c>
    </row>
    <row r="2160" spans="1:2" x14ac:dyDescent="0.15">
      <c r="A2160" t="s">
        <v>8002</v>
      </c>
      <c r="B2160" t="s">
        <v>8003</v>
      </c>
    </row>
    <row r="2161" spans="1:2" x14ac:dyDescent="0.15">
      <c r="A2161" t="s">
        <v>8004</v>
      </c>
      <c r="B2161" t="s">
        <v>8005</v>
      </c>
    </row>
    <row r="2162" spans="1:2" x14ac:dyDescent="0.15">
      <c r="A2162" t="s">
        <v>8006</v>
      </c>
      <c r="B2162" t="s">
        <v>8007</v>
      </c>
    </row>
    <row r="2163" spans="1:2" x14ac:dyDescent="0.15">
      <c r="A2163" t="s">
        <v>8008</v>
      </c>
      <c r="B2163" t="s">
        <v>8008</v>
      </c>
    </row>
    <row r="2164" spans="1:2" x14ac:dyDescent="0.15">
      <c r="A2164" t="s">
        <v>8009</v>
      </c>
      <c r="B2164" t="s">
        <v>8009</v>
      </c>
    </row>
    <row r="2165" spans="1:2" x14ac:dyDescent="0.15">
      <c r="A2165" t="s">
        <v>8010</v>
      </c>
      <c r="B2165" t="s">
        <v>8010</v>
      </c>
    </row>
    <row r="2166" spans="1:2" x14ac:dyDescent="0.15">
      <c r="A2166" t="s">
        <v>8011</v>
      </c>
      <c r="B2166" t="s">
        <v>8011</v>
      </c>
    </row>
    <row r="2167" spans="1:2" x14ac:dyDescent="0.15">
      <c r="A2167" t="s">
        <v>8012</v>
      </c>
      <c r="B2167" t="s">
        <v>8012</v>
      </c>
    </row>
    <row r="2168" spans="1:2" x14ac:dyDescent="0.15">
      <c r="A2168" t="s">
        <v>8013</v>
      </c>
      <c r="B2168" t="s">
        <v>8013</v>
      </c>
    </row>
    <row r="2169" spans="1:2" x14ac:dyDescent="0.15">
      <c r="A2169" t="s">
        <v>8014</v>
      </c>
      <c r="B2169" t="s">
        <v>8014</v>
      </c>
    </row>
    <row r="2170" spans="1:2" x14ac:dyDescent="0.15">
      <c r="A2170" t="s">
        <v>8015</v>
      </c>
      <c r="B2170" t="s">
        <v>8015</v>
      </c>
    </row>
    <row r="2171" spans="1:2" x14ac:dyDescent="0.15">
      <c r="A2171" t="s">
        <v>8016</v>
      </c>
      <c r="B2171" t="s">
        <v>8016</v>
      </c>
    </row>
    <row r="2172" spans="1:2" x14ac:dyDescent="0.15">
      <c r="A2172" t="s">
        <v>8017</v>
      </c>
      <c r="B2172" t="s">
        <v>8017</v>
      </c>
    </row>
    <row r="2173" spans="1:2" x14ac:dyDescent="0.15">
      <c r="A2173" t="s">
        <v>8018</v>
      </c>
      <c r="B2173" t="s">
        <v>8018</v>
      </c>
    </row>
    <row r="2174" spans="1:2" x14ac:dyDescent="0.15">
      <c r="A2174" t="s">
        <v>8019</v>
      </c>
      <c r="B2174" t="s">
        <v>8019</v>
      </c>
    </row>
    <row r="2175" spans="1:2" x14ac:dyDescent="0.15">
      <c r="A2175" t="s">
        <v>8020</v>
      </c>
      <c r="B2175" t="s">
        <v>8020</v>
      </c>
    </row>
    <row r="2176" spans="1:2" x14ac:dyDescent="0.15">
      <c r="A2176" t="s">
        <v>8021</v>
      </c>
      <c r="B2176" t="s">
        <v>8021</v>
      </c>
    </row>
    <row r="2177" spans="1:2" x14ac:dyDescent="0.15">
      <c r="A2177" t="s">
        <v>8022</v>
      </c>
      <c r="B2177" t="s">
        <v>8023</v>
      </c>
    </row>
    <row r="2178" spans="1:2" x14ac:dyDescent="0.15">
      <c r="A2178" t="s">
        <v>8024</v>
      </c>
      <c r="B2178" t="s">
        <v>8025</v>
      </c>
    </row>
    <row r="2179" spans="1:2" x14ac:dyDescent="0.15">
      <c r="A2179" t="s">
        <v>8026</v>
      </c>
      <c r="B2179" t="s">
        <v>8027</v>
      </c>
    </row>
    <row r="2180" spans="1:2" x14ac:dyDescent="0.15">
      <c r="A2180" t="s">
        <v>8028</v>
      </c>
      <c r="B2180" t="s">
        <v>8029</v>
      </c>
    </row>
    <row r="2181" spans="1:2" x14ac:dyDescent="0.15">
      <c r="A2181" t="s">
        <v>8030</v>
      </c>
      <c r="B2181" t="s">
        <v>8031</v>
      </c>
    </row>
    <row r="2182" spans="1:2" x14ac:dyDescent="0.15">
      <c r="A2182" t="s">
        <v>8032</v>
      </c>
      <c r="B2182" t="s">
        <v>8032</v>
      </c>
    </row>
    <row r="2183" spans="1:2" x14ac:dyDescent="0.15">
      <c r="A2183" t="s">
        <v>8033</v>
      </c>
      <c r="B2183" t="s">
        <v>8034</v>
      </c>
    </row>
    <row r="2184" spans="1:2" x14ac:dyDescent="0.15">
      <c r="A2184" t="s">
        <v>8035</v>
      </c>
      <c r="B2184" t="s">
        <v>8036</v>
      </c>
    </row>
    <row r="2185" spans="1:2" x14ac:dyDescent="0.15">
      <c r="A2185" t="s">
        <v>8037</v>
      </c>
      <c r="B2185" t="s">
        <v>8038</v>
      </c>
    </row>
    <row r="2186" spans="1:2" x14ac:dyDescent="0.15">
      <c r="A2186" t="s">
        <v>8039</v>
      </c>
      <c r="B2186" t="s">
        <v>8039</v>
      </c>
    </row>
    <row r="2187" spans="1:2" x14ac:dyDescent="0.15">
      <c r="A2187" t="s">
        <v>8040</v>
      </c>
      <c r="B2187" t="s">
        <v>8041</v>
      </c>
    </row>
    <row r="2188" spans="1:2" x14ac:dyDescent="0.15">
      <c r="A2188" t="s">
        <v>8042</v>
      </c>
      <c r="B2188" t="s">
        <v>8042</v>
      </c>
    </row>
    <row r="2189" spans="1:2" x14ac:dyDescent="0.15">
      <c r="A2189" t="s">
        <v>8043</v>
      </c>
      <c r="B2189" t="s">
        <v>8044</v>
      </c>
    </row>
    <row r="2190" spans="1:2" x14ac:dyDescent="0.15">
      <c r="A2190" t="s">
        <v>8045</v>
      </c>
      <c r="B2190" t="s">
        <v>8045</v>
      </c>
    </row>
    <row r="2191" spans="1:2" x14ac:dyDescent="0.15">
      <c r="A2191" t="s">
        <v>8046</v>
      </c>
      <c r="B2191" t="s">
        <v>8046</v>
      </c>
    </row>
    <row r="2192" spans="1:2" x14ac:dyDescent="0.15">
      <c r="A2192" t="s">
        <v>8047</v>
      </c>
      <c r="B2192" t="s">
        <v>8048</v>
      </c>
    </row>
    <row r="2193" spans="1:2" x14ac:dyDescent="0.15">
      <c r="A2193" t="s">
        <v>8049</v>
      </c>
      <c r="B2193" t="s">
        <v>8050</v>
      </c>
    </row>
    <row r="2194" spans="1:2" x14ac:dyDescent="0.15">
      <c r="A2194" t="s">
        <v>8051</v>
      </c>
      <c r="B2194" t="s">
        <v>8052</v>
      </c>
    </row>
    <row r="2195" spans="1:2" x14ac:dyDescent="0.15">
      <c r="A2195" t="s">
        <v>8053</v>
      </c>
      <c r="B2195" t="s">
        <v>8053</v>
      </c>
    </row>
    <row r="2196" spans="1:2" x14ac:dyDescent="0.15">
      <c r="A2196" t="s">
        <v>8054</v>
      </c>
      <c r="B2196" t="s">
        <v>8054</v>
      </c>
    </row>
    <row r="2197" spans="1:2" x14ac:dyDescent="0.15">
      <c r="A2197" t="s">
        <v>8055</v>
      </c>
      <c r="B2197" t="s">
        <v>8055</v>
      </c>
    </row>
    <row r="2198" spans="1:2" x14ac:dyDescent="0.15">
      <c r="A2198" t="s">
        <v>8056</v>
      </c>
      <c r="B2198" t="s">
        <v>8057</v>
      </c>
    </row>
    <row r="2199" spans="1:2" x14ac:dyDescent="0.15">
      <c r="A2199" t="s">
        <v>8058</v>
      </c>
      <c r="B2199" t="s">
        <v>8058</v>
      </c>
    </row>
    <row r="2200" spans="1:2" x14ac:dyDescent="0.15">
      <c r="A2200" t="s">
        <v>8059</v>
      </c>
      <c r="B2200" t="s">
        <v>8060</v>
      </c>
    </row>
    <row r="2201" spans="1:2" x14ac:dyDescent="0.15">
      <c r="A2201" t="s">
        <v>8061</v>
      </c>
      <c r="B2201" t="s">
        <v>8062</v>
      </c>
    </row>
    <row r="2202" spans="1:2" x14ac:dyDescent="0.15">
      <c r="A2202" t="s">
        <v>8063</v>
      </c>
      <c r="B2202" t="s">
        <v>8064</v>
      </c>
    </row>
    <row r="2203" spans="1:2" x14ac:dyDescent="0.15">
      <c r="A2203" t="s">
        <v>8065</v>
      </c>
      <c r="B2203" t="s">
        <v>8066</v>
      </c>
    </row>
    <row r="2204" spans="1:2" x14ac:dyDescent="0.15">
      <c r="A2204" t="s">
        <v>8067</v>
      </c>
      <c r="B2204" t="s">
        <v>8068</v>
      </c>
    </row>
    <row r="2205" spans="1:2" x14ac:dyDescent="0.15">
      <c r="A2205" t="s">
        <v>8069</v>
      </c>
      <c r="B2205" t="s">
        <v>8070</v>
      </c>
    </row>
    <row r="2206" spans="1:2" x14ac:dyDescent="0.15">
      <c r="A2206" t="s">
        <v>8071</v>
      </c>
      <c r="B2206" t="s">
        <v>8072</v>
      </c>
    </row>
    <row r="2207" spans="1:2" x14ac:dyDescent="0.15">
      <c r="A2207" t="s">
        <v>8073</v>
      </c>
      <c r="B2207" t="s">
        <v>8074</v>
      </c>
    </row>
    <row r="2208" spans="1:2" x14ac:dyDescent="0.15">
      <c r="A2208" t="s">
        <v>11526</v>
      </c>
      <c r="B2208" t="s">
        <v>8075</v>
      </c>
    </row>
    <row r="2209" spans="1:2" x14ac:dyDescent="0.15">
      <c r="A2209" t="s">
        <v>8076</v>
      </c>
      <c r="B2209" t="s">
        <v>8077</v>
      </c>
    </row>
    <row r="2210" spans="1:2" x14ac:dyDescent="0.15">
      <c r="A2210" t="s">
        <v>11853</v>
      </c>
      <c r="B2210" t="s">
        <v>8078</v>
      </c>
    </row>
    <row r="2211" spans="1:2" x14ac:dyDescent="0.15">
      <c r="A2211" t="s">
        <v>8079</v>
      </c>
      <c r="B2211" t="s">
        <v>8080</v>
      </c>
    </row>
    <row r="2212" spans="1:2" x14ac:dyDescent="0.15">
      <c r="A2212" t="s">
        <v>11986</v>
      </c>
      <c r="B2212" t="s">
        <v>8081</v>
      </c>
    </row>
    <row r="2213" spans="1:2" x14ac:dyDescent="0.15">
      <c r="A2213" t="s">
        <v>11490</v>
      </c>
      <c r="B2213" t="s">
        <v>8082</v>
      </c>
    </row>
    <row r="2214" spans="1:2" x14ac:dyDescent="0.15">
      <c r="A2214" t="s">
        <v>8083</v>
      </c>
      <c r="B2214" t="s">
        <v>8083</v>
      </c>
    </row>
    <row r="2215" spans="1:2" x14ac:dyDescent="0.15">
      <c r="A2215" t="s">
        <v>8084</v>
      </c>
      <c r="B2215" t="s">
        <v>8085</v>
      </c>
    </row>
    <row r="2216" spans="1:2" x14ac:dyDescent="0.15">
      <c r="A2216" t="s">
        <v>8086</v>
      </c>
      <c r="B2216" t="s">
        <v>8087</v>
      </c>
    </row>
    <row r="2217" spans="1:2" x14ac:dyDescent="0.15">
      <c r="A2217" t="s">
        <v>8088</v>
      </c>
      <c r="B2217" t="s">
        <v>8088</v>
      </c>
    </row>
    <row r="2218" spans="1:2" x14ac:dyDescent="0.15">
      <c r="A2218" t="s">
        <v>8089</v>
      </c>
      <c r="B2218" t="s">
        <v>8089</v>
      </c>
    </row>
    <row r="2219" spans="1:2" x14ac:dyDescent="0.15">
      <c r="A2219" t="s">
        <v>12020</v>
      </c>
      <c r="B2219" t="s">
        <v>8090</v>
      </c>
    </row>
    <row r="2220" spans="1:2" x14ac:dyDescent="0.15">
      <c r="A2220" t="s">
        <v>8091</v>
      </c>
      <c r="B2220" t="s">
        <v>8091</v>
      </c>
    </row>
    <row r="2221" spans="1:2" x14ac:dyDescent="0.15">
      <c r="A2221" t="s">
        <v>12043</v>
      </c>
      <c r="B2221" t="s">
        <v>8092</v>
      </c>
    </row>
    <row r="2222" spans="1:2" x14ac:dyDescent="0.15">
      <c r="A2222" t="s">
        <v>11748</v>
      </c>
      <c r="B2222" t="s">
        <v>8093</v>
      </c>
    </row>
    <row r="2223" spans="1:2" x14ac:dyDescent="0.15">
      <c r="A2223" t="s">
        <v>8094</v>
      </c>
      <c r="B2223" t="s">
        <v>8094</v>
      </c>
    </row>
    <row r="2224" spans="1:2" x14ac:dyDescent="0.15">
      <c r="A2224" t="s">
        <v>8095</v>
      </c>
      <c r="B2224" t="s">
        <v>8096</v>
      </c>
    </row>
    <row r="2225" spans="1:2" x14ac:dyDescent="0.15">
      <c r="A2225" t="s">
        <v>8097</v>
      </c>
      <c r="B2225" t="s">
        <v>8098</v>
      </c>
    </row>
    <row r="2226" spans="1:2" x14ac:dyDescent="0.15">
      <c r="A2226" t="s">
        <v>8099</v>
      </c>
      <c r="B2226" t="s">
        <v>8100</v>
      </c>
    </row>
    <row r="2227" spans="1:2" x14ac:dyDescent="0.15">
      <c r="A2227" t="s">
        <v>8101</v>
      </c>
      <c r="B2227" t="s">
        <v>8102</v>
      </c>
    </row>
    <row r="2228" spans="1:2" x14ac:dyDescent="0.15">
      <c r="A2228" t="s">
        <v>8103</v>
      </c>
      <c r="B2228" t="s">
        <v>8104</v>
      </c>
    </row>
    <row r="2229" spans="1:2" x14ac:dyDescent="0.15">
      <c r="A2229" t="s">
        <v>8105</v>
      </c>
      <c r="B2229" t="s">
        <v>8105</v>
      </c>
    </row>
    <row r="2230" spans="1:2" x14ac:dyDescent="0.15">
      <c r="A2230" t="s">
        <v>7739</v>
      </c>
      <c r="B2230" t="s">
        <v>7740</v>
      </c>
    </row>
    <row r="2231" spans="1:2" x14ac:dyDescent="0.15">
      <c r="A2231" t="s">
        <v>7741</v>
      </c>
      <c r="B2231" t="s">
        <v>7742</v>
      </c>
    </row>
    <row r="2232" spans="1:2" x14ac:dyDescent="0.15">
      <c r="A2232" t="s">
        <v>7743</v>
      </c>
      <c r="B2232" t="s">
        <v>7744</v>
      </c>
    </row>
    <row r="2233" spans="1:2" x14ac:dyDescent="0.15">
      <c r="A2233" t="s">
        <v>7745</v>
      </c>
      <c r="B2233" t="s">
        <v>7746</v>
      </c>
    </row>
    <row r="2234" spans="1:2" x14ac:dyDescent="0.15">
      <c r="A2234" t="s">
        <v>7747</v>
      </c>
      <c r="B2234" t="s">
        <v>7748</v>
      </c>
    </row>
    <row r="2235" spans="1:2" x14ac:dyDescent="0.15">
      <c r="A2235" t="s">
        <v>7749</v>
      </c>
      <c r="B2235" t="s">
        <v>7750</v>
      </c>
    </row>
    <row r="2236" spans="1:2" x14ac:dyDescent="0.15">
      <c r="A2236" t="s">
        <v>7751</v>
      </c>
      <c r="B2236" t="s">
        <v>7751</v>
      </c>
    </row>
    <row r="2237" spans="1:2" x14ac:dyDescent="0.15">
      <c r="A2237" t="s">
        <v>7752</v>
      </c>
      <c r="B2237" t="s">
        <v>7753</v>
      </c>
    </row>
    <row r="2238" spans="1:2" x14ac:dyDescent="0.15">
      <c r="A2238" t="s">
        <v>7754</v>
      </c>
      <c r="B2238" t="s">
        <v>7755</v>
      </c>
    </row>
    <row r="2239" spans="1:2" x14ac:dyDescent="0.15">
      <c r="A2239" t="s">
        <v>7756</v>
      </c>
      <c r="B2239" t="s">
        <v>7756</v>
      </c>
    </row>
    <row r="2240" spans="1:2" x14ac:dyDescent="0.15">
      <c r="A2240" t="s">
        <v>7757</v>
      </c>
      <c r="B2240" t="s">
        <v>7758</v>
      </c>
    </row>
    <row r="2241" spans="1:2" x14ac:dyDescent="0.15">
      <c r="A2241" t="s">
        <v>7759</v>
      </c>
      <c r="B2241" t="s">
        <v>7759</v>
      </c>
    </row>
    <row r="2242" spans="1:2" x14ac:dyDescent="0.15">
      <c r="A2242" t="s">
        <v>7760</v>
      </c>
      <c r="B2242" t="s">
        <v>7760</v>
      </c>
    </row>
    <row r="2243" spans="1:2" x14ac:dyDescent="0.15">
      <c r="A2243" t="s">
        <v>7761</v>
      </c>
      <c r="B2243" t="s">
        <v>7761</v>
      </c>
    </row>
    <row r="2244" spans="1:2" x14ac:dyDescent="0.15">
      <c r="A2244" t="s">
        <v>7762</v>
      </c>
      <c r="B2244" t="s">
        <v>7762</v>
      </c>
    </row>
    <row r="2245" spans="1:2" x14ac:dyDescent="0.15">
      <c r="A2245" t="s">
        <v>7763</v>
      </c>
      <c r="B2245" t="s">
        <v>7763</v>
      </c>
    </row>
    <row r="2246" spans="1:2" x14ac:dyDescent="0.15">
      <c r="A2246" t="s">
        <v>7764</v>
      </c>
      <c r="B2246" t="s">
        <v>7764</v>
      </c>
    </row>
    <row r="2247" spans="1:2" x14ac:dyDescent="0.15">
      <c r="A2247" t="s">
        <v>7765</v>
      </c>
      <c r="B2247" t="s">
        <v>7766</v>
      </c>
    </row>
    <row r="2248" spans="1:2" x14ac:dyDescent="0.15">
      <c r="A2248" t="s">
        <v>7767</v>
      </c>
      <c r="B2248" t="s">
        <v>7768</v>
      </c>
    </row>
    <row r="2249" spans="1:2" x14ac:dyDescent="0.15">
      <c r="A2249" t="s">
        <v>7769</v>
      </c>
      <c r="B2249" t="s">
        <v>7770</v>
      </c>
    </row>
    <row r="2250" spans="1:2" x14ac:dyDescent="0.15">
      <c r="A2250" t="s">
        <v>7771</v>
      </c>
      <c r="B2250" t="s">
        <v>7772</v>
      </c>
    </row>
    <row r="2251" spans="1:2" x14ac:dyDescent="0.15">
      <c r="A2251" t="s">
        <v>7773</v>
      </c>
      <c r="B2251" t="s">
        <v>7774</v>
      </c>
    </row>
    <row r="2252" spans="1:2" x14ac:dyDescent="0.15">
      <c r="A2252" t="s">
        <v>7775</v>
      </c>
      <c r="B2252" t="s">
        <v>7776</v>
      </c>
    </row>
    <row r="2253" spans="1:2" x14ac:dyDescent="0.15">
      <c r="A2253" t="s">
        <v>7777</v>
      </c>
      <c r="B2253" t="s">
        <v>7777</v>
      </c>
    </row>
    <row r="2254" spans="1:2" x14ac:dyDescent="0.15">
      <c r="A2254" t="s">
        <v>7778</v>
      </c>
      <c r="B2254" t="s">
        <v>7778</v>
      </c>
    </row>
    <row r="2255" spans="1:2" x14ac:dyDescent="0.15">
      <c r="A2255" t="s">
        <v>7779</v>
      </c>
      <c r="B2255" t="s">
        <v>7780</v>
      </c>
    </row>
    <row r="2256" spans="1:2" x14ac:dyDescent="0.15">
      <c r="A2256" t="s">
        <v>7781</v>
      </c>
      <c r="B2256" t="s">
        <v>7782</v>
      </c>
    </row>
    <row r="2257" spans="1:2" x14ac:dyDescent="0.15">
      <c r="A2257" t="s">
        <v>7783</v>
      </c>
      <c r="B2257" t="s">
        <v>7784</v>
      </c>
    </row>
    <row r="2258" spans="1:2" x14ac:dyDescent="0.15">
      <c r="A2258" t="s">
        <v>7785</v>
      </c>
      <c r="B2258" t="s">
        <v>7785</v>
      </c>
    </row>
    <row r="2259" spans="1:2" x14ac:dyDescent="0.15">
      <c r="A2259" t="s">
        <v>7786</v>
      </c>
      <c r="B2259" t="s">
        <v>7787</v>
      </c>
    </row>
    <row r="2260" spans="1:2" x14ac:dyDescent="0.15">
      <c r="A2260" t="s">
        <v>11862</v>
      </c>
      <c r="B2260" t="s">
        <v>7788</v>
      </c>
    </row>
    <row r="2261" spans="1:2" x14ac:dyDescent="0.15">
      <c r="A2261" t="s">
        <v>11646</v>
      </c>
      <c r="B2261" t="s">
        <v>7789</v>
      </c>
    </row>
    <row r="2262" spans="1:2" x14ac:dyDescent="0.15">
      <c r="A2262" t="s">
        <v>7790</v>
      </c>
      <c r="B2262" t="s">
        <v>7790</v>
      </c>
    </row>
    <row r="2263" spans="1:2" x14ac:dyDescent="0.15">
      <c r="A2263" t="s">
        <v>7791</v>
      </c>
      <c r="B2263" t="s">
        <v>7792</v>
      </c>
    </row>
    <row r="2264" spans="1:2" x14ac:dyDescent="0.15">
      <c r="A2264" t="s">
        <v>7793</v>
      </c>
      <c r="B2264" t="s">
        <v>7793</v>
      </c>
    </row>
    <row r="2265" spans="1:2" x14ac:dyDescent="0.15">
      <c r="A2265" t="s">
        <v>7794</v>
      </c>
      <c r="B2265" t="s">
        <v>7795</v>
      </c>
    </row>
    <row r="2266" spans="1:2" x14ac:dyDescent="0.15">
      <c r="A2266" t="s">
        <v>7796</v>
      </c>
      <c r="B2266" t="s">
        <v>7797</v>
      </c>
    </row>
    <row r="2267" spans="1:2" x14ac:dyDescent="0.15">
      <c r="A2267" t="s">
        <v>7798</v>
      </c>
      <c r="B2267" t="s">
        <v>7799</v>
      </c>
    </row>
    <row r="2268" spans="1:2" x14ac:dyDescent="0.15">
      <c r="A2268" t="s">
        <v>7800</v>
      </c>
      <c r="B2268" t="s">
        <v>7801</v>
      </c>
    </row>
    <row r="2269" spans="1:2" x14ac:dyDescent="0.15">
      <c r="A2269" t="s">
        <v>7802</v>
      </c>
      <c r="B2269" t="s">
        <v>7803</v>
      </c>
    </row>
    <row r="2270" spans="1:2" x14ac:dyDescent="0.15">
      <c r="A2270" t="s">
        <v>7804</v>
      </c>
      <c r="B2270" t="s">
        <v>7805</v>
      </c>
    </row>
    <row r="2271" spans="1:2" x14ac:dyDescent="0.15">
      <c r="A2271" t="s">
        <v>7806</v>
      </c>
      <c r="B2271" t="s">
        <v>7807</v>
      </c>
    </row>
    <row r="2272" spans="1:2" x14ac:dyDescent="0.15">
      <c r="A2272" t="s">
        <v>7808</v>
      </c>
      <c r="B2272" t="s">
        <v>7809</v>
      </c>
    </row>
    <row r="2273" spans="1:2" x14ac:dyDescent="0.15">
      <c r="A2273" t="s">
        <v>7810</v>
      </c>
      <c r="B2273" t="s">
        <v>7810</v>
      </c>
    </row>
    <row r="2274" spans="1:2" x14ac:dyDescent="0.15">
      <c r="A2274" t="s">
        <v>7811</v>
      </c>
      <c r="B2274" t="s">
        <v>7812</v>
      </c>
    </row>
    <row r="2275" spans="1:2" x14ac:dyDescent="0.15">
      <c r="A2275" t="s">
        <v>7813</v>
      </c>
      <c r="B2275" t="s">
        <v>7814</v>
      </c>
    </row>
    <row r="2276" spans="1:2" x14ac:dyDescent="0.15">
      <c r="A2276" t="s">
        <v>7815</v>
      </c>
      <c r="B2276" t="s">
        <v>7816</v>
      </c>
    </row>
    <row r="2277" spans="1:2" x14ac:dyDescent="0.15">
      <c r="A2277" t="s">
        <v>7817</v>
      </c>
      <c r="B2277" t="s">
        <v>7818</v>
      </c>
    </row>
    <row r="2278" spans="1:2" x14ac:dyDescent="0.15">
      <c r="A2278" t="s">
        <v>7819</v>
      </c>
      <c r="B2278" t="s">
        <v>7820</v>
      </c>
    </row>
    <row r="2279" spans="1:2" x14ac:dyDescent="0.15">
      <c r="A2279" t="s">
        <v>7821</v>
      </c>
      <c r="B2279" t="s">
        <v>7822</v>
      </c>
    </row>
    <row r="2280" spans="1:2" x14ac:dyDescent="0.15">
      <c r="A2280" t="s">
        <v>7823</v>
      </c>
      <c r="B2280" t="s">
        <v>7824</v>
      </c>
    </row>
    <row r="2281" spans="1:2" x14ac:dyDescent="0.15">
      <c r="A2281" t="s">
        <v>7825</v>
      </c>
      <c r="B2281" t="s">
        <v>7826</v>
      </c>
    </row>
    <row r="2282" spans="1:2" x14ac:dyDescent="0.15">
      <c r="A2282" t="s">
        <v>7827</v>
      </c>
      <c r="B2282" t="s">
        <v>7828</v>
      </c>
    </row>
    <row r="2283" spans="1:2" x14ac:dyDescent="0.15">
      <c r="A2283" t="s">
        <v>7829</v>
      </c>
      <c r="B2283" t="s">
        <v>7829</v>
      </c>
    </row>
    <row r="2284" spans="1:2" x14ac:dyDescent="0.15">
      <c r="A2284" t="s">
        <v>7830</v>
      </c>
      <c r="B2284" t="s">
        <v>7831</v>
      </c>
    </row>
    <row r="2285" spans="1:2" x14ac:dyDescent="0.15">
      <c r="A2285" t="s">
        <v>7832</v>
      </c>
      <c r="B2285" t="s">
        <v>7832</v>
      </c>
    </row>
    <row r="2286" spans="1:2" x14ac:dyDescent="0.15">
      <c r="A2286" t="s">
        <v>7833</v>
      </c>
      <c r="B2286" t="s">
        <v>7834</v>
      </c>
    </row>
    <row r="2287" spans="1:2" x14ac:dyDescent="0.15">
      <c r="A2287" t="s">
        <v>7835</v>
      </c>
      <c r="B2287" t="s">
        <v>7836</v>
      </c>
    </row>
    <row r="2288" spans="1:2" x14ac:dyDescent="0.15">
      <c r="A2288" t="s">
        <v>7837</v>
      </c>
      <c r="B2288" t="s">
        <v>7837</v>
      </c>
    </row>
    <row r="2289" spans="1:2" x14ac:dyDescent="0.15">
      <c r="A2289" t="s">
        <v>7838</v>
      </c>
      <c r="B2289" t="s">
        <v>7839</v>
      </c>
    </row>
    <row r="2290" spans="1:2" x14ac:dyDescent="0.15">
      <c r="A2290" t="s">
        <v>7840</v>
      </c>
      <c r="B2290" t="s">
        <v>7840</v>
      </c>
    </row>
    <row r="2291" spans="1:2" x14ac:dyDescent="0.15">
      <c r="A2291" t="s">
        <v>7841</v>
      </c>
      <c r="B2291" t="s">
        <v>7841</v>
      </c>
    </row>
    <row r="2292" spans="1:2" x14ac:dyDescent="0.15">
      <c r="A2292" t="s">
        <v>7842</v>
      </c>
      <c r="B2292" t="s">
        <v>7842</v>
      </c>
    </row>
    <row r="2293" spans="1:2" x14ac:dyDescent="0.15">
      <c r="A2293" t="s">
        <v>7843</v>
      </c>
      <c r="B2293" t="s">
        <v>7843</v>
      </c>
    </row>
    <row r="2294" spans="1:2" x14ac:dyDescent="0.15">
      <c r="A2294" t="s">
        <v>7844</v>
      </c>
      <c r="B2294" t="s">
        <v>7845</v>
      </c>
    </row>
    <row r="2295" spans="1:2" x14ac:dyDescent="0.15">
      <c r="A2295" t="s">
        <v>7846</v>
      </c>
      <c r="B2295" t="s">
        <v>7847</v>
      </c>
    </row>
    <row r="2296" spans="1:2" x14ac:dyDescent="0.15">
      <c r="A2296" t="s">
        <v>7848</v>
      </c>
      <c r="B2296" t="s">
        <v>7849</v>
      </c>
    </row>
    <row r="2297" spans="1:2" x14ac:dyDescent="0.15">
      <c r="A2297" t="s">
        <v>7850</v>
      </c>
      <c r="B2297" t="s">
        <v>7851</v>
      </c>
    </row>
    <row r="2298" spans="1:2" x14ac:dyDescent="0.15">
      <c r="A2298" t="s">
        <v>7852</v>
      </c>
      <c r="B2298" t="s">
        <v>7853</v>
      </c>
    </row>
    <row r="2299" spans="1:2" x14ac:dyDescent="0.15">
      <c r="A2299" t="s">
        <v>7854</v>
      </c>
      <c r="B2299" t="s">
        <v>7855</v>
      </c>
    </row>
    <row r="2300" spans="1:2" x14ac:dyDescent="0.15">
      <c r="A2300" t="s">
        <v>7856</v>
      </c>
      <c r="B2300" t="s">
        <v>7857</v>
      </c>
    </row>
    <row r="2301" spans="1:2" x14ac:dyDescent="0.15">
      <c r="A2301" t="s">
        <v>7858</v>
      </c>
      <c r="B2301" t="s">
        <v>7859</v>
      </c>
    </row>
    <row r="2302" spans="1:2" x14ac:dyDescent="0.15">
      <c r="A2302" t="s">
        <v>7860</v>
      </c>
      <c r="B2302" t="s">
        <v>7860</v>
      </c>
    </row>
    <row r="2303" spans="1:2" x14ac:dyDescent="0.15">
      <c r="A2303" t="s">
        <v>7861</v>
      </c>
      <c r="B2303" t="s">
        <v>7862</v>
      </c>
    </row>
    <row r="2304" spans="1:2" x14ac:dyDescent="0.15">
      <c r="A2304" t="s">
        <v>7863</v>
      </c>
      <c r="B2304" t="s">
        <v>7864</v>
      </c>
    </row>
    <row r="2305" spans="1:2" x14ac:dyDescent="0.15">
      <c r="A2305" t="s">
        <v>7865</v>
      </c>
      <c r="B2305" t="s">
        <v>7866</v>
      </c>
    </row>
    <row r="2306" spans="1:2" x14ac:dyDescent="0.15">
      <c r="A2306" t="s">
        <v>7867</v>
      </c>
      <c r="B2306" t="s">
        <v>7868</v>
      </c>
    </row>
    <row r="2307" spans="1:2" x14ac:dyDescent="0.15">
      <c r="A2307" t="s">
        <v>7869</v>
      </c>
      <c r="B2307" t="s">
        <v>7870</v>
      </c>
    </row>
    <row r="2308" spans="1:2" x14ac:dyDescent="0.15">
      <c r="A2308" t="s">
        <v>7871</v>
      </c>
      <c r="B2308" t="s">
        <v>7872</v>
      </c>
    </row>
    <row r="2309" spans="1:2" x14ac:dyDescent="0.15">
      <c r="A2309" t="s">
        <v>7873</v>
      </c>
      <c r="B2309" t="s">
        <v>7874</v>
      </c>
    </row>
    <row r="2310" spans="1:2" x14ac:dyDescent="0.15">
      <c r="A2310" t="s">
        <v>7875</v>
      </c>
      <c r="B2310" t="s">
        <v>7876</v>
      </c>
    </row>
    <row r="2311" spans="1:2" x14ac:dyDescent="0.15">
      <c r="A2311" t="s">
        <v>7877</v>
      </c>
      <c r="B2311" t="s">
        <v>7878</v>
      </c>
    </row>
    <row r="2312" spans="1:2" x14ac:dyDescent="0.15">
      <c r="A2312" t="s">
        <v>7879</v>
      </c>
      <c r="B2312" t="s">
        <v>7880</v>
      </c>
    </row>
    <row r="2313" spans="1:2" x14ac:dyDescent="0.15">
      <c r="A2313" t="s">
        <v>7881</v>
      </c>
      <c r="B2313" t="s">
        <v>7881</v>
      </c>
    </row>
    <row r="2314" spans="1:2" x14ac:dyDescent="0.15">
      <c r="A2314" t="s">
        <v>7882</v>
      </c>
      <c r="B2314" t="s">
        <v>7883</v>
      </c>
    </row>
    <row r="2315" spans="1:2" x14ac:dyDescent="0.15">
      <c r="A2315" t="s">
        <v>7884</v>
      </c>
      <c r="B2315" t="s">
        <v>7885</v>
      </c>
    </row>
    <row r="2316" spans="1:2" x14ac:dyDescent="0.15">
      <c r="A2316" t="s">
        <v>7886</v>
      </c>
      <c r="B2316" t="s">
        <v>7887</v>
      </c>
    </row>
    <row r="2317" spans="1:2" x14ac:dyDescent="0.15">
      <c r="A2317" t="s">
        <v>7888</v>
      </c>
      <c r="B2317" t="s">
        <v>7889</v>
      </c>
    </row>
    <row r="2318" spans="1:2" x14ac:dyDescent="0.15">
      <c r="A2318" t="s">
        <v>7890</v>
      </c>
      <c r="B2318" t="s">
        <v>7891</v>
      </c>
    </row>
    <row r="2319" spans="1:2" x14ac:dyDescent="0.15">
      <c r="A2319" t="s">
        <v>7892</v>
      </c>
      <c r="B2319" t="s">
        <v>7893</v>
      </c>
    </row>
    <row r="2320" spans="1:2" x14ac:dyDescent="0.15">
      <c r="A2320" t="s">
        <v>7894</v>
      </c>
      <c r="B2320" t="s">
        <v>7894</v>
      </c>
    </row>
    <row r="2321" spans="1:2" x14ac:dyDescent="0.15">
      <c r="A2321" t="s">
        <v>11895</v>
      </c>
      <c r="B2321" t="s">
        <v>7895</v>
      </c>
    </row>
    <row r="2322" spans="1:2" x14ac:dyDescent="0.15">
      <c r="A2322" t="s">
        <v>7896</v>
      </c>
      <c r="B2322" t="s">
        <v>7897</v>
      </c>
    </row>
    <row r="2323" spans="1:2" x14ac:dyDescent="0.15">
      <c r="A2323" t="s">
        <v>7898</v>
      </c>
      <c r="B2323" t="s">
        <v>7898</v>
      </c>
    </row>
    <row r="2324" spans="1:2" x14ac:dyDescent="0.15">
      <c r="A2324" t="s">
        <v>7899</v>
      </c>
      <c r="B2324" t="s">
        <v>7900</v>
      </c>
    </row>
    <row r="2325" spans="1:2" x14ac:dyDescent="0.15">
      <c r="A2325" t="s">
        <v>7901</v>
      </c>
      <c r="B2325" t="s">
        <v>7901</v>
      </c>
    </row>
    <row r="2326" spans="1:2" x14ac:dyDescent="0.15">
      <c r="A2326" t="s">
        <v>7902</v>
      </c>
      <c r="B2326" t="s">
        <v>7903</v>
      </c>
    </row>
    <row r="2327" spans="1:2" x14ac:dyDescent="0.15">
      <c r="A2327" t="s">
        <v>7904</v>
      </c>
      <c r="B2327" t="s">
        <v>7905</v>
      </c>
    </row>
    <row r="2328" spans="1:2" x14ac:dyDescent="0.15">
      <c r="A2328" t="s">
        <v>7906</v>
      </c>
      <c r="B2328" t="s">
        <v>7907</v>
      </c>
    </row>
    <row r="2329" spans="1:2" x14ac:dyDescent="0.15">
      <c r="A2329" t="s">
        <v>7908</v>
      </c>
      <c r="B2329" t="s">
        <v>7909</v>
      </c>
    </row>
    <row r="2330" spans="1:2" x14ac:dyDescent="0.15">
      <c r="A2330" t="s">
        <v>7910</v>
      </c>
      <c r="B2330" t="s">
        <v>7910</v>
      </c>
    </row>
    <row r="2331" spans="1:2" x14ac:dyDescent="0.15">
      <c r="A2331" t="s">
        <v>7911</v>
      </c>
      <c r="B2331" t="s">
        <v>7912</v>
      </c>
    </row>
    <row r="2332" spans="1:2" x14ac:dyDescent="0.15">
      <c r="A2332" t="s">
        <v>7913</v>
      </c>
      <c r="B2332" t="s">
        <v>7913</v>
      </c>
    </row>
    <row r="2333" spans="1:2" x14ac:dyDescent="0.15">
      <c r="A2333" t="s">
        <v>7914</v>
      </c>
      <c r="B2333" t="s">
        <v>7914</v>
      </c>
    </row>
    <row r="2334" spans="1:2" x14ac:dyDescent="0.15">
      <c r="A2334" t="s">
        <v>7915</v>
      </c>
      <c r="B2334" t="s">
        <v>7916</v>
      </c>
    </row>
    <row r="2335" spans="1:2" x14ac:dyDescent="0.15">
      <c r="A2335" t="s">
        <v>7917</v>
      </c>
      <c r="B2335" t="s">
        <v>7918</v>
      </c>
    </row>
    <row r="2336" spans="1:2" x14ac:dyDescent="0.15">
      <c r="A2336" t="s">
        <v>7919</v>
      </c>
      <c r="B2336" t="s">
        <v>7919</v>
      </c>
    </row>
    <row r="2337" spans="1:2" x14ac:dyDescent="0.15">
      <c r="A2337" t="s">
        <v>7920</v>
      </c>
      <c r="B2337" t="s">
        <v>7921</v>
      </c>
    </row>
    <row r="2338" spans="1:2" x14ac:dyDescent="0.15">
      <c r="A2338" t="s">
        <v>7922</v>
      </c>
      <c r="B2338" t="s">
        <v>7923</v>
      </c>
    </row>
    <row r="2339" spans="1:2" x14ac:dyDescent="0.15">
      <c r="A2339" t="s">
        <v>7553</v>
      </c>
      <c r="B2339" t="s">
        <v>7553</v>
      </c>
    </row>
    <row r="2340" spans="1:2" x14ac:dyDescent="0.15">
      <c r="A2340" t="s">
        <v>7554</v>
      </c>
      <c r="B2340" t="s">
        <v>7555</v>
      </c>
    </row>
    <row r="2341" spans="1:2" x14ac:dyDescent="0.15">
      <c r="A2341" t="s">
        <v>7556</v>
      </c>
      <c r="B2341" t="s">
        <v>7557</v>
      </c>
    </row>
    <row r="2342" spans="1:2" x14ac:dyDescent="0.15">
      <c r="A2342" t="s">
        <v>7558</v>
      </c>
      <c r="B2342" t="s">
        <v>7559</v>
      </c>
    </row>
    <row r="2343" spans="1:2" x14ac:dyDescent="0.15">
      <c r="A2343" t="s">
        <v>11572</v>
      </c>
      <c r="B2343" t="s">
        <v>7560</v>
      </c>
    </row>
    <row r="2344" spans="1:2" x14ac:dyDescent="0.15">
      <c r="A2344" t="s">
        <v>7561</v>
      </c>
      <c r="B2344" t="s">
        <v>7562</v>
      </c>
    </row>
    <row r="2345" spans="1:2" x14ac:dyDescent="0.15">
      <c r="A2345" t="s">
        <v>7563</v>
      </c>
      <c r="B2345" t="s">
        <v>7564</v>
      </c>
    </row>
    <row r="2346" spans="1:2" x14ac:dyDescent="0.15">
      <c r="A2346" t="s">
        <v>7565</v>
      </c>
      <c r="B2346" t="s">
        <v>7566</v>
      </c>
    </row>
    <row r="2347" spans="1:2" x14ac:dyDescent="0.15">
      <c r="A2347" t="s">
        <v>7567</v>
      </c>
      <c r="B2347" t="s">
        <v>7568</v>
      </c>
    </row>
    <row r="2348" spans="1:2" x14ac:dyDescent="0.15">
      <c r="A2348" t="s">
        <v>7569</v>
      </c>
      <c r="B2348" t="s">
        <v>7570</v>
      </c>
    </row>
    <row r="2349" spans="1:2" x14ac:dyDescent="0.15">
      <c r="A2349" t="s">
        <v>11822</v>
      </c>
      <c r="B2349" t="s">
        <v>7571</v>
      </c>
    </row>
    <row r="2350" spans="1:2" x14ac:dyDescent="0.15">
      <c r="A2350" t="s">
        <v>7572</v>
      </c>
      <c r="B2350" t="s">
        <v>7573</v>
      </c>
    </row>
    <row r="2351" spans="1:2" x14ac:dyDescent="0.15">
      <c r="A2351" t="s">
        <v>7574</v>
      </c>
      <c r="B2351" t="s">
        <v>7575</v>
      </c>
    </row>
    <row r="2352" spans="1:2" x14ac:dyDescent="0.15">
      <c r="A2352" t="s">
        <v>7576</v>
      </c>
      <c r="B2352" t="s">
        <v>7576</v>
      </c>
    </row>
    <row r="2353" spans="1:2" x14ac:dyDescent="0.15">
      <c r="A2353" t="s">
        <v>7577</v>
      </c>
      <c r="B2353" t="s">
        <v>7577</v>
      </c>
    </row>
    <row r="2354" spans="1:2" x14ac:dyDescent="0.15">
      <c r="A2354" t="s">
        <v>12010</v>
      </c>
      <c r="B2354" t="s">
        <v>11521</v>
      </c>
    </row>
    <row r="2355" spans="1:2" x14ac:dyDescent="0.15">
      <c r="A2355" t="s">
        <v>7578</v>
      </c>
      <c r="B2355" t="s">
        <v>7579</v>
      </c>
    </row>
    <row r="2356" spans="1:2" x14ac:dyDescent="0.15">
      <c r="A2356" t="s">
        <v>12035</v>
      </c>
      <c r="B2356" t="s">
        <v>11522</v>
      </c>
    </row>
    <row r="2357" spans="1:2" x14ac:dyDescent="0.15">
      <c r="A2357" t="s">
        <v>7580</v>
      </c>
      <c r="B2357" t="s">
        <v>7581</v>
      </c>
    </row>
    <row r="2358" spans="1:2" x14ac:dyDescent="0.15">
      <c r="A2358" t="s">
        <v>7582</v>
      </c>
      <c r="B2358" t="s">
        <v>7583</v>
      </c>
    </row>
    <row r="2359" spans="1:2" x14ac:dyDescent="0.15">
      <c r="A2359" t="s">
        <v>7584</v>
      </c>
      <c r="B2359" t="s">
        <v>7584</v>
      </c>
    </row>
    <row r="2360" spans="1:2" x14ac:dyDescent="0.15">
      <c r="A2360" t="s">
        <v>7585</v>
      </c>
      <c r="B2360" t="s">
        <v>7585</v>
      </c>
    </row>
    <row r="2361" spans="1:2" x14ac:dyDescent="0.15">
      <c r="A2361" t="s">
        <v>7586</v>
      </c>
      <c r="B2361" t="s">
        <v>7587</v>
      </c>
    </row>
    <row r="2362" spans="1:2" x14ac:dyDescent="0.15">
      <c r="A2362" t="s">
        <v>7588</v>
      </c>
      <c r="B2362" t="s">
        <v>7589</v>
      </c>
    </row>
    <row r="2363" spans="1:2" x14ac:dyDescent="0.15">
      <c r="A2363" t="s">
        <v>7590</v>
      </c>
      <c r="B2363" t="s">
        <v>7591</v>
      </c>
    </row>
    <row r="2364" spans="1:2" x14ac:dyDescent="0.15">
      <c r="A2364" t="s">
        <v>7592</v>
      </c>
      <c r="B2364" t="s">
        <v>7593</v>
      </c>
    </row>
    <row r="2365" spans="1:2" x14ac:dyDescent="0.15">
      <c r="A2365" t="s">
        <v>7594</v>
      </c>
      <c r="B2365" t="s">
        <v>7594</v>
      </c>
    </row>
    <row r="2366" spans="1:2" x14ac:dyDescent="0.15">
      <c r="A2366" t="s">
        <v>7595</v>
      </c>
      <c r="B2366" t="s">
        <v>7596</v>
      </c>
    </row>
    <row r="2367" spans="1:2" x14ac:dyDescent="0.15">
      <c r="A2367" t="s">
        <v>7597</v>
      </c>
      <c r="B2367" t="s">
        <v>7598</v>
      </c>
    </row>
    <row r="2368" spans="1:2" x14ac:dyDescent="0.15">
      <c r="A2368" t="s">
        <v>7599</v>
      </c>
      <c r="B2368" t="s">
        <v>7599</v>
      </c>
    </row>
    <row r="2369" spans="1:2" x14ac:dyDescent="0.15">
      <c r="A2369" t="s">
        <v>7600</v>
      </c>
      <c r="B2369" t="s">
        <v>7600</v>
      </c>
    </row>
    <row r="2370" spans="1:2" x14ac:dyDescent="0.15">
      <c r="A2370" t="s">
        <v>7601</v>
      </c>
      <c r="B2370" t="s">
        <v>7602</v>
      </c>
    </row>
    <row r="2371" spans="1:2" x14ac:dyDescent="0.15">
      <c r="A2371" t="s">
        <v>7603</v>
      </c>
      <c r="B2371" t="s">
        <v>7604</v>
      </c>
    </row>
    <row r="2372" spans="1:2" x14ac:dyDescent="0.15">
      <c r="A2372" t="s">
        <v>7605</v>
      </c>
      <c r="B2372" t="s">
        <v>7606</v>
      </c>
    </row>
    <row r="2373" spans="1:2" x14ac:dyDescent="0.15">
      <c r="A2373" t="s">
        <v>7607</v>
      </c>
      <c r="B2373" t="s">
        <v>7608</v>
      </c>
    </row>
    <row r="2374" spans="1:2" x14ac:dyDescent="0.15">
      <c r="A2374" t="s">
        <v>7609</v>
      </c>
      <c r="B2374" t="s">
        <v>7609</v>
      </c>
    </row>
    <row r="2375" spans="1:2" x14ac:dyDescent="0.15">
      <c r="A2375" t="s">
        <v>7610</v>
      </c>
      <c r="B2375" t="s">
        <v>7611</v>
      </c>
    </row>
    <row r="2376" spans="1:2" x14ac:dyDescent="0.15">
      <c r="A2376" t="s">
        <v>7612</v>
      </c>
      <c r="B2376" t="s">
        <v>7613</v>
      </c>
    </row>
    <row r="2377" spans="1:2" x14ac:dyDescent="0.15">
      <c r="A2377" t="s">
        <v>7614</v>
      </c>
      <c r="B2377" t="s">
        <v>7615</v>
      </c>
    </row>
    <row r="2378" spans="1:2" x14ac:dyDescent="0.15">
      <c r="A2378" t="s">
        <v>7616</v>
      </c>
      <c r="B2378" t="s">
        <v>7617</v>
      </c>
    </row>
    <row r="2379" spans="1:2" x14ac:dyDescent="0.15">
      <c r="A2379" t="s">
        <v>7618</v>
      </c>
      <c r="B2379" t="s">
        <v>7619</v>
      </c>
    </row>
    <row r="2380" spans="1:2" x14ac:dyDescent="0.15">
      <c r="A2380" t="s">
        <v>7620</v>
      </c>
      <c r="B2380" t="s">
        <v>7621</v>
      </c>
    </row>
    <row r="2381" spans="1:2" x14ac:dyDescent="0.15">
      <c r="A2381" t="s">
        <v>7622</v>
      </c>
      <c r="B2381" t="s">
        <v>7623</v>
      </c>
    </row>
    <row r="2382" spans="1:2" x14ac:dyDescent="0.15">
      <c r="A2382" t="s">
        <v>7624</v>
      </c>
      <c r="B2382" t="s">
        <v>7625</v>
      </c>
    </row>
    <row r="2383" spans="1:2" x14ac:dyDescent="0.15">
      <c r="A2383" t="s">
        <v>7626</v>
      </c>
      <c r="B2383" t="s">
        <v>7627</v>
      </c>
    </row>
    <row r="2384" spans="1:2" x14ac:dyDescent="0.15">
      <c r="A2384" t="s">
        <v>7628</v>
      </c>
      <c r="B2384" t="s">
        <v>7628</v>
      </c>
    </row>
    <row r="2385" spans="1:2" x14ac:dyDescent="0.15">
      <c r="A2385" t="s">
        <v>7629</v>
      </c>
      <c r="B2385" t="s">
        <v>7630</v>
      </c>
    </row>
    <row r="2386" spans="1:2" x14ac:dyDescent="0.15">
      <c r="A2386" t="s">
        <v>7631</v>
      </c>
      <c r="B2386" t="s">
        <v>7632</v>
      </c>
    </row>
    <row r="2387" spans="1:2" x14ac:dyDescent="0.15">
      <c r="A2387" t="s">
        <v>7633</v>
      </c>
      <c r="B2387" t="s">
        <v>7634</v>
      </c>
    </row>
    <row r="2388" spans="1:2" x14ac:dyDescent="0.15">
      <c r="A2388" t="s">
        <v>7635</v>
      </c>
      <c r="B2388" t="s">
        <v>7636</v>
      </c>
    </row>
    <row r="2389" spans="1:2" x14ac:dyDescent="0.15">
      <c r="A2389" t="s">
        <v>7637</v>
      </c>
      <c r="B2389" t="s">
        <v>7638</v>
      </c>
    </row>
    <row r="2390" spans="1:2" x14ac:dyDescent="0.15">
      <c r="A2390" t="s">
        <v>7639</v>
      </c>
      <c r="B2390" t="s">
        <v>7639</v>
      </c>
    </row>
    <row r="2391" spans="1:2" x14ac:dyDescent="0.15">
      <c r="A2391" t="s">
        <v>7640</v>
      </c>
      <c r="B2391" t="s">
        <v>7641</v>
      </c>
    </row>
    <row r="2392" spans="1:2" x14ac:dyDescent="0.15">
      <c r="A2392" t="s">
        <v>7642</v>
      </c>
      <c r="B2392" t="s">
        <v>7642</v>
      </c>
    </row>
    <row r="2393" spans="1:2" x14ac:dyDescent="0.15">
      <c r="A2393" t="s">
        <v>7643</v>
      </c>
      <c r="B2393" t="s">
        <v>7644</v>
      </c>
    </row>
    <row r="2394" spans="1:2" x14ac:dyDescent="0.15">
      <c r="A2394" t="s">
        <v>7645</v>
      </c>
      <c r="B2394" t="s">
        <v>7646</v>
      </c>
    </row>
    <row r="2395" spans="1:2" x14ac:dyDescent="0.15">
      <c r="A2395" t="s">
        <v>7647</v>
      </c>
      <c r="B2395" t="s">
        <v>7648</v>
      </c>
    </row>
    <row r="2396" spans="1:2" x14ac:dyDescent="0.15">
      <c r="A2396" t="s">
        <v>7649</v>
      </c>
      <c r="B2396" t="s">
        <v>7650</v>
      </c>
    </row>
    <row r="2397" spans="1:2" x14ac:dyDescent="0.15">
      <c r="A2397" t="s">
        <v>7651</v>
      </c>
      <c r="B2397" t="s">
        <v>7652</v>
      </c>
    </row>
    <row r="2398" spans="1:2" x14ac:dyDescent="0.15">
      <c r="A2398" t="s">
        <v>7653</v>
      </c>
      <c r="B2398" t="s">
        <v>7654</v>
      </c>
    </row>
    <row r="2399" spans="1:2" x14ac:dyDescent="0.15">
      <c r="A2399" t="s">
        <v>7655</v>
      </c>
      <c r="B2399" t="s">
        <v>7656</v>
      </c>
    </row>
    <row r="2400" spans="1:2" x14ac:dyDescent="0.15">
      <c r="A2400" t="s">
        <v>7657</v>
      </c>
      <c r="B2400" t="s">
        <v>7658</v>
      </c>
    </row>
    <row r="2401" spans="1:2" x14ac:dyDescent="0.15">
      <c r="A2401" t="s">
        <v>7659</v>
      </c>
      <c r="B2401" t="s">
        <v>7659</v>
      </c>
    </row>
    <row r="2402" spans="1:2" x14ac:dyDescent="0.15">
      <c r="A2402" t="s">
        <v>7660</v>
      </c>
      <c r="B2402" t="s">
        <v>7661</v>
      </c>
    </row>
    <row r="2403" spans="1:2" x14ac:dyDescent="0.15">
      <c r="A2403" t="s">
        <v>7662</v>
      </c>
      <c r="B2403" t="s">
        <v>7663</v>
      </c>
    </row>
    <row r="2404" spans="1:2" x14ac:dyDescent="0.15">
      <c r="A2404" t="s">
        <v>7664</v>
      </c>
      <c r="B2404" t="s">
        <v>7664</v>
      </c>
    </row>
    <row r="2405" spans="1:2" x14ac:dyDescent="0.15">
      <c r="A2405" t="s">
        <v>7665</v>
      </c>
      <c r="B2405" t="s">
        <v>7666</v>
      </c>
    </row>
    <row r="2406" spans="1:2" x14ac:dyDescent="0.15">
      <c r="A2406" t="s">
        <v>7667</v>
      </c>
      <c r="B2406" t="s">
        <v>7668</v>
      </c>
    </row>
    <row r="2407" spans="1:2" x14ac:dyDescent="0.15">
      <c r="A2407" t="s">
        <v>7669</v>
      </c>
      <c r="B2407" t="s">
        <v>7670</v>
      </c>
    </row>
    <row r="2408" spans="1:2" x14ac:dyDescent="0.15">
      <c r="A2408" t="s">
        <v>7671</v>
      </c>
      <c r="B2408" t="s">
        <v>7672</v>
      </c>
    </row>
    <row r="2409" spans="1:2" x14ac:dyDescent="0.15">
      <c r="A2409" t="s">
        <v>7673</v>
      </c>
      <c r="B2409" t="s">
        <v>7673</v>
      </c>
    </row>
    <row r="2410" spans="1:2" x14ac:dyDescent="0.15">
      <c r="A2410" t="s">
        <v>7674</v>
      </c>
      <c r="B2410" t="s">
        <v>7675</v>
      </c>
    </row>
    <row r="2411" spans="1:2" x14ac:dyDescent="0.15">
      <c r="A2411" t="s">
        <v>7676</v>
      </c>
      <c r="B2411" t="s">
        <v>7676</v>
      </c>
    </row>
    <row r="2412" spans="1:2" x14ac:dyDescent="0.15">
      <c r="A2412" t="s">
        <v>7677</v>
      </c>
      <c r="B2412" t="s">
        <v>7678</v>
      </c>
    </row>
    <row r="2413" spans="1:2" x14ac:dyDescent="0.15">
      <c r="A2413" t="s">
        <v>7679</v>
      </c>
      <c r="B2413" t="s">
        <v>7680</v>
      </c>
    </row>
    <row r="2414" spans="1:2" x14ac:dyDescent="0.15">
      <c r="A2414" t="s">
        <v>7681</v>
      </c>
      <c r="B2414" t="s">
        <v>7682</v>
      </c>
    </row>
    <row r="2415" spans="1:2" x14ac:dyDescent="0.15">
      <c r="A2415" t="s">
        <v>7683</v>
      </c>
      <c r="B2415" t="s">
        <v>7684</v>
      </c>
    </row>
    <row r="2416" spans="1:2" x14ac:dyDescent="0.15">
      <c r="A2416" t="s">
        <v>7685</v>
      </c>
      <c r="B2416" t="s">
        <v>7686</v>
      </c>
    </row>
    <row r="2417" spans="1:2" x14ac:dyDescent="0.15">
      <c r="A2417" t="s">
        <v>7687</v>
      </c>
      <c r="B2417" t="s">
        <v>7687</v>
      </c>
    </row>
    <row r="2418" spans="1:2" x14ac:dyDescent="0.15">
      <c r="A2418" t="s">
        <v>7688</v>
      </c>
      <c r="B2418" t="s">
        <v>7689</v>
      </c>
    </row>
    <row r="2419" spans="1:2" x14ac:dyDescent="0.15">
      <c r="A2419" t="s">
        <v>7690</v>
      </c>
      <c r="B2419" t="s">
        <v>7691</v>
      </c>
    </row>
    <row r="2420" spans="1:2" x14ac:dyDescent="0.15">
      <c r="A2420" t="s">
        <v>7692</v>
      </c>
      <c r="B2420" t="s">
        <v>7693</v>
      </c>
    </row>
    <row r="2421" spans="1:2" x14ac:dyDescent="0.15">
      <c r="A2421" t="s">
        <v>7694</v>
      </c>
      <c r="B2421" t="s">
        <v>7695</v>
      </c>
    </row>
    <row r="2422" spans="1:2" x14ac:dyDescent="0.15">
      <c r="A2422" t="s">
        <v>7696</v>
      </c>
      <c r="B2422" t="s">
        <v>7697</v>
      </c>
    </row>
    <row r="2423" spans="1:2" x14ac:dyDescent="0.15">
      <c r="A2423" t="s">
        <v>7698</v>
      </c>
      <c r="B2423" t="s">
        <v>7699</v>
      </c>
    </row>
    <row r="2424" spans="1:2" x14ac:dyDescent="0.15">
      <c r="A2424" t="s">
        <v>7700</v>
      </c>
      <c r="B2424" t="s">
        <v>7701</v>
      </c>
    </row>
    <row r="2425" spans="1:2" x14ac:dyDescent="0.15">
      <c r="A2425" t="s">
        <v>7702</v>
      </c>
      <c r="B2425" t="s">
        <v>7703</v>
      </c>
    </row>
    <row r="2426" spans="1:2" x14ac:dyDescent="0.15">
      <c r="A2426" t="s">
        <v>7704</v>
      </c>
      <c r="B2426" t="s">
        <v>7705</v>
      </c>
    </row>
    <row r="2427" spans="1:2" x14ac:dyDescent="0.15">
      <c r="A2427" t="s">
        <v>7706</v>
      </c>
      <c r="B2427" t="s">
        <v>7707</v>
      </c>
    </row>
    <row r="2428" spans="1:2" x14ac:dyDescent="0.15">
      <c r="A2428" t="s">
        <v>7708</v>
      </c>
      <c r="B2428" t="s">
        <v>7708</v>
      </c>
    </row>
    <row r="2429" spans="1:2" x14ac:dyDescent="0.15">
      <c r="A2429" t="s">
        <v>7709</v>
      </c>
      <c r="B2429" t="s">
        <v>7709</v>
      </c>
    </row>
    <row r="2430" spans="1:2" x14ac:dyDescent="0.15">
      <c r="A2430" t="s">
        <v>7710</v>
      </c>
      <c r="B2430" t="s">
        <v>7711</v>
      </c>
    </row>
    <row r="2431" spans="1:2" x14ac:dyDescent="0.15">
      <c r="A2431" t="s">
        <v>7712</v>
      </c>
      <c r="B2431" t="s">
        <v>7713</v>
      </c>
    </row>
    <row r="2432" spans="1:2" x14ac:dyDescent="0.15">
      <c r="A2432" t="s">
        <v>7714</v>
      </c>
      <c r="B2432" t="s">
        <v>7715</v>
      </c>
    </row>
    <row r="2433" spans="1:2" x14ac:dyDescent="0.15">
      <c r="A2433" t="s">
        <v>7716</v>
      </c>
      <c r="B2433" t="s">
        <v>7717</v>
      </c>
    </row>
    <row r="2434" spans="1:2" x14ac:dyDescent="0.15">
      <c r="A2434" t="s">
        <v>7718</v>
      </c>
      <c r="B2434" t="s">
        <v>7718</v>
      </c>
    </row>
    <row r="2435" spans="1:2" x14ac:dyDescent="0.15">
      <c r="A2435" t="s">
        <v>7719</v>
      </c>
      <c r="B2435" t="s">
        <v>7720</v>
      </c>
    </row>
    <row r="2436" spans="1:2" x14ac:dyDescent="0.15">
      <c r="A2436" t="s">
        <v>7721</v>
      </c>
      <c r="B2436" t="s">
        <v>7722</v>
      </c>
    </row>
    <row r="2437" spans="1:2" x14ac:dyDescent="0.15">
      <c r="A2437" t="s">
        <v>7723</v>
      </c>
      <c r="B2437" t="s">
        <v>7723</v>
      </c>
    </row>
    <row r="2438" spans="1:2" x14ac:dyDescent="0.15">
      <c r="A2438" t="s">
        <v>7724</v>
      </c>
      <c r="B2438" t="s">
        <v>7725</v>
      </c>
    </row>
    <row r="2439" spans="1:2" x14ac:dyDescent="0.15">
      <c r="A2439" t="s">
        <v>7726</v>
      </c>
      <c r="B2439" t="s">
        <v>7727</v>
      </c>
    </row>
    <row r="2440" spans="1:2" x14ac:dyDescent="0.15">
      <c r="A2440" t="s">
        <v>7728</v>
      </c>
      <c r="B2440" t="s">
        <v>7728</v>
      </c>
    </row>
    <row r="2441" spans="1:2" x14ac:dyDescent="0.15">
      <c r="A2441" t="s">
        <v>7729</v>
      </c>
      <c r="B2441" t="s">
        <v>7729</v>
      </c>
    </row>
    <row r="2442" spans="1:2" x14ac:dyDescent="0.15">
      <c r="A2442" t="s">
        <v>7730</v>
      </c>
      <c r="B2442" t="s">
        <v>7731</v>
      </c>
    </row>
    <row r="2443" spans="1:2" x14ac:dyDescent="0.15">
      <c r="A2443" t="s">
        <v>7732</v>
      </c>
      <c r="B2443" t="s">
        <v>7733</v>
      </c>
    </row>
    <row r="2444" spans="1:2" x14ac:dyDescent="0.15">
      <c r="A2444" t="s">
        <v>7734</v>
      </c>
      <c r="B2444" t="s">
        <v>7735</v>
      </c>
    </row>
    <row r="2445" spans="1:2" x14ac:dyDescent="0.15">
      <c r="A2445" t="s">
        <v>7736</v>
      </c>
      <c r="B2445" t="s">
        <v>7737</v>
      </c>
    </row>
    <row r="2446" spans="1:2" x14ac:dyDescent="0.15">
      <c r="A2446" t="s">
        <v>7738</v>
      </c>
      <c r="B2446" t="s">
        <v>7738</v>
      </c>
    </row>
    <row r="2447" spans="1:2" x14ac:dyDescent="0.15">
      <c r="A2447" t="s">
        <v>7370</v>
      </c>
      <c r="B2447" t="s">
        <v>7371</v>
      </c>
    </row>
    <row r="2448" spans="1:2" x14ac:dyDescent="0.15">
      <c r="A2448" t="s">
        <v>7372</v>
      </c>
      <c r="B2448" t="s">
        <v>7372</v>
      </c>
    </row>
    <row r="2449" spans="1:2" x14ac:dyDescent="0.15">
      <c r="A2449" t="s">
        <v>7373</v>
      </c>
      <c r="B2449" t="s">
        <v>7374</v>
      </c>
    </row>
    <row r="2450" spans="1:2" x14ac:dyDescent="0.15">
      <c r="A2450" t="s">
        <v>7375</v>
      </c>
      <c r="B2450" t="s">
        <v>7376</v>
      </c>
    </row>
    <row r="2451" spans="1:2" x14ac:dyDescent="0.15">
      <c r="A2451" t="s">
        <v>7377</v>
      </c>
      <c r="B2451" t="s">
        <v>7378</v>
      </c>
    </row>
    <row r="2452" spans="1:2" x14ac:dyDescent="0.15">
      <c r="A2452" t="s">
        <v>7379</v>
      </c>
      <c r="B2452" t="s">
        <v>7380</v>
      </c>
    </row>
    <row r="2453" spans="1:2" x14ac:dyDescent="0.15">
      <c r="A2453" t="s">
        <v>7381</v>
      </c>
      <c r="B2453" t="s">
        <v>7381</v>
      </c>
    </row>
    <row r="2454" spans="1:2" x14ac:dyDescent="0.15">
      <c r="A2454" t="s">
        <v>7382</v>
      </c>
      <c r="B2454" t="s">
        <v>7383</v>
      </c>
    </row>
    <row r="2455" spans="1:2" x14ac:dyDescent="0.15">
      <c r="A2455" t="s">
        <v>7384</v>
      </c>
      <c r="B2455" t="s">
        <v>7385</v>
      </c>
    </row>
    <row r="2456" spans="1:2" x14ac:dyDescent="0.15">
      <c r="A2456" t="s">
        <v>7386</v>
      </c>
      <c r="B2456" t="s">
        <v>7387</v>
      </c>
    </row>
    <row r="2457" spans="1:2" x14ac:dyDescent="0.15">
      <c r="A2457" t="s">
        <v>7388</v>
      </c>
      <c r="B2457" t="s">
        <v>7389</v>
      </c>
    </row>
    <row r="2458" spans="1:2" x14ac:dyDescent="0.15">
      <c r="A2458" t="s">
        <v>7390</v>
      </c>
      <c r="B2458" t="s">
        <v>7390</v>
      </c>
    </row>
    <row r="2459" spans="1:2" x14ac:dyDescent="0.15">
      <c r="A2459" t="s">
        <v>7391</v>
      </c>
      <c r="B2459" t="s">
        <v>7392</v>
      </c>
    </row>
    <row r="2460" spans="1:2" x14ac:dyDescent="0.15">
      <c r="A2460" t="s">
        <v>7393</v>
      </c>
      <c r="B2460" t="s">
        <v>7394</v>
      </c>
    </row>
    <row r="2461" spans="1:2" x14ac:dyDescent="0.15">
      <c r="A2461" t="s">
        <v>7395</v>
      </c>
      <c r="B2461" t="s">
        <v>7396</v>
      </c>
    </row>
    <row r="2462" spans="1:2" x14ac:dyDescent="0.15">
      <c r="A2462" t="s">
        <v>7397</v>
      </c>
      <c r="B2462" t="s">
        <v>7398</v>
      </c>
    </row>
    <row r="2463" spans="1:2" x14ac:dyDescent="0.15">
      <c r="A2463" t="s">
        <v>7399</v>
      </c>
      <c r="B2463" t="s">
        <v>7400</v>
      </c>
    </row>
    <row r="2464" spans="1:2" x14ac:dyDescent="0.15">
      <c r="A2464" t="s">
        <v>7401</v>
      </c>
      <c r="B2464" t="s">
        <v>7402</v>
      </c>
    </row>
    <row r="2465" spans="1:2" x14ac:dyDescent="0.15">
      <c r="A2465" t="s">
        <v>7403</v>
      </c>
      <c r="B2465" t="s">
        <v>7404</v>
      </c>
    </row>
    <row r="2466" spans="1:2" x14ac:dyDescent="0.15">
      <c r="A2466" t="s">
        <v>7405</v>
      </c>
      <c r="B2466" t="s">
        <v>7406</v>
      </c>
    </row>
    <row r="2467" spans="1:2" x14ac:dyDescent="0.15">
      <c r="A2467" t="s">
        <v>7407</v>
      </c>
      <c r="B2467" t="s">
        <v>7408</v>
      </c>
    </row>
    <row r="2468" spans="1:2" x14ac:dyDescent="0.15">
      <c r="A2468" t="s">
        <v>7409</v>
      </c>
      <c r="B2468" t="s">
        <v>7409</v>
      </c>
    </row>
    <row r="2469" spans="1:2" x14ac:dyDescent="0.15">
      <c r="A2469" t="s">
        <v>11654</v>
      </c>
      <c r="B2469" t="s">
        <v>7410</v>
      </c>
    </row>
    <row r="2470" spans="1:2" x14ac:dyDescent="0.15">
      <c r="A2470" t="s">
        <v>7411</v>
      </c>
      <c r="B2470" t="s">
        <v>7412</v>
      </c>
    </row>
    <row r="2471" spans="1:2" x14ac:dyDescent="0.15">
      <c r="A2471" t="s">
        <v>7413</v>
      </c>
      <c r="B2471" t="s">
        <v>7413</v>
      </c>
    </row>
    <row r="2472" spans="1:2" x14ac:dyDescent="0.15">
      <c r="A2472" t="s">
        <v>7414</v>
      </c>
      <c r="B2472" t="s">
        <v>7414</v>
      </c>
    </row>
    <row r="2473" spans="1:2" x14ac:dyDescent="0.15">
      <c r="A2473" t="s">
        <v>7415</v>
      </c>
      <c r="B2473" t="s">
        <v>7416</v>
      </c>
    </row>
    <row r="2474" spans="1:2" x14ac:dyDescent="0.15">
      <c r="A2474" t="s">
        <v>7417</v>
      </c>
      <c r="B2474" t="s">
        <v>7418</v>
      </c>
    </row>
    <row r="2475" spans="1:2" x14ac:dyDescent="0.15">
      <c r="A2475" t="s">
        <v>7419</v>
      </c>
      <c r="B2475" t="s">
        <v>7420</v>
      </c>
    </row>
    <row r="2476" spans="1:2" x14ac:dyDescent="0.15">
      <c r="A2476" t="s">
        <v>7421</v>
      </c>
      <c r="B2476" t="s">
        <v>7422</v>
      </c>
    </row>
    <row r="2477" spans="1:2" x14ac:dyDescent="0.15">
      <c r="A2477" t="s">
        <v>7423</v>
      </c>
      <c r="B2477" t="s">
        <v>7424</v>
      </c>
    </row>
    <row r="2478" spans="1:2" x14ac:dyDescent="0.15">
      <c r="A2478" t="s">
        <v>7425</v>
      </c>
      <c r="B2478" t="s">
        <v>7426</v>
      </c>
    </row>
    <row r="2479" spans="1:2" x14ac:dyDescent="0.15">
      <c r="A2479" t="s">
        <v>11775</v>
      </c>
      <c r="B2479" t="s">
        <v>7427</v>
      </c>
    </row>
    <row r="2480" spans="1:2" x14ac:dyDescent="0.15">
      <c r="A2480" t="s">
        <v>7428</v>
      </c>
      <c r="B2480" t="s">
        <v>7429</v>
      </c>
    </row>
    <row r="2481" spans="1:2" x14ac:dyDescent="0.15">
      <c r="A2481" t="s">
        <v>11573</v>
      </c>
      <c r="B2481" t="s">
        <v>7430</v>
      </c>
    </row>
    <row r="2482" spans="1:2" x14ac:dyDescent="0.15">
      <c r="A2482" t="s">
        <v>7431</v>
      </c>
      <c r="B2482" t="s">
        <v>7432</v>
      </c>
    </row>
    <row r="2483" spans="1:2" x14ac:dyDescent="0.15">
      <c r="A2483" t="s">
        <v>11978</v>
      </c>
      <c r="B2483" t="s">
        <v>11953</v>
      </c>
    </row>
    <row r="2484" spans="1:2" x14ac:dyDescent="0.15">
      <c r="A2484" t="s">
        <v>7433</v>
      </c>
      <c r="B2484" t="s">
        <v>7434</v>
      </c>
    </row>
    <row r="2485" spans="1:2" x14ac:dyDescent="0.15">
      <c r="A2485" t="s">
        <v>7435</v>
      </c>
      <c r="B2485" t="s">
        <v>7435</v>
      </c>
    </row>
    <row r="2486" spans="1:2" x14ac:dyDescent="0.15">
      <c r="A2486" t="s">
        <v>7436</v>
      </c>
      <c r="B2486" t="s">
        <v>7437</v>
      </c>
    </row>
    <row r="2487" spans="1:2" x14ac:dyDescent="0.15">
      <c r="A2487" t="s">
        <v>11489</v>
      </c>
      <c r="B2487" t="s">
        <v>7438</v>
      </c>
    </row>
    <row r="2488" spans="1:2" x14ac:dyDescent="0.15">
      <c r="A2488" t="s">
        <v>7439</v>
      </c>
      <c r="B2488" t="s">
        <v>7440</v>
      </c>
    </row>
    <row r="2489" spans="1:2" x14ac:dyDescent="0.15">
      <c r="A2489" t="s">
        <v>11859</v>
      </c>
      <c r="B2489" t="s">
        <v>7441</v>
      </c>
    </row>
    <row r="2490" spans="1:2" x14ac:dyDescent="0.15">
      <c r="A2490" t="s">
        <v>7442</v>
      </c>
      <c r="B2490" t="s">
        <v>7442</v>
      </c>
    </row>
    <row r="2491" spans="1:2" x14ac:dyDescent="0.15">
      <c r="A2491" t="s">
        <v>7443</v>
      </c>
      <c r="B2491" t="s">
        <v>7444</v>
      </c>
    </row>
    <row r="2492" spans="1:2" x14ac:dyDescent="0.15">
      <c r="A2492" t="s">
        <v>7445</v>
      </c>
      <c r="B2492" t="s">
        <v>7446</v>
      </c>
    </row>
    <row r="2493" spans="1:2" x14ac:dyDescent="0.15">
      <c r="A2493" t="s">
        <v>11931</v>
      </c>
      <c r="B2493" t="s">
        <v>7447</v>
      </c>
    </row>
    <row r="2494" spans="1:2" x14ac:dyDescent="0.15">
      <c r="A2494" t="s">
        <v>7448</v>
      </c>
      <c r="B2494" t="s">
        <v>7448</v>
      </c>
    </row>
    <row r="2495" spans="1:2" x14ac:dyDescent="0.15">
      <c r="A2495" t="s">
        <v>7449</v>
      </c>
      <c r="B2495" t="s">
        <v>7450</v>
      </c>
    </row>
    <row r="2496" spans="1:2" x14ac:dyDescent="0.15">
      <c r="A2496" t="s">
        <v>7451</v>
      </c>
      <c r="B2496" t="s">
        <v>7452</v>
      </c>
    </row>
    <row r="2497" spans="1:2" x14ac:dyDescent="0.15">
      <c r="A2497" t="s">
        <v>7453</v>
      </c>
      <c r="B2497" t="s">
        <v>7453</v>
      </c>
    </row>
    <row r="2498" spans="1:2" x14ac:dyDescent="0.15">
      <c r="A2498" t="s">
        <v>7454</v>
      </c>
      <c r="B2498" t="s">
        <v>7455</v>
      </c>
    </row>
    <row r="2499" spans="1:2" x14ac:dyDescent="0.15">
      <c r="A2499" t="s">
        <v>7456</v>
      </c>
      <c r="B2499" t="s">
        <v>7457</v>
      </c>
    </row>
    <row r="2500" spans="1:2" x14ac:dyDescent="0.15">
      <c r="A2500" t="s">
        <v>7458</v>
      </c>
      <c r="B2500" t="s">
        <v>7459</v>
      </c>
    </row>
    <row r="2501" spans="1:2" x14ac:dyDescent="0.15">
      <c r="A2501" t="s">
        <v>11998</v>
      </c>
      <c r="B2501" t="s">
        <v>7460</v>
      </c>
    </row>
    <row r="2502" spans="1:2" x14ac:dyDescent="0.15">
      <c r="A2502" t="s">
        <v>7461</v>
      </c>
      <c r="B2502" t="s">
        <v>7462</v>
      </c>
    </row>
    <row r="2503" spans="1:2" x14ac:dyDescent="0.15">
      <c r="A2503" t="s">
        <v>11636</v>
      </c>
      <c r="B2503" t="s">
        <v>7463</v>
      </c>
    </row>
    <row r="2504" spans="1:2" x14ac:dyDescent="0.15">
      <c r="A2504" t="s">
        <v>7464</v>
      </c>
      <c r="B2504" t="s">
        <v>7465</v>
      </c>
    </row>
    <row r="2505" spans="1:2" x14ac:dyDescent="0.15">
      <c r="A2505" t="s">
        <v>7466</v>
      </c>
      <c r="B2505" t="s">
        <v>7467</v>
      </c>
    </row>
    <row r="2506" spans="1:2" x14ac:dyDescent="0.15">
      <c r="A2506" t="s">
        <v>7468</v>
      </c>
      <c r="B2506" t="s">
        <v>7469</v>
      </c>
    </row>
    <row r="2507" spans="1:2" x14ac:dyDescent="0.15">
      <c r="A2507" t="s">
        <v>7470</v>
      </c>
      <c r="B2507" t="s">
        <v>7471</v>
      </c>
    </row>
    <row r="2508" spans="1:2" x14ac:dyDescent="0.15">
      <c r="A2508" t="s">
        <v>7472</v>
      </c>
      <c r="B2508" t="s">
        <v>7473</v>
      </c>
    </row>
    <row r="2509" spans="1:2" x14ac:dyDescent="0.15">
      <c r="A2509" t="s">
        <v>7474</v>
      </c>
      <c r="B2509" t="s">
        <v>7475</v>
      </c>
    </row>
    <row r="2510" spans="1:2" x14ac:dyDescent="0.15">
      <c r="A2510" t="s">
        <v>7476</v>
      </c>
      <c r="B2510" t="s">
        <v>7477</v>
      </c>
    </row>
    <row r="2511" spans="1:2" x14ac:dyDescent="0.15">
      <c r="A2511" t="s">
        <v>7478</v>
      </c>
      <c r="B2511" t="s">
        <v>7479</v>
      </c>
    </row>
    <row r="2512" spans="1:2" x14ac:dyDescent="0.15">
      <c r="A2512" t="s">
        <v>7480</v>
      </c>
      <c r="B2512" t="s">
        <v>7481</v>
      </c>
    </row>
    <row r="2513" spans="1:2" x14ac:dyDescent="0.15">
      <c r="A2513" t="s">
        <v>7482</v>
      </c>
      <c r="B2513" t="s">
        <v>7483</v>
      </c>
    </row>
    <row r="2514" spans="1:2" x14ac:dyDescent="0.15">
      <c r="A2514" t="s">
        <v>7484</v>
      </c>
      <c r="B2514" t="s">
        <v>7484</v>
      </c>
    </row>
    <row r="2515" spans="1:2" x14ac:dyDescent="0.15">
      <c r="A2515" t="s">
        <v>11414</v>
      </c>
      <c r="B2515" t="s">
        <v>7485</v>
      </c>
    </row>
    <row r="2516" spans="1:2" x14ac:dyDescent="0.15">
      <c r="A2516" t="s">
        <v>11680</v>
      </c>
      <c r="B2516" t="s">
        <v>11680</v>
      </c>
    </row>
    <row r="2517" spans="1:2" x14ac:dyDescent="0.15">
      <c r="A2517" t="s">
        <v>7486</v>
      </c>
      <c r="B2517" t="s">
        <v>7486</v>
      </c>
    </row>
    <row r="2518" spans="1:2" x14ac:dyDescent="0.15">
      <c r="A2518" t="s">
        <v>7487</v>
      </c>
      <c r="B2518" t="s">
        <v>7487</v>
      </c>
    </row>
    <row r="2519" spans="1:2" x14ac:dyDescent="0.15">
      <c r="A2519" t="s">
        <v>7488</v>
      </c>
      <c r="B2519" t="s">
        <v>7489</v>
      </c>
    </row>
    <row r="2520" spans="1:2" x14ac:dyDescent="0.15">
      <c r="A2520" t="s">
        <v>7490</v>
      </c>
      <c r="B2520" t="s">
        <v>7490</v>
      </c>
    </row>
    <row r="2521" spans="1:2" x14ac:dyDescent="0.15">
      <c r="A2521" t="s">
        <v>7491</v>
      </c>
      <c r="B2521" t="s">
        <v>7491</v>
      </c>
    </row>
    <row r="2522" spans="1:2" x14ac:dyDescent="0.15">
      <c r="A2522" t="s">
        <v>7492</v>
      </c>
      <c r="B2522" t="s">
        <v>7492</v>
      </c>
    </row>
    <row r="2523" spans="1:2" x14ac:dyDescent="0.15">
      <c r="A2523" t="s">
        <v>7493</v>
      </c>
      <c r="B2523" t="s">
        <v>7493</v>
      </c>
    </row>
    <row r="2524" spans="1:2" x14ac:dyDescent="0.15">
      <c r="A2524" t="s">
        <v>7494</v>
      </c>
      <c r="B2524" t="s">
        <v>7494</v>
      </c>
    </row>
    <row r="2525" spans="1:2" x14ac:dyDescent="0.15">
      <c r="A2525" t="s">
        <v>7495</v>
      </c>
      <c r="B2525" t="s">
        <v>7495</v>
      </c>
    </row>
    <row r="2526" spans="1:2" x14ac:dyDescent="0.15">
      <c r="A2526" t="s">
        <v>7496</v>
      </c>
      <c r="B2526" t="s">
        <v>7496</v>
      </c>
    </row>
    <row r="2527" spans="1:2" x14ac:dyDescent="0.15">
      <c r="A2527" t="s">
        <v>7497</v>
      </c>
      <c r="B2527" t="s">
        <v>7497</v>
      </c>
    </row>
    <row r="2528" spans="1:2" x14ac:dyDescent="0.15">
      <c r="A2528" t="s">
        <v>7498</v>
      </c>
      <c r="B2528" t="s">
        <v>7498</v>
      </c>
    </row>
    <row r="2529" spans="1:2" x14ac:dyDescent="0.15">
      <c r="A2529" t="s">
        <v>7499</v>
      </c>
      <c r="B2529" t="s">
        <v>7499</v>
      </c>
    </row>
    <row r="2530" spans="1:2" x14ac:dyDescent="0.15">
      <c r="A2530" t="s">
        <v>7500</v>
      </c>
      <c r="B2530" t="s">
        <v>7500</v>
      </c>
    </row>
    <row r="2531" spans="1:2" x14ac:dyDescent="0.15">
      <c r="A2531" t="s">
        <v>7501</v>
      </c>
      <c r="B2531" t="s">
        <v>7501</v>
      </c>
    </row>
    <row r="2532" spans="1:2" x14ac:dyDescent="0.15">
      <c r="A2532" t="s">
        <v>7502</v>
      </c>
      <c r="B2532" t="s">
        <v>7502</v>
      </c>
    </row>
    <row r="2533" spans="1:2" x14ac:dyDescent="0.15">
      <c r="A2533" t="s">
        <v>7503</v>
      </c>
      <c r="B2533" t="s">
        <v>7503</v>
      </c>
    </row>
    <row r="2534" spans="1:2" x14ac:dyDescent="0.15">
      <c r="A2534" t="s">
        <v>7504</v>
      </c>
      <c r="B2534" t="s">
        <v>7504</v>
      </c>
    </row>
    <row r="2535" spans="1:2" x14ac:dyDescent="0.15">
      <c r="A2535" t="s">
        <v>7505</v>
      </c>
      <c r="B2535" t="s">
        <v>7505</v>
      </c>
    </row>
    <row r="2536" spans="1:2" x14ac:dyDescent="0.15">
      <c r="A2536" t="s">
        <v>7506</v>
      </c>
      <c r="B2536" t="s">
        <v>7506</v>
      </c>
    </row>
    <row r="2537" spans="1:2" x14ac:dyDescent="0.15">
      <c r="A2537" t="s">
        <v>7507</v>
      </c>
      <c r="B2537" t="s">
        <v>7507</v>
      </c>
    </row>
    <row r="2538" spans="1:2" x14ac:dyDescent="0.15">
      <c r="A2538" t="s">
        <v>7508</v>
      </c>
      <c r="B2538" t="s">
        <v>7509</v>
      </c>
    </row>
    <row r="2539" spans="1:2" x14ac:dyDescent="0.15">
      <c r="A2539" t="s">
        <v>7510</v>
      </c>
      <c r="B2539" t="s">
        <v>7511</v>
      </c>
    </row>
    <row r="2540" spans="1:2" x14ac:dyDescent="0.15">
      <c r="A2540" t="s">
        <v>7512</v>
      </c>
      <c r="B2540" t="s">
        <v>7513</v>
      </c>
    </row>
    <row r="2541" spans="1:2" x14ac:dyDescent="0.15">
      <c r="A2541" t="s">
        <v>7514</v>
      </c>
      <c r="B2541" t="s">
        <v>7515</v>
      </c>
    </row>
    <row r="2542" spans="1:2" x14ac:dyDescent="0.15">
      <c r="A2542" t="s">
        <v>7516</v>
      </c>
      <c r="B2542" t="s">
        <v>7517</v>
      </c>
    </row>
    <row r="2543" spans="1:2" x14ac:dyDescent="0.15">
      <c r="A2543" t="s">
        <v>7518</v>
      </c>
      <c r="B2543" t="s">
        <v>7519</v>
      </c>
    </row>
    <row r="2544" spans="1:2" x14ac:dyDescent="0.15">
      <c r="A2544" t="s">
        <v>7520</v>
      </c>
      <c r="B2544" t="s">
        <v>7521</v>
      </c>
    </row>
    <row r="2545" spans="1:2" x14ac:dyDescent="0.15">
      <c r="A2545" t="s">
        <v>11844</v>
      </c>
      <c r="B2545" t="s">
        <v>7522</v>
      </c>
    </row>
    <row r="2546" spans="1:2" x14ac:dyDescent="0.15">
      <c r="A2546" t="s">
        <v>11833</v>
      </c>
      <c r="B2546" t="s">
        <v>7523</v>
      </c>
    </row>
    <row r="2547" spans="1:2" x14ac:dyDescent="0.15">
      <c r="A2547" t="s">
        <v>7524</v>
      </c>
      <c r="B2547" t="s">
        <v>7524</v>
      </c>
    </row>
    <row r="2548" spans="1:2" x14ac:dyDescent="0.15">
      <c r="A2548" t="s">
        <v>7525</v>
      </c>
      <c r="B2548" t="s">
        <v>7525</v>
      </c>
    </row>
    <row r="2549" spans="1:2" x14ac:dyDescent="0.15">
      <c r="A2549" t="s">
        <v>7526</v>
      </c>
      <c r="B2549" t="s">
        <v>7527</v>
      </c>
    </row>
    <row r="2550" spans="1:2" x14ac:dyDescent="0.15">
      <c r="A2550" t="s">
        <v>7528</v>
      </c>
      <c r="B2550" t="s">
        <v>7529</v>
      </c>
    </row>
    <row r="2551" spans="1:2" x14ac:dyDescent="0.15">
      <c r="A2551" t="s">
        <v>7530</v>
      </c>
      <c r="B2551" t="s">
        <v>7530</v>
      </c>
    </row>
    <row r="2552" spans="1:2" x14ac:dyDescent="0.15">
      <c r="A2552" t="s">
        <v>7531</v>
      </c>
      <c r="B2552" t="s">
        <v>7531</v>
      </c>
    </row>
    <row r="2553" spans="1:2" x14ac:dyDescent="0.15">
      <c r="A2553" t="s">
        <v>7532</v>
      </c>
      <c r="B2553" t="s">
        <v>7532</v>
      </c>
    </row>
    <row r="2554" spans="1:2" x14ac:dyDescent="0.15">
      <c r="A2554" t="s">
        <v>7533</v>
      </c>
      <c r="B2554" t="s">
        <v>7533</v>
      </c>
    </row>
    <row r="2555" spans="1:2" x14ac:dyDescent="0.15">
      <c r="A2555" t="s">
        <v>7534</v>
      </c>
      <c r="B2555" t="s">
        <v>7535</v>
      </c>
    </row>
    <row r="2556" spans="1:2" x14ac:dyDescent="0.15">
      <c r="A2556" t="s">
        <v>11716</v>
      </c>
      <c r="B2556" t="s">
        <v>7536</v>
      </c>
    </row>
    <row r="2557" spans="1:2" x14ac:dyDescent="0.15">
      <c r="A2557" t="s">
        <v>12026</v>
      </c>
      <c r="B2557" t="s">
        <v>12026</v>
      </c>
    </row>
    <row r="2558" spans="1:2" x14ac:dyDescent="0.15">
      <c r="A2558" t="s">
        <v>7537</v>
      </c>
      <c r="B2558" t="s">
        <v>7537</v>
      </c>
    </row>
    <row r="2559" spans="1:2" x14ac:dyDescent="0.15">
      <c r="A2559" t="s">
        <v>7538</v>
      </c>
      <c r="B2559" t="s">
        <v>7539</v>
      </c>
    </row>
    <row r="2560" spans="1:2" x14ac:dyDescent="0.15">
      <c r="A2560" t="s">
        <v>7540</v>
      </c>
      <c r="B2560" t="s">
        <v>7541</v>
      </c>
    </row>
    <row r="2561" spans="1:2" x14ac:dyDescent="0.15">
      <c r="A2561" t="s">
        <v>7542</v>
      </c>
      <c r="B2561" t="s">
        <v>7542</v>
      </c>
    </row>
    <row r="2562" spans="1:2" x14ac:dyDescent="0.15">
      <c r="A2562" t="s">
        <v>11869</v>
      </c>
      <c r="B2562" t="s">
        <v>11869</v>
      </c>
    </row>
    <row r="2563" spans="1:2" x14ac:dyDescent="0.15">
      <c r="A2563" t="s">
        <v>7543</v>
      </c>
      <c r="B2563" t="s">
        <v>7544</v>
      </c>
    </row>
    <row r="2564" spans="1:2" x14ac:dyDescent="0.15">
      <c r="A2564" t="s">
        <v>7545</v>
      </c>
      <c r="B2564" t="s">
        <v>7545</v>
      </c>
    </row>
    <row r="2565" spans="1:2" x14ac:dyDescent="0.15">
      <c r="A2565" t="s">
        <v>7546</v>
      </c>
      <c r="B2565" t="s">
        <v>7546</v>
      </c>
    </row>
    <row r="2566" spans="1:2" x14ac:dyDescent="0.15">
      <c r="A2566" t="s">
        <v>7547</v>
      </c>
      <c r="B2566" t="s">
        <v>7548</v>
      </c>
    </row>
    <row r="2567" spans="1:2" x14ac:dyDescent="0.15">
      <c r="A2567" t="s">
        <v>7549</v>
      </c>
      <c r="B2567" t="s">
        <v>7550</v>
      </c>
    </row>
    <row r="2568" spans="1:2" x14ac:dyDescent="0.15">
      <c r="A2568" t="s">
        <v>7551</v>
      </c>
      <c r="B2568" t="s">
        <v>7552</v>
      </c>
    </row>
    <row r="2569" spans="1:2" x14ac:dyDescent="0.15">
      <c r="A2569" t="s">
        <v>7185</v>
      </c>
      <c r="B2569" t="s">
        <v>7186</v>
      </c>
    </row>
    <row r="2570" spans="1:2" x14ac:dyDescent="0.15">
      <c r="A2570" t="s">
        <v>7187</v>
      </c>
      <c r="B2570" t="s">
        <v>7187</v>
      </c>
    </row>
    <row r="2571" spans="1:2" x14ac:dyDescent="0.15">
      <c r="A2571" t="s">
        <v>7188</v>
      </c>
      <c r="B2571" t="s">
        <v>7189</v>
      </c>
    </row>
    <row r="2572" spans="1:2" x14ac:dyDescent="0.15">
      <c r="A2572" t="s">
        <v>7190</v>
      </c>
      <c r="B2572" t="s">
        <v>7191</v>
      </c>
    </row>
    <row r="2573" spans="1:2" x14ac:dyDescent="0.15">
      <c r="A2573" t="s">
        <v>7192</v>
      </c>
      <c r="B2573" t="s">
        <v>7193</v>
      </c>
    </row>
    <row r="2574" spans="1:2" x14ac:dyDescent="0.15">
      <c r="A2574" t="s">
        <v>7194</v>
      </c>
      <c r="B2574" t="s">
        <v>7194</v>
      </c>
    </row>
    <row r="2575" spans="1:2" x14ac:dyDescent="0.15">
      <c r="A2575" t="s">
        <v>7195</v>
      </c>
      <c r="B2575" t="s">
        <v>7195</v>
      </c>
    </row>
    <row r="2576" spans="1:2" x14ac:dyDescent="0.15">
      <c r="A2576" t="s">
        <v>7196</v>
      </c>
      <c r="B2576" t="s">
        <v>7197</v>
      </c>
    </row>
    <row r="2577" spans="1:2" x14ac:dyDescent="0.15">
      <c r="A2577" t="s">
        <v>7198</v>
      </c>
      <c r="B2577" t="s">
        <v>7199</v>
      </c>
    </row>
    <row r="2578" spans="1:2" x14ac:dyDescent="0.15">
      <c r="A2578" t="s">
        <v>7200</v>
      </c>
      <c r="B2578" t="s">
        <v>7200</v>
      </c>
    </row>
    <row r="2579" spans="1:2" x14ac:dyDescent="0.15">
      <c r="A2579" t="s">
        <v>7201</v>
      </c>
      <c r="B2579" t="s">
        <v>7201</v>
      </c>
    </row>
    <row r="2580" spans="1:2" x14ac:dyDescent="0.15">
      <c r="A2580" t="s">
        <v>7202</v>
      </c>
      <c r="B2580" t="s">
        <v>7203</v>
      </c>
    </row>
    <row r="2581" spans="1:2" x14ac:dyDescent="0.15">
      <c r="A2581" t="s">
        <v>7204</v>
      </c>
      <c r="B2581" t="s">
        <v>7204</v>
      </c>
    </row>
    <row r="2582" spans="1:2" x14ac:dyDescent="0.15">
      <c r="A2582" t="s">
        <v>7205</v>
      </c>
      <c r="B2582" t="s">
        <v>7206</v>
      </c>
    </row>
    <row r="2583" spans="1:2" x14ac:dyDescent="0.15">
      <c r="A2583" t="s">
        <v>7207</v>
      </c>
      <c r="B2583" t="s">
        <v>7208</v>
      </c>
    </row>
    <row r="2584" spans="1:2" x14ac:dyDescent="0.15">
      <c r="A2584" t="s">
        <v>7209</v>
      </c>
      <c r="B2584" t="s">
        <v>7209</v>
      </c>
    </row>
    <row r="2585" spans="1:2" x14ac:dyDescent="0.15">
      <c r="A2585" t="s">
        <v>7210</v>
      </c>
      <c r="B2585" t="s">
        <v>7211</v>
      </c>
    </row>
    <row r="2586" spans="1:2" x14ac:dyDescent="0.15">
      <c r="A2586" t="s">
        <v>7212</v>
      </c>
      <c r="B2586" t="s">
        <v>7213</v>
      </c>
    </row>
    <row r="2587" spans="1:2" x14ac:dyDescent="0.15">
      <c r="A2587" t="s">
        <v>7214</v>
      </c>
      <c r="B2587" t="s">
        <v>7214</v>
      </c>
    </row>
    <row r="2588" spans="1:2" x14ac:dyDescent="0.15">
      <c r="A2588" t="s">
        <v>7215</v>
      </c>
      <c r="B2588" t="s">
        <v>7216</v>
      </c>
    </row>
    <row r="2589" spans="1:2" x14ac:dyDescent="0.15">
      <c r="A2589" t="s">
        <v>7217</v>
      </c>
      <c r="B2589" t="s">
        <v>7218</v>
      </c>
    </row>
    <row r="2590" spans="1:2" x14ac:dyDescent="0.15">
      <c r="A2590" t="s">
        <v>7219</v>
      </c>
      <c r="B2590" t="s">
        <v>7220</v>
      </c>
    </row>
    <row r="2591" spans="1:2" x14ac:dyDescent="0.15">
      <c r="A2591" t="s">
        <v>7221</v>
      </c>
      <c r="B2591" t="s">
        <v>7222</v>
      </c>
    </row>
    <row r="2592" spans="1:2" x14ac:dyDescent="0.15">
      <c r="A2592" t="s">
        <v>7223</v>
      </c>
      <c r="B2592" t="s">
        <v>7223</v>
      </c>
    </row>
    <row r="2593" spans="1:2" x14ac:dyDescent="0.15">
      <c r="A2593" t="s">
        <v>7224</v>
      </c>
      <c r="B2593" t="s">
        <v>7224</v>
      </c>
    </row>
    <row r="2594" spans="1:2" x14ac:dyDescent="0.15">
      <c r="A2594" t="s">
        <v>7225</v>
      </c>
      <c r="B2594" t="s">
        <v>7226</v>
      </c>
    </row>
    <row r="2595" spans="1:2" x14ac:dyDescent="0.15">
      <c r="A2595" t="s">
        <v>7227</v>
      </c>
      <c r="B2595" t="s">
        <v>7227</v>
      </c>
    </row>
    <row r="2596" spans="1:2" x14ac:dyDescent="0.15">
      <c r="A2596" t="s">
        <v>7228</v>
      </c>
      <c r="B2596" t="s">
        <v>7228</v>
      </c>
    </row>
    <row r="2597" spans="1:2" x14ac:dyDescent="0.15">
      <c r="A2597" t="s">
        <v>7229</v>
      </c>
      <c r="B2597" t="s">
        <v>7230</v>
      </c>
    </row>
    <row r="2598" spans="1:2" x14ac:dyDescent="0.15">
      <c r="A2598" t="s">
        <v>11960</v>
      </c>
      <c r="B2598" t="s">
        <v>7231</v>
      </c>
    </row>
    <row r="2599" spans="1:2" x14ac:dyDescent="0.15">
      <c r="A2599" t="s">
        <v>7232</v>
      </c>
      <c r="B2599" t="s">
        <v>7233</v>
      </c>
    </row>
    <row r="2600" spans="1:2" x14ac:dyDescent="0.15">
      <c r="A2600" t="s">
        <v>7234</v>
      </c>
      <c r="B2600" t="s">
        <v>7235</v>
      </c>
    </row>
    <row r="2601" spans="1:2" x14ac:dyDescent="0.15">
      <c r="A2601" t="s">
        <v>7236</v>
      </c>
      <c r="B2601" t="s">
        <v>7237</v>
      </c>
    </row>
    <row r="2602" spans="1:2" x14ac:dyDescent="0.15">
      <c r="A2602" t="s">
        <v>7238</v>
      </c>
      <c r="B2602" t="s">
        <v>7239</v>
      </c>
    </row>
    <row r="2603" spans="1:2" x14ac:dyDescent="0.15">
      <c r="A2603" t="s">
        <v>7240</v>
      </c>
      <c r="B2603" t="s">
        <v>7241</v>
      </c>
    </row>
    <row r="2604" spans="1:2" x14ac:dyDescent="0.15">
      <c r="A2604" t="s">
        <v>7242</v>
      </c>
      <c r="B2604" t="s">
        <v>7243</v>
      </c>
    </row>
    <row r="2605" spans="1:2" x14ac:dyDescent="0.15">
      <c r="A2605" t="s">
        <v>7244</v>
      </c>
      <c r="B2605" t="s">
        <v>7245</v>
      </c>
    </row>
    <row r="2606" spans="1:2" x14ac:dyDescent="0.15">
      <c r="A2606" t="s">
        <v>7246</v>
      </c>
      <c r="B2606" t="s">
        <v>7246</v>
      </c>
    </row>
    <row r="2607" spans="1:2" x14ac:dyDescent="0.15">
      <c r="A2607" t="s">
        <v>7247</v>
      </c>
      <c r="B2607" t="s">
        <v>7248</v>
      </c>
    </row>
    <row r="2608" spans="1:2" x14ac:dyDescent="0.15">
      <c r="A2608" t="s">
        <v>7249</v>
      </c>
      <c r="B2608" t="s">
        <v>7249</v>
      </c>
    </row>
    <row r="2609" spans="1:2" x14ac:dyDescent="0.15">
      <c r="A2609" t="s">
        <v>7250</v>
      </c>
      <c r="B2609" t="s">
        <v>7250</v>
      </c>
    </row>
    <row r="2610" spans="1:2" x14ac:dyDescent="0.15">
      <c r="A2610" t="s">
        <v>7251</v>
      </c>
      <c r="B2610" t="s">
        <v>7252</v>
      </c>
    </row>
    <row r="2611" spans="1:2" x14ac:dyDescent="0.15">
      <c r="A2611" t="s">
        <v>7253</v>
      </c>
      <c r="B2611" t="s">
        <v>7253</v>
      </c>
    </row>
    <row r="2612" spans="1:2" x14ac:dyDescent="0.15">
      <c r="A2612" t="s">
        <v>7254</v>
      </c>
      <c r="B2612" t="s">
        <v>7254</v>
      </c>
    </row>
    <row r="2613" spans="1:2" x14ac:dyDescent="0.15">
      <c r="A2613" t="s">
        <v>7255</v>
      </c>
      <c r="B2613" t="s">
        <v>7256</v>
      </c>
    </row>
    <row r="2614" spans="1:2" x14ac:dyDescent="0.15">
      <c r="A2614" t="s">
        <v>7257</v>
      </c>
      <c r="B2614" t="s">
        <v>7257</v>
      </c>
    </row>
    <row r="2615" spans="1:2" x14ac:dyDescent="0.15">
      <c r="A2615" t="s">
        <v>7258</v>
      </c>
      <c r="B2615" t="s">
        <v>7259</v>
      </c>
    </row>
    <row r="2616" spans="1:2" x14ac:dyDescent="0.15">
      <c r="A2616" t="s">
        <v>7260</v>
      </c>
      <c r="B2616" t="s">
        <v>7260</v>
      </c>
    </row>
    <row r="2617" spans="1:2" x14ac:dyDescent="0.15">
      <c r="A2617" t="s">
        <v>7261</v>
      </c>
      <c r="B2617" t="s">
        <v>7262</v>
      </c>
    </row>
    <row r="2618" spans="1:2" x14ac:dyDescent="0.15">
      <c r="A2618" t="s">
        <v>7263</v>
      </c>
      <c r="B2618" t="s">
        <v>7264</v>
      </c>
    </row>
    <row r="2619" spans="1:2" x14ac:dyDescent="0.15">
      <c r="A2619" t="s">
        <v>7265</v>
      </c>
      <c r="B2619" t="s">
        <v>7266</v>
      </c>
    </row>
    <row r="2620" spans="1:2" x14ac:dyDescent="0.15">
      <c r="A2620" t="s">
        <v>7267</v>
      </c>
      <c r="B2620" t="s">
        <v>7268</v>
      </c>
    </row>
    <row r="2621" spans="1:2" x14ac:dyDescent="0.15">
      <c r="A2621" t="s">
        <v>7269</v>
      </c>
      <c r="B2621" t="s">
        <v>7270</v>
      </c>
    </row>
    <row r="2622" spans="1:2" x14ac:dyDescent="0.15">
      <c r="A2622" t="s">
        <v>7271</v>
      </c>
      <c r="B2622" t="s">
        <v>7271</v>
      </c>
    </row>
    <row r="2623" spans="1:2" x14ac:dyDescent="0.15">
      <c r="A2623" t="s">
        <v>7272</v>
      </c>
      <c r="B2623" t="s">
        <v>7273</v>
      </c>
    </row>
    <row r="2624" spans="1:2" x14ac:dyDescent="0.15">
      <c r="A2624" t="s">
        <v>7274</v>
      </c>
      <c r="B2624" t="s">
        <v>7275</v>
      </c>
    </row>
    <row r="2625" spans="1:2" x14ac:dyDescent="0.15">
      <c r="A2625" t="s">
        <v>7276</v>
      </c>
      <c r="B2625" t="s">
        <v>7277</v>
      </c>
    </row>
    <row r="2626" spans="1:2" x14ac:dyDescent="0.15">
      <c r="A2626" t="s">
        <v>7278</v>
      </c>
      <c r="B2626" t="s">
        <v>7279</v>
      </c>
    </row>
    <row r="2627" spans="1:2" x14ac:dyDescent="0.15">
      <c r="A2627" t="s">
        <v>7280</v>
      </c>
      <c r="B2627" t="s">
        <v>7281</v>
      </c>
    </row>
    <row r="2628" spans="1:2" x14ac:dyDescent="0.15">
      <c r="A2628" t="s">
        <v>7282</v>
      </c>
      <c r="B2628" t="s">
        <v>7283</v>
      </c>
    </row>
    <row r="2629" spans="1:2" x14ac:dyDescent="0.15">
      <c r="A2629" t="s">
        <v>7284</v>
      </c>
      <c r="B2629" t="s">
        <v>7285</v>
      </c>
    </row>
    <row r="2630" spans="1:2" x14ac:dyDescent="0.15">
      <c r="A2630" t="s">
        <v>7286</v>
      </c>
      <c r="B2630" t="s">
        <v>7287</v>
      </c>
    </row>
    <row r="2631" spans="1:2" x14ac:dyDescent="0.15">
      <c r="A2631" t="s">
        <v>7288</v>
      </c>
      <c r="B2631" t="s">
        <v>7289</v>
      </c>
    </row>
    <row r="2632" spans="1:2" x14ac:dyDescent="0.15">
      <c r="A2632" t="s">
        <v>7290</v>
      </c>
      <c r="B2632" t="s">
        <v>7291</v>
      </c>
    </row>
    <row r="2633" spans="1:2" x14ac:dyDescent="0.15">
      <c r="A2633" t="s">
        <v>7292</v>
      </c>
      <c r="B2633" t="s">
        <v>7293</v>
      </c>
    </row>
    <row r="2634" spans="1:2" x14ac:dyDescent="0.15">
      <c r="A2634" t="s">
        <v>7294</v>
      </c>
      <c r="B2634" t="s">
        <v>7295</v>
      </c>
    </row>
    <row r="2635" spans="1:2" x14ac:dyDescent="0.15">
      <c r="A2635" t="s">
        <v>7296</v>
      </c>
      <c r="B2635" t="s">
        <v>7297</v>
      </c>
    </row>
    <row r="2636" spans="1:2" x14ac:dyDescent="0.15">
      <c r="A2636" t="s">
        <v>7298</v>
      </c>
      <c r="B2636" t="s">
        <v>7298</v>
      </c>
    </row>
    <row r="2637" spans="1:2" x14ac:dyDescent="0.15">
      <c r="A2637" t="s">
        <v>7299</v>
      </c>
      <c r="B2637" t="s">
        <v>7300</v>
      </c>
    </row>
    <row r="2638" spans="1:2" x14ac:dyDescent="0.15">
      <c r="A2638" t="s">
        <v>7301</v>
      </c>
      <c r="B2638" t="s">
        <v>7302</v>
      </c>
    </row>
    <row r="2639" spans="1:2" x14ac:dyDescent="0.15">
      <c r="A2639" t="s">
        <v>7303</v>
      </c>
      <c r="B2639" t="s">
        <v>7304</v>
      </c>
    </row>
    <row r="2640" spans="1:2" x14ac:dyDescent="0.15">
      <c r="A2640" t="s">
        <v>7305</v>
      </c>
      <c r="B2640" t="s">
        <v>7306</v>
      </c>
    </row>
    <row r="2641" spans="1:2" x14ac:dyDescent="0.15">
      <c r="A2641" t="s">
        <v>7307</v>
      </c>
      <c r="B2641" t="s">
        <v>7308</v>
      </c>
    </row>
    <row r="2642" spans="1:2" x14ac:dyDescent="0.15">
      <c r="A2642" t="s">
        <v>7309</v>
      </c>
      <c r="B2642" t="s">
        <v>7310</v>
      </c>
    </row>
    <row r="2643" spans="1:2" x14ac:dyDescent="0.15">
      <c r="A2643" t="s">
        <v>7311</v>
      </c>
      <c r="B2643" t="s">
        <v>7312</v>
      </c>
    </row>
    <row r="2644" spans="1:2" x14ac:dyDescent="0.15">
      <c r="A2644" t="s">
        <v>7313</v>
      </c>
      <c r="B2644" t="s">
        <v>7314</v>
      </c>
    </row>
    <row r="2645" spans="1:2" x14ac:dyDescent="0.15">
      <c r="A2645" t="s">
        <v>7315</v>
      </c>
      <c r="B2645" t="s">
        <v>7315</v>
      </c>
    </row>
    <row r="2646" spans="1:2" x14ac:dyDescent="0.15">
      <c r="A2646" t="s">
        <v>7316</v>
      </c>
      <c r="B2646" t="s">
        <v>7317</v>
      </c>
    </row>
    <row r="2647" spans="1:2" x14ac:dyDescent="0.15">
      <c r="A2647" t="s">
        <v>7318</v>
      </c>
      <c r="B2647" t="s">
        <v>7319</v>
      </c>
    </row>
    <row r="2648" spans="1:2" x14ac:dyDescent="0.15">
      <c r="A2648" t="s">
        <v>7320</v>
      </c>
      <c r="B2648" t="s">
        <v>7321</v>
      </c>
    </row>
    <row r="2649" spans="1:2" x14ac:dyDescent="0.15">
      <c r="A2649" t="s">
        <v>7322</v>
      </c>
      <c r="B2649" t="s">
        <v>7323</v>
      </c>
    </row>
    <row r="2650" spans="1:2" x14ac:dyDescent="0.15">
      <c r="A2650" t="s">
        <v>7324</v>
      </c>
      <c r="B2650" t="s">
        <v>7324</v>
      </c>
    </row>
    <row r="2651" spans="1:2" x14ac:dyDescent="0.15">
      <c r="A2651" t="s">
        <v>7325</v>
      </c>
      <c r="B2651" t="s">
        <v>7326</v>
      </c>
    </row>
    <row r="2652" spans="1:2" x14ac:dyDescent="0.15">
      <c r="A2652" t="s">
        <v>7327</v>
      </c>
      <c r="B2652" t="s">
        <v>7328</v>
      </c>
    </row>
    <row r="2653" spans="1:2" x14ac:dyDescent="0.15">
      <c r="A2653" t="s">
        <v>7329</v>
      </c>
      <c r="B2653" t="s">
        <v>7329</v>
      </c>
    </row>
    <row r="2654" spans="1:2" x14ac:dyDescent="0.15">
      <c r="A2654" t="s">
        <v>7330</v>
      </c>
      <c r="B2654" t="s">
        <v>7330</v>
      </c>
    </row>
    <row r="2655" spans="1:2" x14ac:dyDescent="0.15">
      <c r="A2655" t="s">
        <v>7331</v>
      </c>
      <c r="B2655" t="s">
        <v>7332</v>
      </c>
    </row>
    <row r="2656" spans="1:2" x14ac:dyDescent="0.15">
      <c r="A2656" t="s">
        <v>7333</v>
      </c>
      <c r="B2656" t="s">
        <v>7333</v>
      </c>
    </row>
    <row r="2657" spans="1:2" x14ac:dyDescent="0.15">
      <c r="A2657" t="s">
        <v>7334</v>
      </c>
      <c r="B2657" t="s">
        <v>7335</v>
      </c>
    </row>
    <row r="2658" spans="1:2" x14ac:dyDescent="0.15">
      <c r="A2658" t="s">
        <v>7336</v>
      </c>
      <c r="B2658" t="s">
        <v>7337</v>
      </c>
    </row>
    <row r="2659" spans="1:2" x14ac:dyDescent="0.15">
      <c r="A2659" t="s">
        <v>7338</v>
      </c>
      <c r="B2659" t="s">
        <v>7338</v>
      </c>
    </row>
    <row r="2660" spans="1:2" x14ac:dyDescent="0.15">
      <c r="A2660" t="s">
        <v>7339</v>
      </c>
      <c r="B2660" t="s">
        <v>7339</v>
      </c>
    </row>
    <row r="2661" spans="1:2" x14ac:dyDescent="0.15">
      <c r="A2661" t="s">
        <v>7340</v>
      </c>
      <c r="B2661" t="s">
        <v>7341</v>
      </c>
    </row>
    <row r="2662" spans="1:2" x14ac:dyDescent="0.15">
      <c r="A2662" t="s">
        <v>7342</v>
      </c>
      <c r="B2662" t="s">
        <v>7342</v>
      </c>
    </row>
    <row r="2663" spans="1:2" x14ac:dyDescent="0.15">
      <c r="A2663" t="s">
        <v>7343</v>
      </c>
      <c r="B2663" t="s">
        <v>7344</v>
      </c>
    </row>
    <row r="2664" spans="1:2" x14ac:dyDescent="0.15">
      <c r="A2664" t="s">
        <v>7345</v>
      </c>
      <c r="B2664" t="s">
        <v>7346</v>
      </c>
    </row>
    <row r="2665" spans="1:2" x14ac:dyDescent="0.15">
      <c r="A2665" t="s">
        <v>7347</v>
      </c>
      <c r="B2665" t="s">
        <v>7348</v>
      </c>
    </row>
    <row r="2666" spans="1:2" x14ac:dyDescent="0.15">
      <c r="A2666" t="s">
        <v>7349</v>
      </c>
      <c r="B2666" t="s">
        <v>7350</v>
      </c>
    </row>
    <row r="2667" spans="1:2" x14ac:dyDescent="0.15">
      <c r="A2667" t="s">
        <v>7351</v>
      </c>
      <c r="B2667" t="s">
        <v>7351</v>
      </c>
    </row>
    <row r="2668" spans="1:2" x14ac:dyDescent="0.15">
      <c r="A2668" t="s">
        <v>7352</v>
      </c>
      <c r="B2668" t="s">
        <v>7352</v>
      </c>
    </row>
    <row r="2669" spans="1:2" x14ac:dyDescent="0.15">
      <c r="A2669" t="s">
        <v>7353</v>
      </c>
      <c r="B2669" t="s">
        <v>7353</v>
      </c>
    </row>
    <row r="2670" spans="1:2" x14ac:dyDescent="0.15">
      <c r="A2670" t="s">
        <v>7354</v>
      </c>
      <c r="B2670" t="s">
        <v>7355</v>
      </c>
    </row>
    <row r="2671" spans="1:2" x14ac:dyDescent="0.15">
      <c r="A2671" t="s">
        <v>7356</v>
      </c>
      <c r="B2671" t="s">
        <v>7357</v>
      </c>
    </row>
    <row r="2672" spans="1:2" x14ac:dyDescent="0.15">
      <c r="A2672" t="s">
        <v>7358</v>
      </c>
      <c r="B2672" t="s">
        <v>7358</v>
      </c>
    </row>
    <row r="2673" spans="1:2" x14ac:dyDescent="0.15">
      <c r="A2673" t="s">
        <v>7359</v>
      </c>
      <c r="B2673" t="s">
        <v>7359</v>
      </c>
    </row>
    <row r="2674" spans="1:2" x14ac:dyDescent="0.15">
      <c r="A2674" t="s">
        <v>7360</v>
      </c>
      <c r="B2674" t="s">
        <v>7360</v>
      </c>
    </row>
    <row r="2675" spans="1:2" x14ac:dyDescent="0.15">
      <c r="A2675" t="s">
        <v>7361</v>
      </c>
      <c r="B2675" t="s">
        <v>7362</v>
      </c>
    </row>
    <row r="2676" spans="1:2" x14ac:dyDescent="0.15">
      <c r="A2676" t="s">
        <v>7363</v>
      </c>
      <c r="B2676" t="s">
        <v>7364</v>
      </c>
    </row>
    <row r="2677" spans="1:2" x14ac:dyDescent="0.15">
      <c r="A2677" t="s">
        <v>7365</v>
      </c>
      <c r="B2677" t="s">
        <v>7365</v>
      </c>
    </row>
    <row r="2678" spans="1:2" x14ac:dyDescent="0.15">
      <c r="A2678" t="s">
        <v>7366</v>
      </c>
      <c r="B2678" t="s">
        <v>7366</v>
      </c>
    </row>
    <row r="2679" spans="1:2" x14ac:dyDescent="0.15">
      <c r="A2679" t="s">
        <v>11767</v>
      </c>
      <c r="B2679" t="s">
        <v>7367</v>
      </c>
    </row>
    <row r="2680" spans="1:2" x14ac:dyDescent="0.15">
      <c r="A2680" t="s">
        <v>11686</v>
      </c>
      <c r="B2680" t="s">
        <v>7368</v>
      </c>
    </row>
    <row r="2681" spans="1:2" x14ac:dyDescent="0.15">
      <c r="A2681" t="s">
        <v>7369</v>
      </c>
      <c r="B2681" t="s">
        <v>6998</v>
      </c>
    </row>
    <row r="2682" spans="1:2" x14ac:dyDescent="0.15">
      <c r="A2682" t="s">
        <v>11611</v>
      </c>
      <c r="B2682" t="s">
        <v>6999</v>
      </c>
    </row>
    <row r="2683" spans="1:2" x14ac:dyDescent="0.15">
      <c r="A2683" t="s">
        <v>7000</v>
      </c>
      <c r="B2683" t="s">
        <v>7001</v>
      </c>
    </row>
    <row r="2684" spans="1:2" x14ac:dyDescent="0.15">
      <c r="A2684" t="s">
        <v>7002</v>
      </c>
      <c r="B2684" t="s">
        <v>7002</v>
      </c>
    </row>
    <row r="2685" spans="1:2" x14ac:dyDescent="0.15">
      <c r="A2685" t="s">
        <v>7003</v>
      </c>
      <c r="B2685" t="s">
        <v>7004</v>
      </c>
    </row>
    <row r="2686" spans="1:2" x14ac:dyDescent="0.15">
      <c r="A2686" t="s">
        <v>7005</v>
      </c>
      <c r="B2686" t="s">
        <v>7005</v>
      </c>
    </row>
    <row r="2687" spans="1:2" x14ac:dyDescent="0.15">
      <c r="A2687" t="s">
        <v>7006</v>
      </c>
      <c r="B2687" t="s">
        <v>7007</v>
      </c>
    </row>
    <row r="2688" spans="1:2" x14ac:dyDescent="0.15">
      <c r="A2688" t="s">
        <v>7008</v>
      </c>
      <c r="B2688" t="s">
        <v>7009</v>
      </c>
    </row>
    <row r="2689" spans="1:2" x14ac:dyDescent="0.15">
      <c r="A2689" t="s">
        <v>7010</v>
      </c>
      <c r="B2689" t="s">
        <v>7011</v>
      </c>
    </row>
    <row r="2690" spans="1:2" x14ac:dyDescent="0.15">
      <c r="A2690" t="s">
        <v>7012</v>
      </c>
      <c r="B2690" t="s">
        <v>7013</v>
      </c>
    </row>
    <row r="2691" spans="1:2" x14ac:dyDescent="0.15">
      <c r="A2691" t="s">
        <v>7014</v>
      </c>
      <c r="B2691" t="s">
        <v>7015</v>
      </c>
    </row>
    <row r="2692" spans="1:2" x14ac:dyDescent="0.15">
      <c r="A2692" t="s">
        <v>11498</v>
      </c>
      <c r="B2692" t="s">
        <v>7016</v>
      </c>
    </row>
    <row r="2693" spans="1:2" x14ac:dyDescent="0.15">
      <c r="A2693" t="s">
        <v>7017</v>
      </c>
      <c r="B2693" t="s">
        <v>7017</v>
      </c>
    </row>
    <row r="2694" spans="1:2" x14ac:dyDescent="0.15">
      <c r="A2694" t="s">
        <v>7018</v>
      </c>
      <c r="B2694" t="s">
        <v>7018</v>
      </c>
    </row>
    <row r="2695" spans="1:2" x14ac:dyDescent="0.15">
      <c r="A2695" t="s">
        <v>7019</v>
      </c>
      <c r="B2695" t="s">
        <v>7020</v>
      </c>
    </row>
    <row r="2696" spans="1:2" x14ac:dyDescent="0.15">
      <c r="A2696" t="s">
        <v>7021</v>
      </c>
      <c r="B2696" t="s">
        <v>7022</v>
      </c>
    </row>
    <row r="2697" spans="1:2" x14ac:dyDescent="0.15">
      <c r="A2697" t="s">
        <v>7023</v>
      </c>
      <c r="B2697" t="s">
        <v>7023</v>
      </c>
    </row>
    <row r="2698" spans="1:2" x14ac:dyDescent="0.15">
      <c r="A2698" t="s">
        <v>7024</v>
      </c>
      <c r="B2698" t="s">
        <v>7024</v>
      </c>
    </row>
    <row r="2699" spans="1:2" x14ac:dyDescent="0.15">
      <c r="A2699" t="s">
        <v>7025</v>
      </c>
      <c r="B2699" t="s">
        <v>7025</v>
      </c>
    </row>
    <row r="2700" spans="1:2" x14ac:dyDescent="0.15">
      <c r="A2700" t="s">
        <v>7026</v>
      </c>
      <c r="B2700" t="s">
        <v>7027</v>
      </c>
    </row>
    <row r="2701" spans="1:2" x14ac:dyDescent="0.15">
      <c r="A2701" t="s">
        <v>7028</v>
      </c>
      <c r="B2701" t="s">
        <v>7028</v>
      </c>
    </row>
    <row r="2702" spans="1:2" x14ac:dyDescent="0.15">
      <c r="A2702" t="s">
        <v>11693</v>
      </c>
      <c r="B2702" t="s">
        <v>7029</v>
      </c>
    </row>
    <row r="2703" spans="1:2" x14ac:dyDescent="0.15">
      <c r="A2703" t="s">
        <v>11818</v>
      </c>
      <c r="B2703" t="s">
        <v>7030</v>
      </c>
    </row>
    <row r="2704" spans="1:2" x14ac:dyDescent="0.15">
      <c r="A2704" t="s">
        <v>7031</v>
      </c>
      <c r="B2704" t="s">
        <v>7032</v>
      </c>
    </row>
    <row r="2705" spans="1:2" x14ac:dyDescent="0.15">
      <c r="A2705" t="s">
        <v>11784</v>
      </c>
      <c r="B2705" t="s">
        <v>7033</v>
      </c>
    </row>
    <row r="2706" spans="1:2" x14ac:dyDescent="0.15">
      <c r="A2706" t="s">
        <v>11457</v>
      </c>
      <c r="B2706" t="s">
        <v>7034</v>
      </c>
    </row>
    <row r="2707" spans="1:2" x14ac:dyDescent="0.15">
      <c r="A2707" t="s">
        <v>7035</v>
      </c>
      <c r="B2707" t="s">
        <v>7036</v>
      </c>
    </row>
    <row r="2708" spans="1:2" x14ac:dyDescent="0.15">
      <c r="A2708" t="s">
        <v>7037</v>
      </c>
      <c r="B2708" t="s">
        <v>7037</v>
      </c>
    </row>
    <row r="2709" spans="1:2" x14ac:dyDescent="0.15">
      <c r="A2709" t="s">
        <v>7038</v>
      </c>
      <c r="B2709" t="s">
        <v>7039</v>
      </c>
    </row>
    <row r="2710" spans="1:2" x14ac:dyDescent="0.15">
      <c r="A2710" t="s">
        <v>7040</v>
      </c>
      <c r="B2710" t="s">
        <v>7040</v>
      </c>
    </row>
    <row r="2711" spans="1:2" x14ac:dyDescent="0.15">
      <c r="A2711" t="s">
        <v>7041</v>
      </c>
      <c r="B2711" t="s">
        <v>7041</v>
      </c>
    </row>
    <row r="2712" spans="1:2" x14ac:dyDescent="0.15">
      <c r="A2712" t="s">
        <v>7042</v>
      </c>
      <c r="B2712" t="s">
        <v>7042</v>
      </c>
    </row>
    <row r="2713" spans="1:2" x14ac:dyDescent="0.15">
      <c r="A2713" t="s">
        <v>7043</v>
      </c>
      <c r="B2713" t="s">
        <v>7043</v>
      </c>
    </row>
    <row r="2714" spans="1:2" x14ac:dyDescent="0.15">
      <c r="A2714" t="s">
        <v>7044</v>
      </c>
      <c r="B2714" t="s">
        <v>7044</v>
      </c>
    </row>
    <row r="2715" spans="1:2" x14ac:dyDescent="0.15">
      <c r="A2715" t="s">
        <v>7045</v>
      </c>
      <c r="B2715" t="s">
        <v>7046</v>
      </c>
    </row>
    <row r="2716" spans="1:2" x14ac:dyDescent="0.15">
      <c r="A2716" t="s">
        <v>7047</v>
      </c>
      <c r="B2716" t="s">
        <v>7048</v>
      </c>
    </row>
    <row r="2717" spans="1:2" x14ac:dyDescent="0.15">
      <c r="A2717" t="s">
        <v>7049</v>
      </c>
      <c r="B2717" t="s">
        <v>7049</v>
      </c>
    </row>
    <row r="2718" spans="1:2" x14ac:dyDescent="0.15">
      <c r="A2718" t="s">
        <v>11702</v>
      </c>
      <c r="B2718" t="s">
        <v>7050</v>
      </c>
    </row>
    <row r="2719" spans="1:2" x14ac:dyDescent="0.15">
      <c r="A2719" t="s">
        <v>7051</v>
      </c>
      <c r="B2719" t="s">
        <v>7052</v>
      </c>
    </row>
    <row r="2720" spans="1:2" x14ac:dyDescent="0.15">
      <c r="A2720" t="s">
        <v>7053</v>
      </c>
      <c r="B2720" t="s">
        <v>7054</v>
      </c>
    </row>
    <row r="2721" spans="1:2" x14ac:dyDescent="0.15">
      <c r="A2721" t="s">
        <v>7055</v>
      </c>
      <c r="B2721" t="s">
        <v>7055</v>
      </c>
    </row>
    <row r="2722" spans="1:2" x14ac:dyDescent="0.15">
      <c r="A2722" t="s">
        <v>7056</v>
      </c>
      <c r="B2722" t="s">
        <v>7057</v>
      </c>
    </row>
    <row r="2723" spans="1:2" x14ac:dyDescent="0.15">
      <c r="A2723" t="s">
        <v>7058</v>
      </c>
      <c r="B2723" t="s">
        <v>7058</v>
      </c>
    </row>
    <row r="2724" spans="1:2" x14ac:dyDescent="0.15">
      <c r="A2724" t="s">
        <v>7059</v>
      </c>
      <c r="B2724" t="s">
        <v>7060</v>
      </c>
    </row>
    <row r="2725" spans="1:2" x14ac:dyDescent="0.15">
      <c r="A2725" t="s">
        <v>7061</v>
      </c>
      <c r="B2725" t="s">
        <v>7062</v>
      </c>
    </row>
    <row r="2726" spans="1:2" x14ac:dyDescent="0.15">
      <c r="A2726" t="s">
        <v>7063</v>
      </c>
      <c r="B2726" t="s">
        <v>7064</v>
      </c>
    </row>
    <row r="2727" spans="1:2" x14ac:dyDescent="0.15">
      <c r="A2727" t="s">
        <v>7065</v>
      </c>
      <c r="B2727" t="s">
        <v>7066</v>
      </c>
    </row>
    <row r="2728" spans="1:2" x14ac:dyDescent="0.15">
      <c r="A2728" t="s">
        <v>7067</v>
      </c>
      <c r="B2728" t="s">
        <v>7068</v>
      </c>
    </row>
    <row r="2729" spans="1:2" x14ac:dyDescent="0.15">
      <c r="A2729" t="s">
        <v>7069</v>
      </c>
      <c r="B2729" t="s">
        <v>7069</v>
      </c>
    </row>
    <row r="2730" spans="1:2" x14ac:dyDescent="0.15">
      <c r="A2730" t="s">
        <v>7070</v>
      </c>
      <c r="B2730" t="s">
        <v>7071</v>
      </c>
    </row>
    <row r="2731" spans="1:2" x14ac:dyDescent="0.15">
      <c r="A2731" t="s">
        <v>7072</v>
      </c>
      <c r="B2731" t="s">
        <v>7072</v>
      </c>
    </row>
    <row r="2732" spans="1:2" x14ac:dyDescent="0.15">
      <c r="A2732" t="s">
        <v>7073</v>
      </c>
      <c r="B2732" t="s">
        <v>7074</v>
      </c>
    </row>
    <row r="2733" spans="1:2" x14ac:dyDescent="0.15">
      <c r="A2733" t="s">
        <v>7075</v>
      </c>
      <c r="B2733" t="s">
        <v>7076</v>
      </c>
    </row>
    <row r="2734" spans="1:2" x14ac:dyDescent="0.15">
      <c r="A2734" t="s">
        <v>7077</v>
      </c>
      <c r="B2734" t="s">
        <v>7078</v>
      </c>
    </row>
    <row r="2735" spans="1:2" x14ac:dyDescent="0.15">
      <c r="A2735" t="s">
        <v>7079</v>
      </c>
      <c r="B2735" t="s">
        <v>7080</v>
      </c>
    </row>
    <row r="2736" spans="1:2" x14ac:dyDescent="0.15">
      <c r="A2736" t="s">
        <v>11708</v>
      </c>
      <c r="B2736" t="s">
        <v>7081</v>
      </c>
    </row>
    <row r="2737" spans="1:2" x14ac:dyDescent="0.15">
      <c r="A2737" t="s">
        <v>7082</v>
      </c>
      <c r="B2737" t="s">
        <v>7082</v>
      </c>
    </row>
    <row r="2738" spans="1:2" x14ac:dyDescent="0.15">
      <c r="A2738" t="s">
        <v>7083</v>
      </c>
      <c r="B2738" t="s">
        <v>7084</v>
      </c>
    </row>
    <row r="2739" spans="1:2" x14ac:dyDescent="0.15">
      <c r="A2739" t="s">
        <v>7085</v>
      </c>
      <c r="B2739" t="s">
        <v>7086</v>
      </c>
    </row>
    <row r="2740" spans="1:2" x14ac:dyDescent="0.15">
      <c r="A2740" t="s">
        <v>7087</v>
      </c>
      <c r="B2740" t="s">
        <v>7088</v>
      </c>
    </row>
    <row r="2741" spans="1:2" x14ac:dyDescent="0.15">
      <c r="A2741" t="s">
        <v>7089</v>
      </c>
      <c r="B2741" t="s">
        <v>7090</v>
      </c>
    </row>
    <row r="2742" spans="1:2" x14ac:dyDescent="0.15">
      <c r="A2742" t="s">
        <v>7091</v>
      </c>
      <c r="B2742" t="s">
        <v>7092</v>
      </c>
    </row>
    <row r="2743" spans="1:2" x14ac:dyDescent="0.15">
      <c r="A2743" t="s">
        <v>7093</v>
      </c>
      <c r="B2743" t="s">
        <v>7094</v>
      </c>
    </row>
    <row r="2744" spans="1:2" x14ac:dyDescent="0.15">
      <c r="A2744" t="s">
        <v>7095</v>
      </c>
      <c r="B2744" t="s">
        <v>7096</v>
      </c>
    </row>
    <row r="2745" spans="1:2" x14ac:dyDescent="0.15">
      <c r="A2745" t="s">
        <v>7097</v>
      </c>
      <c r="B2745" t="s">
        <v>7097</v>
      </c>
    </row>
    <row r="2746" spans="1:2" x14ac:dyDescent="0.15">
      <c r="A2746" t="s">
        <v>7098</v>
      </c>
      <c r="B2746" t="s">
        <v>7099</v>
      </c>
    </row>
    <row r="2747" spans="1:2" x14ac:dyDescent="0.15">
      <c r="A2747" t="s">
        <v>7100</v>
      </c>
      <c r="B2747" t="s">
        <v>7101</v>
      </c>
    </row>
    <row r="2748" spans="1:2" x14ac:dyDescent="0.15">
      <c r="A2748" t="s">
        <v>7102</v>
      </c>
      <c r="B2748" t="s">
        <v>7103</v>
      </c>
    </row>
    <row r="2749" spans="1:2" x14ac:dyDescent="0.15">
      <c r="A2749" t="s">
        <v>7104</v>
      </c>
      <c r="B2749" t="s">
        <v>7105</v>
      </c>
    </row>
    <row r="2750" spans="1:2" x14ac:dyDescent="0.15">
      <c r="A2750" t="s">
        <v>11656</v>
      </c>
      <c r="B2750" t="s">
        <v>7106</v>
      </c>
    </row>
    <row r="2751" spans="1:2" x14ac:dyDescent="0.15">
      <c r="A2751" t="s">
        <v>7107</v>
      </c>
      <c r="B2751" t="s">
        <v>7108</v>
      </c>
    </row>
    <row r="2752" spans="1:2" x14ac:dyDescent="0.15">
      <c r="A2752" t="s">
        <v>7109</v>
      </c>
      <c r="B2752" t="s">
        <v>7110</v>
      </c>
    </row>
    <row r="2753" spans="1:2" x14ac:dyDescent="0.15">
      <c r="A2753" t="s">
        <v>7111</v>
      </c>
      <c r="B2753" t="s">
        <v>7112</v>
      </c>
    </row>
    <row r="2754" spans="1:2" x14ac:dyDescent="0.15">
      <c r="A2754" t="s">
        <v>7113</v>
      </c>
      <c r="B2754" t="s">
        <v>7114</v>
      </c>
    </row>
    <row r="2755" spans="1:2" x14ac:dyDescent="0.15">
      <c r="A2755" t="s">
        <v>7115</v>
      </c>
      <c r="B2755" t="s">
        <v>7116</v>
      </c>
    </row>
    <row r="2756" spans="1:2" x14ac:dyDescent="0.15">
      <c r="A2756" t="s">
        <v>7117</v>
      </c>
      <c r="B2756" t="s">
        <v>7117</v>
      </c>
    </row>
    <row r="2757" spans="1:2" x14ac:dyDescent="0.15">
      <c r="A2757" t="s">
        <v>7118</v>
      </c>
      <c r="B2757" t="s">
        <v>7119</v>
      </c>
    </row>
    <row r="2758" spans="1:2" x14ac:dyDescent="0.15">
      <c r="A2758" t="s">
        <v>7120</v>
      </c>
      <c r="B2758" t="s">
        <v>7120</v>
      </c>
    </row>
    <row r="2759" spans="1:2" x14ac:dyDescent="0.15">
      <c r="A2759" t="s">
        <v>7121</v>
      </c>
      <c r="B2759" t="s">
        <v>7121</v>
      </c>
    </row>
    <row r="2760" spans="1:2" x14ac:dyDescent="0.15">
      <c r="A2760" t="s">
        <v>7122</v>
      </c>
      <c r="B2760" t="s">
        <v>7123</v>
      </c>
    </row>
    <row r="2761" spans="1:2" x14ac:dyDescent="0.15">
      <c r="A2761" t="s">
        <v>7124</v>
      </c>
      <c r="B2761" t="s">
        <v>7124</v>
      </c>
    </row>
    <row r="2762" spans="1:2" x14ac:dyDescent="0.15">
      <c r="A2762" t="s">
        <v>7125</v>
      </c>
      <c r="B2762" t="s">
        <v>7126</v>
      </c>
    </row>
    <row r="2763" spans="1:2" x14ac:dyDescent="0.15">
      <c r="A2763" t="s">
        <v>7127</v>
      </c>
      <c r="B2763" t="s">
        <v>7127</v>
      </c>
    </row>
    <row r="2764" spans="1:2" x14ac:dyDescent="0.15">
      <c r="A2764" t="s">
        <v>7128</v>
      </c>
      <c r="B2764" t="s">
        <v>7129</v>
      </c>
    </row>
    <row r="2765" spans="1:2" x14ac:dyDescent="0.15">
      <c r="A2765" t="s">
        <v>11900</v>
      </c>
      <c r="B2765" t="s">
        <v>7130</v>
      </c>
    </row>
    <row r="2766" spans="1:2" x14ac:dyDescent="0.15">
      <c r="A2766" t="s">
        <v>7131</v>
      </c>
      <c r="B2766" t="s">
        <v>7131</v>
      </c>
    </row>
    <row r="2767" spans="1:2" x14ac:dyDescent="0.15">
      <c r="A2767" t="s">
        <v>7132</v>
      </c>
      <c r="B2767" t="s">
        <v>7133</v>
      </c>
    </row>
    <row r="2768" spans="1:2" x14ac:dyDescent="0.15">
      <c r="A2768" t="s">
        <v>7134</v>
      </c>
      <c r="B2768" t="s">
        <v>7135</v>
      </c>
    </row>
    <row r="2769" spans="1:2" x14ac:dyDescent="0.15">
      <c r="A2769" t="s">
        <v>7136</v>
      </c>
      <c r="B2769" t="s">
        <v>7137</v>
      </c>
    </row>
    <row r="2770" spans="1:2" x14ac:dyDescent="0.15">
      <c r="A2770" t="s">
        <v>7138</v>
      </c>
      <c r="B2770" t="s">
        <v>7139</v>
      </c>
    </row>
    <row r="2771" spans="1:2" x14ac:dyDescent="0.15">
      <c r="A2771" t="s">
        <v>7140</v>
      </c>
      <c r="B2771" t="s">
        <v>7141</v>
      </c>
    </row>
    <row r="2772" spans="1:2" x14ac:dyDescent="0.15">
      <c r="A2772" t="s">
        <v>7142</v>
      </c>
      <c r="B2772" t="s">
        <v>7143</v>
      </c>
    </row>
    <row r="2773" spans="1:2" x14ac:dyDescent="0.15">
      <c r="A2773" t="s">
        <v>7144</v>
      </c>
      <c r="B2773" t="s">
        <v>7145</v>
      </c>
    </row>
    <row r="2774" spans="1:2" x14ac:dyDescent="0.15">
      <c r="A2774" t="s">
        <v>7146</v>
      </c>
      <c r="B2774" t="s">
        <v>7147</v>
      </c>
    </row>
    <row r="2775" spans="1:2" x14ac:dyDescent="0.15">
      <c r="A2775" t="s">
        <v>7148</v>
      </c>
      <c r="B2775" t="s">
        <v>7148</v>
      </c>
    </row>
    <row r="2776" spans="1:2" x14ac:dyDescent="0.15">
      <c r="A2776" t="s">
        <v>7149</v>
      </c>
      <c r="B2776" t="s">
        <v>7150</v>
      </c>
    </row>
    <row r="2777" spans="1:2" x14ac:dyDescent="0.15">
      <c r="A2777" t="s">
        <v>12037</v>
      </c>
      <c r="B2777" t="s">
        <v>7151</v>
      </c>
    </row>
    <row r="2778" spans="1:2" x14ac:dyDescent="0.15">
      <c r="A2778" t="s">
        <v>11475</v>
      </c>
      <c r="B2778" t="s">
        <v>7152</v>
      </c>
    </row>
    <row r="2779" spans="1:2" x14ac:dyDescent="0.15">
      <c r="A2779" t="s">
        <v>7153</v>
      </c>
      <c r="B2779" t="s">
        <v>7154</v>
      </c>
    </row>
    <row r="2780" spans="1:2" x14ac:dyDescent="0.15">
      <c r="A2780" t="s">
        <v>7155</v>
      </c>
      <c r="B2780" t="s">
        <v>7156</v>
      </c>
    </row>
    <row r="2781" spans="1:2" x14ac:dyDescent="0.15">
      <c r="A2781" t="s">
        <v>7157</v>
      </c>
      <c r="B2781" t="s">
        <v>7158</v>
      </c>
    </row>
    <row r="2782" spans="1:2" x14ac:dyDescent="0.15">
      <c r="A2782" t="s">
        <v>7159</v>
      </c>
      <c r="B2782" t="s">
        <v>7159</v>
      </c>
    </row>
    <row r="2783" spans="1:2" x14ac:dyDescent="0.15">
      <c r="A2783" t="s">
        <v>7160</v>
      </c>
      <c r="B2783" t="s">
        <v>7161</v>
      </c>
    </row>
    <row r="2784" spans="1:2" x14ac:dyDescent="0.15">
      <c r="A2784" t="s">
        <v>7162</v>
      </c>
      <c r="B2784" t="s">
        <v>7162</v>
      </c>
    </row>
    <row r="2785" spans="1:2" x14ac:dyDescent="0.15">
      <c r="A2785" t="s">
        <v>7163</v>
      </c>
      <c r="B2785" t="s">
        <v>7164</v>
      </c>
    </row>
    <row r="2786" spans="1:2" x14ac:dyDescent="0.15">
      <c r="A2786" t="s">
        <v>7165</v>
      </c>
      <c r="B2786" t="s">
        <v>7166</v>
      </c>
    </row>
    <row r="2787" spans="1:2" x14ac:dyDescent="0.15">
      <c r="A2787" t="s">
        <v>7167</v>
      </c>
      <c r="B2787" t="s">
        <v>7168</v>
      </c>
    </row>
    <row r="2788" spans="1:2" x14ac:dyDescent="0.15">
      <c r="A2788" t="s">
        <v>7169</v>
      </c>
      <c r="B2788" t="s">
        <v>7170</v>
      </c>
    </row>
    <row r="2789" spans="1:2" x14ac:dyDescent="0.15">
      <c r="A2789" t="s">
        <v>7171</v>
      </c>
      <c r="B2789" t="s">
        <v>7172</v>
      </c>
    </row>
    <row r="2790" spans="1:2" x14ac:dyDescent="0.15">
      <c r="A2790" t="s">
        <v>7173</v>
      </c>
      <c r="B2790" t="s">
        <v>7174</v>
      </c>
    </row>
    <row r="2791" spans="1:2" x14ac:dyDescent="0.15">
      <c r="A2791" t="s">
        <v>7175</v>
      </c>
      <c r="B2791" t="s">
        <v>7175</v>
      </c>
    </row>
    <row r="2792" spans="1:2" x14ac:dyDescent="0.15">
      <c r="A2792" t="s">
        <v>7176</v>
      </c>
      <c r="B2792" t="s">
        <v>7177</v>
      </c>
    </row>
    <row r="2793" spans="1:2" x14ac:dyDescent="0.15">
      <c r="A2793" t="s">
        <v>7178</v>
      </c>
      <c r="B2793" t="s">
        <v>7178</v>
      </c>
    </row>
    <row r="2794" spans="1:2" x14ac:dyDescent="0.15">
      <c r="A2794" t="s">
        <v>7179</v>
      </c>
      <c r="B2794" t="s">
        <v>7180</v>
      </c>
    </row>
    <row r="2795" spans="1:2" x14ac:dyDescent="0.15">
      <c r="A2795" t="s">
        <v>7181</v>
      </c>
      <c r="B2795" t="s">
        <v>7182</v>
      </c>
    </row>
    <row r="2796" spans="1:2" x14ac:dyDescent="0.15">
      <c r="A2796" t="s">
        <v>7183</v>
      </c>
      <c r="B2796" t="s">
        <v>7184</v>
      </c>
    </row>
    <row r="2797" spans="1:2" x14ac:dyDescent="0.15">
      <c r="A2797" t="s">
        <v>6827</v>
      </c>
      <c r="B2797" t="s">
        <v>6827</v>
      </c>
    </row>
    <row r="2798" spans="1:2" x14ac:dyDescent="0.15">
      <c r="A2798" t="s">
        <v>6828</v>
      </c>
      <c r="B2798" t="s">
        <v>6829</v>
      </c>
    </row>
    <row r="2799" spans="1:2" x14ac:dyDescent="0.15">
      <c r="A2799" t="s">
        <v>6830</v>
      </c>
      <c r="B2799" t="s">
        <v>6830</v>
      </c>
    </row>
    <row r="2800" spans="1:2" x14ac:dyDescent="0.15">
      <c r="A2800" t="s">
        <v>6831</v>
      </c>
      <c r="B2800" t="s">
        <v>6832</v>
      </c>
    </row>
    <row r="2801" spans="1:2" x14ac:dyDescent="0.15">
      <c r="A2801" t="s">
        <v>6833</v>
      </c>
      <c r="B2801" t="s">
        <v>6834</v>
      </c>
    </row>
    <row r="2802" spans="1:2" x14ac:dyDescent="0.15">
      <c r="A2802" t="s">
        <v>6835</v>
      </c>
      <c r="B2802" t="s">
        <v>6836</v>
      </c>
    </row>
    <row r="2803" spans="1:2" x14ac:dyDescent="0.15">
      <c r="A2803" t="s">
        <v>6837</v>
      </c>
      <c r="B2803" t="s">
        <v>6838</v>
      </c>
    </row>
    <row r="2804" spans="1:2" x14ac:dyDescent="0.15">
      <c r="A2804" t="s">
        <v>6839</v>
      </c>
      <c r="B2804" t="s">
        <v>6840</v>
      </c>
    </row>
    <row r="2805" spans="1:2" x14ac:dyDescent="0.15">
      <c r="A2805" t="s">
        <v>6841</v>
      </c>
      <c r="B2805" t="s">
        <v>6842</v>
      </c>
    </row>
    <row r="2806" spans="1:2" x14ac:dyDescent="0.15">
      <c r="A2806" t="s">
        <v>6843</v>
      </c>
      <c r="B2806" t="s">
        <v>6844</v>
      </c>
    </row>
    <row r="2807" spans="1:2" x14ac:dyDescent="0.15">
      <c r="A2807" t="s">
        <v>6845</v>
      </c>
      <c r="B2807" t="s">
        <v>6845</v>
      </c>
    </row>
    <row r="2808" spans="1:2" x14ac:dyDescent="0.15">
      <c r="A2808" t="s">
        <v>6846</v>
      </c>
      <c r="B2808" t="s">
        <v>6846</v>
      </c>
    </row>
    <row r="2809" spans="1:2" x14ac:dyDescent="0.15">
      <c r="A2809" t="s">
        <v>11491</v>
      </c>
      <c r="B2809" t="s">
        <v>6847</v>
      </c>
    </row>
    <row r="2810" spans="1:2" x14ac:dyDescent="0.15">
      <c r="A2810" t="s">
        <v>6848</v>
      </c>
      <c r="B2810" t="s">
        <v>6849</v>
      </c>
    </row>
    <row r="2811" spans="1:2" x14ac:dyDescent="0.15">
      <c r="A2811" t="s">
        <v>6850</v>
      </c>
      <c r="B2811" t="s">
        <v>6851</v>
      </c>
    </row>
    <row r="2812" spans="1:2" x14ac:dyDescent="0.15">
      <c r="A2812" t="s">
        <v>6852</v>
      </c>
      <c r="B2812" t="s">
        <v>6853</v>
      </c>
    </row>
    <row r="2813" spans="1:2" x14ac:dyDescent="0.15">
      <c r="A2813" t="s">
        <v>6854</v>
      </c>
      <c r="B2813" t="s">
        <v>6855</v>
      </c>
    </row>
    <row r="2814" spans="1:2" x14ac:dyDescent="0.15">
      <c r="A2814" t="s">
        <v>6856</v>
      </c>
      <c r="B2814" t="s">
        <v>6857</v>
      </c>
    </row>
    <row r="2815" spans="1:2" x14ac:dyDescent="0.15">
      <c r="A2815" t="s">
        <v>6858</v>
      </c>
      <c r="B2815" t="s">
        <v>6859</v>
      </c>
    </row>
    <row r="2816" spans="1:2" x14ac:dyDescent="0.15">
      <c r="A2816" t="s">
        <v>6860</v>
      </c>
      <c r="B2816" t="s">
        <v>6860</v>
      </c>
    </row>
    <row r="2817" spans="1:2" x14ac:dyDescent="0.15">
      <c r="A2817" t="s">
        <v>6861</v>
      </c>
      <c r="B2817" t="s">
        <v>6862</v>
      </c>
    </row>
    <row r="2818" spans="1:2" x14ac:dyDescent="0.15">
      <c r="A2818" t="s">
        <v>6863</v>
      </c>
      <c r="B2818" t="s">
        <v>6864</v>
      </c>
    </row>
    <row r="2819" spans="1:2" x14ac:dyDescent="0.15">
      <c r="A2819" t="s">
        <v>6865</v>
      </c>
      <c r="B2819" t="s">
        <v>6866</v>
      </c>
    </row>
    <row r="2820" spans="1:2" x14ac:dyDescent="0.15">
      <c r="A2820" t="s">
        <v>6867</v>
      </c>
      <c r="B2820" t="s">
        <v>6868</v>
      </c>
    </row>
    <row r="2821" spans="1:2" x14ac:dyDescent="0.15">
      <c r="A2821" t="s">
        <v>6869</v>
      </c>
      <c r="B2821" t="s">
        <v>6870</v>
      </c>
    </row>
    <row r="2822" spans="1:2" x14ac:dyDescent="0.15">
      <c r="A2822" t="s">
        <v>6871</v>
      </c>
      <c r="B2822" t="s">
        <v>6871</v>
      </c>
    </row>
    <row r="2823" spans="1:2" x14ac:dyDescent="0.15">
      <c r="A2823" t="s">
        <v>6872</v>
      </c>
      <c r="B2823" t="s">
        <v>6872</v>
      </c>
    </row>
    <row r="2824" spans="1:2" x14ac:dyDescent="0.15">
      <c r="A2824" t="s">
        <v>6873</v>
      </c>
      <c r="B2824" t="s">
        <v>6874</v>
      </c>
    </row>
    <row r="2825" spans="1:2" x14ac:dyDescent="0.15">
      <c r="A2825" t="s">
        <v>6875</v>
      </c>
      <c r="B2825" t="s">
        <v>6876</v>
      </c>
    </row>
    <row r="2826" spans="1:2" x14ac:dyDescent="0.15">
      <c r="A2826" t="s">
        <v>6877</v>
      </c>
      <c r="B2826" t="s">
        <v>6877</v>
      </c>
    </row>
    <row r="2827" spans="1:2" x14ac:dyDescent="0.15">
      <c r="A2827" t="s">
        <v>6878</v>
      </c>
      <c r="B2827" t="s">
        <v>6878</v>
      </c>
    </row>
    <row r="2828" spans="1:2" x14ac:dyDescent="0.15">
      <c r="A2828" t="s">
        <v>6879</v>
      </c>
      <c r="B2828" t="s">
        <v>6880</v>
      </c>
    </row>
    <row r="2829" spans="1:2" x14ac:dyDescent="0.15">
      <c r="A2829" t="s">
        <v>6881</v>
      </c>
      <c r="B2829" t="s">
        <v>6882</v>
      </c>
    </row>
    <row r="2830" spans="1:2" x14ac:dyDescent="0.15">
      <c r="A2830" t="s">
        <v>6883</v>
      </c>
      <c r="B2830" t="s">
        <v>6884</v>
      </c>
    </row>
    <row r="2831" spans="1:2" x14ac:dyDescent="0.15">
      <c r="A2831" t="s">
        <v>6885</v>
      </c>
      <c r="B2831" t="s">
        <v>6885</v>
      </c>
    </row>
    <row r="2832" spans="1:2" x14ac:dyDescent="0.15">
      <c r="A2832" t="s">
        <v>6886</v>
      </c>
      <c r="B2832" t="s">
        <v>6887</v>
      </c>
    </row>
    <row r="2833" spans="1:2" x14ac:dyDescent="0.15">
      <c r="A2833" t="s">
        <v>6888</v>
      </c>
      <c r="B2833" t="s">
        <v>6889</v>
      </c>
    </row>
    <row r="2834" spans="1:2" x14ac:dyDescent="0.15">
      <c r="A2834" t="s">
        <v>6890</v>
      </c>
      <c r="B2834" t="s">
        <v>6891</v>
      </c>
    </row>
    <row r="2835" spans="1:2" x14ac:dyDescent="0.15">
      <c r="A2835" t="s">
        <v>6892</v>
      </c>
      <c r="B2835" t="s">
        <v>6893</v>
      </c>
    </row>
    <row r="2836" spans="1:2" x14ac:dyDescent="0.15">
      <c r="A2836" t="s">
        <v>6894</v>
      </c>
      <c r="B2836" t="s">
        <v>6895</v>
      </c>
    </row>
    <row r="2837" spans="1:2" x14ac:dyDescent="0.15">
      <c r="A2837" t="s">
        <v>6896</v>
      </c>
      <c r="B2837" t="s">
        <v>6897</v>
      </c>
    </row>
    <row r="2838" spans="1:2" x14ac:dyDescent="0.15">
      <c r="A2838" t="s">
        <v>6898</v>
      </c>
      <c r="B2838" t="s">
        <v>6899</v>
      </c>
    </row>
    <row r="2839" spans="1:2" x14ac:dyDescent="0.15">
      <c r="A2839" t="s">
        <v>6900</v>
      </c>
      <c r="B2839" t="s">
        <v>6901</v>
      </c>
    </row>
    <row r="2840" spans="1:2" x14ac:dyDescent="0.15">
      <c r="A2840" t="s">
        <v>6902</v>
      </c>
      <c r="B2840" t="s">
        <v>6903</v>
      </c>
    </row>
    <row r="2841" spans="1:2" x14ac:dyDescent="0.15">
      <c r="A2841" t="s">
        <v>6904</v>
      </c>
      <c r="B2841" t="s">
        <v>6904</v>
      </c>
    </row>
    <row r="2842" spans="1:2" x14ac:dyDescent="0.15">
      <c r="A2842" t="s">
        <v>6905</v>
      </c>
      <c r="B2842" t="s">
        <v>6906</v>
      </c>
    </row>
    <row r="2843" spans="1:2" x14ac:dyDescent="0.15">
      <c r="A2843" t="s">
        <v>6907</v>
      </c>
      <c r="B2843" t="s">
        <v>6908</v>
      </c>
    </row>
    <row r="2844" spans="1:2" x14ac:dyDescent="0.15">
      <c r="A2844" t="s">
        <v>6909</v>
      </c>
      <c r="B2844" t="s">
        <v>6910</v>
      </c>
    </row>
    <row r="2845" spans="1:2" x14ac:dyDescent="0.15">
      <c r="A2845" t="s">
        <v>6911</v>
      </c>
      <c r="B2845" t="s">
        <v>6911</v>
      </c>
    </row>
    <row r="2846" spans="1:2" x14ac:dyDescent="0.15">
      <c r="A2846" t="s">
        <v>6912</v>
      </c>
      <c r="B2846" t="s">
        <v>6913</v>
      </c>
    </row>
    <row r="2847" spans="1:2" x14ac:dyDescent="0.15">
      <c r="A2847" t="s">
        <v>11897</v>
      </c>
      <c r="B2847" t="s">
        <v>6914</v>
      </c>
    </row>
    <row r="2848" spans="1:2" x14ac:dyDescent="0.15">
      <c r="A2848" t="s">
        <v>6915</v>
      </c>
      <c r="B2848" t="s">
        <v>6915</v>
      </c>
    </row>
    <row r="2849" spans="1:2" x14ac:dyDescent="0.15">
      <c r="A2849" t="s">
        <v>6916</v>
      </c>
      <c r="B2849" t="s">
        <v>6916</v>
      </c>
    </row>
    <row r="2850" spans="1:2" x14ac:dyDescent="0.15">
      <c r="A2850" t="s">
        <v>6917</v>
      </c>
      <c r="B2850" t="s">
        <v>6918</v>
      </c>
    </row>
    <row r="2851" spans="1:2" x14ac:dyDescent="0.15">
      <c r="A2851" t="s">
        <v>6919</v>
      </c>
      <c r="B2851" t="s">
        <v>6919</v>
      </c>
    </row>
    <row r="2852" spans="1:2" x14ac:dyDescent="0.15">
      <c r="A2852" t="s">
        <v>6920</v>
      </c>
      <c r="B2852" t="s">
        <v>6920</v>
      </c>
    </row>
    <row r="2853" spans="1:2" x14ac:dyDescent="0.15">
      <c r="A2853" t="s">
        <v>11440</v>
      </c>
      <c r="B2853" t="s">
        <v>6921</v>
      </c>
    </row>
    <row r="2854" spans="1:2" x14ac:dyDescent="0.15">
      <c r="A2854" t="s">
        <v>6922</v>
      </c>
      <c r="B2854" t="s">
        <v>6922</v>
      </c>
    </row>
    <row r="2855" spans="1:2" x14ac:dyDescent="0.15">
      <c r="A2855" t="s">
        <v>6923</v>
      </c>
      <c r="B2855" t="s">
        <v>6923</v>
      </c>
    </row>
    <row r="2856" spans="1:2" x14ac:dyDescent="0.15">
      <c r="A2856" t="s">
        <v>6924</v>
      </c>
      <c r="B2856" t="s">
        <v>6925</v>
      </c>
    </row>
    <row r="2857" spans="1:2" x14ac:dyDescent="0.15">
      <c r="A2857" t="s">
        <v>6926</v>
      </c>
      <c r="B2857" t="s">
        <v>6926</v>
      </c>
    </row>
    <row r="2858" spans="1:2" x14ac:dyDescent="0.15">
      <c r="A2858" t="s">
        <v>6927</v>
      </c>
      <c r="B2858" t="s">
        <v>6927</v>
      </c>
    </row>
    <row r="2859" spans="1:2" x14ac:dyDescent="0.15">
      <c r="A2859" t="s">
        <v>6928</v>
      </c>
      <c r="B2859" t="s">
        <v>6928</v>
      </c>
    </row>
    <row r="2860" spans="1:2" x14ac:dyDescent="0.15">
      <c r="A2860" t="s">
        <v>6929</v>
      </c>
      <c r="B2860" t="s">
        <v>6929</v>
      </c>
    </row>
    <row r="2861" spans="1:2" x14ac:dyDescent="0.15">
      <c r="A2861" t="s">
        <v>6930</v>
      </c>
      <c r="B2861" t="s">
        <v>6930</v>
      </c>
    </row>
    <row r="2862" spans="1:2" x14ac:dyDescent="0.15">
      <c r="A2862" t="s">
        <v>6931</v>
      </c>
      <c r="B2862" t="s">
        <v>6931</v>
      </c>
    </row>
    <row r="2863" spans="1:2" x14ac:dyDescent="0.15">
      <c r="A2863" t="s">
        <v>6932</v>
      </c>
      <c r="B2863" t="s">
        <v>6932</v>
      </c>
    </row>
    <row r="2864" spans="1:2" x14ac:dyDescent="0.15">
      <c r="A2864" t="s">
        <v>6933</v>
      </c>
      <c r="B2864" t="s">
        <v>6933</v>
      </c>
    </row>
    <row r="2865" spans="1:2" x14ac:dyDescent="0.15">
      <c r="A2865" t="s">
        <v>6934</v>
      </c>
      <c r="B2865" t="s">
        <v>6934</v>
      </c>
    </row>
    <row r="2866" spans="1:2" x14ac:dyDescent="0.15">
      <c r="A2866" t="s">
        <v>6935</v>
      </c>
      <c r="B2866" t="s">
        <v>6935</v>
      </c>
    </row>
    <row r="2867" spans="1:2" x14ac:dyDescent="0.15">
      <c r="A2867" t="s">
        <v>6936</v>
      </c>
      <c r="B2867" t="s">
        <v>6936</v>
      </c>
    </row>
    <row r="2868" spans="1:2" x14ac:dyDescent="0.15">
      <c r="A2868" t="s">
        <v>6937</v>
      </c>
      <c r="B2868" t="s">
        <v>6937</v>
      </c>
    </row>
    <row r="2869" spans="1:2" x14ac:dyDescent="0.15">
      <c r="A2869" t="s">
        <v>6938</v>
      </c>
      <c r="B2869" t="s">
        <v>6938</v>
      </c>
    </row>
    <row r="2870" spans="1:2" x14ac:dyDescent="0.15">
      <c r="A2870" t="s">
        <v>6939</v>
      </c>
      <c r="B2870" t="s">
        <v>6939</v>
      </c>
    </row>
    <row r="2871" spans="1:2" x14ac:dyDescent="0.15">
      <c r="A2871" t="s">
        <v>6940</v>
      </c>
      <c r="B2871" t="s">
        <v>6940</v>
      </c>
    </row>
    <row r="2872" spans="1:2" x14ac:dyDescent="0.15">
      <c r="A2872" t="s">
        <v>6941</v>
      </c>
      <c r="B2872" t="s">
        <v>6941</v>
      </c>
    </row>
    <row r="2873" spans="1:2" x14ac:dyDescent="0.15">
      <c r="A2873" t="s">
        <v>6942</v>
      </c>
      <c r="B2873" t="s">
        <v>6942</v>
      </c>
    </row>
    <row r="2874" spans="1:2" x14ac:dyDescent="0.15">
      <c r="A2874" t="s">
        <v>6943</v>
      </c>
      <c r="B2874" t="s">
        <v>6943</v>
      </c>
    </row>
    <row r="2875" spans="1:2" x14ac:dyDescent="0.15">
      <c r="A2875" t="s">
        <v>6944</v>
      </c>
      <c r="B2875" t="s">
        <v>6944</v>
      </c>
    </row>
    <row r="2876" spans="1:2" x14ac:dyDescent="0.15">
      <c r="A2876" t="s">
        <v>6945</v>
      </c>
      <c r="B2876" t="s">
        <v>6945</v>
      </c>
    </row>
    <row r="2877" spans="1:2" x14ac:dyDescent="0.15">
      <c r="A2877" t="s">
        <v>6946</v>
      </c>
      <c r="B2877" t="s">
        <v>6946</v>
      </c>
    </row>
    <row r="2878" spans="1:2" x14ac:dyDescent="0.15">
      <c r="A2878" t="s">
        <v>6947</v>
      </c>
      <c r="B2878" t="s">
        <v>6947</v>
      </c>
    </row>
    <row r="2879" spans="1:2" x14ac:dyDescent="0.15">
      <c r="A2879" t="s">
        <v>6948</v>
      </c>
      <c r="B2879" t="s">
        <v>6948</v>
      </c>
    </row>
    <row r="2880" spans="1:2" x14ac:dyDescent="0.15">
      <c r="A2880" t="s">
        <v>6949</v>
      </c>
      <c r="B2880" t="s">
        <v>6949</v>
      </c>
    </row>
    <row r="2881" spans="1:2" x14ac:dyDescent="0.15">
      <c r="A2881" t="s">
        <v>6950</v>
      </c>
      <c r="B2881" t="s">
        <v>6950</v>
      </c>
    </row>
    <row r="2882" spans="1:2" x14ac:dyDescent="0.15">
      <c r="A2882" t="s">
        <v>6951</v>
      </c>
      <c r="B2882" t="s">
        <v>6951</v>
      </c>
    </row>
    <row r="2883" spans="1:2" x14ac:dyDescent="0.15">
      <c r="A2883" t="s">
        <v>6952</v>
      </c>
      <c r="B2883" t="s">
        <v>6952</v>
      </c>
    </row>
    <row r="2884" spans="1:2" x14ac:dyDescent="0.15">
      <c r="A2884" t="s">
        <v>6953</v>
      </c>
      <c r="B2884" t="s">
        <v>6953</v>
      </c>
    </row>
    <row r="2885" spans="1:2" x14ac:dyDescent="0.15">
      <c r="A2885" t="s">
        <v>6954</v>
      </c>
      <c r="B2885" t="s">
        <v>6954</v>
      </c>
    </row>
    <row r="2886" spans="1:2" x14ac:dyDescent="0.15">
      <c r="A2886" t="s">
        <v>6955</v>
      </c>
      <c r="B2886" t="s">
        <v>6955</v>
      </c>
    </row>
    <row r="2887" spans="1:2" x14ac:dyDescent="0.15">
      <c r="A2887" t="s">
        <v>6956</v>
      </c>
      <c r="B2887" t="s">
        <v>6956</v>
      </c>
    </row>
    <row r="2888" spans="1:2" x14ac:dyDescent="0.15">
      <c r="A2888" t="s">
        <v>6957</v>
      </c>
      <c r="B2888" t="s">
        <v>6957</v>
      </c>
    </row>
    <row r="2889" spans="1:2" x14ac:dyDescent="0.15">
      <c r="A2889" t="s">
        <v>6958</v>
      </c>
      <c r="B2889" t="s">
        <v>6958</v>
      </c>
    </row>
    <row r="2890" spans="1:2" x14ac:dyDescent="0.15">
      <c r="A2890" t="s">
        <v>6959</v>
      </c>
      <c r="B2890" t="s">
        <v>6960</v>
      </c>
    </row>
    <row r="2891" spans="1:2" x14ac:dyDescent="0.15">
      <c r="A2891" t="s">
        <v>6961</v>
      </c>
      <c r="B2891" t="s">
        <v>6961</v>
      </c>
    </row>
    <row r="2892" spans="1:2" x14ac:dyDescent="0.15">
      <c r="A2892" t="s">
        <v>6962</v>
      </c>
      <c r="B2892" t="s">
        <v>6963</v>
      </c>
    </row>
    <row r="2893" spans="1:2" x14ac:dyDescent="0.15">
      <c r="A2893" t="s">
        <v>6964</v>
      </c>
      <c r="B2893" t="s">
        <v>6965</v>
      </c>
    </row>
    <row r="2894" spans="1:2" x14ac:dyDescent="0.15">
      <c r="A2894" t="s">
        <v>6966</v>
      </c>
      <c r="B2894" t="s">
        <v>6967</v>
      </c>
    </row>
    <row r="2895" spans="1:2" x14ac:dyDescent="0.15">
      <c r="A2895" t="s">
        <v>6968</v>
      </c>
      <c r="B2895" t="s">
        <v>6968</v>
      </c>
    </row>
    <row r="2896" spans="1:2" x14ac:dyDescent="0.15">
      <c r="A2896" t="s">
        <v>6969</v>
      </c>
      <c r="B2896" t="s">
        <v>6970</v>
      </c>
    </row>
    <row r="2897" spans="1:2" x14ac:dyDescent="0.15">
      <c r="A2897" t="s">
        <v>6971</v>
      </c>
      <c r="B2897" t="s">
        <v>6971</v>
      </c>
    </row>
    <row r="2898" spans="1:2" x14ac:dyDescent="0.15">
      <c r="A2898" t="s">
        <v>6972</v>
      </c>
      <c r="B2898" t="s">
        <v>6973</v>
      </c>
    </row>
    <row r="2899" spans="1:2" x14ac:dyDescent="0.15">
      <c r="A2899" t="s">
        <v>6974</v>
      </c>
      <c r="B2899" t="s">
        <v>6974</v>
      </c>
    </row>
    <row r="2900" spans="1:2" x14ac:dyDescent="0.15">
      <c r="A2900" t="s">
        <v>6975</v>
      </c>
      <c r="B2900" t="s">
        <v>6976</v>
      </c>
    </row>
    <row r="2901" spans="1:2" x14ac:dyDescent="0.15">
      <c r="A2901" t="s">
        <v>6977</v>
      </c>
      <c r="B2901" t="s">
        <v>6977</v>
      </c>
    </row>
    <row r="2902" spans="1:2" x14ac:dyDescent="0.15">
      <c r="A2902" t="s">
        <v>6978</v>
      </c>
      <c r="B2902" t="s">
        <v>6978</v>
      </c>
    </row>
    <row r="2903" spans="1:2" x14ac:dyDescent="0.15">
      <c r="A2903" t="s">
        <v>6979</v>
      </c>
      <c r="B2903" t="s">
        <v>6980</v>
      </c>
    </row>
    <row r="2904" spans="1:2" x14ac:dyDescent="0.15">
      <c r="A2904" t="s">
        <v>6981</v>
      </c>
      <c r="B2904" t="s">
        <v>6982</v>
      </c>
    </row>
    <row r="2905" spans="1:2" x14ac:dyDescent="0.15">
      <c r="A2905" t="s">
        <v>6983</v>
      </c>
      <c r="B2905" t="s">
        <v>6983</v>
      </c>
    </row>
    <row r="2906" spans="1:2" x14ac:dyDescent="0.15">
      <c r="A2906" t="s">
        <v>6984</v>
      </c>
      <c r="B2906" t="s">
        <v>6985</v>
      </c>
    </row>
    <row r="2907" spans="1:2" x14ac:dyDescent="0.15">
      <c r="A2907" t="s">
        <v>6986</v>
      </c>
      <c r="B2907" t="s">
        <v>6987</v>
      </c>
    </row>
    <row r="2908" spans="1:2" x14ac:dyDescent="0.15">
      <c r="A2908" t="s">
        <v>6988</v>
      </c>
      <c r="B2908" t="s">
        <v>6989</v>
      </c>
    </row>
    <row r="2909" spans="1:2" x14ac:dyDescent="0.15">
      <c r="A2909" t="s">
        <v>6990</v>
      </c>
      <c r="B2909" t="s">
        <v>6990</v>
      </c>
    </row>
    <row r="2910" spans="1:2" x14ac:dyDescent="0.15">
      <c r="A2910" t="s">
        <v>6991</v>
      </c>
      <c r="B2910" t="s">
        <v>6992</v>
      </c>
    </row>
    <row r="2911" spans="1:2" x14ac:dyDescent="0.15">
      <c r="A2911" t="s">
        <v>6993</v>
      </c>
      <c r="B2911" t="s">
        <v>6993</v>
      </c>
    </row>
    <row r="2912" spans="1:2" x14ac:dyDescent="0.15">
      <c r="A2912" t="s">
        <v>6994</v>
      </c>
      <c r="B2912" t="s">
        <v>6994</v>
      </c>
    </row>
    <row r="2913" spans="1:2" x14ac:dyDescent="0.15">
      <c r="A2913" t="s">
        <v>6995</v>
      </c>
      <c r="B2913" t="s">
        <v>6996</v>
      </c>
    </row>
    <row r="2914" spans="1:2" x14ac:dyDescent="0.15">
      <c r="A2914" t="s">
        <v>6997</v>
      </c>
      <c r="B2914" t="s">
        <v>6997</v>
      </c>
    </row>
    <row r="2915" spans="1:2" x14ac:dyDescent="0.15">
      <c r="A2915" t="s">
        <v>6646</v>
      </c>
      <c r="B2915" t="s">
        <v>6647</v>
      </c>
    </row>
    <row r="2916" spans="1:2" x14ac:dyDescent="0.15">
      <c r="A2916" t="s">
        <v>6648</v>
      </c>
      <c r="B2916" t="s">
        <v>6649</v>
      </c>
    </row>
    <row r="2917" spans="1:2" x14ac:dyDescent="0.15">
      <c r="A2917" t="s">
        <v>6650</v>
      </c>
      <c r="B2917" t="s">
        <v>6651</v>
      </c>
    </row>
    <row r="2918" spans="1:2" x14ac:dyDescent="0.15">
      <c r="A2918" t="s">
        <v>6652</v>
      </c>
      <c r="B2918" t="s">
        <v>6653</v>
      </c>
    </row>
    <row r="2919" spans="1:2" x14ac:dyDescent="0.15">
      <c r="A2919" t="s">
        <v>6654</v>
      </c>
      <c r="B2919" t="s">
        <v>6655</v>
      </c>
    </row>
    <row r="2920" spans="1:2" x14ac:dyDescent="0.15">
      <c r="A2920" t="s">
        <v>6656</v>
      </c>
      <c r="B2920" t="s">
        <v>6657</v>
      </c>
    </row>
    <row r="2921" spans="1:2" x14ac:dyDescent="0.15">
      <c r="A2921" t="s">
        <v>6658</v>
      </c>
      <c r="B2921" t="s">
        <v>6658</v>
      </c>
    </row>
    <row r="2922" spans="1:2" x14ac:dyDescent="0.15">
      <c r="A2922" t="s">
        <v>6659</v>
      </c>
      <c r="B2922" t="s">
        <v>6660</v>
      </c>
    </row>
    <row r="2923" spans="1:2" x14ac:dyDescent="0.15">
      <c r="A2923" t="s">
        <v>6661</v>
      </c>
      <c r="B2923" t="s">
        <v>6662</v>
      </c>
    </row>
    <row r="2924" spans="1:2" x14ac:dyDescent="0.15">
      <c r="A2924" t="s">
        <v>6663</v>
      </c>
      <c r="B2924" t="s">
        <v>6664</v>
      </c>
    </row>
    <row r="2925" spans="1:2" x14ac:dyDescent="0.15">
      <c r="A2925" t="s">
        <v>6665</v>
      </c>
      <c r="B2925" t="s">
        <v>6666</v>
      </c>
    </row>
    <row r="2926" spans="1:2" x14ac:dyDescent="0.15">
      <c r="A2926" t="s">
        <v>6667</v>
      </c>
      <c r="B2926" t="s">
        <v>6667</v>
      </c>
    </row>
    <row r="2927" spans="1:2" x14ac:dyDescent="0.15">
      <c r="A2927" t="s">
        <v>6668</v>
      </c>
      <c r="B2927" t="s">
        <v>6669</v>
      </c>
    </row>
    <row r="2928" spans="1:2" x14ac:dyDescent="0.15">
      <c r="A2928" t="s">
        <v>6670</v>
      </c>
      <c r="B2928" t="s">
        <v>6671</v>
      </c>
    </row>
    <row r="2929" spans="1:2" x14ac:dyDescent="0.15">
      <c r="A2929" t="s">
        <v>6672</v>
      </c>
      <c r="B2929" t="s">
        <v>6673</v>
      </c>
    </row>
    <row r="2930" spans="1:2" x14ac:dyDescent="0.15">
      <c r="A2930" t="s">
        <v>11591</v>
      </c>
      <c r="B2930" t="s">
        <v>6674</v>
      </c>
    </row>
    <row r="2931" spans="1:2" x14ac:dyDescent="0.15">
      <c r="A2931" t="s">
        <v>6675</v>
      </c>
      <c r="B2931" t="s">
        <v>6675</v>
      </c>
    </row>
    <row r="2932" spans="1:2" x14ac:dyDescent="0.15">
      <c r="A2932" t="s">
        <v>6676</v>
      </c>
      <c r="B2932" t="s">
        <v>6677</v>
      </c>
    </row>
    <row r="2933" spans="1:2" x14ac:dyDescent="0.15">
      <c r="A2933" t="s">
        <v>6678</v>
      </c>
      <c r="B2933" t="s">
        <v>6679</v>
      </c>
    </row>
    <row r="2934" spans="1:2" x14ac:dyDescent="0.15">
      <c r="A2934" t="s">
        <v>6680</v>
      </c>
      <c r="B2934" t="s">
        <v>6680</v>
      </c>
    </row>
    <row r="2935" spans="1:2" x14ac:dyDescent="0.15">
      <c r="A2935" t="s">
        <v>6681</v>
      </c>
      <c r="B2935" t="s">
        <v>6682</v>
      </c>
    </row>
    <row r="2936" spans="1:2" x14ac:dyDescent="0.15">
      <c r="A2936" t="s">
        <v>6683</v>
      </c>
      <c r="B2936" t="s">
        <v>6683</v>
      </c>
    </row>
    <row r="2937" spans="1:2" x14ac:dyDescent="0.15">
      <c r="A2937" t="s">
        <v>6684</v>
      </c>
      <c r="B2937" t="s">
        <v>6685</v>
      </c>
    </row>
    <row r="2938" spans="1:2" x14ac:dyDescent="0.15">
      <c r="A2938" t="s">
        <v>6686</v>
      </c>
      <c r="B2938" t="s">
        <v>6686</v>
      </c>
    </row>
    <row r="2939" spans="1:2" x14ac:dyDescent="0.15">
      <c r="A2939" t="s">
        <v>6687</v>
      </c>
      <c r="B2939" t="s">
        <v>6687</v>
      </c>
    </row>
    <row r="2940" spans="1:2" x14ac:dyDescent="0.15">
      <c r="A2940" t="s">
        <v>6688</v>
      </c>
      <c r="B2940" t="s">
        <v>6689</v>
      </c>
    </row>
    <row r="2941" spans="1:2" x14ac:dyDescent="0.15">
      <c r="A2941" t="s">
        <v>6690</v>
      </c>
      <c r="B2941" t="s">
        <v>6690</v>
      </c>
    </row>
    <row r="2942" spans="1:2" x14ac:dyDescent="0.15">
      <c r="A2942" t="s">
        <v>11502</v>
      </c>
      <c r="B2942" t="s">
        <v>11502</v>
      </c>
    </row>
    <row r="2943" spans="1:2" x14ac:dyDescent="0.15">
      <c r="A2943" t="s">
        <v>6691</v>
      </c>
      <c r="B2943" t="s">
        <v>6691</v>
      </c>
    </row>
    <row r="2944" spans="1:2" x14ac:dyDescent="0.15">
      <c r="A2944" t="s">
        <v>6692</v>
      </c>
      <c r="B2944" t="s">
        <v>6692</v>
      </c>
    </row>
    <row r="2945" spans="1:2" x14ac:dyDescent="0.15">
      <c r="A2945" t="s">
        <v>6693</v>
      </c>
      <c r="B2945" t="s">
        <v>6694</v>
      </c>
    </row>
    <row r="2946" spans="1:2" x14ac:dyDescent="0.15">
      <c r="A2946" t="s">
        <v>6695</v>
      </c>
      <c r="B2946" t="s">
        <v>6695</v>
      </c>
    </row>
    <row r="2947" spans="1:2" x14ac:dyDescent="0.15">
      <c r="A2947" t="s">
        <v>6696</v>
      </c>
      <c r="B2947" t="s">
        <v>6697</v>
      </c>
    </row>
    <row r="2948" spans="1:2" x14ac:dyDescent="0.15">
      <c r="A2948" t="s">
        <v>6698</v>
      </c>
      <c r="B2948" t="s">
        <v>6698</v>
      </c>
    </row>
    <row r="2949" spans="1:2" x14ac:dyDescent="0.15">
      <c r="A2949" t="s">
        <v>6699</v>
      </c>
      <c r="B2949" t="s">
        <v>6699</v>
      </c>
    </row>
    <row r="2950" spans="1:2" x14ac:dyDescent="0.15">
      <c r="A2950" t="s">
        <v>6700</v>
      </c>
      <c r="B2950" t="s">
        <v>6700</v>
      </c>
    </row>
    <row r="2951" spans="1:2" x14ac:dyDescent="0.15">
      <c r="A2951" t="s">
        <v>6701</v>
      </c>
      <c r="B2951" t="s">
        <v>6701</v>
      </c>
    </row>
    <row r="2952" spans="1:2" x14ac:dyDescent="0.15">
      <c r="A2952" t="s">
        <v>6702</v>
      </c>
      <c r="B2952" t="s">
        <v>6702</v>
      </c>
    </row>
    <row r="2953" spans="1:2" x14ac:dyDescent="0.15">
      <c r="A2953" t="s">
        <v>6703</v>
      </c>
      <c r="B2953" t="s">
        <v>6703</v>
      </c>
    </row>
    <row r="2954" spans="1:2" x14ac:dyDescent="0.15">
      <c r="A2954" t="s">
        <v>6704</v>
      </c>
      <c r="B2954" t="s">
        <v>6704</v>
      </c>
    </row>
    <row r="2955" spans="1:2" x14ac:dyDescent="0.15">
      <c r="A2955" t="s">
        <v>6705</v>
      </c>
      <c r="B2955" t="s">
        <v>6705</v>
      </c>
    </row>
    <row r="2956" spans="1:2" x14ac:dyDescent="0.15">
      <c r="A2956" t="s">
        <v>6706</v>
      </c>
      <c r="B2956" t="s">
        <v>6706</v>
      </c>
    </row>
    <row r="2957" spans="1:2" x14ac:dyDescent="0.15">
      <c r="A2957" t="s">
        <v>6707</v>
      </c>
      <c r="B2957" t="s">
        <v>6707</v>
      </c>
    </row>
    <row r="2958" spans="1:2" x14ac:dyDescent="0.15">
      <c r="A2958" t="s">
        <v>6708</v>
      </c>
      <c r="B2958" t="s">
        <v>6709</v>
      </c>
    </row>
    <row r="2959" spans="1:2" x14ac:dyDescent="0.15">
      <c r="A2959" t="s">
        <v>6710</v>
      </c>
      <c r="B2959" t="s">
        <v>6711</v>
      </c>
    </row>
    <row r="2960" spans="1:2" x14ac:dyDescent="0.15">
      <c r="A2960" t="s">
        <v>6712</v>
      </c>
      <c r="B2960" t="s">
        <v>6713</v>
      </c>
    </row>
    <row r="2961" spans="1:2" x14ac:dyDescent="0.15">
      <c r="A2961" t="s">
        <v>6714</v>
      </c>
      <c r="B2961" t="s">
        <v>6714</v>
      </c>
    </row>
    <row r="2962" spans="1:2" x14ac:dyDescent="0.15">
      <c r="A2962" t="s">
        <v>6715</v>
      </c>
      <c r="B2962" t="s">
        <v>6716</v>
      </c>
    </row>
    <row r="2963" spans="1:2" x14ac:dyDescent="0.15">
      <c r="A2963" t="s">
        <v>6717</v>
      </c>
      <c r="B2963" t="s">
        <v>6718</v>
      </c>
    </row>
    <row r="2964" spans="1:2" x14ac:dyDescent="0.15">
      <c r="A2964" t="s">
        <v>6719</v>
      </c>
      <c r="B2964" t="s">
        <v>6720</v>
      </c>
    </row>
    <row r="2965" spans="1:2" x14ac:dyDescent="0.15">
      <c r="A2965" t="s">
        <v>6721</v>
      </c>
      <c r="B2965" t="s">
        <v>6722</v>
      </c>
    </row>
    <row r="2966" spans="1:2" x14ac:dyDescent="0.15">
      <c r="A2966" t="s">
        <v>6723</v>
      </c>
      <c r="B2966" t="s">
        <v>6724</v>
      </c>
    </row>
    <row r="2967" spans="1:2" x14ac:dyDescent="0.15">
      <c r="A2967" t="s">
        <v>6725</v>
      </c>
      <c r="B2967" t="s">
        <v>6725</v>
      </c>
    </row>
    <row r="2968" spans="1:2" x14ac:dyDescent="0.15">
      <c r="A2968" t="s">
        <v>6726</v>
      </c>
      <c r="B2968" t="s">
        <v>6727</v>
      </c>
    </row>
    <row r="2969" spans="1:2" x14ac:dyDescent="0.15">
      <c r="A2969" t="s">
        <v>6728</v>
      </c>
      <c r="B2969" t="s">
        <v>6728</v>
      </c>
    </row>
    <row r="2970" spans="1:2" x14ac:dyDescent="0.15">
      <c r="A2970" t="s">
        <v>6729</v>
      </c>
      <c r="B2970" t="s">
        <v>6730</v>
      </c>
    </row>
    <row r="2971" spans="1:2" x14ac:dyDescent="0.15">
      <c r="A2971" t="s">
        <v>6731</v>
      </c>
      <c r="B2971" t="s">
        <v>6732</v>
      </c>
    </row>
    <row r="2972" spans="1:2" x14ac:dyDescent="0.15">
      <c r="A2972" t="s">
        <v>6733</v>
      </c>
      <c r="B2972" t="s">
        <v>6734</v>
      </c>
    </row>
    <row r="2973" spans="1:2" x14ac:dyDescent="0.15">
      <c r="A2973" t="s">
        <v>6735</v>
      </c>
      <c r="B2973" t="s">
        <v>6736</v>
      </c>
    </row>
    <row r="2974" spans="1:2" x14ac:dyDescent="0.15">
      <c r="A2974" t="s">
        <v>6737</v>
      </c>
      <c r="B2974" t="s">
        <v>6738</v>
      </c>
    </row>
    <row r="2975" spans="1:2" x14ac:dyDescent="0.15">
      <c r="A2975" t="s">
        <v>6739</v>
      </c>
      <c r="B2975" t="s">
        <v>6740</v>
      </c>
    </row>
    <row r="2976" spans="1:2" x14ac:dyDescent="0.15">
      <c r="A2976" t="s">
        <v>6741</v>
      </c>
      <c r="B2976" t="s">
        <v>6742</v>
      </c>
    </row>
    <row r="2977" spans="1:2" x14ac:dyDescent="0.15">
      <c r="A2977" t="s">
        <v>6743</v>
      </c>
      <c r="B2977" t="s">
        <v>6744</v>
      </c>
    </row>
    <row r="2978" spans="1:2" x14ac:dyDescent="0.15">
      <c r="A2978" t="s">
        <v>6745</v>
      </c>
      <c r="B2978" t="s">
        <v>6746</v>
      </c>
    </row>
    <row r="2979" spans="1:2" x14ac:dyDescent="0.15">
      <c r="A2979" t="s">
        <v>6747</v>
      </c>
      <c r="B2979" t="s">
        <v>6748</v>
      </c>
    </row>
    <row r="2980" spans="1:2" x14ac:dyDescent="0.15">
      <c r="A2980" t="s">
        <v>6749</v>
      </c>
      <c r="B2980" t="s">
        <v>6749</v>
      </c>
    </row>
    <row r="2981" spans="1:2" x14ac:dyDescent="0.15">
      <c r="A2981" t="s">
        <v>6750</v>
      </c>
      <c r="B2981" t="s">
        <v>6751</v>
      </c>
    </row>
    <row r="2982" spans="1:2" x14ac:dyDescent="0.15">
      <c r="A2982" t="s">
        <v>6752</v>
      </c>
      <c r="B2982" t="s">
        <v>6753</v>
      </c>
    </row>
    <row r="2983" spans="1:2" x14ac:dyDescent="0.15">
      <c r="A2983" t="s">
        <v>6754</v>
      </c>
      <c r="B2983" t="s">
        <v>6754</v>
      </c>
    </row>
    <row r="2984" spans="1:2" x14ac:dyDescent="0.15">
      <c r="A2984" t="s">
        <v>6755</v>
      </c>
      <c r="B2984" t="s">
        <v>6755</v>
      </c>
    </row>
    <row r="2985" spans="1:2" x14ac:dyDescent="0.15">
      <c r="A2985" t="s">
        <v>6756</v>
      </c>
      <c r="B2985" t="s">
        <v>6757</v>
      </c>
    </row>
    <row r="2986" spans="1:2" x14ac:dyDescent="0.15">
      <c r="A2986" t="s">
        <v>6758</v>
      </c>
      <c r="B2986" t="s">
        <v>6759</v>
      </c>
    </row>
    <row r="2987" spans="1:2" x14ac:dyDescent="0.15">
      <c r="A2987" t="s">
        <v>6760</v>
      </c>
      <c r="B2987" t="s">
        <v>6761</v>
      </c>
    </row>
    <row r="2988" spans="1:2" x14ac:dyDescent="0.15">
      <c r="A2988" t="s">
        <v>11705</v>
      </c>
      <c r="B2988" t="s">
        <v>6762</v>
      </c>
    </row>
    <row r="2989" spans="1:2" x14ac:dyDescent="0.15">
      <c r="A2989" t="s">
        <v>6763</v>
      </c>
      <c r="B2989" t="s">
        <v>6764</v>
      </c>
    </row>
    <row r="2990" spans="1:2" x14ac:dyDescent="0.15">
      <c r="A2990" t="s">
        <v>6765</v>
      </c>
      <c r="B2990" t="s">
        <v>6766</v>
      </c>
    </row>
    <row r="2991" spans="1:2" x14ac:dyDescent="0.15">
      <c r="A2991" t="s">
        <v>6767</v>
      </c>
      <c r="B2991" t="s">
        <v>6767</v>
      </c>
    </row>
    <row r="2992" spans="1:2" x14ac:dyDescent="0.15">
      <c r="A2992" t="s">
        <v>6768</v>
      </c>
      <c r="B2992" t="s">
        <v>6769</v>
      </c>
    </row>
    <row r="2993" spans="1:2" x14ac:dyDescent="0.15">
      <c r="A2993" t="s">
        <v>6770</v>
      </c>
      <c r="B2993" t="s">
        <v>6771</v>
      </c>
    </row>
    <row r="2994" spans="1:2" x14ac:dyDescent="0.15">
      <c r="A2994" t="s">
        <v>6772</v>
      </c>
      <c r="B2994" t="s">
        <v>6773</v>
      </c>
    </row>
    <row r="2995" spans="1:2" x14ac:dyDescent="0.15">
      <c r="A2995" t="s">
        <v>6774</v>
      </c>
      <c r="B2995" t="s">
        <v>6774</v>
      </c>
    </row>
    <row r="2996" spans="1:2" x14ac:dyDescent="0.15">
      <c r="A2996" t="s">
        <v>6775</v>
      </c>
      <c r="B2996" t="s">
        <v>6775</v>
      </c>
    </row>
    <row r="2997" spans="1:2" x14ac:dyDescent="0.15">
      <c r="A2997" t="s">
        <v>6776</v>
      </c>
      <c r="B2997" t="s">
        <v>6776</v>
      </c>
    </row>
    <row r="2998" spans="1:2" x14ac:dyDescent="0.15">
      <c r="A2998" t="s">
        <v>6777</v>
      </c>
      <c r="B2998" t="s">
        <v>6777</v>
      </c>
    </row>
    <row r="2999" spans="1:2" x14ac:dyDescent="0.15">
      <c r="A2999" t="s">
        <v>6778</v>
      </c>
      <c r="B2999" t="s">
        <v>6779</v>
      </c>
    </row>
    <row r="3000" spans="1:2" x14ac:dyDescent="0.15">
      <c r="A3000" t="s">
        <v>6780</v>
      </c>
      <c r="B3000" t="s">
        <v>6780</v>
      </c>
    </row>
    <row r="3001" spans="1:2" x14ac:dyDescent="0.15">
      <c r="A3001" t="s">
        <v>6781</v>
      </c>
      <c r="B3001" t="s">
        <v>6782</v>
      </c>
    </row>
    <row r="3002" spans="1:2" x14ac:dyDescent="0.15">
      <c r="A3002" t="s">
        <v>6783</v>
      </c>
      <c r="B3002" t="s">
        <v>6784</v>
      </c>
    </row>
    <row r="3003" spans="1:2" x14ac:dyDescent="0.15">
      <c r="A3003" t="s">
        <v>6785</v>
      </c>
      <c r="B3003" t="s">
        <v>6786</v>
      </c>
    </row>
    <row r="3004" spans="1:2" x14ac:dyDescent="0.15">
      <c r="A3004" t="s">
        <v>6787</v>
      </c>
      <c r="B3004" t="s">
        <v>6788</v>
      </c>
    </row>
    <row r="3005" spans="1:2" x14ac:dyDescent="0.15">
      <c r="A3005" t="s">
        <v>6789</v>
      </c>
      <c r="B3005" t="s">
        <v>6790</v>
      </c>
    </row>
    <row r="3006" spans="1:2" x14ac:dyDescent="0.15">
      <c r="A3006" t="s">
        <v>6791</v>
      </c>
      <c r="B3006" t="s">
        <v>6792</v>
      </c>
    </row>
    <row r="3007" spans="1:2" x14ac:dyDescent="0.15">
      <c r="A3007" t="s">
        <v>6793</v>
      </c>
      <c r="B3007" t="s">
        <v>6794</v>
      </c>
    </row>
    <row r="3008" spans="1:2" x14ac:dyDescent="0.15">
      <c r="A3008" t="s">
        <v>6795</v>
      </c>
      <c r="B3008" t="s">
        <v>6796</v>
      </c>
    </row>
    <row r="3009" spans="1:2" x14ac:dyDescent="0.15">
      <c r="A3009" t="s">
        <v>6797</v>
      </c>
      <c r="B3009" t="s">
        <v>6798</v>
      </c>
    </row>
    <row r="3010" spans="1:2" x14ac:dyDescent="0.15">
      <c r="A3010" t="s">
        <v>6799</v>
      </c>
      <c r="B3010" t="s">
        <v>6800</v>
      </c>
    </row>
    <row r="3011" spans="1:2" x14ac:dyDescent="0.15">
      <c r="A3011" t="s">
        <v>6801</v>
      </c>
      <c r="B3011" t="s">
        <v>6801</v>
      </c>
    </row>
    <row r="3012" spans="1:2" x14ac:dyDescent="0.15">
      <c r="A3012" t="s">
        <v>6802</v>
      </c>
      <c r="B3012" t="s">
        <v>6803</v>
      </c>
    </row>
    <row r="3013" spans="1:2" x14ac:dyDescent="0.15">
      <c r="A3013" t="s">
        <v>6804</v>
      </c>
      <c r="B3013" t="s">
        <v>6805</v>
      </c>
    </row>
    <row r="3014" spans="1:2" x14ac:dyDescent="0.15">
      <c r="A3014" t="s">
        <v>6806</v>
      </c>
      <c r="B3014" t="s">
        <v>6807</v>
      </c>
    </row>
    <row r="3015" spans="1:2" x14ac:dyDescent="0.15">
      <c r="A3015" t="s">
        <v>6808</v>
      </c>
      <c r="B3015" t="s">
        <v>6808</v>
      </c>
    </row>
    <row r="3016" spans="1:2" x14ac:dyDescent="0.15">
      <c r="A3016" t="s">
        <v>6809</v>
      </c>
      <c r="B3016" t="s">
        <v>6810</v>
      </c>
    </row>
    <row r="3017" spans="1:2" x14ac:dyDescent="0.15">
      <c r="A3017" t="s">
        <v>6811</v>
      </c>
      <c r="B3017" t="s">
        <v>6812</v>
      </c>
    </row>
    <row r="3018" spans="1:2" x14ac:dyDescent="0.15">
      <c r="A3018" t="s">
        <v>6813</v>
      </c>
      <c r="B3018" t="s">
        <v>6813</v>
      </c>
    </row>
    <row r="3019" spans="1:2" x14ac:dyDescent="0.15">
      <c r="A3019" t="s">
        <v>6814</v>
      </c>
      <c r="B3019" t="s">
        <v>6815</v>
      </c>
    </row>
    <row r="3020" spans="1:2" x14ac:dyDescent="0.15">
      <c r="A3020" t="s">
        <v>6816</v>
      </c>
      <c r="B3020" t="s">
        <v>6817</v>
      </c>
    </row>
    <row r="3021" spans="1:2" x14ac:dyDescent="0.15">
      <c r="A3021" t="s">
        <v>6818</v>
      </c>
      <c r="B3021" t="s">
        <v>6818</v>
      </c>
    </row>
    <row r="3022" spans="1:2" x14ac:dyDescent="0.15">
      <c r="A3022" t="s">
        <v>6819</v>
      </c>
      <c r="B3022" t="s">
        <v>6820</v>
      </c>
    </row>
    <row r="3023" spans="1:2" x14ac:dyDescent="0.15">
      <c r="A3023" t="s">
        <v>6821</v>
      </c>
      <c r="B3023" t="s">
        <v>6821</v>
      </c>
    </row>
    <row r="3024" spans="1:2" x14ac:dyDescent="0.15">
      <c r="A3024" t="s">
        <v>6822</v>
      </c>
      <c r="B3024" t="s">
        <v>6822</v>
      </c>
    </row>
    <row r="3025" spans="1:2" x14ac:dyDescent="0.15">
      <c r="A3025" t="s">
        <v>6823</v>
      </c>
      <c r="B3025" t="s">
        <v>6824</v>
      </c>
    </row>
    <row r="3026" spans="1:2" x14ac:dyDescent="0.15">
      <c r="A3026" t="s">
        <v>6825</v>
      </c>
      <c r="B3026" t="s">
        <v>6826</v>
      </c>
    </row>
    <row r="3027" spans="1:2" x14ac:dyDescent="0.15">
      <c r="A3027" t="s">
        <v>6460</v>
      </c>
      <c r="B3027" t="s">
        <v>6460</v>
      </c>
    </row>
    <row r="3028" spans="1:2" x14ac:dyDescent="0.15">
      <c r="A3028" t="s">
        <v>6461</v>
      </c>
      <c r="B3028" t="s">
        <v>6462</v>
      </c>
    </row>
    <row r="3029" spans="1:2" x14ac:dyDescent="0.15">
      <c r="A3029" t="s">
        <v>6463</v>
      </c>
      <c r="B3029" t="s">
        <v>6464</v>
      </c>
    </row>
    <row r="3030" spans="1:2" x14ac:dyDescent="0.15">
      <c r="A3030" t="s">
        <v>6465</v>
      </c>
      <c r="B3030" t="s">
        <v>6466</v>
      </c>
    </row>
    <row r="3031" spans="1:2" x14ac:dyDescent="0.15">
      <c r="A3031" t="s">
        <v>6467</v>
      </c>
      <c r="B3031" t="s">
        <v>6468</v>
      </c>
    </row>
    <row r="3032" spans="1:2" x14ac:dyDescent="0.15">
      <c r="A3032" t="s">
        <v>6469</v>
      </c>
      <c r="B3032" t="s">
        <v>6470</v>
      </c>
    </row>
    <row r="3033" spans="1:2" x14ac:dyDescent="0.15">
      <c r="A3033" t="s">
        <v>6471</v>
      </c>
      <c r="B3033" t="s">
        <v>6472</v>
      </c>
    </row>
    <row r="3034" spans="1:2" x14ac:dyDescent="0.15">
      <c r="A3034" t="s">
        <v>6473</v>
      </c>
      <c r="B3034" t="s">
        <v>6474</v>
      </c>
    </row>
    <row r="3035" spans="1:2" x14ac:dyDescent="0.15">
      <c r="A3035" t="s">
        <v>6475</v>
      </c>
      <c r="B3035" t="s">
        <v>6475</v>
      </c>
    </row>
    <row r="3036" spans="1:2" x14ac:dyDescent="0.15">
      <c r="A3036" t="s">
        <v>6476</v>
      </c>
      <c r="B3036" t="s">
        <v>6477</v>
      </c>
    </row>
    <row r="3037" spans="1:2" x14ac:dyDescent="0.15">
      <c r="A3037" t="s">
        <v>6478</v>
      </c>
      <c r="B3037" t="s">
        <v>6479</v>
      </c>
    </row>
    <row r="3038" spans="1:2" x14ac:dyDescent="0.15">
      <c r="A3038" t="s">
        <v>6480</v>
      </c>
      <c r="B3038" t="s">
        <v>6481</v>
      </c>
    </row>
    <row r="3039" spans="1:2" x14ac:dyDescent="0.15">
      <c r="A3039" t="s">
        <v>6482</v>
      </c>
      <c r="B3039" t="s">
        <v>6483</v>
      </c>
    </row>
    <row r="3040" spans="1:2" x14ac:dyDescent="0.15">
      <c r="A3040" t="s">
        <v>6484</v>
      </c>
      <c r="B3040" t="s">
        <v>6485</v>
      </c>
    </row>
    <row r="3041" spans="1:2" x14ac:dyDescent="0.15">
      <c r="A3041" t="s">
        <v>6486</v>
      </c>
      <c r="B3041" t="s">
        <v>6487</v>
      </c>
    </row>
    <row r="3042" spans="1:2" x14ac:dyDescent="0.15">
      <c r="A3042" t="s">
        <v>6488</v>
      </c>
      <c r="B3042" t="s">
        <v>6488</v>
      </c>
    </row>
    <row r="3043" spans="1:2" x14ac:dyDescent="0.15">
      <c r="A3043" t="s">
        <v>6489</v>
      </c>
      <c r="B3043" t="s">
        <v>6489</v>
      </c>
    </row>
    <row r="3044" spans="1:2" x14ac:dyDescent="0.15">
      <c r="A3044" t="s">
        <v>6490</v>
      </c>
      <c r="B3044" t="s">
        <v>6491</v>
      </c>
    </row>
    <row r="3045" spans="1:2" x14ac:dyDescent="0.15">
      <c r="A3045" t="s">
        <v>6492</v>
      </c>
      <c r="B3045" t="s">
        <v>6492</v>
      </c>
    </row>
    <row r="3046" spans="1:2" x14ac:dyDescent="0.15">
      <c r="A3046" t="s">
        <v>6493</v>
      </c>
      <c r="B3046" t="s">
        <v>6494</v>
      </c>
    </row>
    <row r="3047" spans="1:2" x14ac:dyDescent="0.15">
      <c r="A3047" t="s">
        <v>6495</v>
      </c>
      <c r="B3047" t="s">
        <v>6496</v>
      </c>
    </row>
    <row r="3048" spans="1:2" x14ac:dyDescent="0.15">
      <c r="A3048" t="s">
        <v>6497</v>
      </c>
      <c r="B3048" t="s">
        <v>6498</v>
      </c>
    </row>
    <row r="3049" spans="1:2" x14ac:dyDescent="0.15">
      <c r="A3049" t="s">
        <v>6499</v>
      </c>
      <c r="B3049" t="s">
        <v>6499</v>
      </c>
    </row>
    <row r="3050" spans="1:2" x14ac:dyDescent="0.15">
      <c r="A3050" t="s">
        <v>6500</v>
      </c>
      <c r="B3050" t="s">
        <v>6501</v>
      </c>
    </row>
    <row r="3051" spans="1:2" x14ac:dyDescent="0.15">
      <c r="A3051" t="s">
        <v>6502</v>
      </c>
      <c r="B3051" t="s">
        <v>6502</v>
      </c>
    </row>
    <row r="3052" spans="1:2" x14ac:dyDescent="0.15">
      <c r="A3052" t="s">
        <v>6503</v>
      </c>
      <c r="B3052" t="s">
        <v>6504</v>
      </c>
    </row>
    <row r="3053" spans="1:2" x14ac:dyDescent="0.15">
      <c r="A3053" t="s">
        <v>6505</v>
      </c>
      <c r="B3053" t="s">
        <v>6506</v>
      </c>
    </row>
    <row r="3054" spans="1:2" x14ac:dyDescent="0.15">
      <c r="A3054" t="s">
        <v>6507</v>
      </c>
      <c r="B3054" t="s">
        <v>6508</v>
      </c>
    </row>
    <row r="3055" spans="1:2" x14ac:dyDescent="0.15">
      <c r="A3055" t="s">
        <v>6509</v>
      </c>
      <c r="B3055" t="s">
        <v>6510</v>
      </c>
    </row>
    <row r="3056" spans="1:2" x14ac:dyDescent="0.15">
      <c r="A3056" t="s">
        <v>6511</v>
      </c>
      <c r="B3056" t="s">
        <v>6511</v>
      </c>
    </row>
    <row r="3057" spans="1:2" x14ac:dyDescent="0.15">
      <c r="A3057" t="s">
        <v>6512</v>
      </c>
      <c r="B3057" t="s">
        <v>6513</v>
      </c>
    </row>
    <row r="3058" spans="1:2" x14ac:dyDescent="0.15">
      <c r="A3058" t="s">
        <v>6514</v>
      </c>
      <c r="B3058" t="s">
        <v>6515</v>
      </c>
    </row>
    <row r="3059" spans="1:2" x14ac:dyDescent="0.15">
      <c r="A3059" t="s">
        <v>6516</v>
      </c>
      <c r="B3059" t="s">
        <v>6516</v>
      </c>
    </row>
    <row r="3060" spans="1:2" x14ac:dyDescent="0.15">
      <c r="A3060" t="s">
        <v>6517</v>
      </c>
      <c r="B3060" t="s">
        <v>6518</v>
      </c>
    </row>
    <row r="3061" spans="1:2" x14ac:dyDescent="0.15">
      <c r="A3061" t="s">
        <v>6519</v>
      </c>
      <c r="B3061" t="s">
        <v>6520</v>
      </c>
    </row>
    <row r="3062" spans="1:2" x14ac:dyDescent="0.15">
      <c r="A3062" t="s">
        <v>6521</v>
      </c>
      <c r="B3062" t="s">
        <v>6522</v>
      </c>
    </row>
    <row r="3063" spans="1:2" x14ac:dyDescent="0.15">
      <c r="A3063" t="s">
        <v>6523</v>
      </c>
      <c r="B3063" t="s">
        <v>6524</v>
      </c>
    </row>
    <row r="3064" spans="1:2" x14ac:dyDescent="0.15">
      <c r="A3064" t="s">
        <v>6525</v>
      </c>
      <c r="B3064" t="s">
        <v>6526</v>
      </c>
    </row>
    <row r="3065" spans="1:2" x14ac:dyDescent="0.15">
      <c r="A3065" t="s">
        <v>6527</v>
      </c>
      <c r="B3065" t="s">
        <v>6528</v>
      </c>
    </row>
    <row r="3066" spans="1:2" x14ac:dyDescent="0.15">
      <c r="A3066" t="s">
        <v>6529</v>
      </c>
      <c r="B3066" t="s">
        <v>6529</v>
      </c>
    </row>
    <row r="3067" spans="1:2" x14ac:dyDescent="0.15">
      <c r="A3067" t="s">
        <v>6530</v>
      </c>
      <c r="B3067" t="s">
        <v>6531</v>
      </c>
    </row>
    <row r="3068" spans="1:2" x14ac:dyDescent="0.15">
      <c r="A3068" t="s">
        <v>6532</v>
      </c>
      <c r="B3068" t="s">
        <v>6533</v>
      </c>
    </row>
    <row r="3069" spans="1:2" x14ac:dyDescent="0.15">
      <c r="A3069" t="s">
        <v>6534</v>
      </c>
      <c r="B3069" t="s">
        <v>6535</v>
      </c>
    </row>
    <row r="3070" spans="1:2" x14ac:dyDescent="0.15">
      <c r="A3070" t="s">
        <v>6536</v>
      </c>
      <c r="B3070" t="s">
        <v>6537</v>
      </c>
    </row>
    <row r="3071" spans="1:2" x14ac:dyDescent="0.15">
      <c r="A3071" t="s">
        <v>6538</v>
      </c>
      <c r="B3071" t="s">
        <v>6539</v>
      </c>
    </row>
    <row r="3072" spans="1:2" x14ac:dyDescent="0.15">
      <c r="A3072" t="s">
        <v>6540</v>
      </c>
      <c r="B3072" t="s">
        <v>6541</v>
      </c>
    </row>
    <row r="3073" spans="1:2" x14ac:dyDescent="0.15">
      <c r="A3073" t="s">
        <v>6542</v>
      </c>
      <c r="B3073" t="s">
        <v>6543</v>
      </c>
    </row>
    <row r="3074" spans="1:2" x14ac:dyDescent="0.15">
      <c r="A3074" t="s">
        <v>6544</v>
      </c>
      <c r="B3074" t="s">
        <v>6545</v>
      </c>
    </row>
    <row r="3075" spans="1:2" x14ac:dyDescent="0.15">
      <c r="A3075" t="s">
        <v>6546</v>
      </c>
      <c r="B3075" t="s">
        <v>6546</v>
      </c>
    </row>
    <row r="3076" spans="1:2" x14ac:dyDescent="0.15">
      <c r="A3076" t="s">
        <v>6547</v>
      </c>
      <c r="B3076" t="s">
        <v>6548</v>
      </c>
    </row>
    <row r="3077" spans="1:2" x14ac:dyDescent="0.15">
      <c r="A3077" t="s">
        <v>6549</v>
      </c>
      <c r="B3077" t="s">
        <v>6549</v>
      </c>
    </row>
    <row r="3078" spans="1:2" x14ac:dyDescent="0.15">
      <c r="A3078" t="s">
        <v>6550</v>
      </c>
      <c r="B3078" t="s">
        <v>6551</v>
      </c>
    </row>
    <row r="3079" spans="1:2" x14ac:dyDescent="0.15">
      <c r="A3079" t="s">
        <v>6552</v>
      </c>
      <c r="B3079" t="s">
        <v>6553</v>
      </c>
    </row>
    <row r="3080" spans="1:2" x14ac:dyDescent="0.15">
      <c r="A3080" t="s">
        <v>6554</v>
      </c>
      <c r="B3080" t="s">
        <v>6555</v>
      </c>
    </row>
    <row r="3081" spans="1:2" x14ac:dyDescent="0.15">
      <c r="A3081" t="s">
        <v>6556</v>
      </c>
      <c r="B3081" t="s">
        <v>6557</v>
      </c>
    </row>
    <row r="3082" spans="1:2" x14ac:dyDescent="0.15">
      <c r="A3082" t="s">
        <v>6558</v>
      </c>
      <c r="B3082" t="s">
        <v>6559</v>
      </c>
    </row>
    <row r="3083" spans="1:2" x14ac:dyDescent="0.15">
      <c r="A3083" t="s">
        <v>6560</v>
      </c>
      <c r="B3083" t="s">
        <v>6561</v>
      </c>
    </row>
    <row r="3084" spans="1:2" x14ac:dyDescent="0.15">
      <c r="A3084" t="s">
        <v>6562</v>
      </c>
      <c r="B3084" t="s">
        <v>6563</v>
      </c>
    </row>
    <row r="3085" spans="1:2" x14ac:dyDescent="0.15">
      <c r="A3085" t="s">
        <v>6564</v>
      </c>
      <c r="B3085" t="s">
        <v>6565</v>
      </c>
    </row>
    <row r="3086" spans="1:2" x14ac:dyDescent="0.15">
      <c r="A3086" t="s">
        <v>6566</v>
      </c>
      <c r="B3086" t="s">
        <v>6567</v>
      </c>
    </row>
    <row r="3087" spans="1:2" x14ac:dyDescent="0.15">
      <c r="A3087" t="s">
        <v>6568</v>
      </c>
      <c r="B3087" t="s">
        <v>6569</v>
      </c>
    </row>
    <row r="3088" spans="1:2" x14ac:dyDescent="0.15">
      <c r="A3088" t="s">
        <v>6570</v>
      </c>
      <c r="B3088" t="s">
        <v>6571</v>
      </c>
    </row>
    <row r="3089" spans="1:2" x14ac:dyDescent="0.15">
      <c r="A3089" t="s">
        <v>6572</v>
      </c>
      <c r="B3089" t="s">
        <v>6573</v>
      </c>
    </row>
    <row r="3090" spans="1:2" x14ac:dyDescent="0.15">
      <c r="A3090" t="s">
        <v>6574</v>
      </c>
      <c r="B3090" t="s">
        <v>6575</v>
      </c>
    </row>
    <row r="3091" spans="1:2" x14ac:dyDescent="0.15">
      <c r="A3091" t="s">
        <v>6576</v>
      </c>
      <c r="B3091" t="s">
        <v>6577</v>
      </c>
    </row>
    <row r="3092" spans="1:2" x14ac:dyDescent="0.15">
      <c r="A3092" t="s">
        <v>6578</v>
      </c>
      <c r="B3092" t="s">
        <v>6578</v>
      </c>
    </row>
    <row r="3093" spans="1:2" x14ac:dyDescent="0.15">
      <c r="A3093" t="s">
        <v>6579</v>
      </c>
      <c r="B3093" t="s">
        <v>6579</v>
      </c>
    </row>
    <row r="3094" spans="1:2" x14ac:dyDescent="0.15">
      <c r="A3094" t="s">
        <v>6580</v>
      </c>
      <c r="B3094" t="s">
        <v>6581</v>
      </c>
    </row>
    <row r="3095" spans="1:2" x14ac:dyDescent="0.15">
      <c r="A3095" t="s">
        <v>6582</v>
      </c>
      <c r="B3095" t="s">
        <v>6583</v>
      </c>
    </row>
    <row r="3096" spans="1:2" x14ac:dyDescent="0.15">
      <c r="A3096" t="s">
        <v>6584</v>
      </c>
      <c r="B3096" t="s">
        <v>6585</v>
      </c>
    </row>
    <row r="3097" spans="1:2" x14ac:dyDescent="0.15">
      <c r="A3097" t="s">
        <v>6586</v>
      </c>
      <c r="B3097" t="s">
        <v>6587</v>
      </c>
    </row>
    <row r="3098" spans="1:2" x14ac:dyDescent="0.15">
      <c r="A3098" t="s">
        <v>6588</v>
      </c>
      <c r="B3098" t="s">
        <v>6589</v>
      </c>
    </row>
    <row r="3099" spans="1:2" x14ac:dyDescent="0.15">
      <c r="A3099" t="s">
        <v>6590</v>
      </c>
      <c r="B3099" t="s">
        <v>6591</v>
      </c>
    </row>
    <row r="3100" spans="1:2" x14ac:dyDescent="0.15">
      <c r="A3100" t="s">
        <v>6592</v>
      </c>
      <c r="B3100" t="s">
        <v>6593</v>
      </c>
    </row>
    <row r="3101" spans="1:2" x14ac:dyDescent="0.15">
      <c r="A3101" t="s">
        <v>6594</v>
      </c>
      <c r="B3101" t="s">
        <v>6595</v>
      </c>
    </row>
    <row r="3102" spans="1:2" x14ac:dyDescent="0.15">
      <c r="A3102" t="s">
        <v>6596</v>
      </c>
      <c r="B3102" t="s">
        <v>6596</v>
      </c>
    </row>
    <row r="3103" spans="1:2" x14ac:dyDescent="0.15">
      <c r="A3103" t="s">
        <v>6597</v>
      </c>
      <c r="B3103" t="s">
        <v>6598</v>
      </c>
    </row>
    <row r="3104" spans="1:2" x14ac:dyDescent="0.15">
      <c r="A3104" t="s">
        <v>6599</v>
      </c>
      <c r="B3104" t="s">
        <v>6600</v>
      </c>
    </row>
    <row r="3105" spans="1:2" x14ac:dyDescent="0.15">
      <c r="A3105" t="s">
        <v>6601</v>
      </c>
      <c r="B3105" t="s">
        <v>6601</v>
      </c>
    </row>
    <row r="3106" spans="1:2" x14ac:dyDescent="0.15">
      <c r="A3106" t="s">
        <v>6602</v>
      </c>
      <c r="B3106" t="s">
        <v>6603</v>
      </c>
    </row>
    <row r="3107" spans="1:2" x14ac:dyDescent="0.15">
      <c r="A3107" t="s">
        <v>6604</v>
      </c>
      <c r="B3107" t="s">
        <v>6604</v>
      </c>
    </row>
    <row r="3108" spans="1:2" x14ac:dyDescent="0.15">
      <c r="A3108" t="s">
        <v>6605</v>
      </c>
      <c r="B3108" t="s">
        <v>6606</v>
      </c>
    </row>
    <row r="3109" spans="1:2" x14ac:dyDescent="0.15">
      <c r="A3109" t="s">
        <v>6607</v>
      </c>
      <c r="B3109" t="s">
        <v>6608</v>
      </c>
    </row>
    <row r="3110" spans="1:2" x14ac:dyDescent="0.15">
      <c r="A3110" t="s">
        <v>6609</v>
      </c>
      <c r="B3110" t="s">
        <v>6609</v>
      </c>
    </row>
    <row r="3111" spans="1:2" x14ac:dyDescent="0.15">
      <c r="A3111" t="s">
        <v>6610</v>
      </c>
      <c r="B3111" t="s">
        <v>6610</v>
      </c>
    </row>
    <row r="3112" spans="1:2" x14ac:dyDescent="0.15">
      <c r="A3112" t="s">
        <v>6611</v>
      </c>
      <c r="B3112" t="s">
        <v>6611</v>
      </c>
    </row>
    <row r="3113" spans="1:2" x14ac:dyDescent="0.15">
      <c r="A3113" t="s">
        <v>6612</v>
      </c>
      <c r="B3113" t="s">
        <v>6613</v>
      </c>
    </row>
    <row r="3114" spans="1:2" x14ac:dyDescent="0.15">
      <c r="A3114" t="s">
        <v>6614</v>
      </c>
      <c r="B3114" t="s">
        <v>6614</v>
      </c>
    </row>
    <row r="3115" spans="1:2" x14ac:dyDescent="0.15">
      <c r="A3115" t="s">
        <v>6615</v>
      </c>
      <c r="B3115" t="s">
        <v>6616</v>
      </c>
    </row>
    <row r="3116" spans="1:2" x14ac:dyDescent="0.15">
      <c r="A3116" t="s">
        <v>6617</v>
      </c>
      <c r="B3116" t="s">
        <v>6618</v>
      </c>
    </row>
    <row r="3117" spans="1:2" x14ac:dyDescent="0.15">
      <c r="A3117" t="s">
        <v>6619</v>
      </c>
      <c r="B3117" t="s">
        <v>6620</v>
      </c>
    </row>
    <row r="3118" spans="1:2" x14ac:dyDescent="0.15">
      <c r="A3118" t="s">
        <v>6621</v>
      </c>
      <c r="B3118" t="s">
        <v>6622</v>
      </c>
    </row>
    <row r="3119" spans="1:2" x14ac:dyDescent="0.15">
      <c r="A3119" t="s">
        <v>6623</v>
      </c>
      <c r="B3119" t="s">
        <v>6623</v>
      </c>
    </row>
    <row r="3120" spans="1:2" x14ac:dyDescent="0.15">
      <c r="A3120" t="s">
        <v>6624</v>
      </c>
      <c r="B3120" t="s">
        <v>6625</v>
      </c>
    </row>
    <row r="3121" spans="1:2" x14ac:dyDescent="0.15">
      <c r="A3121" t="s">
        <v>6626</v>
      </c>
      <c r="B3121" t="s">
        <v>6626</v>
      </c>
    </row>
    <row r="3122" spans="1:2" x14ac:dyDescent="0.15">
      <c r="A3122" t="s">
        <v>6627</v>
      </c>
      <c r="B3122" t="s">
        <v>6628</v>
      </c>
    </row>
    <row r="3123" spans="1:2" x14ac:dyDescent="0.15">
      <c r="A3123" t="s">
        <v>6629</v>
      </c>
      <c r="B3123" t="s">
        <v>6629</v>
      </c>
    </row>
    <row r="3124" spans="1:2" x14ac:dyDescent="0.15">
      <c r="A3124" t="s">
        <v>6630</v>
      </c>
      <c r="B3124" t="s">
        <v>6630</v>
      </c>
    </row>
    <row r="3125" spans="1:2" x14ac:dyDescent="0.15">
      <c r="A3125" t="s">
        <v>6631</v>
      </c>
      <c r="B3125" t="s">
        <v>6632</v>
      </c>
    </row>
    <row r="3126" spans="1:2" x14ac:dyDescent="0.15">
      <c r="A3126" t="s">
        <v>6633</v>
      </c>
      <c r="B3126" t="s">
        <v>6634</v>
      </c>
    </row>
    <row r="3127" spans="1:2" x14ac:dyDescent="0.15">
      <c r="A3127" t="s">
        <v>6635</v>
      </c>
      <c r="B3127" t="s">
        <v>6636</v>
      </c>
    </row>
    <row r="3128" spans="1:2" x14ac:dyDescent="0.15">
      <c r="A3128" t="s">
        <v>11644</v>
      </c>
      <c r="B3128" t="s">
        <v>6637</v>
      </c>
    </row>
    <row r="3129" spans="1:2" x14ac:dyDescent="0.15">
      <c r="A3129" t="s">
        <v>6638</v>
      </c>
      <c r="B3129" t="s">
        <v>6639</v>
      </c>
    </row>
    <row r="3130" spans="1:2" x14ac:dyDescent="0.15">
      <c r="A3130" t="s">
        <v>6640</v>
      </c>
      <c r="B3130" t="s">
        <v>6640</v>
      </c>
    </row>
    <row r="3131" spans="1:2" x14ac:dyDescent="0.15">
      <c r="A3131" t="s">
        <v>6641</v>
      </c>
      <c r="B3131" t="s">
        <v>6642</v>
      </c>
    </row>
    <row r="3132" spans="1:2" x14ac:dyDescent="0.15">
      <c r="A3132" t="s">
        <v>6643</v>
      </c>
      <c r="B3132" t="s">
        <v>6644</v>
      </c>
    </row>
    <row r="3133" spans="1:2" x14ac:dyDescent="0.15">
      <c r="A3133" t="s">
        <v>6645</v>
      </c>
      <c r="B3133" t="s">
        <v>6285</v>
      </c>
    </row>
    <row r="3134" spans="1:2" x14ac:dyDescent="0.15">
      <c r="A3134" t="s">
        <v>6286</v>
      </c>
      <c r="B3134" t="s">
        <v>6287</v>
      </c>
    </row>
    <row r="3135" spans="1:2" x14ac:dyDescent="0.15">
      <c r="A3135" t="s">
        <v>11695</v>
      </c>
      <c r="B3135" t="s">
        <v>6288</v>
      </c>
    </row>
    <row r="3136" spans="1:2" x14ac:dyDescent="0.15">
      <c r="A3136" t="s">
        <v>6289</v>
      </c>
      <c r="B3136" t="s">
        <v>6290</v>
      </c>
    </row>
    <row r="3137" spans="1:2" x14ac:dyDescent="0.15">
      <c r="A3137" t="s">
        <v>6291</v>
      </c>
      <c r="B3137" t="s">
        <v>6292</v>
      </c>
    </row>
    <row r="3138" spans="1:2" x14ac:dyDescent="0.15">
      <c r="A3138" t="s">
        <v>6293</v>
      </c>
      <c r="B3138" t="s">
        <v>6294</v>
      </c>
    </row>
    <row r="3139" spans="1:2" x14ac:dyDescent="0.15">
      <c r="A3139" t="s">
        <v>6295</v>
      </c>
      <c r="B3139" t="s">
        <v>6296</v>
      </c>
    </row>
    <row r="3140" spans="1:2" x14ac:dyDescent="0.15">
      <c r="A3140" t="s">
        <v>6297</v>
      </c>
      <c r="B3140" t="s">
        <v>6298</v>
      </c>
    </row>
    <row r="3141" spans="1:2" x14ac:dyDescent="0.15">
      <c r="A3141" t="s">
        <v>11732</v>
      </c>
      <c r="B3141" t="s">
        <v>6299</v>
      </c>
    </row>
    <row r="3142" spans="1:2" x14ac:dyDescent="0.15">
      <c r="A3142" t="s">
        <v>6300</v>
      </c>
      <c r="B3142" t="s">
        <v>6301</v>
      </c>
    </row>
    <row r="3143" spans="1:2" x14ac:dyDescent="0.15">
      <c r="A3143" t="s">
        <v>6302</v>
      </c>
      <c r="B3143" t="s">
        <v>6303</v>
      </c>
    </row>
    <row r="3144" spans="1:2" x14ac:dyDescent="0.15">
      <c r="A3144" t="s">
        <v>6304</v>
      </c>
      <c r="B3144" t="s">
        <v>6304</v>
      </c>
    </row>
    <row r="3145" spans="1:2" x14ac:dyDescent="0.15">
      <c r="A3145" t="s">
        <v>6305</v>
      </c>
      <c r="B3145" t="s">
        <v>6306</v>
      </c>
    </row>
    <row r="3146" spans="1:2" x14ac:dyDescent="0.15">
      <c r="A3146" t="s">
        <v>6307</v>
      </c>
      <c r="B3146" t="s">
        <v>6308</v>
      </c>
    </row>
    <row r="3147" spans="1:2" x14ac:dyDescent="0.15">
      <c r="A3147" t="s">
        <v>6309</v>
      </c>
      <c r="B3147" t="s">
        <v>6309</v>
      </c>
    </row>
    <row r="3148" spans="1:2" x14ac:dyDescent="0.15">
      <c r="A3148" t="s">
        <v>6310</v>
      </c>
      <c r="B3148" t="s">
        <v>6311</v>
      </c>
    </row>
    <row r="3149" spans="1:2" x14ac:dyDescent="0.15">
      <c r="A3149" t="s">
        <v>6312</v>
      </c>
      <c r="B3149" t="s">
        <v>6313</v>
      </c>
    </row>
    <row r="3150" spans="1:2" x14ac:dyDescent="0.15">
      <c r="A3150" t="s">
        <v>6314</v>
      </c>
      <c r="B3150" t="s">
        <v>6315</v>
      </c>
    </row>
    <row r="3151" spans="1:2" x14ac:dyDescent="0.15">
      <c r="A3151" t="s">
        <v>6316</v>
      </c>
      <c r="B3151" t="s">
        <v>6316</v>
      </c>
    </row>
    <row r="3152" spans="1:2" x14ac:dyDescent="0.15">
      <c r="A3152" t="s">
        <v>6317</v>
      </c>
      <c r="B3152" t="s">
        <v>6318</v>
      </c>
    </row>
    <row r="3153" spans="1:2" x14ac:dyDescent="0.15">
      <c r="A3153" t="s">
        <v>6319</v>
      </c>
      <c r="B3153" t="s">
        <v>6320</v>
      </c>
    </row>
    <row r="3154" spans="1:2" x14ac:dyDescent="0.15">
      <c r="A3154" t="s">
        <v>6321</v>
      </c>
      <c r="B3154" t="s">
        <v>6322</v>
      </c>
    </row>
    <row r="3155" spans="1:2" x14ac:dyDescent="0.15">
      <c r="A3155" t="s">
        <v>6323</v>
      </c>
      <c r="B3155" t="s">
        <v>6324</v>
      </c>
    </row>
    <row r="3156" spans="1:2" x14ac:dyDescent="0.15">
      <c r="A3156" t="s">
        <v>6325</v>
      </c>
      <c r="B3156" t="s">
        <v>6326</v>
      </c>
    </row>
    <row r="3157" spans="1:2" x14ac:dyDescent="0.15">
      <c r="A3157" t="s">
        <v>6327</v>
      </c>
      <c r="B3157" t="s">
        <v>6328</v>
      </c>
    </row>
    <row r="3158" spans="1:2" x14ac:dyDescent="0.15">
      <c r="A3158" t="s">
        <v>6329</v>
      </c>
      <c r="B3158" t="s">
        <v>6330</v>
      </c>
    </row>
    <row r="3159" spans="1:2" x14ac:dyDescent="0.15">
      <c r="A3159" t="s">
        <v>6331</v>
      </c>
      <c r="B3159" t="s">
        <v>6331</v>
      </c>
    </row>
    <row r="3160" spans="1:2" x14ac:dyDescent="0.15">
      <c r="A3160" t="s">
        <v>6332</v>
      </c>
      <c r="B3160" t="s">
        <v>6333</v>
      </c>
    </row>
    <row r="3161" spans="1:2" x14ac:dyDescent="0.15">
      <c r="A3161" t="s">
        <v>6334</v>
      </c>
      <c r="B3161" t="s">
        <v>6335</v>
      </c>
    </row>
    <row r="3162" spans="1:2" x14ac:dyDescent="0.15">
      <c r="A3162" t="s">
        <v>6336</v>
      </c>
      <c r="B3162" t="s">
        <v>6336</v>
      </c>
    </row>
    <row r="3163" spans="1:2" x14ac:dyDescent="0.15">
      <c r="A3163" t="s">
        <v>6337</v>
      </c>
      <c r="B3163" t="s">
        <v>6338</v>
      </c>
    </row>
    <row r="3164" spans="1:2" x14ac:dyDescent="0.15">
      <c r="A3164" t="s">
        <v>6339</v>
      </c>
      <c r="B3164" t="s">
        <v>6339</v>
      </c>
    </row>
    <row r="3165" spans="1:2" x14ac:dyDescent="0.15">
      <c r="A3165" t="s">
        <v>6340</v>
      </c>
      <c r="B3165" t="s">
        <v>6341</v>
      </c>
    </row>
    <row r="3166" spans="1:2" x14ac:dyDescent="0.15">
      <c r="A3166" t="s">
        <v>6342</v>
      </c>
      <c r="B3166" t="s">
        <v>6343</v>
      </c>
    </row>
    <row r="3167" spans="1:2" x14ac:dyDescent="0.15">
      <c r="A3167" t="s">
        <v>6344</v>
      </c>
      <c r="B3167" t="s">
        <v>6344</v>
      </c>
    </row>
    <row r="3168" spans="1:2" x14ac:dyDescent="0.15">
      <c r="A3168" t="s">
        <v>6345</v>
      </c>
      <c r="B3168" t="s">
        <v>6345</v>
      </c>
    </row>
    <row r="3169" spans="1:2" x14ac:dyDescent="0.15">
      <c r="A3169" t="s">
        <v>6346</v>
      </c>
      <c r="B3169" t="s">
        <v>6346</v>
      </c>
    </row>
    <row r="3170" spans="1:2" x14ac:dyDescent="0.15">
      <c r="A3170" t="s">
        <v>6347</v>
      </c>
      <c r="B3170" t="s">
        <v>6348</v>
      </c>
    </row>
    <row r="3171" spans="1:2" x14ac:dyDescent="0.15">
      <c r="A3171" t="s">
        <v>6349</v>
      </c>
      <c r="B3171" t="s">
        <v>6349</v>
      </c>
    </row>
    <row r="3172" spans="1:2" x14ac:dyDescent="0.15">
      <c r="A3172" t="s">
        <v>6350</v>
      </c>
      <c r="B3172" t="s">
        <v>6350</v>
      </c>
    </row>
    <row r="3173" spans="1:2" x14ac:dyDescent="0.15">
      <c r="A3173" t="s">
        <v>6351</v>
      </c>
      <c r="B3173" t="s">
        <v>6352</v>
      </c>
    </row>
    <row r="3174" spans="1:2" x14ac:dyDescent="0.15">
      <c r="A3174" t="s">
        <v>6353</v>
      </c>
      <c r="B3174" t="s">
        <v>6354</v>
      </c>
    </row>
    <row r="3175" spans="1:2" x14ac:dyDescent="0.15">
      <c r="A3175" t="s">
        <v>6355</v>
      </c>
      <c r="B3175" t="s">
        <v>6356</v>
      </c>
    </row>
    <row r="3176" spans="1:2" x14ac:dyDescent="0.15">
      <c r="A3176" t="s">
        <v>6357</v>
      </c>
      <c r="B3176" t="s">
        <v>6358</v>
      </c>
    </row>
    <row r="3177" spans="1:2" x14ac:dyDescent="0.15">
      <c r="A3177" t="s">
        <v>6359</v>
      </c>
      <c r="B3177" t="s">
        <v>6360</v>
      </c>
    </row>
    <row r="3178" spans="1:2" x14ac:dyDescent="0.15">
      <c r="A3178" t="s">
        <v>6361</v>
      </c>
      <c r="B3178" t="s">
        <v>6362</v>
      </c>
    </row>
    <row r="3179" spans="1:2" x14ac:dyDescent="0.15">
      <c r="A3179" t="s">
        <v>6363</v>
      </c>
      <c r="B3179" t="s">
        <v>6364</v>
      </c>
    </row>
    <row r="3180" spans="1:2" x14ac:dyDescent="0.15">
      <c r="A3180" t="s">
        <v>6365</v>
      </c>
      <c r="B3180" t="s">
        <v>6366</v>
      </c>
    </row>
    <row r="3181" spans="1:2" x14ac:dyDescent="0.15">
      <c r="A3181" t="s">
        <v>6367</v>
      </c>
      <c r="B3181" t="s">
        <v>6368</v>
      </c>
    </row>
    <row r="3182" spans="1:2" x14ac:dyDescent="0.15">
      <c r="A3182" t="s">
        <v>6369</v>
      </c>
      <c r="B3182" t="s">
        <v>6369</v>
      </c>
    </row>
    <row r="3183" spans="1:2" x14ac:dyDescent="0.15">
      <c r="A3183" t="s">
        <v>6370</v>
      </c>
      <c r="B3183" t="s">
        <v>6371</v>
      </c>
    </row>
    <row r="3184" spans="1:2" x14ac:dyDescent="0.15">
      <c r="A3184" t="s">
        <v>6372</v>
      </c>
      <c r="B3184" t="s">
        <v>6372</v>
      </c>
    </row>
    <row r="3185" spans="1:2" x14ac:dyDescent="0.15">
      <c r="A3185" t="s">
        <v>12067</v>
      </c>
      <c r="B3185" t="s">
        <v>6373</v>
      </c>
    </row>
    <row r="3186" spans="1:2" x14ac:dyDescent="0.15">
      <c r="A3186" t="s">
        <v>6374</v>
      </c>
      <c r="B3186" t="s">
        <v>6375</v>
      </c>
    </row>
    <row r="3187" spans="1:2" x14ac:dyDescent="0.15">
      <c r="A3187" t="s">
        <v>6376</v>
      </c>
      <c r="B3187" t="s">
        <v>6377</v>
      </c>
    </row>
    <row r="3188" spans="1:2" x14ac:dyDescent="0.15">
      <c r="A3188" t="s">
        <v>6378</v>
      </c>
      <c r="B3188" t="s">
        <v>6379</v>
      </c>
    </row>
    <row r="3189" spans="1:2" x14ac:dyDescent="0.15">
      <c r="A3189" t="s">
        <v>6380</v>
      </c>
      <c r="B3189" t="s">
        <v>6381</v>
      </c>
    </row>
    <row r="3190" spans="1:2" x14ac:dyDescent="0.15">
      <c r="A3190" t="s">
        <v>6382</v>
      </c>
      <c r="B3190" t="s">
        <v>6383</v>
      </c>
    </row>
    <row r="3191" spans="1:2" x14ac:dyDescent="0.15">
      <c r="A3191" t="s">
        <v>6384</v>
      </c>
      <c r="B3191" t="s">
        <v>6385</v>
      </c>
    </row>
    <row r="3192" spans="1:2" x14ac:dyDescent="0.15">
      <c r="A3192" t="s">
        <v>6386</v>
      </c>
      <c r="B3192" t="s">
        <v>6387</v>
      </c>
    </row>
    <row r="3193" spans="1:2" x14ac:dyDescent="0.15">
      <c r="A3193" t="s">
        <v>6388</v>
      </c>
      <c r="B3193" t="s">
        <v>6389</v>
      </c>
    </row>
    <row r="3194" spans="1:2" x14ac:dyDescent="0.15">
      <c r="A3194" t="s">
        <v>6390</v>
      </c>
      <c r="B3194" t="s">
        <v>6390</v>
      </c>
    </row>
    <row r="3195" spans="1:2" x14ac:dyDescent="0.15">
      <c r="A3195" t="s">
        <v>6391</v>
      </c>
      <c r="B3195" t="s">
        <v>6392</v>
      </c>
    </row>
    <row r="3196" spans="1:2" x14ac:dyDescent="0.15">
      <c r="A3196" t="s">
        <v>6393</v>
      </c>
      <c r="B3196" t="s">
        <v>6394</v>
      </c>
    </row>
    <row r="3197" spans="1:2" x14ac:dyDescent="0.15">
      <c r="A3197" t="s">
        <v>6395</v>
      </c>
      <c r="B3197" t="s">
        <v>6396</v>
      </c>
    </row>
    <row r="3198" spans="1:2" x14ac:dyDescent="0.15">
      <c r="A3198" t="s">
        <v>6397</v>
      </c>
      <c r="B3198" t="s">
        <v>6398</v>
      </c>
    </row>
    <row r="3199" spans="1:2" x14ac:dyDescent="0.15">
      <c r="A3199" t="s">
        <v>6399</v>
      </c>
      <c r="B3199" t="s">
        <v>6400</v>
      </c>
    </row>
    <row r="3200" spans="1:2" x14ac:dyDescent="0.15">
      <c r="A3200" t="s">
        <v>6401</v>
      </c>
      <c r="B3200" t="s">
        <v>6402</v>
      </c>
    </row>
    <row r="3201" spans="1:2" x14ac:dyDescent="0.15">
      <c r="A3201" t="s">
        <v>6403</v>
      </c>
      <c r="B3201" t="s">
        <v>6404</v>
      </c>
    </row>
    <row r="3202" spans="1:2" x14ac:dyDescent="0.15">
      <c r="A3202" t="s">
        <v>6405</v>
      </c>
      <c r="B3202" t="s">
        <v>6405</v>
      </c>
    </row>
    <row r="3203" spans="1:2" x14ac:dyDescent="0.15">
      <c r="A3203" t="s">
        <v>6406</v>
      </c>
      <c r="B3203" t="s">
        <v>6407</v>
      </c>
    </row>
    <row r="3204" spans="1:2" x14ac:dyDescent="0.15">
      <c r="A3204" t="s">
        <v>6408</v>
      </c>
      <c r="B3204" t="s">
        <v>6408</v>
      </c>
    </row>
    <row r="3205" spans="1:2" x14ac:dyDescent="0.15">
      <c r="A3205" t="s">
        <v>6409</v>
      </c>
      <c r="B3205" t="s">
        <v>6409</v>
      </c>
    </row>
    <row r="3206" spans="1:2" x14ac:dyDescent="0.15">
      <c r="A3206" t="s">
        <v>6410</v>
      </c>
      <c r="B3206" t="s">
        <v>6410</v>
      </c>
    </row>
    <row r="3207" spans="1:2" x14ac:dyDescent="0.15">
      <c r="A3207" t="s">
        <v>6411</v>
      </c>
      <c r="B3207" t="s">
        <v>6411</v>
      </c>
    </row>
    <row r="3208" spans="1:2" x14ac:dyDescent="0.15">
      <c r="A3208" t="s">
        <v>6412</v>
      </c>
      <c r="B3208" t="s">
        <v>6412</v>
      </c>
    </row>
    <row r="3209" spans="1:2" x14ac:dyDescent="0.15">
      <c r="A3209" t="s">
        <v>6413</v>
      </c>
      <c r="B3209" t="s">
        <v>6413</v>
      </c>
    </row>
    <row r="3210" spans="1:2" x14ac:dyDescent="0.15">
      <c r="A3210" t="s">
        <v>6414</v>
      </c>
      <c r="B3210" t="s">
        <v>6414</v>
      </c>
    </row>
    <row r="3211" spans="1:2" x14ac:dyDescent="0.15">
      <c r="A3211" t="s">
        <v>6415</v>
      </c>
      <c r="B3211" t="s">
        <v>6415</v>
      </c>
    </row>
    <row r="3212" spans="1:2" x14ac:dyDescent="0.15">
      <c r="A3212" t="s">
        <v>6416</v>
      </c>
      <c r="B3212" t="s">
        <v>6416</v>
      </c>
    </row>
    <row r="3213" spans="1:2" x14ac:dyDescent="0.15">
      <c r="A3213" t="s">
        <v>6417</v>
      </c>
      <c r="B3213" t="s">
        <v>6417</v>
      </c>
    </row>
    <row r="3214" spans="1:2" x14ac:dyDescent="0.15">
      <c r="A3214" t="s">
        <v>6418</v>
      </c>
      <c r="B3214" t="s">
        <v>6418</v>
      </c>
    </row>
    <row r="3215" spans="1:2" x14ac:dyDescent="0.15">
      <c r="A3215" t="s">
        <v>6419</v>
      </c>
      <c r="B3215" t="s">
        <v>6420</v>
      </c>
    </row>
    <row r="3216" spans="1:2" x14ac:dyDescent="0.15">
      <c r="A3216" t="s">
        <v>6421</v>
      </c>
      <c r="B3216" t="s">
        <v>6422</v>
      </c>
    </row>
    <row r="3217" spans="1:2" x14ac:dyDescent="0.15">
      <c r="A3217" t="s">
        <v>6423</v>
      </c>
      <c r="B3217" t="s">
        <v>6424</v>
      </c>
    </row>
    <row r="3218" spans="1:2" x14ac:dyDescent="0.15">
      <c r="A3218" t="s">
        <v>6425</v>
      </c>
      <c r="B3218" t="s">
        <v>6426</v>
      </c>
    </row>
    <row r="3219" spans="1:2" x14ac:dyDescent="0.15">
      <c r="A3219" t="s">
        <v>6427</v>
      </c>
      <c r="B3219" t="s">
        <v>6427</v>
      </c>
    </row>
    <row r="3220" spans="1:2" x14ac:dyDescent="0.15">
      <c r="A3220" t="s">
        <v>6428</v>
      </c>
      <c r="B3220" t="s">
        <v>6428</v>
      </c>
    </row>
    <row r="3221" spans="1:2" x14ac:dyDescent="0.15">
      <c r="A3221" t="s">
        <v>6429</v>
      </c>
      <c r="B3221" t="s">
        <v>6429</v>
      </c>
    </row>
    <row r="3222" spans="1:2" x14ac:dyDescent="0.15">
      <c r="A3222" t="s">
        <v>6430</v>
      </c>
      <c r="B3222" t="s">
        <v>6430</v>
      </c>
    </row>
    <row r="3223" spans="1:2" x14ac:dyDescent="0.15">
      <c r="A3223" t="s">
        <v>6431</v>
      </c>
      <c r="B3223" t="s">
        <v>6431</v>
      </c>
    </row>
    <row r="3224" spans="1:2" x14ac:dyDescent="0.15">
      <c r="A3224" t="s">
        <v>6432</v>
      </c>
      <c r="B3224" t="s">
        <v>6432</v>
      </c>
    </row>
    <row r="3225" spans="1:2" x14ac:dyDescent="0.15">
      <c r="A3225" t="s">
        <v>6433</v>
      </c>
      <c r="B3225" t="s">
        <v>6433</v>
      </c>
    </row>
    <row r="3226" spans="1:2" x14ac:dyDescent="0.15">
      <c r="A3226" t="s">
        <v>6434</v>
      </c>
      <c r="B3226" t="s">
        <v>6434</v>
      </c>
    </row>
    <row r="3227" spans="1:2" x14ac:dyDescent="0.15">
      <c r="A3227" t="s">
        <v>6435</v>
      </c>
      <c r="B3227" t="s">
        <v>6435</v>
      </c>
    </row>
    <row r="3228" spans="1:2" x14ac:dyDescent="0.15">
      <c r="A3228" t="s">
        <v>6436</v>
      </c>
      <c r="B3228" t="s">
        <v>6436</v>
      </c>
    </row>
    <row r="3229" spans="1:2" x14ac:dyDescent="0.15">
      <c r="A3229" t="s">
        <v>6437</v>
      </c>
      <c r="B3229" t="s">
        <v>6437</v>
      </c>
    </row>
    <row r="3230" spans="1:2" x14ac:dyDescent="0.15">
      <c r="A3230" t="s">
        <v>6438</v>
      </c>
      <c r="B3230" t="s">
        <v>6438</v>
      </c>
    </row>
    <row r="3231" spans="1:2" x14ac:dyDescent="0.15">
      <c r="A3231" t="s">
        <v>6439</v>
      </c>
      <c r="B3231" t="s">
        <v>6439</v>
      </c>
    </row>
    <row r="3232" spans="1:2" x14ac:dyDescent="0.15">
      <c r="A3232" t="s">
        <v>6440</v>
      </c>
      <c r="B3232" t="s">
        <v>6440</v>
      </c>
    </row>
    <row r="3233" spans="1:2" x14ac:dyDescent="0.15">
      <c r="A3233" t="s">
        <v>6441</v>
      </c>
      <c r="B3233" t="s">
        <v>6441</v>
      </c>
    </row>
    <row r="3234" spans="1:2" x14ac:dyDescent="0.15">
      <c r="A3234" t="s">
        <v>6442</v>
      </c>
      <c r="B3234" t="s">
        <v>6442</v>
      </c>
    </row>
    <row r="3235" spans="1:2" x14ac:dyDescent="0.15">
      <c r="A3235" t="s">
        <v>6443</v>
      </c>
      <c r="B3235" t="s">
        <v>6443</v>
      </c>
    </row>
    <row r="3236" spans="1:2" x14ac:dyDescent="0.15">
      <c r="A3236" t="s">
        <v>6444</v>
      </c>
      <c r="B3236" t="s">
        <v>6444</v>
      </c>
    </row>
    <row r="3237" spans="1:2" x14ac:dyDescent="0.15">
      <c r="A3237" t="s">
        <v>6445</v>
      </c>
      <c r="B3237" t="s">
        <v>6445</v>
      </c>
    </row>
    <row r="3238" spans="1:2" x14ac:dyDescent="0.15">
      <c r="A3238" t="s">
        <v>6446</v>
      </c>
      <c r="B3238" t="s">
        <v>6446</v>
      </c>
    </row>
    <row r="3239" spans="1:2" x14ac:dyDescent="0.15">
      <c r="A3239" t="s">
        <v>6447</v>
      </c>
      <c r="B3239" t="s">
        <v>6447</v>
      </c>
    </row>
    <row r="3240" spans="1:2" x14ac:dyDescent="0.15">
      <c r="A3240" t="s">
        <v>6448</v>
      </c>
      <c r="B3240" t="s">
        <v>6448</v>
      </c>
    </row>
    <row r="3241" spans="1:2" x14ac:dyDescent="0.15">
      <c r="A3241" t="s">
        <v>6449</v>
      </c>
      <c r="B3241" t="s">
        <v>6449</v>
      </c>
    </row>
    <row r="3242" spans="1:2" x14ac:dyDescent="0.15">
      <c r="A3242" t="s">
        <v>6450</v>
      </c>
      <c r="B3242" t="s">
        <v>6450</v>
      </c>
    </row>
    <row r="3243" spans="1:2" x14ac:dyDescent="0.15">
      <c r="A3243" t="s">
        <v>6451</v>
      </c>
      <c r="B3243" t="s">
        <v>6451</v>
      </c>
    </row>
    <row r="3244" spans="1:2" x14ac:dyDescent="0.15">
      <c r="A3244" t="s">
        <v>6452</v>
      </c>
      <c r="B3244" t="s">
        <v>6453</v>
      </c>
    </row>
    <row r="3245" spans="1:2" x14ac:dyDescent="0.15">
      <c r="A3245" t="s">
        <v>6454</v>
      </c>
      <c r="B3245" t="s">
        <v>6454</v>
      </c>
    </row>
    <row r="3246" spans="1:2" x14ac:dyDescent="0.15">
      <c r="A3246" t="s">
        <v>11503</v>
      </c>
      <c r="B3246" t="s">
        <v>6455</v>
      </c>
    </row>
    <row r="3247" spans="1:2" x14ac:dyDescent="0.15">
      <c r="A3247" t="s">
        <v>6456</v>
      </c>
      <c r="B3247" t="s">
        <v>6457</v>
      </c>
    </row>
    <row r="3248" spans="1:2" x14ac:dyDescent="0.15">
      <c r="A3248" t="s">
        <v>6458</v>
      </c>
      <c r="B3248" t="s">
        <v>6459</v>
      </c>
    </row>
    <row r="3249" spans="1:2" x14ac:dyDescent="0.15">
      <c r="A3249" t="s">
        <v>6101</v>
      </c>
      <c r="B3249" t="s">
        <v>6102</v>
      </c>
    </row>
    <row r="3250" spans="1:2" x14ac:dyDescent="0.15">
      <c r="A3250" t="s">
        <v>6103</v>
      </c>
      <c r="B3250" t="s">
        <v>6104</v>
      </c>
    </row>
    <row r="3251" spans="1:2" x14ac:dyDescent="0.15">
      <c r="A3251" t="s">
        <v>6105</v>
      </c>
      <c r="B3251" t="s">
        <v>6106</v>
      </c>
    </row>
    <row r="3252" spans="1:2" x14ac:dyDescent="0.15">
      <c r="A3252" t="s">
        <v>6107</v>
      </c>
      <c r="B3252" t="s">
        <v>6108</v>
      </c>
    </row>
    <row r="3253" spans="1:2" x14ac:dyDescent="0.15">
      <c r="A3253" t="s">
        <v>6109</v>
      </c>
      <c r="B3253" t="s">
        <v>6110</v>
      </c>
    </row>
    <row r="3254" spans="1:2" x14ac:dyDescent="0.15">
      <c r="A3254" t="s">
        <v>12069</v>
      </c>
      <c r="B3254" t="s">
        <v>6111</v>
      </c>
    </row>
    <row r="3255" spans="1:2" x14ac:dyDescent="0.15">
      <c r="A3255" t="s">
        <v>6112</v>
      </c>
      <c r="B3255" t="s">
        <v>6113</v>
      </c>
    </row>
    <row r="3256" spans="1:2" x14ac:dyDescent="0.15">
      <c r="A3256" t="s">
        <v>6114</v>
      </c>
      <c r="B3256" t="s">
        <v>6114</v>
      </c>
    </row>
    <row r="3257" spans="1:2" x14ac:dyDescent="0.15">
      <c r="A3257" t="s">
        <v>6115</v>
      </c>
      <c r="B3257" t="s">
        <v>6116</v>
      </c>
    </row>
    <row r="3258" spans="1:2" x14ac:dyDescent="0.15">
      <c r="A3258" t="s">
        <v>6117</v>
      </c>
      <c r="B3258" t="s">
        <v>6117</v>
      </c>
    </row>
    <row r="3259" spans="1:2" x14ac:dyDescent="0.15">
      <c r="A3259" t="s">
        <v>6118</v>
      </c>
      <c r="B3259" t="s">
        <v>6119</v>
      </c>
    </row>
    <row r="3260" spans="1:2" x14ac:dyDescent="0.15">
      <c r="A3260" t="s">
        <v>6120</v>
      </c>
      <c r="B3260" t="s">
        <v>6121</v>
      </c>
    </row>
    <row r="3261" spans="1:2" x14ac:dyDescent="0.15">
      <c r="A3261" t="s">
        <v>6122</v>
      </c>
      <c r="B3261" t="s">
        <v>6123</v>
      </c>
    </row>
    <row r="3262" spans="1:2" x14ac:dyDescent="0.15">
      <c r="A3262" t="s">
        <v>6124</v>
      </c>
      <c r="B3262" t="s">
        <v>6125</v>
      </c>
    </row>
    <row r="3263" spans="1:2" x14ac:dyDescent="0.15">
      <c r="A3263" t="s">
        <v>6126</v>
      </c>
      <c r="B3263" t="s">
        <v>6127</v>
      </c>
    </row>
    <row r="3264" spans="1:2" x14ac:dyDescent="0.15">
      <c r="A3264" t="s">
        <v>6128</v>
      </c>
      <c r="B3264" t="s">
        <v>6129</v>
      </c>
    </row>
    <row r="3265" spans="1:2" x14ac:dyDescent="0.15">
      <c r="A3265" t="s">
        <v>6130</v>
      </c>
      <c r="B3265" t="s">
        <v>6131</v>
      </c>
    </row>
    <row r="3266" spans="1:2" x14ac:dyDescent="0.15">
      <c r="A3266" t="s">
        <v>6132</v>
      </c>
      <c r="B3266" t="s">
        <v>6132</v>
      </c>
    </row>
    <row r="3267" spans="1:2" x14ac:dyDescent="0.15">
      <c r="A3267" t="s">
        <v>6133</v>
      </c>
      <c r="B3267" t="s">
        <v>6133</v>
      </c>
    </row>
    <row r="3268" spans="1:2" x14ac:dyDescent="0.15">
      <c r="A3268" t="s">
        <v>6134</v>
      </c>
      <c r="B3268" t="s">
        <v>6135</v>
      </c>
    </row>
    <row r="3269" spans="1:2" x14ac:dyDescent="0.15">
      <c r="A3269" t="s">
        <v>6136</v>
      </c>
      <c r="B3269" t="s">
        <v>6137</v>
      </c>
    </row>
    <row r="3270" spans="1:2" x14ac:dyDescent="0.15">
      <c r="A3270" t="s">
        <v>6138</v>
      </c>
      <c r="B3270" t="s">
        <v>6139</v>
      </c>
    </row>
    <row r="3271" spans="1:2" x14ac:dyDescent="0.15">
      <c r="A3271" t="s">
        <v>6140</v>
      </c>
      <c r="B3271" t="s">
        <v>6140</v>
      </c>
    </row>
    <row r="3272" spans="1:2" x14ac:dyDescent="0.15">
      <c r="A3272" t="s">
        <v>6141</v>
      </c>
      <c r="B3272" t="s">
        <v>6141</v>
      </c>
    </row>
    <row r="3273" spans="1:2" x14ac:dyDescent="0.15">
      <c r="A3273" t="s">
        <v>6142</v>
      </c>
      <c r="B3273" t="s">
        <v>6143</v>
      </c>
    </row>
    <row r="3274" spans="1:2" x14ac:dyDescent="0.15">
      <c r="A3274" t="s">
        <v>6144</v>
      </c>
      <c r="B3274" t="s">
        <v>6145</v>
      </c>
    </row>
    <row r="3275" spans="1:2" x14ac:dyDescent="0.15">
      <c r="A3275" t="s">
        <v>6146</v>
      </c>
      <c r="B3275" t="s">
        <v>6146</v>
      </c>
    </row>
    <row r="3276" spans="1:2" x14ac:dyDescent="0.15">
      <c r="A3276" t="s">
        <v>6147</v>
      </c>
      <c r="B3276" t="s">
        <v>6147</v>
      </c>
    </row>
    <row r="3277" spans="1:2" x14ac:dyDescent="0.15">
      <c r="A3277" t="s">
        <v>6148</v>
      </c>
      <c r="B3277" t="s">
        <v>6148</v>
      </c>
    </row>
    <row r="3278" spans="1:2" x14ac:dyDescent="0.15">
      <c r="A3278" t="s">
        <v>6149</v>
      </c>
      <c r="B3278" t="s">
        <v>6150</v>
      </c>
    </row>
    <row r="3279" spans="1:2" x14ac:dyDescent="0.15">
      <c r="A3279" t="s">
        <v>6151</v>
      </c>
      <c r="B3279" t="s">
        <v>6151</v>
      </c>
    </row>
    <row r="3280" spans="1:2" x14ac:dyDescent="0.15">
      <c r="A3280" t="s">
        <v>6152</v>
      </c>
      <c r="B3280" t="s">
        <v>6153</v>
      </c>
    </row>
    <row r="3281" spans="1:2" x14ac:dyDescent="0.15">
      <c r="A3281" t="s">
        <v>6154</v>
      </c>
      <c r="B3281" t="s">
        <v>6154</v>
      </c>
    </row>
    <row r="3282" spans="1:2" x14ac:dyDescent="0.15">
      <c r="A3282" t="s">
        <v>6155</v>
      </c>
      <c r="B3282" t="s">
        <v>6156</v>
      </c>
    </row>
    <row r="3283" spans="1:2" x14ac:dyDescent="0.15">
      <c r="A3283" t="s">
        <v>6157</v>
      </c>
      <c r="B3283" t="s">
        <v>6158</v>
      </c>
    </row>
    <row r="3284" spans="1:2" x14ac:dyDescent="0.15">
      <c r="A3284" t="s">
        <v>6159</v>
      </c>
      <c r="B3284" t="s">
        <v>6160</v>
      </c>
    </row>
    <row r="3285" spans="1:2" x14ac:dyDescent="0.15">
      <c r="A3285" t="s">
        <v>6161</v>
      </c>
      <c r="B3285" t="s">
        <v>6162</v>
      </c>
    </row>
    <row r="3286" spans="1:2" x14ac:dyDescent="0.15">
      <c r="A3286" t="s">
        <v>6163</v>
      </c>
      <c r="B3286" t="s">
        <v>6164</v>
      </c>
    </row>
    <row r="3287" spans="1:2" x14ac:dyDescent="0.15">
      <c r="A3287" t="s">
        <v>6165</v>
      </c>
      <c r="B3287" t="s">
        <v>6166</v>
      </c>
    </row>
    <row r="3288" spans="1:2" x14ac:dyDescent="0.15">
      <c r="A3288" t="s">
        <v>6167</v>
      </c>
      <c r="B3288" t="s">
        <v>6168</v>
      </c>
    </row>
    <row r="3289" spans="1:2" x14ac:dyDescent="0.15">
      <c r="A3289" t="s">
        <v>6169</v>
      </c>
      <c r="B3289" t="s">
        <v>6170</v>
      </c>
    </row>
    <row r="3290" spans="1:2" x14ac:dyDescent="0.15">
      <c r="A3290" t="s">
        <v>6171</v>
      </c>
      <c r="B3290" t="s">
        <v>6172</v>
      </c>
    </row>
    <row r="3291" spans="1:2" x14ac:dyDescent="0.15">
      <c r="A3291" t="s">
        <v>6173</v>
      </c>
      <c r="B3291" t="s">
        <v>6174</v>
      </c>
    </row>
    <row r="3292" spans="1:2" x14ac:dyDescent="0.15">
      <c r="A3292" t="s">
        <v>6175</v>
      </c>
      <c r="B3292" t="s">
        <v>6176</v>
      </c>
    </row>
    <row r="3293" spans="1:2" x14ac:dyDescent="0.15">
      <c r="A3293" t="s">
        <v>6177</v>
      </c>
      <c r="B3293" t="s">
        <v>6178</v>
      </c>
    </row>
    <row r="3294" spans="1:2" x14ac:dyDescent="0.15">
      <c r="A3294" t="s">
        <v>6179</v>
      </c>
      <c r="B3294" t="s">
        <v>6180</v>
      </c>
    </row>
    <row r="3295" spans="1:2" x14ac:dyDescent="0.15">
      <c r="A3295" t="s">
        <v>6181</v>
      </c>
      <c r="B3295" t="s">
        <v>6182</v>
      </c>
    </row>
    <row r="3296" spans="1:2" x14ac:dyDescent="0.15">
      <c r="A3296" t="s">
        <v>6183</v>
      </c>
      <c r="B3296" t="s">
        <v>6183</v>
      </c>
    </row>
    <row r="3297" spans="1:2" x14ac:dyDescent="0.15">
      <c r="A3297" t="s">
        <v>6184</v>
      </c>
      <c r="B3297" t="s">
        <v>6185</v>
      </c>
    </row>
    <row r="3298" spans="1:2" x14ac:dyDescent="0.15">
      <c r="A3298" t="s">
        <v>6186</v>
      </c>
      <c r="B3298" t="s">
        <v>6186</v>
      </c>
    </row>
    <row r="3299" spans="1:2" x14ac:dyDescent="0.15">
      <c r="A3299" t="s">
        <v>6187</v>
      </c>
      <c r="B3299" t="s">
        <v>6188</v>
      </c>
    </row>
    <row r="3300" spans="1:2" x14ac:dyDescent="0.15">
      <c r="A3300" t="s">
        <v>6189</v>
      </c>
      <c r="B3300" t="s">
        <v>6190</v>
      </c>
    </row>
    <row r="3301" spans="1:2" x14ac:dyDescent="0.15">
      <c r="A3301" t="s">
        <v>6191</v>
      </c>
      <c r="B3301" t="s">
        <v>6192</v>
      </c>
    </row>
    <row r="3302" spans="1:2" x14ac:dyDescent="0.15">
      <c r="A3302" t="s">
        <v>6193</v>
      </c>
      <c r="B3302" t="s">
        <v>6194</v>
      </c>
    </row>
    <row r="3303" spans="1:2" x14ac:dyDescent="0.15">
      <c r="A3303" t="s">
        <v>11417</v>
      </c>
      <c r="B3303" t="s">
        <v>6195</v>
      </c>
    </row>
    <row r="3304" spans="1:2" x14ac:dyDescent="0.15">
      <c r="A3304" t="s">
        <v>6196</v>
      </c>
      <c r="B3304" t="s">
        <v>6197</v>
      </c>
    </row>
    <row r="3305" spans="1:2" x14ac:dyDescent="0.15">
      <c r="A3305" t="s">
        <v>6198</v>
      </c>
      <c r="B3305" t="s">
        <v>6198</v>
      </c>
    </row>
    <row r="3306" spans="1:2" x14ac:dyDescent="0.15">
      <c r="A3306" t="s">
        <v>6199</v>
      </c>
      <c r="B3306" t="s">
        <v>6199</v>
      </c>
    </row>
    <row r="3307" spans="1:2" x14ac:dyDescent="0.15">
      <c r="A3307" t="s">
        <v>6200</v>
      </c>
      <c r="B3307" t="s">
        <v>6201</v>
      </c>
    </row>
    <row r="3308" spans="1:2" x14ac:dyDescent="0.15">
      <c r="A3308" t="s">
        <v>6202</v>
      </c>
      <c r="B3308" t="s">
        <v>6202</v>
      </c>
    </row>
    <row r="3309" spans="1:2" x14ac:dyDescent="0.15">
      <c r="A3309" t="s">
        <v>6203</v>
      </c>
      <c r="B3309" t="s">
        <v>6203</v>
      </c>
    </row>
    <row r="3310" spans="1:2" x14ac:dyDescent="0.15">
      <c r="A3310" t="s">
        <v>6204</v>
      </c>
      <c r="B3310" t="s">
        <v>6204</v>
      </c>
    </row>
    <row r="3311" spans="1:2" x14ac:dyDescent="0.15">
      <c r="A3311" t="s">
        <v>6205</v>
      </c>
      <c r="B3311" t="s">
        <v>6205</v>
      </c>
    </row>
    <row r="3312" spans="1:2" x14ac:dyDescent="0.15">
      <c r="A3312" t="s">
        <v>6206</v>
      </c>
      <c r="B3312" t="s">
        <v>6207</v>
      </c>
    </row>
    <row r="3313" spans="1:2" x14ac:dyDescent="0.15">
      <c r="A3313" t="s">
        <v>6208</v>
      </c>
      <c r="B3313" t="s">
        <v>6209</v>
      </c>
    </row>
    <row r="3314" spans="1:2" x14ac:dyDescent="0.15">
      <c r="A3314" t="s">
        <v>6210</v>
      </c>
      <c r="B3314" t="s">
        <v>6211</v>
      </c>
    </row>
    <row r="3315" spans="1:2" x14ac:dyDescent="0.15">
      <c r="A3315" t="s">
        <v>6212</v>
      </c>
      <c r="B3315" t="s">
        <v>6213</v>
      </c>
    </row>
    <row r="3316" spans="1:2" x14ac:dyDescent="0.15">
      <c r="A3316" t="s">
        <v>6214</v>
      </c>
      <c r="B3316" t="s">
        <v>6215</v>
      </c>
    </row>
    <row r="3317" spans="1:2" x14ac:dyDescent="0.15">
      <c r="A3317" t="s">
        <v>6216</v>
      </c>
      <c r="B3317" t="s">
        <v>6217</v>
      </c>
    </row>
    <row r="3318" spans="1:2" x14ac:dyDescent="0.15">
      <c r="A3318" t="s">
        <v>6218</v>
      </c>
      <c r="B3318" t="s">
        <v>6218</v>
      </c>
    </row>
    <row r="3319" spans="1:2" x14ac:dyDescent="0.15">
      <c r="A3319" t="s">
        <v>6219</v>
      </c>
      <c r="B3319" t="s">
        <v>6219</v>
      </c>
    </row>
    <row r="3320" spans="1:2" x14ac:dyDescent="0.15">
      <c r="A3320" t="s">
        <v>6220</v>
      </c>
      <c r="B3320" t="s">
        <v>6221</v>
      </c>
    </row>
    <row r="3321" spans="1:2" x14ac:dyDescent="0.15">
      <c r="A3321" t="s">
        <v>6222</v>
      </c>
      <c r="B3321" t="s">
        <v>6222</v>
      </c>
    </row>
    <row r="3322" spans="1:2" x14ac:dyDescent="0.15">
      <c r="A3322" t="s">
        <v>6223</v>
      </c>
      <c r="B3322" t="s">
        <v>6224</v>
      </c>
    </row>
    <row r="3323" spans="1:2" x14ac:dyDescent="0.15">
      <c r="A3323" t="s">
        <v>6225</v>
      </c>
      <c r="B3323" t="s">
        <v>6226</v>
      </c>
    </row>
    <row r="3324" spans="1:2" x14ac:dyDescent="0.15">
      <c r="A3324" t="s">
        <v>6227</v>
      </c>
      <c r="B3324" t="s">
        <v>6228</v>
      </c>
    </row>
    <row r="3325" spans="1:2" x14ac:dyDescent="0.15">
      <c r="A3325" t="s">
        <v>6229</v>
      </c>
      <c r="B3325" t="s">
        <v>6229</v>
      </c>
    </row>
    <row r="3326" spans="1:2" x14ac:dyDescent="0.15">
      <c r="A3326" t="s">
        <v>6230</v>
      </c>
      <c r="B3326" t="s">
        <v>6231</v>
      </c>
    </row>
    <row r="3327" spans="1:2" x14ac:dyDescent="0.15">
      <c r="A3327" t="s">
        <v>6232</v>
      </c>
      <c r="B3327" t="s">
        <v>6233</v>
      </c>
    </row>
    <row r="3328" spans="1:2" x14ac:dyDescent="0.15">
      <c r="A3328" t="s">
        <v>6234</v>
      </c>
      <c r="B3328" t="s">
        <v>6235</v>
      </c>
    </row>
    <row r="3329" spans="1:2" x14ac:dyDescent="0.15">
      <c r="A3329" t="s">
        <v>6236</v>
      </c>
      <c r="B3329" t="s">
        <v>6237</v>
      </c>
    </row>
    <row r="3330" spans="1:2" x14ac:dyDescent="0.15">
      <c r="A3330" t="s">
        <v>6238</v>
      </c>
      <c r="B3330" t="s">
        <v>6239</v>
      </c>
    </row>
    <row r="3331" spans="1:2" x14ac:dyDescent="0.15">
      <c r="A3331" t="s">
        <v>6240</v>
      </c>
      <c r="B3331" t="s">
        <v>6240</v>
      </c>
    </row>
    <row r="3332" spans="1:2" x14ac:dyDescent="0.15">
      <c r="A3332" t="s">
        <v>6241</v>
      </c>
      <c r="B3332" t="s">
        <v>6242</v>
      </c>
    </row>
    <row r="3333" spans="1:2" x14ac:dyDescent="0.15">
      <c r="A3333" t="s">
        <v>6243</v>
      </c>
      <c r="B3333" t="s">
        <v>6244</v>
      </c>
    </row>
    <row r="3334" spans="1:2" x14ac:dyDescent="0.15">
      <c r="A3334" t="s">
        <v>6245</v>
      </c>
      <c r="B3334" t="s">
        <v>6245</v>
      </c>
    </row>
    <row r="3335" spans="1:2" x14ac:dyDescent="0.15">
      <c r="A3335" t="s">
        <v>6246</v>
      </c>
      <c r="B3335" t="s">
        <v>6246</v>
      </c>
    </row>
    <row r="3336" spans="1:2" x14ac:dyDescent="0.15">
      <c r="A3336" t="s">
        <v>6247</v>
      </c>
      <c r="B3336" t="s">
        <v>6247</v>
      </c>
    </row>
    <row r="3337" spans="1:2" x14ac:dyDescent="0.15">
      <c r="A3337" t="s">
        <v>6248</v>
      </c>
      <c r="B3337" t="s">
        <v>6249</v>
      </c>
    </row>
    <row r="3338" spans="1:2" x14ac:dyDescent="0.15">
      <c r="A3338" t="s">
        <v>6250</v>
      </c>
      <c r="B3338" t="s">
        <v>6251</v>
      </c>
    </row>
    <row r="3339" spans="1:2" x14ac:dyDescent="0.15">
      <c r="A3339" t="s">
        <v>6252</v>
      </c>
      <c r="B3339" t="s">
        <v>6253</v>
      </c>
    </row>
    <row r="3340" spans="1:2" x14ac:dyDescent="0.15">
      <c r="A3340" t="s">
        <v>6254</v>
      </c>
      <c r="B3340" t="s">
        <v>6254</v>
      </c>
    </row>
    <row r="3341" spans="1:2" x14ac:dyDescent="0.15">
      <c r="A3341" t="s">
        <v>6255</v>
      </c>
      <c r="B3341" t="s">
        <v>6256</v>
      </c>
    </row>
    <row r="3342" spans="1:2" x14ac:dyDescent="0.15">
      <c r="A3342" t="s">
        <v>6257</v>
      </c>
      <c r="B3342" t="s">
        <v>6258</v>
      </c>
    </row>
    <row r="3343" spans="1:2" x14ac:dyDescent="0.15">
      <c r="A3343" t="s">
        <v>11505</v>
      </c>
      <c r="B3343" t="s">
        <v>11505</v>
      </c>
    </row>
    <row r="3344" spans="1:2" x14ac:dyDescent="0.15">
      <c r="A3344" t="s">
        <v>6259</v>
      </c>
      <c r="B3344" t="s">
        <v>6260</v>
      </c>
    </row>
    <row r="3345" spans="1:2" x14ac:dyDescent="0.15">
      <c r="A3345" t="s">
        <v>6261</v>
      </c>
      <c r="B3345" t="s">
        <v>6261</v>
      </c>
    </row>
    <row r="3346" spans="1:2" x14ac:dyDescent="0.15">
      <c r="A3346" t="s">
        <v>6262</v>
      </c>
      <c r="B3346" t="s">
        <v>6262</v>
      </c>
    </row>
    <row r="3347" spans="1:2" x14ac:dyDescent="0.15">
      <c r="A3347" t="s">
        <v>6263</v>
      </c>
      <c r="B3347" t="s">
        <v>6264</v>
      </c>
    </row>
    <row r="3348" spans="1:2" x14ac:dyDescent="0.15">
      <c r="A3348" t="s">
        <v>6265</v>
      </c>
      <c r="B3348" t="s">
        <v>6266</v>
      </c>
    </row>
    <row r="3349" spans="1:2" x14ac:dyDescent="0.15">
      <c r="A3349" t="s">
        <v>6267</v>
      </c>
      <c r="B3349" t="s">
        <v>6268</v>
      </c>
    </row>
    <row r="3350" spans="1:2" x14ac:dyDescent="0.15">
      <c r="A3350" t="s">
        <v>6269</v>
      </c>
      <c r="B3350" t="s">
        <v>6269</v>
      </c>
    </row>
    <row r="3351" spans="1:2" x14ac:dyDescent="0.15">
      <c r="A3351" t="s">
        <v>6270</v>
      </c>
      <c r="B3351" t="s">
        <v>6271</v>
      </c>
    </row>
    <row r="3352" spans="1:2" x14ac:dyDescent="0.15">
      <c r="A3352" t="s">
        <v>6272</v>
      </c>
      <c r="B3352" t="s">
        <v>6273</v>
      </c>
    </row>
    <row r="3353" spans="1:2" x14ac:dyDescent="0.15">
      <c r="A3353" t="s">
        <v>6274</v>
      </c>
      <c r="B3353" t="s">
        <v>6275</v>
      </c>
    </row>
    <row r="3354" spans="1:2" x14ac:dyDescent="0.15">
      <c r="A3354" t="s">
        <v>6276</v>
      </c>
      <c r="B3354" t="s">
        <v>6276</v>
      </c>
    </row>
    <row r="3355" spans="1:2" x14ac:dyDescent="0.15">
      <c r="A3355" t="s">
        <v>6277</v>
      </c>
      <c r="B3355" t="s">
        <v>6277</v>
      </c>
    </row>
    <row r="3356" spans="1:2" x14ac:dyDescent="0.15">
      <c r="A3356" t="s">
        <v>6278</v>
      </c>
      <c r="B3356" t="s">
        <v>6279</v>
      </c>
    </row>
    <row r="3357" spans="1:2" x14ac:dyDescent="0.15">
      <c r="A3357" t="s">
        <v>6280</v>
      </c>
      <c r="B3357" t="s">
        <v>6280</v>
      </c>
    </row>
    <row r="3358" spans="1:2" x14ac:dyDescent="0.15">
      <c r="A3358" t="s">
        <v>6281</v>
      </c>
      <c r="B3358" t="s">
        <v>6281</v>
      </c>
    </row>
    <row r="3359" spans="1:2" x14ac:dyDescent="0.15">
      <c r="A3359" t="s">
        <v>6282</v>
      </c>
      <c r="B3359" t="s">
        <v>6283</v>
      </c>
    </row>
    <row r="3360" spans="1:2" x14ac:dyDescent="0.15">
      <c r="A3360" t="s">
        <v>6284</v>
      </c>
      <c r="B3360" t="s">
        <v>5919</v>
      </c>
    </row>
    <row r="3361" spans="1:2" x14ac:dyDescent="0.15">
      <c r="A3361" t="s">
        <v>5920</v>
      </c>
      <c r="B3361" t="s">
        <v>5921</v>
      </c>
    </row>
    <row r="3362" spans="1:2" x14ac:dyDescent="0.15">
      <c r="A3362" t="s">
        <v>5922</v>
      </c>
      <c r="B3362" t="s">
        <v>5922</v>
      </c>
    </row>
    <row r="3363" spans="1:2" x14ac:dyDescent="0.15">
      <c r="A3363" t="s">
        <v>11408</v>
      </c>
      <c r="B3363" t="s">
        <v>5923</v>
      </c>
    </row>
    <row r="3364" spans="1:2" x14ac:dyDescent="0.15">
      <c r="A3364" t="s">
        <v>5924</v>
      </c>
      <c r="B3364" t="s">
        <v>5925</v>
      </c>
    </row>
    <row r="3365" spans="1:2" x14ac:dyDescent="0.15">
      <c r="A3365" t="s">
        <v>5926</v>
      </c>
      <c r="B3365" t="s">
        <v>5926</v>
      </c>
    </row>
    <row r="3366" spans="1:2" x14ac:dyDescent="0.15">
      <c r="A3366" t="s">
        <v>5927</v>
      </c>
      <c r="B3366" t="s">
        <v>5928</v>
      </c>
    </row>
    <row r="3367" spans="1:2" x14ac:dyDescent="0.15">
      <c r="A3367" t="s">
        <v>5929</v>
      </c>
      <c r="B3367" t="s">
        <v>5930</v>
      </c>
    </row>
    <row r="3368" spans="1:2" x14ac:dyDescent="0.15">
      <c r="A3368" t="s">
        <v>5931</v>
      </c>
      <c r="B3368" t="s">
        <v>5932</v>
      </c>
    </row>
    <row r="3369" spans="1:2" x14ac:dyDescent="0.15">
      <c r="A3369" t="s">
        <v>5933</v>
      </c>
      <c r="B3369" t="s">
        <v>5934</v>
      </c>
    </row>
    <row r="3370" spans="1:2" x14ac:dyDescent="0.15">
      <c r="A3370" t="s">
        <v>5935</v>
      </c>
      <c r="B3370" t="s">
        <v>5936</v>
      </c>
    </row>
    <row r="3371" spans="1:2" x14ac:dyDescent="0.15">
      <c r="A3371" t="s">
        <v>5937</v>
      </c>
      <c r="B3371" t="s">
        <v>5938</v>
      </c>
    </row>
    <row r="3372" spans="1:2" x14ac:dyDescent="0.15">
      <c r="A3372" t="s">
        <v>5939</v>
      </c>
      <c r="B3372" t="s">
        <v>5940</v>
      </c>
    </row>
    <row r="3373" spans="1:2" x14ac:dyDescent="0.15">
      <c r="A3373" t="s">
        <v>5941</v>
      </c>
      <c r="B3373" t="s">
        <v>5941</v>
      </c>
    </row>
    <row r="3374" spans="1:2" x14ac:dyDescent="0.15">
      <c r="A3374" t="s">
        <v>5942</v>
      </c>
      <c r="B3374" t="s">
        <v>5943</v>
      </c>
    </row>
    <row r="3375" spans="1:2" x14ac:dyDescent="0.15">
      <c r="A3375" t="s">
        <v>5944</v>
      </c>
      <c r="B3375" t="s">
        <v>5945</v>
      </c>
    </row>
    <row r="3376" spans="1:2" x14ac:dyDescent="0.15">
      <c r="A3376" t="s">
        <v>5946</v>
      </c>
      <c r="B3376" t="s">
        <v>5947</v>
      </c>
    </row>
    <row r="3377" spans="1:2" x14ac:dyDescent="0.15">
      <c r="A3377" t="s">
        <v>5948</v>
      </c>
      <c r="B3377" t="s">
        <v>5949</v>
      </c>
    </row>
    <row r="3378" spans="1:2" x14ac:dyDescent="0.15">
      <c r="A3378" t="s">
        <v>5950</v>
      </c>
      <c r="B3378" t="s">
        <v>5951</v>
      </c>
    </row>
    <row r="3379" spans="1:2" x14ac:dyDescent="0.15">
      <c r="A3379" t="s">
        <v>5952</v>
      </c>
      <c r="B3379" t="s">
        <v>5953</v>
      </c>
    </row>
    <row r="3380" spans="1:2" x14ac:dyDescent="0.15">
      <c r="A3380" t="s">
        <v>5954</v>
      </c>
      <c r="B3380" t="s">
        <v>5955</v>
      </c>
    </row>
    <row r="3381" spans="1:2" x14ac:dyDescent="0.15">
      <c r="A3381" t="s">
        <v>5956</v>
      </c>
      <c r="B3381" t="s">
        <v>5957</v>
      </c>
    </row>
    <row r="3382" spans="1:2" x14ac:dyDescent="0.15">
      <c r="A3382" t="s">
        <v>5958</v>
      </c>
      <c r="B3382" t="s">
        <v>5959</v>
      </c>
    </row>
    <row r="3383" spans="1:2" x14ac:dyDescent="0.15">
      <c r="A3383" t="s">
        <v>5960</v>
      </c>
      <c r="B3383" t="s">
        <v>5961</v>
      </c>
    </row>
    <row r="3384" spans="1:2" x14ac:dyDescent="0.15">
      <c r="A3384" t="s">
        <v>5962</v>
      </c>
      <c r="B3384" t="s">
        <v>5963</v>
      </c>
    </row>
    <row r="3385" spans="1:2" x14ac:dyDescent="0.15">
      <c r="A3385" t="s">
        <v>5964</v>
      </c>
      <c r="B3385" t="s">
        <v>5965</v>
      </c>
    </row>
    <row r="3386" spans="1:2" x14ac:dyDescent="0.15">
      <c r="A3386" t="s">
        <v>5966</v>
      </c>
      <c r="B3386" t="s">
        <v>5967</v>
      </c>
    </row>
    <row r="3387" spans="1:2" x14ac:dyDescent="0.15">
      <c r="A3387" t="s">
        <v>5968</v>
      </c>
      <c r="B3387" t="s">
        <v>5969</v>
      </c>
    </row>
    <row r="3388" spans="1:2" x14ac:dyDescent="0.15">
      <c r="A3388" t="s">
        <v>5970</v>
      </c>
      <c r="B3388" t="s">
        <v>5971</v>
      </c>
    </row>
    <row r="3389" spans="1:2" x14ac:dyDescent="0.15">
      <c r="A3389" t="s">
        <v>5972</v>
      </c>
      <c r="B3389" t="s">
        <v>5973</v>
      </c>
    </row>
    <row r="3390" spans="1:2" x14ac:dyDescent="0.15">
      <c r="A3390" t="s">
        <v>5974</v>
      </c>
      <c r="B3390" t="s">
        <v>5975</v>
      </c>
    </row>
    <row r="3391" spans="1:2" x14ac:dyDescent="0.15">
      <c r="A3391" t="s">
        <v>5976</v>
      </c>
      <c r="B3391" t="s">
        <v>5977</v>
      </c>
    </row>
    <row r="3392" spans="1:2" x14ac:dyDescent="0.15">
      <c r="A3392" t="s">
        <v>5978</v>
      </c>
      <c r="B3392" t="s">
        <v>5978</v>
      </c>
    </row>
    <row r="3393" spans="1:2" x14ac:dyDescent="0.15">
      <c r="A3393" t="s">
        <v>5979</v>
      </c>
      <c r="B3393" t="s">
        <v>5980</v>
      </c>
    </row>
    <row r="3394" spans="1:2" x14ac:dyDescent="0.15">
      <c r="A3394" t="s">
        <v>5981</v>
      </c>
      <c r="B3394" t="s">
        <v>5982</v>
      </c>
    </row>
    <row r="3395" spans="1:2" x14ac:dyDescent="0.15">
      <c r="A3395" t="s">
        <v>5983</v>
      </c>
      <c r="B3395" t="s">
        <v>5984</v>
      </c>
    </row>
    <row r="3396" spans="1:2" x14ac:dyDescent="0.15">
      <c r="A3396" t="s">
        <v>5985</v>
      </c>
      <c r="B3396" t="s">
        <v>5986</v>
      </c>
    </row>
    <row r="3397" spans="1:2" x14ac:dyDescent="0.15">
      <c r="A3397" t="s">
        <v>5987</v>
      </c>
      <c r="B3397" t="s">
        <v>5988</v>
      </c>
    </row>
    <row r="3398" spans="1:2" x14ac:dyDescent="0.15">
      <c r="A3398" t="s">
        <v>5989</v>
      </c>
      <c r="B3398" t="s">
        <v>5990</v>
      </c>
    </row>
    <row r="3399" spans="1:2" x14ac:dyDescent="0.15">
      <c r="A3399" t="s">
        <v>5991</v>
      </c>
      <c r="B3399" t="s">
        <v>5992</v>
      </c>
    </row>
    <row r="3400" spans="1:2" x14ac:dyDescent="0.15">
      <c r="A3400" t="s">
        <v>5993</v>
      </c>
      <c r="B3400" t="s">
        <v>5993</v>
      </c>
    </row>
    <row r="3401" spans="1:2" x14ac:dyDescent="0.15">
      <c r="A3401" t="s">
        <v>5994</v>
      </c>
      <c r="B3401" t="s">
        <v>5994</v>
      </c>
    </row>
    <row r="3402" spans="1:2" x14ac:dyDescent="0.15">
      <c r="A3402" t="s">
        <v>5995</v>
      </c>
      <c r="B3402" t="s">
        <v>5996</v>
      </c>
    </row>
    <row r="3403" spans="1:2" x14ac:dyDescent="0.15">
      <c r="A3403" t="s">
        <v>5997</v>
      </c>
      <c r="B3403" t="s">
        <v>5998</v>
      </c>
    </row>
    <row r="3404" spans="1:2" x14ac:dyDescent="0.15">
      <c r="A3404" t="s">
        <v>5999</v>
      </c>
      <c r="B3404" t="s">
        <v>6000</v>
      </c>
    </row>
    <row r="3405" spans="1:2" x14ac:dyDescent="0.15">
      <c r="A3405" t="s">
        <v>6001</v>
      </c>
      <c r="B3405" t="s">
        <v>6002</v>
      </c>
    </row>
    <row r="3406" spans="1:2" x14ac:dyDescent="0.15">
      <c r="A3406" t="s">
        <v>6003</v>
      </c>
      <c r="B3406" t="s">
        <v>6004</v>
      </c>
    </row>
    <row r="3407" spans="1:2" x14ac:dyDescent="0.15">
      <c r="A3407" t="s">
        <v>6005</v>
      </c>
      <c r="B3407" t="s">
        <v>6006</v>
      </c>
    </row>
    <row r="3408" spans="1:2" x14ac:dyDescent="0.15">
      <c r="A3408" t="s">
        <v>6007</v>
      </c>
      <c r="B3408" t="s">
        <v>6008</v>
      </c>
    </row>
    <row r="3409" spans="1:2" x14ac:dyDescent="0.15">
      <c r="A3409" t="s">
        <v>6009</v>
      </c>
      <c r="B3409" t="s">
        <v>6010</v>
      </c>
    </row>
    <row r="3410" spans="1:2" x14ac:dyDescent="0.15">
      <c r="A3410" t="s">
        <v>6011</v>
      </c>
      <c r="B3410" t="s">
        <v>6012</v>
      </c>
    </row>
    <row r="3411" spans="1:2" x14ac:dyDescent="0.15">
      <c r="A3411" t="s">
        <v>6013</v>
      </c>
      <c r="B3411" t="s">
        <v>6013</v>
      </c>
    </row>
    <row r="3412" spans="1:2" x14ac:dyDescent="0.15">
      <c r="A3412" t="s">
        <v>6014</v>
      </c>
      <c r="B3412" t="s">
        <v>6014</v>
      </c>
    </row>
    <row r="3413" spans="1:2" x14ac:dyDescent="0.15">
      <c r="A3413" t="s">
        <v>6015</v>
      </c>
      <c r="B3413" t="s">
        <v>6016</v>
      </c>
    </row>
    <row r="3414" spans="1:2" x14ac:dyDescent="0.15">
      <c r="A3414" t="s">
        <v>6017</v>
      </c>
      <c r="B3414" t="s">
        <v>6018</v>
      </c>
    </row>
    <row r="3415" spans="1:2" x14ac:dyDescent="0.15">
      <c r="A3415" t="s">
        <v>6019</v>
      </c>
      <c r="B3415" t="s">
        <v>6020</v>
      </c>
    </row>
    <row r="3416" spans="1:2" x14ac:dyDescent="0.15">
      <c r="A3416" t="s">
        <v>6021</v>
      </c>
      <c r="B3416" t="s">
        <v>6022</v>
      </c>
    </row>
    <row r="3417" spans="1:2" x14ac:dyDescent="0.15">
      <c r="A3417" t="s">
        <v>6023</v>
      </c>
      <c r="B3417" t="s">
        <v>6023</v>
      </c>
    </row>
    <row r="3418" spans="1:2" x14ac:dyDescent="0.15">
      <c r="A3418" t="s">
        <v>6024</v>
      </c>
      <c r="B3418" t="s">
        <v>6024</v>
      </c>
    </row>
    <row r="3419" spans="1:2" x14ac:dyDescent="0.15">
      <c r="A3419" t="s">
        <v>6025</v>
      </c>
      <c r="B3419" t="s">
        <v>6026</v>
      </c>
    </row>
    <row r="3420" spans="1:2" x14ac:dyDescent="0.15">
      <c r="A3420" t="s">
        <v>6027</v>
      </c>
      <c r="B3420" t="s">
        <v>6028</v>
      </c>
    </row>
    <row r="3421" spans="1:2" x14ac:dyDescent="0.15">
      <c r="A3421" t="s">
        <v>6029</v>
      </c>
      <c r="B3421" t="s">
        <v>6030</v>
      </c>
    </row>
    <row r="3422" spans="1:2" x14ac:dyDescent="0.15">
      <c r="A3422" t="s">
        <v>6031</v>
      </c>
      <c r="B3422" t="s">
        <v>6032</v>
      </c>
    </row>
    <row r="3423" spans="1:2" x14ac:dyDescent="0.15">
      <c r="A3423" t="s">
        <v>6033</v>
      </c>
      <c r="B3423" t="s">
        <v>6033</v>
      </c>
    </row>
    <row r="3424" spans="1:2" x14ac:dyDescent="0.15">
      <c r="A3424" t="s">
        <v>6034</v>
      </c>
      <c r="B3424" t="s">
        <v>6035</v>
      </c>
    </row>
    <row r="3425" spans="1:2" x14ac:dyDescent="0.15">
      <c r="A3425" t="s">
        <v>6036</v>
      </c>
      <c r="B3425" t="s">
        <v>6036</v>
      </c>
    </row>
    <row r="3426" spans="1:2" x14ac:dyDescent="0.15">
      <c r="A3426" t="s">
        <v>6037</v>
      </c>
      <c r="B3426" t="s">
        <v>6038</v>
      </c>
    </row>
    <row r="3427" spans="1:2" x14ac:dyDescent="0.15">
      <c r="A3427" t="s">
        <v>11472</v>
      </c>
      <c r="B3427" t="s">
        <v>11472</v>
      </c>
    </row>
    <row r="3428" spans="1:2" x14ac:dyDescent="0.15">
      <c r="A3428" t="s">
        <v>6039</v>
      </c>
      <c r="B3428" t="s">
        <v>6039</v>
      </c>
    </row>
    <row r="3429" spans="1:2" x14ac:dyDescent="0.15">
      <c r="A3429" t="s">
        <v>6040</v>
      </c>
      <c r="B3429" t="s">
        <v>6041</v>
      </c>
    </row>
    <row r="3430" spans="1:2" x14ac:dyDescent="0.15">
      <c r="A3430" t="s">
        <v>6042</v>
      </c>
      <c r="B3430" t="s">
        <v>6042</v>
      </c>
    </row>
    <row r="3431" spans="1:2" x14ac:dyDescent="0.15">
      <c r="A3431" t="s">
        <v>6043</v>
      </c>
      <c r="B3431" t="s">
        <v>6043</v>
      </c>
    </row>
    <row r="3432" spans="1:2" x14ac:dyDescent="0.15">
      <c r="A3432" t="s">
        <v>6044</v>
      </c>
      <c r="B3432" t="s">
        <v>6045</v>
      </c>
    </row>
    <row r="3433" spans="1:2" x14ac:dyDescent="0.15">
      <c r="A3433" t="s">
        <v>6046</v>
      </c>
      <c r="B3433" t="s">
        <v>6046</v>
      </c>
    </row>
    <row r="3434" spans="1:2" x14ac:dyDescent="0.15">
      <c r="A3434" t="s">
        <v>6047</v>
      </c>
      <c r="B3434" t="s">
        <v>6047</v>
      </c>
    </row>
    <row r="3435" spans="1:2" x14ac:dyDescent="0.15">
      <c r="A3435" t="s">
        <v>6048</v>
      </c>
      <c r="B3435" t="s">
        <v>6048</v>
      </c>
    </row>
    <row r="3436" spans="1:2" x14ac:dyDescent="0.15">
      <c r="A3436" t="s">
        <v>6049</v>
      </c>
      <c r="B3436" t="s">
        <v>6050</v>
      </c>
    </row>
    <row r="3437" spans="1:2" x14ac:dyDescent="0.15">
      <c r="A3437" t="s">
        <v>6051</v>
      </c>
      <c r="B3437" t="s">
        <v>6051</v>
      </c>
    </row>
    <row r="3438" spans="1:2" x14ac:dyDescent="0.15">
      <c r="A3438" t="s">
        <v>6052</v>
      </c>
      <c r="B3438" t="s">
        <v>6052</v>
      </c>
    </row>
    <row r="3439" spans="1:2" x14ac:dyDescent="0.15">
      <c r="A3439" t="s">
        <v>6053</v>
      </c>
      <c r="B3439" t="s">
        <v>6053</v>
      </c>
    </row>
    <row r="3440" spans="1:2" x14ac:dyDescent="0.15">
      <c r="A3440" t="s">
        <v>6054</v>
      </c>
      <c r="B3440" t="s">
        <v>6054</v>
      </c>
    </row>
    <row r="3441" spans="1:2" x14ac:dyDescent="0.15">
      <c r="A3441" t="s">
        <v>6055</v>
      </c>
      <c r="B3441" t="s">
        <v>6055</v>
      </c>
    </row>
    <row r="3442" spans="1:2" x14ac:dyDescent="0.15">
      <c r="A3442" t="s">
        <v>6056</v>
      </c>
      <c r="B3442" t="s">
        <v>6056</v>
      </c>
    </row>
    <row r="3443" spans="1:2" x14ac:dyDescent="0.15">
      <c r="A3443" t="s">
        <v>6057</v>
      </c>
      <c r="B3443" t="s">
        <v>6057</v>
      </c>
    </row>
    <row r="3444" spans="1:2" x14ac:dyDescent="0.15">
      <c r="A3444" t="s">
        <v>6058</v>
      </c>
      <c r="B3444" t="s">
        <v>6058</v>
      </c>
    </row>
    <row r="3445" spans="1:2" x14ac:dyDescent="0.15">
      <c r="A3445" t="s">
        <v>6059</v>
      </c>
      <c r="B3445" t="s">
        <v>6059</v>
      </c>
    </row>
    <row r="3446" spans="1:2" x14ac:dyDescent="0.15">
      <c r="A3446" t="s">
        <v>6060</v>
      </c>
      <c r="B3446" t="s">
        <v>6060</v>
      </c>
    </row>
    <row r="3447" spans="1:2" x14ac:dyDescent="0.15">
      <c r="A3447" t="s">
        <v>6061</v>
      </c>
      <c r="B3447" t="s">
        <v>6061</v>
      </c>
    </row>
    <row r="3448" spans="1:2" x14ac:dyDescent="0.15">
      <c r="A3448" t="s">
        <v>6062</v>
      </c>
      <c r="B3448" t="s">
        <v>6062</v>
      </c>
    </row>
    <row r="3449" spans="1:2" x14ac:dyDescent="0.15">
      <c r="A3449" t="s">
        <v>6063</v>
      </c>
      <c r="B3449" t="s">
        <v>6063</v>
      </c>
    </row>
    <row r="3450" spans="1:2" x14ac:dyDescent="0.15">
      <c r="A3450" t="s">
        <v>6064</v>
      </c>
      <c r="B3450" t="s">
        <v>6064</v>
      </c>
    </row>
    <row r="3451" spans="1:2" x14ac:dyDescent="0.15">
      <c r="A3451" t="s">
        <v>6065</v>
      </c>
      <c r="B3451" t="s">
        <v>6065</v>
      </c>
    </row>
    <row r="3452" spans="1:2" x14ac:dyDescent="0.15">
      <c r="A3452" t="s">
        <v>6066</v>
      </c>
      <c r="B3452" t="s">
        <v>6067</v>
      </c>
    </row>
    <row r="3453" spans="1:2" x14ac:dyDescent="0.15">
      <c r="A3453" t="s">
        <v>6068</v>
      </c>
      <c r="B3453" t="s">
        <v>6069</v>
      </c>
    </row>
    <row r="3454" spans="1:2" x14ac:dyDescent="0.15">
      <c r="A3454" t="s">
        <v>11509</v>
      </c>
      <c r="B3454" t="s">
        <v>6070</v>
      </c>
    </row>
    <row r="3455" spans="1:2" x14ac:dyDescent="0.15">
      <c r="A3455" t="s">
        <v>6071</v>
      </c>
      <c r="B3455" t="s">
        <v>6072</v>
      </c>
    </row>
    <row r="3456" spans="1:2" x14ac:dyDescent="0.15">
      <c r="A3456" t="s">
        <v>6073</v>
      </c>
      <c r="B3456" t="s">
        <v>6074</v>
      </c>
    </row>
    <row r="3457" spans="1:2" x14ac:dyDescent="0.15">
      <c r="A3457" t="s">
        <v>6075</v>
      </c>
      <c r="B3457" t="s">
        <v>6076</v>
      </c>
    </row>
    <row r="3458" spans="1:2" x14ac:dyDescent="0.15">
      <c r="A3458" t="s">
        <v>6077</v>
      </c>
      <c r="B3458" t="s">
        <v>6077</v>
      </c>
    </row>
    <row r="3459" spans="1:2" x14ac:dyDescent="0.15">
      <c r="A3459" t="s">
        <v>6078</v>
      </c>
      <c r="B3459" t="s">
        <v>6079</v>
      </c>
    </row>
    <row r="3460" spans="1:2" x14ac:dyDescent="0.15">
      <c r="A3460" t="s">
        <v>6080</v>
      </c>
      <c r="B3460" t="s">
        <v>6081</v>
      </c>
    </row>
    <row r="3461" spans="1:2" x14ac:dyDescent="0.15">
      <c r="A3461" t="s">
        <v>6082</v>
      </c>
      <c r="B3461" t="s">
        <v>6083</v>
      </c>
    </row>
    <row r="3462" spans="1:2" x14ac:dyDescent="0.15">
      <c r="A3462" t="s">
        <v>6084</v>
      </c>
      <c r="B3462" t="s">
        <v>6085</v>
      </c>
    </row>
    <row r="3463" spans="1:2" x14ac:dyDescent="0.15">
      <c r="A3463" t="s">
        <v>6086</v>
      </c>
      <c r="B3463" t="s">
        <v>6087</v>
      </c>
    </row>
    <row r="3464" spans="1:2" x14ac:dyDescent="0.15">
      <c r="A3464" t="s">
        <v>6088</v>
      </c>
      <c r="B3464" t="s">
        <v>6089</v>
      </c>
    </row>
    <row r="3465" spans="1:2" x14ac:dyDescent="0.15">
      <c r="A3465" t="s">
        <v>6090</v>
      </c>
      <c r="B3465" t="s">
        <v>6090</v>
      </c>
    </row>
    <row r="3466" spans="1:2" x14ac:dyDescent="0.15">
      <c r="A3466" t="s">
        <v>6091</v>
      </c>
      <c r="B3466" t="s">
        <v>6092</v>
      </c>
    </row>
    <row r="3467" spans="1:2" x14ac:dyDescent="0.15">
      <c r="A3467" t="s">
        <v>6093</v>
      </c>
      <c r="B3467" t="s">
        <v>6093</v>
      </c>
    </row>
    <row r="3468" spans="1:2" x14ac:dyDescent="0.15">
      <c r="A3468" t="s">
        <v>6094</v>
      </c>
      <c r="B3468" t="s">
        <v>6095</v>
      </c>
    </row>
    <row r="3469" spans="1:2" x14ac:dyDescent="0.15">
      <c r="A3469" t="s">
        <v>6096</v>
      </c>
      <c r="B3469" t="s">
        <v>6096</v>
      </c>
    </row>
    <row r="3470" spans="1:2" x14ac:dyDescent="0.15">
      <c r="A3470" t="s">
        <v>6097</v>
      </c>
      <c r="B3470" t="s">
        <v>6097</v>
      </c>
    </row>
    <row r="3471" spans="1:2" x14ac:dyDescent="0.15">
      <c r="A3471" t="s">
        <v>6098</v>
      </c>
      <c r="B3471" t="s">
        <v>6099</v>
      </c>
    </row>
    <row r="3472" spans="1:2" x14ac:dyDescent="0.15">
      <c r="A3472" t="s">
        <v>6100</v>
      </c>
      <c r="B3472" t="s">
        <v>5735</v>
      </c>
    </row>
    <row r="3473" spans="1:2" x14ac:dyDescent="0.15">
      <c r="A3473" t="s">
        <v>5736</v>
      </c>
      <c r="B3473" t="s">
        <v>5736</v>
      </c>
    </row>
    <row r="3474" spans="1:2" x14ac:dyDescent="0.15">
      <c r="A3474" t="s">
        <v>5737</v>
      </c>
      <c r="B3474" t="s">
        <v>5737</v>
      </c>
    </row>
    <row r="3475" spans="1:2" x14ac:dyDescent="0.15">
      <c r="A3475" t="s">
        <v>5738</v>
      </c>
      <c r="B3475" t="s">
        <v>5738</v>
      </c>
    </row>
    <row r="3476" spans="1:2" x14ac:dyDescent="0.15">
      <c r="A3476" t="s">
        <v>5739</v>
      </c>
      <c r="B3476" t="s">
        <v>5740</v>
      </c>
    </row>
    <row r="3477" spans="1:2" x14ac:dyDescent="0.15">
      <c r="A3477" t="s">
        <v>5741</v>
      </c>
      <c r="B3477" t="s">
        <v>5741</v>
      </c>
    </row>
    <row r="3478" spans="1:2" x14ac:dyDescent="0.15">
      <c r="A3478" t="s">
        <v>5742</v>
      </c>
      <c r="B3478" t="s">
        <v>5743</v>
      </c>
    </row>
    <row r="3479" spans="1:2" x14ac:dyDescent="0.15">
      <c r="A3479" t="s">
        <v>5744</v>
      </c>
      <c r="B3479" t="s">
        <v>5744</v>
      </c>
    </row>
    <row r="3480" spans="1:2" x14ac:dyDescent="0.15">
      <c r="A3480" t="s">
        <v>5745</v>
      </c>
      <c r="B3480" t="s">
        <v>5746</v>
      </c>
    </row>
    <row r="3481" spans="1:2" x14ac:dyDescent="0.15">
      <c r="A3481" t="s">
        <v>5747</v>
      </c>
      <c r="B3481" t="s">
        <v>5747</v>
      </c>
    </row>
    <row r="3482" spans="1:2" x14ac:dyDescent="0.15">
      <c r="A3482" t="s">
        <v>5748</v>
      </c>
      <c r="B3482" t="s">
        <v>5749</v>
      </c>
    </row>
    <row r="3483" spans="1:2" x14ac:dyDescent="0.15">
      <c r="A3483" t="s">
        <v>5750</v>
      </c>
      <c r="B3483" t="s">
        <v>5751</v>
      </c>
    </row>
    <row r="3484" spans="1:2" x14ac:dyDescent="0.15">
      <c r="A3484" t="s">
        <v>5752</v>
      </c>
      <c r="B3484" t="s">
        <v>5753</v>
      </c>
    </row>
    <row r="3485" spans="1:2" x14ac:dyDescent="0.15">
      <c r="A3485" t="s">
        <v>5754</v>
      </c>
      <c r="B3485" t="s">
        <v>5755</v>
      </c>
    </row>
    <row r="3486" spans="1:2" x14ac:dyDescent="0.15">
      <c r="A3486" t="s">
        <v>5756</v>
      </c>
      <c r="B3486" t="s">
        <v>5757</v>
      </c>
    </row>
    <row r="3487" spans="1:2" x14ac:dyDescent="0.15">
      <c r="A3487" t="s">
        <v>5758</v>
      </c>
      <c r="B3487" t="s">
        <v>5759</v>
      </c>
    </row>
    <row r="3488" spans="1:2" x14ac:dyDescent="0.15">
      <c r="A3488" t="s">
        <v>5760</v>
      </c>
      <c r="B3488" t="s">
        <v>5760</v>
      </c>
    </row>
    <row r="3489" spans="1:2" x14ac:dyDescent="0.15">
      <c r="A3489" t="s">
        <v>5761</v>
      </c>
      <c r="B3489" t="s">
        <v>5762</v>
      </c>
    </row>
    <row r="3490" spans="1:2" x14ac:dyDescent="0.15">
      <c r="A3490" t="s">
        <v>5763</v>
      </c>
      <c r="B3490" t="s">
        <v>5764</v>
      </c>
    </row>
    <row r="3491" spans="1:2" x14ac:dyDescent="0.15">
      <c r="A3491" t="s">
        <v>5765</v>
      </c>
      <c r="B3491" t="s">
        <v>5766</v>
      </c>
    </row>
    <row r="3492" spans="1:2" x14ac:dyDescent="0.15">
      <c r="A3492" t="s">
        <v>5767</v>
      </c>
      <c r="B3492" t="s">
        <v>5768</v>
      </c>
    </row>
    <row r="3493" spans="1:2" x14ac:dyDescent="0.15">
      <c r="A3493" t="s">
        <v>5769</v>
      </c>
      <c r="B3493" t="s">
        <v>5769</v>
      </c>
    </row>
    <row r="3494" spans="1:2" x14ac:dyDescent="0.15">
      <c r="A3494" t="s">
        <v>5770</v>
      </c>
      <c r="B3494" t="s">
        <v>5771</v>
      </c>
    </row>
    <row r="3495" spans="1:2" x14ac:dyDescent="0.15">
      <c r="A3495" t="s">
        <v>5772</v>
      </c>
      <c r="B3495" t="s">
        <v>5772</v>
      </c>
    </row>
    <row r="3496" spans="1:2" x14ac:dyDescent="0.15">
      <c r="A3496" t="s">
        <v>5773</v>
      </c>
      <c r="B3496" t="s">
        <v>5774</v>
      </c>
    </row>
    <row r="3497" spans="1:2" x14ac:dyDescent="0.15">
      <c r="A3497" t="s">
        <v>5775</v>
      </c>
      <c r="B3497" t="s">
        <v>5776</v>
      </c>
    </row>
    <row r="3498" spans="1:2" x14ac:dyDescent="0.15">
      <c r="A3498" t="s">
        <v>5777</v>
      </c>
      <c r="B3498" t="s">
        <v>5778</v>
      </c>
    </row>
    <row r="3499" spans="1:2" x14ac:dyDescent="0.15">
      <c r="A3499" t="s">
        <v>5779</v>
      </c>
      <c r="B3499" t="s">
        <v>5779</v>
      </c>
    </row>
    <row r="3500" spans="1:2" x14ac:dyDescent="0.15">
      <c r="A3500" t="s">
        <v>5780</v>
      </c>
      <c r="B3500" t="s">
        <v>5781</v>
      </c>
    </row>
    <row r="3501" spans="1:2" x14ac:dyDescent="0.15">
      <c r="A3501" t="s">
        <v>5782</v>
      </c>
      <c r="B3501" t="s">
        <v>5782</v>
      </c>
    </row>
    <row r="3502" spans="1:2" x14ac:dyDescent="0.15">
      <c r="A3502" t="s">
        <v>5783</v>
      </c>
      <c r="B3502" t="s">
        <v>5783</v>
      </c>
    </row>
    <row r="3503" spans="1:2" x14ac:dyDescent="0.15">
      <c r="A3503" t="s">
        <v>5784</v>
      </c>
      <c r="B3503" t="s">
        <v>5784</v>
      </c>
    </row>
    <row r="3504" spans="1:2" x14ac:dyDescent="0.15">
      <c r="A3504" t="s">
        <v>5785</v>
      </c>
      <c r="B3504" t="s">
        <v>5785</v>
      </c>
    </row>
    <row r="3505" spans="1:2" x14ac:dyDescent="0.15">
      <c r="A3505" t="s">
        <v>5786</v>
      </c>
      <c r="B3505" t="s">
        <v>5787</v>
      </c>
    </row>
    <row r="3506" spans="1:2" x14ac:dyDescent="0.15">
      <c r="A3506" t="s">
        <v>5788</v>
      </c>
      <c r="B3506" t="s">
        <v>5789</v>
      </c>
    </row>
    <row r="3507" spans="1:2" x14ac:dyDescent="0.15">
      <c r="A3507" t="s">
        <v>5790</v>
      </c>
      <c r="B3507" t="s">
        <v>5791</v>
      </c>
    </row>
    <row r="3508" spans="1:2" x14ac:dyDescent="0.15">
      <c r="A3508" t="s">
        <v>5792</v>
      </c>
      <c r="B3508" t="s">
        <v>5793</v>
      </c>
    </row>
    <row r="3509" spans="1:2" x14ac:dyDescent="0.15">
      <c r="A3509" t="s">
        <v>5794</v>
      </c>
      <c r="B3509" t="s">
        <v>5795</v>
      </c>
    </row>
    <row r="3510" spans="1:2" x14ac:dyDescent="0.15">
      <c r="A3510" t="s">
        <v>5796</v>
      </c>
      <c r="B3510" t="s">
        <v>5797</v>
      </c>
    </row>
    <row r="3511" spans="1:2" x14ac:dyDescent="0.15">
      <c r="A3511" t="s">
        <v>5798</v>
      </c>
      <c r="B3511" t="s">
        <v>5798</v>
      </c>
    </row>
    <row r="3512" spans="1:2" x14ac:dyDescent="0.15">
      <c r="A3512" t="s">
        <v>5799</v>
      </c>
      <c r="B3512" t="s">
        <v>5800</v>
      </c>
    </row>
    <row r="3513" spans="1:2" x14ac:dyDescent="0.15">
      <c r="A3513" t="s">
        <v>5801</v>
      </c>
      <c r="B3513" t="s">
        <v>5801</v>
      </c>
    </row>
    <row r="3514" spans="1:2" x14ac:dyDescent="0.15">
      <c r="A3514" t="s">
        <v>5802</v>
      </c>
      <c r="B3514" t="s">
        <v>5803</v>
      </c>
    </row>
    <row r="3515" spans="1:2" x14ac:dyDescent="0.15">
      <c r="A3515" t="s">
        <v>5804</v>
      </c>
      <c r="B3515" t="s">
        <v>5805</v>
      </c>
    </row>
    <row r="3516" spans="1:2" x14ac:dyDescent="0.15">
      <c r="A3516" t="s">
        <v>5806</v>
      </c>
      <c r="B3516" t="s">
        <v>5807</v>
      </c>
    </row>
    <row r="3517" spans="1:2" x14ac:dyDescent="0.15">
      <c r="A3517" t="s">
        <v>5808</v>
      </c>
      <c r="B3517" t="s">
        <v>5809</v>
      </c>
    </row>
    <row r="3518" spans="1:2" x14ac:dyDescent="0.15">
      <c r="A3518" t="s">
        <v>11465</v>
      </c>
      <c r="B3518" t="s">
        <v>5810</v>
      </c>
    </row>
    <row r="3519" spans="1:2" x14ac:dyDescent="0.15">
      <c r="A3519" t="s">
        <v>5811</v>
      </c>
      <c r="B3519" t="s">
        <v>5811</v>
      </c>
    </row>
    <row r="3520" spans="1:2" x14ac:dyDescent="0.15">
      <c r="A3520" t="s">
        <v>5812</v>
      </c>
      <c r="B3520" t="s">
        <v>5812</v>
      </c>
    </row>
    <row r="3521" spans="1:2" x14ac:dyDescent="0.15">
      <c r="A3521" t="s">
        <v>5813</v>
      </c>
      <c r="B3521" t="s">
        <v>5814</v>
      </c>
    </row>
    <row r="3522" spans="1:2" x14ac:dyDescent="0.15">
      <c r="A3522" t="s">
        <v>5815</v>
      </c>
      <c r="B3522" t="s">
        <v>5816</v>
      </c>
    </row>
    <row r="3523" spans="1:2" x14ac:dyDescent="0.15">
      <c r="A3523" t="s">
        <v>5817</v>
      </c>
      <c r="B3523" t="s">
        <v>5817</v>
      </c>
    </row>
    <row r="3524" spans="1:2" x14ac:dyDescent="0.15">
      <c r="A3524" t="s">
        <v>5818</v>
      </c>
      <c r="B3524" t="s">
        <v>5818</v>
      </c>
    </row>
    <row r="3525" spans="1:2" x14ac:dyDescent="0.15">
      <c r="A3525" t="s">
        <v>5819</v>
      </c>
      <c r="B3525" t="s">
        <v>5820</v>
      </c>
    </row>
    <row r="3526" spans="1:2" x14ac:dyDescent="0.15">
      <c r="A3526" t="s">
        <v>5821</v>
      </c>
      <c r="B3526" t="s">
        <v>5822</v>
      </c>
    </row>
    <row r="3527" spans="1:2" x14ac:dyDescent="0.15">
      <c r="A3527" t="s">
        <v>5823</v>
      </c>
      <c r="B3527" t="s">
        <v>5824</v>
      </c>
    </row>
    <row r="3528" spans="1:2" x14ac:dyDescent="0.15">
      <c r="A3528" t="s">
        <v>5825</v>
      </c>
      <c r="B3528" t="s">
        <v>5825</v>
      </c>
    </row>
    <row r="3529" spans="1:2" x14ac:dyDescent="0.15">
      <c r="A3529" t="s">
        <v>5826</v>
      </c>
      <c r="B3529" t="s">
        <v>5827</v>
      </c>
    </row>
    <row r="3530" spans="1:2" x14ac:dyDescent="0.15">
      <c r="A3530" t="s">
        <v>5828</v>
      </c>
      <c r="B3530" t="s">
        <v>5828</v>
      </c>
    </row>
    <row r="3531" spans="1:2" x14ac:dyDescent="0.15">
      <c r="A3531" t="s">
        <v>5829</v>
      </c>
      <c r="B3531" t="s">
        <v>5829</v>
      </c>
    </row>
    <row r="3532" spans="1:2" x14ac:dyDescent="0.15">
      <c r="A3532" t="s">
        <v>5830</v>
      </c>
      <c r="B3532" t="s">
        <v>5831</v>
      </c>
    </row>
    <row r="3533" spans="1:2" x14ac:dyDescent="0.15">
      <c r="A3533" t="s">
        <v>5832</v>
      </c>
      <c r="B3533" t="s">
        <v>5833</v>
      </c>
    </row>
    <row r="3534" spans="1:2" x14ac:dyDescent="0.15">
      <c r="A3534" t="s">
        <v>5834</v>
      </c>
      <c r="B3534" t="s">
        <v>5835</v>
      </c>
    </row>
    <row r="3535" spans="1:2" x14ac:dyDescent="0.15">
      <c r="A3535" t="s">
        <v>5836</v>
      </c>
      <c r="B3535" t="s">
        <v>5836</v>
      </c>
    </row>
    <row r="3536" spans="1:2" x14ac:dyDescent="0.15">
      <c r="A3536" t="s">
        <v>5837</v>
      </c>
      <c r="B3536" t="s">
        <v>5838</v>
      </c>
    </row>
    <row r="3537" spans="1:2" x14ac:dyDescent="0.15">
      <c r="A3537" t="s">
        <v>5839</v>
      </c>
      <c r="B3537" t="s">
        <v>5840</v>
      </c>
    </row>
    <row r="3538" spans="1:2" x14ac:dyDescent="0.15">
      <c r="A3538" t="s">
        <v>5841</v>
      </c>
      <c r="B3538" t="s">
        <v>5842</v>
      </c>
    </row>
    <row r="3539" spans="1:2" x14ac:dyDescent="0.15">
      <c r="A3539" t="s">
        <v>5843</v>
      </c>
      <c r="B3539" t="s">
        <v>5844</v>
      </c>
    </row>
    <row r="3540" spans="1:2" x14ac:dyDescent="0.15">
      <c r="A3540" t="s">
        <v>5845</v>
      </c>
      <c r="B3540" t="s">
        <v>5846</v>
      </c>
    </row>
    <row r="3541" spans="1:2" x14ac:dyDescent="0.15">
      <c r="A3541" t="s">
        <v>5847</v>
      </c>
      <c r="B3541" t="s">
        <v>5848</v>
      </c>
    </row>
    <row r="3542" spans="1:2" x14ac:dyDescent="0.15">
      <c r="A3542" t="s">
        <v>5849</v>
      </c>
      <c r="B3542" t="s">
        <v>5850</v>
      </c>
    </row>
    <row r="3543" spans="1:2" x14ac:dyDescent="0.15">
      <c r="A3543" t="s">
        <v>5851</v>
      </c>
      <c r="B3543" t="s">
        <v>5852</v>
      </c>
    </row>
    <row r="3544" spans="1:2" x14ac:dyDescent="0.15">
      <c r="A3544" t="s">
        <v>5853</v>
      </c>
      <c r="B3544" t="s">
        <v>5854</v>
      </c>
    </row>
    <row r="3545" spans="1:2" x14ac:dyDescent="0.15">
      <c r="A3545" t="s">
        <v>5855</v>
      </c>
      <c r="B3545" t="s">
        <v>5855</v>
      </c>
    </row>
    <row r="3546" spans="1:2" x14ac:dyDescent="0.15">
      <c r="A3546" t="s">
        <v>5856</v>
      </c>
      <c r="B3546" t="s">
        <v>5857</v>
      </c>
    </row>
    <row r="3547" spans="1:2" x14ac:dyDescent="0.15">
      <c r="A3547" t="s">
        <v>5858</v>
      </c>
      <c r="B3547" t="s">
        <v>5858</v>
      </c>
    </row>
    <row r="3548" spans="1:2" x14ac:dyDescent="0.15">
      <c r="A3548" t="s">
        <v>5859</v>
      </c>
      <c r="B3548" t="s">
        <v>5860</v>
      </c>
    </row>
    <row r="3549" spans="1:2" x14ac:dyDescent="0.15">
      <c r="A3549" t="s">
        <v>5861</v>
      </c>
      <c r="B3549" t="s">
        <v>5862</v>
      </c>
    </row>
    <row r="3550" spans="1:2" x14ac:dyDescent="0.15">
      <c r="A3550" t="s">
        <v>5863</v>
      </c>
      <c r="B3550" t="s">
        <v>5863</v>
      </c>
    </row>
    <row r="3551" spans="1:2" x14ac:dyDescent="0.15">
      <c r="A3551" t="s">
        <v>5864</v>
      </c>
      <c r="B3551" t="s">
        <v>5865</v>
      </c>
    </row>
    <row r="3552" spans="1:2" x14ac:dyDescent="0.15">
      <c r="A3552" t="s">
        <v>5866</v>
      </c>
      <c r="B3552" t="s">
        <v>5866</v>
      </c>
    </row>
    <row r="3553" spans="1:2" x14ac:dyDescent="0.15">
      <c r="A3553" t="s">
        <v>5867</v>
      </c>
      <c r="B3553" t="s">
        <v>5868</v>
      </c>
    </row>
    <row r="3554" spans="1:2" x14ac:dyDescent="0.15">
      <c r="A3554" t="s">
        <v>5869</v>
      </c>
      <c r="B3554" t="s">
        <v>5870</v>
      </c>
    </row>
    <row r="3555" spans="1:2" x14ac:dyDescent="0.15">
      <c r="A3555" t="s">
        <v>5871</v>
      </c>
      <c r="B3555" t="s">
        <v>5871</v>
      </c>
    </row>
    <row r="3556" spans="1:2" x14ac:dyDescent="0.15">
      <c r="A3556" t="s">
        <v>5872</v>
      </c>
      <c r="B3556" t="s">
        <v>5873</v>
      </c>
    </row>
    <row r="3557" spans="1:2" x14ac:dyDescent="0.15">
      <c r="A3557" t="s">
        <v>5874</v>
      </c>
      <c r="B3557" t="s">
        <v>5875</v>
      </c>
    </row>
    <row r="3558" spans="1:2" x14ac:dyDescent="0.15">
      <c r="A3558" t="s">
        <v>5876</v>
      </c>
      <c r="B3558" t="s">
        <v>5877</v>
      </c>
    </row>
    <row r="3559" spans="1:2" x14ac:dyDescent="0.15">
      <c r="A3559" t="s">
        <v>5878</v>
      </c>
      <c r="B3559" t="s">
        <v>5878</v>
      </c>
    </row>
    <row r="3560" spans="1:2" x14ac:dyDescent="0.15">
      <c r="A3560" t="s">
        <v>5879</v>
      </c>
      <c r="B3560" t="s">
        <v>5880</v>
      </c>
    </row>
    <row r="3561" spans="1:2" x14ac:dyDescent="0.15">
      <c r="A3561" t="s">
        <v>5881</v>
      </c>
      <c r="B3561" t="s">
        <v>5882</v>
      </c>
    </row>
    <row r="3562" spans="1:2" x14ac:dyDescent="0.15">
      <c r="A3562" t="s">
        <v>5883</v>
      </c>
      <c r="B3562" t="s">
        <v>5884</v>
      </c>
    </row>
    <row r="3563" spans="1:2" x14ac:dyDescent="0.15">
      <c r="A3563" t="s">
        <v>5885</v>
      </c>
      <c r="B3563" t="s">
        <v>5886</v>
      </c>
    </row>
    <row r="3564" spans="1:2" x14ac:dyDescent="0.15">
      <c r="A3564" t="s">
        <v>5887</v>
      </c>
      <c r="B3564" t="s">
        <v>5888</v>
      </c>
    </row>
    <row r="3565" spans="1:2" x14ac:dyDescent="0.15">
      <c r="A3565" t="s">
        <v>5889</v>
      </c>
      <c r="B3565" t="s">
        <v>5890</v>
      </c>
    </row>
    <row r="3566" spans="1:2" x14ac:dyDescent="0.15">
      <c r="A3566" t="s">
        <v>5891</v>
      </c>
      <c r="B3566" t="s">
        <v>5892</v>
      </c>
    </row>
    <row r="3567" spans="1:2" x14ac:dyDescent="0.15">
      <c r="A3567" t="s">
        <v>5893</v>
      </c>
      <c r="B3567" t="s">
        <v>5893</v>
      </c>
    </row>
    <row r="3568" spans="1:2" x14ac:dyDescent="0.15">
      <c r="A3568" t="s">
        <v>5894</v>
      </c>
      <c r="B3568" t="s">
        <v>5895</v>
      </c>
    </row>
    <row r="3569" spans="1:2" x14ac:dyDescent="0.15">
      <c r="A3569" t="s">
        <v>5896</v>
      </c>
      <c r="B3569" t="s">
        <v>5896</v>
      </c>
    </row>
    <row r="3570" spans="1:2" x14ac:dyDescent="0.15">
      <c r="A3570" t="s">
        <v>5897</v>
      </c>
      <c r="B3570" t="s">
        <v>5898</v>
      </c>
    </row>
    <row r="3571" spans="1:2" x14ac:dyDescent="0.15">
      <c r="A3571" t="s">
        <v>5899</v>
      </c>
      <c r="B3571" t="s">
        <v>5900</v>
      </c>
    </row>
    <row r="3572" spans="1:2" x14ac:dyDescent="0.15">
      <c r="A3572" t="s">
        <v>5901</v>
      </c>
      <c r="B3572" t="s">
        <v>5901</v>
      </c>
    </row>
    <row r="3573" spans="1:2" x14ac:dyDescent="0.15">
      <c r="A3573" t="s">
        <v>5902</v>
      </c>
      <c r="B3573" t="s">
        <v>5902</v>
      </c>
    </row>
    <row r="3574" spans="1:2" x14ac:dyDescent="0.15">
      <c r="A3574" t="s">
        <v>5903</v>
      </c>
      <c r="B3574" t="s">
        <v>5904</v>
      </c>
    </row>
    <row r="3575" spans="1:2" x14ac:dyDescent="0.15">
      <c r="A3575" t="s">
        <v>5905</v>
      </c>
      <c r="B3575" t="s">
        <v>5905</v>
      </c>
    </row>
    <row r="3576" spans="1:2" x14ac:dyDescent="0.15">
      <c r="A3576" t="s">
        <v>5906</v>
      </c>
      <c r="B3576" t="s">
        <v>5907</v>
      </c>
    </row>
    <row r="3577" spans="1:2" x14ac:dyDescent="0.15">
      <c r="A3577" t="s">
        <v>5908</v>
      </c>
      <c r="B3577" t="s">
        <v>5909</v>
      </c>
    </row>
    <row r="3578" spans="1:2" x14ac:dyDescent="0.15">
      <c r="A3578" t="s">
        <v>5910</v>
      </c>
      <c r="B3578" t="s">
        <v>5911</v>
      </c>
    </row>
    <row r="3579" spans="1:2" x14ac:dyDescent="0.15">
      <c r="A3579" t="s">
        <v>5912</v>
      </c>
      <c r="B3579" t="s">
        <v>5913</v>
      </c>
    </row>
    <row r="3580" spans="1:2" x14ac:dyDescent="0.15">
      <c r="A3580" t="s">
        <v>5914</v>
      </c>
      <c r="B3580" t="s">
        <v>5915</v>
      </c>
    </row>
    <row r="3581" spans="1:2" x14ac:dyDescent="0.15">
      <c r="A3581" t="s">
        <v>5916</v>
      </c>
      <c r="B3581" t="s">
        <v>5917</v>
      </c>
    </row>
    <row r="3582" spans="1:2" x14ac:dyDescent="0.15">
      <c r="A3582" t="s">
        <v>5918</v>
      </c>
      <c r="B3582" t="s">
        <v>5548</v>
      </c>
    </row>
    <row r="3583" spans="1:2" x14ac:dyDescent="0.15">
      <c r="A3583" t="s">
        <v>5549</v>
      </c>
      <c r="B3583" t="s">
        <v>5549</v>
      </c>
    </row>
    <row r="3584" spans="1:2" x14ac:dyDescent="0.15">
      <c r="A3584" t="s">
        <v>5550</v>
      </c>
      <c r="B3584" t="s">
        <v>5550</v>
      </c>
    </row>
    <row r="3585" spans="1:2" x14ac:dyDescent="0.15">
      <c r="A3585" t="s">
        <v>5551</v>
      </c>
      <c r="B3585" t="s">
        <v>5552</v>
      </c>
    </row>
    <row r="3586" spans="1:2" x14ac:dyDescent="0.15">
      <c r="A3586" t="s">
        <v>11677</v>
      </c>
      <c r="B3586" t="s">
        <v>5553</v>
      </c>
    </row>
    <row r="3587" spans="1:2" x14ac:dyDescent="0.15">
      <c r="A3587" t="s">
        <v>5554</v>
      </c>
      <c r="B3587" t="s">
        <v>5555</v>
      </c>
    </row>
    <row r="3588" spans="1:2" x14ac:dyDescent="0.15">
      <c r="A3588" t="s">
        <v>5556</v>
      </c>
      <c r="B3588" t="s">
        <v>5557</v>
      </c>
    </row>
    <row r="3589" spans="1:2" x14ac:dyDescent="0.15">
      <c r="A3589" t="s">
        <v>5558</v>
      </c>
      <c r="B3589" t="s">
        <v>5559</v>
      </c>
    </row>
    <row r="3590" spans="1:2" x14ac:dyDescent="0.15">
      <c r="A3590" t="s">
        <v>5560</v>
      </c>
      <c r="B3590" t="s">
        <v>5561</v>
      </c>
    </row>
    <row r="3591" spans="1:2" x14ac:dyDescent="0.15">
      <c r="A3591" t="s">
        <v>5562</v>
      </c>
      <c r="B3591" t="s">
        <v>5563</v>
      </c>
    </row>
    <row r="3592" spans="1:2" x14ac:dyDescent="0.15">
      <c r="A3592" t="s">
        <v>5564</v>
      </c>
      <c r="B3592" t="s">
        <v>5565</v>
      </c>
    </row>
    <row r="3593" spans="1:2" x14ac:dyDescent="0.15">
      <c r="A3593" t="s">
        <v>5566</v>
      </c>
      <c r="B3593" t="s">
        <v>5566</v>
      </c>
    </row>
    <row r="3594" spans="1:2" x14ac:dyDescent="0.15">
      <c r="A3594" t="s">
        <v>5567</v>
      </c>
      <c r="B3594" t="s">
        <v>5568</v>
      </c>
    </row>
    <row r="3595" spans="1:2" x14ac:dyDescent="0.15">
      <c r="A3595" t="s">
        <v>5569</v>
      </c>
      <c r="B3595" t="s">
        <v>5570</v>
      </c>
    </row>
    <row r="3596" spans="1:2" x14ac:dyDescent="0.15">
      <c r="A3596" t="s">
        <v>5571</v>
      </c>
      <c r="B3596" t="s">
        <v>5572</v>
      </c>
    </row>
    <row r="3597" spans="1:2" x14ac:dyDescent="0.15">
      <c r="A3597" t="s">
        <v>5573</v>
      </c>
      <c r="B3597" t="s">
        <v>5574</v>
      </c>
    </row>
    <row r="3598" spans="1:2" x14ac:dyDescent="0.15">
      <c r="A3598" t="s">
        <v>5575</v>
      </c>
      <c r="B3598" t="s">
        <v>5576</v>
      </c>
    </row>
    <row r="3599" spans="1:2" x14ac:dyDescent="0.15">
      <c r="A3599" t="s">
        <v>5577</v>
      </c>
      <c r="B3599" t="s">
        <v>5578</v>
      </c>
    </row>
    <row r="3600" spans="1:2" x14ac:dyDescent="0.15">
      <c r="A3600" t="s">
        <v>5579</v>
      </c>
      <c r="B3600" t="s">
        <v>5580</v>
      </c>
    </row>
    <row r="3601" spans="1:2" x14ac:dyDescent="0.15">
      <c r="A3601" t="s">
        <v>5581</v>
      </c>
      <c r="B3601" t="s">
        <v>5582</v>
      </c>
    </row>
    <row r="3602" spans="1:2" x14ac:dyDescent="0.15">
      <c r="A3602" t="s">
        <v>11915</v>
      </c>
      <c r="B3602" t="s">
        <v>5583</v>
      </c>
    </row>
    <row r="3603" spans="1:2" x14ac:dyDescent="0.15">
      <c r="A3603" t="s">
        <v>5584</v>
      </c>
      <c r="B3603" t="s">
        <v>5585</v>
      </c>
    </row>
    <row r="3604" spans="1:2" x14ac:dyDescent="0.15">
      <c r="A3604" t="s">
        <v>5586</v>
      </c>
      <c r="B3604" t="s">
        <v>5587</v>
      </c>
    </row>
    <row r="3605" spans="1:2" x14ac:dyDescent="0.15">
      <c r="A3605" t="s">
        <v>5588</v>
      </c>
      <c r="B3605" t="s">
        <v>5589</v>
      </c>
    </row>
    <row r="3606" spans="1:2" x14ac:dyDescent="0.15">
      <c r="A3606" t="s">
        <v>5590</v>
      </c>
      <c r="B3606" t="s">
        <v>5591</v>
      </c>
    </row>
    <row r="3607" spans="1:2" x14ac:dyDescent="0.15">
      <c r="A3607" t="s">
        <v>5592</v>
      </c>
      <c r="B3607" t="s">
        <v>5593</v>
      </c>
    </row>
    <row r="3608" spans="1:2" x14ac:dyDescent="0.15">
      <c r="A3608" t="s">
        <v>5594</v>
      </c>
      <c r="B3608" t="s">
        <v>5595</v>
      </c>
    </row>
    <row r="3609" spans="1:2" x14ac:dyDescent="0.15">
      <c r="A3609" t="s">
        <v>5596</v>
      </c>
      <c r="B3609" t="s">
        <v>5597</v>
      </c>
    </row>
    <row r="3610" spans="1:2" x14ac:dyDescent="0.15">
      <c r="A3610" t="s">
        <v>5598</v>
      </c>
      <c r="B3610" t="s">
        <v>5599</v>
      </c>
    </row>
    <row r="3611" spans="1:2" x14ac:dyDescent="0.15">
      <c r="A3611" t="s">
        <v>11805</v>
      </c>
      <c r="B3611" t="s">
        <v>5600</v>
      </c>
    </row>
    <row r="3612" spans="1:2" x14ac:dyDescent="0.15">
      <c r="A3612" t="s">
        <v>5601</v>
      </c>
      <c r="B3612" t="s">
        <v>5602</v>
      </c>
    </row>
    <row r="3613" spans="1:2" x14ac:dyDescent="0.15">
      <c r="A3613" t="s">
        <v>5603</v>
      </c>
      <c r="B3613" t="s">
        <v>5604</v>
      </c>
    </row>
    <row r="3614" spans="1:2" x14ac:dyDescent="0.15">
      <c r="A3614" t="s">
        <v>5605</v>
      </c>
      <c r="B3614" t="s">
        <v>5605</v>
      </c>
    </row>
    <row r="3615" spans="1:2" x14ac:dyDescent="0.15">
      <c r="A3615" t="s">
        <v>5606</v>
      </c>
      <c r="B3615" t="s">
        <v>5607</v>
      </c>
    </row>
    <row r="3616" spans="1:2" x14ac:dyDescent="0.15">
      <c r="A3616" t="s">
        <v>5608</v>
      </c>
      <c r="B3616" t="s">
        <v>5609</v>
      </c>
    </row>
    <row r="3617" spans="1:2" x14ac:dyDescent="0.15">
      <c r="A3617" t="s">
        <v>5610</v>
      </c>
      <c r="B3617" t="s">
        <v>5611</v>
      </c>
    </row>
    <row r="3618" spans="1:2" x14ac:dyDescent="0.15">
      <c r="A3618" t="s">
        <v>5612</v>
      </c>
      <c r="B3618" t="s">
        <v>5613</v>
      </c>
    </row>
    <row r="3619" spans="1:2" x14ac:dyDescent="0.15">
      <c r="A3619" t="s">
        <v>5614</v>
      </c>
      <c r="B3619" t="s">
        <v>5615</v>
      </c>
    </row>
    <row r="3620" spans="1:2" x14ac:dyDescent="0.15">
      <c r="A3620" t="s">
        <v>5616</v>
      </c>
      <c r="B3620" t="s">
        <v>5616</v>
      </c>
    </row>
    <row r="3621" spans="1:2" x14ac:dyDescent="0.15">
      <c r="A3621" t="s">
        <v>5617</v>
      </c>
      <c r="B3621" t="s">
        <v>5617</v>
      </c>
    </row>
    <row r="3622" spans="1:2" x14ac:dyDescent="0.15">
      <c r="A3622" t="s">
        <v>5618</v>
      </c>
      <c r="B3622" t="s">
        <v>5619</v>
      </c>
    </row>
    <row r="3623" spans="1:2" x14ac:dyDescent="0.15">
      <c r="A3623" t="s">
        <v>5620</v>
      </c>
      <c r="B3623" t="s">
        <v>5621</v>
      </c>
    </row>
    <row r="3624" spans="1:2" x14ac:dyDescent="0.15">
      <c r="A3624" t="s">
        <v>5622</v>
      </c>
      <c r="B3624" t="s">
        <v>5623</v>
      </c>
    </row>
    <row r="3625" spans="1:2" x14ac:dyDescent="0.15">
      <c r="A3625" t="s">
        <v>5624</v>
      </c>
      <c r="B3625" t="s">
        <v>5624</v>
      </c>
    </row>
    <row r="3626" spans="1:2" x14ac:dyDescent="0.15">
      <c r="A3626" t="s">
        <v>5625</v>
      </c>
      <c r="B3626" t="s">
        <v>5625</v>
      </c>
    </row>
    <row r="3627" spans="1:2" x14ac:dyDescent="0.15">
      <c r="A3627" t="s">
        <v>5626</v>
      </c>
      <c r="B3627" t="s">
        <v>5626</v>
      </c>
    </row>
    <row r="3628" spans="1:2" x14ac:dyDescent="0.15">
      <c r="A3628" t="s">
        <v>5627</v>
      </c>
      <c r="B3628" t="s">
        <v>5628</v>
      </c>
    </row>
    <row r="3629" spans="1:2" x14ac:dyDescent="0.15">
      <c r="A3629" t="s">
        <v>5629</v>
      </c>
      <c r="B3629" t="s">
        <v>5630</v>
      </c>
    </row>
    <row r="3630" spans="1:2" x14ac:dyDescent="0.15">
      <c r="A3630" t="s">
        <v>5631</v>
      </c>
      <c r="B3630" t="s">
        <v>5632</v>
      </c>
    </row>
    <row r="3631" spans="1:2" x14ac:dyDescent="0.15">
      <c r="A3631" t="s">
        <v>5633</v>
      </c>
      <c r="B3631" t="s">
        <v>5634</v>
      </c>
    </row>
    <row r="3632" spans="1:2" x14ac:dyDescent="0.15">
      <c r="A3632" t="s">
        <v>5635</v>
      </c>
      <c r="B3632" t="s">
        <v>5636</v>
      </c>
    </row>
    <row r="3633" spans="1:2" x14ac:dyDescent="0.15">
      <c r="A3633" t="s">
        <v>5637</v>
      </c>
      <c r="B3633" t="s">
        <v>5638</v>
      </c>
    </row>
    <row r="3634" spans="1:2" x14ac:dyDescent="0.15">
      <c r="A3634" t="s">
        <v>5639</v>
      </c>
      <c r="B3634" t="s">
        <v>5640</v>
      </c>
    </row>
    <row r="3635" spans="1:2" x14ac:dyDescent="0.15">
      <c r="A3635" t="s">
        <v>5641</v>
      </c>
      <c r="B3635" t="s">
        <v>5641</v>
      </c>
    </row>
    <row r="3636" spans="1:2" x14ac:dyDescent="0.15">
      <c r="A3636" t="s">
        <v>5642</v>
      </c>
      <c r="B3636" t="s">
        <v>5642</v>
      </c>
    </row>
    <row r="3637" spans="1:2" x14ac:dyDescent="0.15">
      <c r="A3637" t="s">
        <v>5643</v>
      </c>
      <c r="B3637" t="s">
        <v>5644</v>
      </c>
    </row>
    <row r="3638" spans="1:2" x14ac:dyDescent="0.15">
      <c r="A3638" t="s">
        <v>11412</v>
      </c>
      <c r="B3638" t="s">
        <v>5645</v>
      </c>
    </row>
    <row r="3639" spans="1:2" x14ac:dyDescent="0.15">
      <c r="A3639" t="s">
        <v>5646</v>
      </c>
      <c r="B3639" t="s">
        <v>5647</v>
      </c>
    </row>
    <row r="3640" spans="1:2" x14ac:dyDescent="0.15">
      <c r="A3640" t="s">
        <v>5648</v>
      </c>
      <c r="B3640" t="s">
        <v>5649</v>
      </c>
    </row>
    <row r="3641" spans="1:2" x14ac:dyDescent="0.15">
      <c r="A3641" t="s">
        <v>5650</v>
      </c>
      <c r="B3641" t="s">
        <v>5650</v>
      </c>
    </row>
    <row r="3642" spans="1:2" x14ac:dyDescent="0.15">
      <c r="A3642" t="s">
        <v>5651</v>
      </c>
      <c r="B3642" t="s">
        <v>5651</v>
      </c>
    </row>
    <row r="3643" spans="1:2" x14ac:dyDescent="0.15">
      <c r="A3643" t="s">
        <v>5652</v>
      </c>
      <c r="B3643" t="s">
        <v>5653</v>
      </c>
    </row>
    <row r="3644" spans="1:2" x14ac:dyDescent="0.15">
      <c r="A3644" t="s">
        <v>5654</v>
      </c>
      <c r="B3644" t="s">
        <v>5655</v>
      </c>
    </row>
    <row r="3645" spans="1:2" x14ac:dyDescent="0.15">
      <c r="A3645" t="s">
        <v>5656</v>
      </c>
      <c r="B3645" t="s">
        <v>5656</v>
      </c>
    </row>
    <row r="3646" spans="1:2" x14ac:dyDescent="0.15">
      <c r="A3646" t="s">
        <v>5657</v>
      </c>
      <c r="B3646" t="s">
        <v>5658</v>
      </c>
    </row>
    <row r="3647" spans="1:2" x14ac:dyDescent="0.15">
      <c r="A3647" t="s">
        <v>5659</v>
      </c>
      <c r="B3647" t="s">
        <v>5659</v>
      </c>
    </row>
    <row r="3648" spans="1:2" x14ac:dyDescent="0.15">
      <c r="A3648" t="s">
        <v>5660</v>
      </c>
      <c r="B3648" t="s">
        <v>5661</v>
      </c>
    </row>
    <row r="3649" spans="1:2" x14ac:dyDescent="0.15">
      <c r="A3649" t="s">
        <v>5662</v>
      </c>
      <c r="B3649" t="s">
        <v>5663</v>
      </c>
    </row>
    <row r="3650" spans="1:2" x14ac:dyDescent="0.15">
      <c r="A3650" t="s">
        <v>5664</v>
      </c>
      <c r="B3650" t="s">
        <v>5665</v>
      </c>
    </row>
    <row r="3651" spans="1:2" x14ac:dyDescent="0.15">
      <c r="A3651" t="s">
        <v>5666</v>
      </c>
      <c r="B3651" t="s">
        <v>5667</v>
      </c>
    </row>
    <row r="3652" spans="1:2" x14ac:dyDescent="0.15">
      <c r="A3652" t="s">
        <v>5668</v>
      </c>
      <c r="B3652" t="s">
        <v>5669</v>
      </c>
    </row>
    <row r="3653" spans="1:2" x14ac:dyDescent="0.15">
      <c r="A3653" t="s">
        <v>5670</v>
      </c>
      <c r="B3653" t="s">
        <v>5671</v>
      </c>
    </row>
    <row r="3654" spans="1:2" x14ac:dyDescent="0.15">
      <c r="A3654" t="s">
        <v>5672</v>
      </c>
      <c r="B3654" t="s">
        <v>5673</v>
      </c>
    </row>
    <row r="3655" spans="1:2" x14ac:dyDescent="0.15">
      <c r="A3655" t="s">
        <v>5674</v>
      </c>
      <c r="B3655" t="s">
        <v>5674</v>
      </c>
    </row>
    <row r="3656" spans="1:2" x14ac:dyDescent="0.15">
      <c r="A3656" t="s">
        <v>5675</v>
      </c>
      <c r="B3656" t="s">
        <v>5676</v>
      </c>
    </row>
    <row r="3657" spans="1:2" x14ac:dyDescent="0.15">
      <c r="A3657" t="s">
        <v>5677</v>
      </c>
      <c r="B3657" t="s">
        <v>5678</v>
      </c>
    </row>
    <row r="3658" spans="1:2" x14ac:dyDescent="0.15">
      <c r="A3658" t="s">
        <v>5679</v>
      </c>
      <c r="B3658" t="s">
        <v>5679</v>
      </c>
    </row>
    <row r="3659" spans="1:2" x14ac:dyDescent="0.15">
      <c r="A3659" t="s">
        <v>5680</v>
      </c>
      <c r="B3659" t="s">
        <v>5681</v>
      </c>
    </row>
    <row r="3660" spans="1:2" x14ac:dyDescent="0.15">
      <c r="A3660" t="s">
        <v>5682</v>
      </c>
      <c r="B3660" t="s">
        <v>5682</v>
      </c>
    </row>
    <row r="3661" spans="1:2" x14ac:dyDescent="0.15">
      <c r="A3661" t="s">
        <v>5683</v>
      </c>
      <c r="B3661" t="s">
        <v>5683</v>
      </c>
    </row>
    <row r="3662" spans="1:2" x14ac:dyDescent="0.15">
      <c r="A3662" t="s">
        <v>5684</v>
      </c>
      <c r="B3662" t="s">
        <v>5685</v>
      </c>
    </row>
    <row r="3663" spans="1:2" x14ac:dyDescent="0.15">
      <c r="A3663" t="s">
        <v>5686</v>
      </c>
      <c r="B3663" t="s">
        <v>5686</v>
      </c>
    </row>
    <row r="3664" spans="1:2" x14ac:dyDescent="0.15">
      <c r="A3664" t="s">
        <v>11909</v>
      </c>
      <c r="B3664" t="s">
        <v>5687</v>
      </c>
    </row>
    <row r="3665" spans="1:2" x14ac:dyDescent="0.15">
      <c r="A3665" t="s">
        <v>5688</v>
      </c>
      <c r="B3665" t="s">
        <v>5689</v>
      </c>
    </row>
    <row r="3666" spans="1:2" x14ac:dyDescent="0.15">
      <c r="A3666" t="s">
        <v>5690</v>
      </c>
      <c r="B3666" t="s">
        <v>5691</v>
      </c>
    </row>
    <row r="3667" spans="1:2" x14ac:dyDescent="0.15">
      <c r="A3667" t="s">
        <v>5692</v>
      </c>
      <c r="B3667" t="s">
        <v>5693</v>
      </c>
    </row>
    <row r="3668" spans="1:2" x14ac:dyDescent="0.15">
      <c r="A3668" t="s">
        <v>5694</v>
      </c>
      <c r="B3668" t="s">
        <v>5694</v>
      </c>
    </row>
    <row r="3669" spans="1:2" x14ac:dyDescent="0.15">
      <c r="A3669" t="s">
        <v>5695</v>
      </c>
      <c r="B3669" t="s">
        <v>5696</v>
      </c>
    </row>
    <row r="3670" spans="1:2" x14ac:dyDescent="0.15">
      <c r="A3670" t="s">
        <v>5697</v>
      </c>
      <c r="B3670" t="s">
        <v>5698</v>
      </c>
    </row>
    <row r="3671" spans="1:2" x14ac:dyDescent="0.15">
      <c r="A3671" t="s">
        <v>5699</v>
      </c>
      <c r="B3671" t="s">
        <v>5700</v>
      </c>
    </row>
    <row r="3672" spans="1:2" x14ac:dyDescent="0.15">
      <c r="A3672" t="s">
        <v>5701</v>
      </c>
      <c r="B3672" t="s">
        <v>5701</v>
      </c>
    </row>
    <row r="3673" spans="1:2" x14ac:dyDescent="0.15">
      <c r="A3673" t="s">
        <v>5702</v>
      </c>
      <c r="B3673" t="s">
        <v>5703</v>
      </c>
    </row>
    <row r="3674" spans="1:2" x14ac:dyDescent="0.15">
      <c r="A3674" t="s">
        <v>5704</v>
      </c>
      <c r="B3674" t="s">
        <v>5705</v>
      </c>
    </row>
    <row r="3675" spans="1:2" x14ac:dyDescent="0.15">
      <c r="A3675" t="s">
        <v>5706</v>
      </c>
      <c r="B3675" t="s">
        <v>5706</v>
      </c>
    </row>
    <row r="3676" spans="1:2" x14ac:dyDescent="0.15">
      <c r="A3676" t="s">
        <v>5707</v>
      </c>
      <c r="B3676" t="s">
        <v>5708</v>
      </c>
    </row>
    <row r="3677" spans="1:2" x14ac:dyDescent="0.15">
      <c r="A3677" t="s">
        <v>5709</v>
      </c>
      <c r="B3677" t="s">
        <v>5710</v>
      </c>
    </row>
    <row r="3678" spans="1:2" x14ac:dyDescent="0.15">
      <c r="A3678" t="s">
        <v>5711</v>
      </c>
      <c r="B3678" t="s">
        <v>5712</v>
      </c>
    </row>
    <row r="3679" spans="1:2" x14ac:dyDescent="0.15">
      <c r="A3679" t="s">
        <v>5713</v>
      </c>
      <c r="B3679" t="s">
        <v>5714</v>
      </c>
    </row>
    <row r="3680" spans="1:2" x14ac:dyDescent="0.15">
      <c r="A3680" t="s">
        <v>5715</v>
      </c>
      <c r="B3680" t="s">
        <v>5716</v>
      </c>
    </row>
    <row r="3681" spans="1:2" x14ac:dyDescent="0.15">
      <c r="A3681" t="s">
        <v>5717</v>
      </c>
      <c r="B3681" t="s">
        <v>5717</v>
      </c>
    </row>
    <row r="3682" spans="1:2" x14ac:dyDescent="0.15">
      <c r="A3682" t="s">
        <v>5718</v>
      </c>
      <c r="B3682" t="s">
        <v>5719</v>
      </c>
    </row>
    <row r="3683" spans="1:2" x14ac:dyDescent="0.15">
      <c r="A3683" t="s">
        <v>5720</v>
      </c>
      <c r="B3683" t="s">
        <v>5720</v>
      </c>
    </row>
    <row r="3684" spans="1:2" x14ac:dyDescent="0.15">
      <c r="A3684" t="s">
        <v>5721</v>
      </c>
      <c r="B3684" t="s">
        <v>5722</v>
      </c>
    </row>
    <row r="3685" spans="1:2" x14ac:dyDescent="0.15">
      <c r="A3685" t="s">
        <v>5723</v>
      </c>
      <c r="B3685" t="s">
        <v>5724</v>
      </c>
    </row>
    <row r="3686" spans="1:2" x14ac:dyDescent="0.15">
      <c r="A3686" t="s">
        <v>5725</v>
      </c>
      <c r="B3686" t="s">
        <v>5726</v>
      </c>
    </row>
    <row r="3687" spans="1:2" x14ac:dyDescent="0.15">
      <c r="A3687" t="s">
        <v>11614</v>
      </c>
      <c r="B3687" t="s">
        <v>11614</v>
      </c>
    </row>
    <row r="3688" spans="1:2" x14ac:dyDescent="0.15">
      <c r="A3688" t="s">
        <v>5727</v>
      </c>
      <c r="B3688" t="s">
        <v>5728</v>
      </c>
    </row>
    <row r="3689" spans="1:2" x14ac:dyDescent="0.15">
      <c r="A3689" t="s">
        <v>5729</v>
      </c>
      <c r="B3689" t="s">
        <v>5730</v>
      </c>
    </row>
    <row r="3690" spans="1:2" x14ac:dyDescent="0.15">
      <c r="A3690" t="s">
        <v>5731</v>
      </c>
      <c r="B3690" t="s">
        <v>5732</v>
      </c>
    </row>
    <row r="3691" spans="1:2" x14ac:dyDescent="0.15">
      <c r="A3691" t="s">
        <v>5733</v>
      </c>
      <c r="B3691" t="s">
        <v>5734</v>
      </c>
    </row>
    <row r="3692" spans="1:2" x14ac:dyDescent="0.15">
      <c r="A3692" t="s">
        <v>5368</v>
      </c>
      <c r="B3692" t="s">
        <v>5369</v>
      </c>
    </row>
    <row r="3693" spans="1:2" x14ac:dyDescent="0.15">
      <c r="A3693" t="s">
        <v>5370</v>
      </c>
      <c r="B3693" t="s">
        <v>5370</v>
      </c>
    </row>
    <row r="3694" spans="1:2" x14ac:dyDescent="0.15">
      <c r="A3694" t="s">
        <v>5371</v>
      </c>
      <c r="B3694" t="s">
        <v>5371</v>
      </c>
    </row>
    <row r="3695" spans="1:2" x14ac:dyDescent="0.15">
      <c r="A3695" t="s">
        <v>5372</v>
      </c>
      <c r="B3695" t="s">
        <v>5373</v>
      </c>
    </row>
    <row r="3696" spans="1:2" x14ac:dyDescent="0.15">
      <c r="A3696" t="s">
        <v>11809</v>
      </c>
      <c r="B3696" t="s">
        <v>5374</v>
      </c>
    </row>
    <row r="3697" spans="1:2" x14ac:dyDescent="0.15">
      <c r="A3697" t="s">
        <v>11726</v>
      </c>
      <c r="B3697" t="s">
        <v>11726</v>
      </c>
    </row>
    <row r="3698" spans="1:2" x14ac:dyDescent="0.15">
      <c r="A3698" t="s">
        <v>5375</v>
      </c>
      <c r="B3698" t="s">
        <v>5376</v>
      </c>
    </row>
    <row r="3699" spans="1:2" x14ac:dyDescent="0.15">
      <c r="A3699" t="s">
        <v>5377</v>
      </c>
      <c r="B3699" t="s">
        <v>5378</v>
      </c>
    </row>
    <row r="3700" spans="1:2" x14ac:dyDescent="0.15">
      <c r="A3700" t="s">
        <v>11433</v>
      </c>
      <c r="B3700" t="s">
        <v>5379</v>
      </c>
    </row>
    <row r="3701" spans="1:2" x14ac:dyDescent="0.15">
      <c r="A3701" t="s">
        <v>11598</v>
      </c>
      <c r="B3701" t="s">
        <v>5380</v>
      </c>
    </row>
    <row r="3702" spans="1:2" x14ac:dyDescent="0.15">
      <c r="A3702" t="s">
        <v>5381</v>
      </c>
      <c r="B3702" t="s">
        <v>5382</v>
      </c>
    </row>
    <row r="3703" spans="1:2" x14ac:dyDescent="0.15">
      <c r="A3703" t="s">
        <v>5383</v>
      </c>
      <c r="B3703" t="s">
        <v>5384</v>
      </c>
    </row>
    <row r="3704" spans="1:2" x14ac:dyDescent="0.15">
      <c r="A3704" t="s">
        <v>5385</v>
      </c>
      <c r="B3704" t="s">
        <v>5386</v>
      </c>
    </row>
    <row r="3705" spans="1:2" x14ac:dyDescent="0.15">
      <c r="A3705" t="s">
        <v>5387</v>
      </c>
      <c r="B3705" t="s">
        <v>5387</v>
      </c>
    </row>
    <row r="3706" spans="1:2" x14ac:dyDescent="0.15">
      <c r="A3706" t="s">
        <v>5388</v>
      </c>
      <c r="B3706" t="s">
        <v>5389</v>
      </c>
    </row>
    <row r="3707" spans="1:2" x14ac:dyDescent="0.15">
      <c r="A3707" t="s">
        <v>5390</v>
      </c>
      <c r="B3707" t="s">
        <v>5390</v>
      </c>
    </row>
    <row r="3708" spans="1:2" x14ac:dyDescent="0.15">
      <c r="A3708" t="s">
        <v>5391</v>
      </c>
      <c r="B3708" t="s">
        <v>5392</v>
      </c>
    </row>
    <row r="3709" spans="1:2" x14ac:dyDescent="0.15">
      <c r="A3709" t="s">
        <v>5393</v>
      </c>
      <c r="B3709" t="s">
        <v>5393</v>
      </c>
    </row>
    <row r="3710" spans="1:2" x14ac:dyDescent="0.15">
      <c r="A3710" t="s">
        <v>5394</v>
      </c>
      <c r="B3710" t="s">
        <v>5395</v>
      </c>
    </row>
    <row r="3711" spans="1:2" x14ac:dyDescent="0.15">
      <c r="A3711" t="s">
        <v>5396</v>
      </c>
      <c r="B3711" t="s">
        <v>5397</v>
      </c>
    </row>
    <row r="3712" spans="1:2" x14ac:dyDescent="0.15">
      <c r="A3712" t="s">
        <v>5398</v>
      </c>
      <c r="B3712" t="s">
        <v>5399</v>
      </c>
    </row>
    <row r="3713" spans="1:2" x14ac:dyDescent="0.15">
      <c r="A3713" t="s">
        <v>5400</v>
      </c>
      <c r="B3713" t="s">
        <v>5401</v>
      </c>
    </row>
    <row r="3714" spans="1:2" x14ac:dyDescent="0.15">
      <c r="A3714" t="s">
        <v>11671</v>
      </c>
      <c r="B3714" t="s">
        <v>5402</v>
      </c>
    </row>
    <row r="3715" spans="1:2" x14ac:dyDescent="0.15">
      <c r="A3715" t="s">
        <v>5403</v>
      </c>
      <c r="B3715" t="s">
        <v>5403</v>
      </c>
    </row>
    <row r="3716" spans="1:2" x14ac:dyDescent="0.15">
      <c r="A3716" t="s">
        <v>5404</v>
      </c>
      <c r="B3716" t="s">
        <v>5405</v>
      </c>
    </row>
    <row r="3717" spans="1:2" x14ac:dyDescent="0.15">
      <c r="A3717" t="s">
        <v>5406</v>
      </c>
      <c r="B3717" t="s">
        <v>5407</v>
      </c>
    </row>
    <row r="3718" spans="1:2" x14ac:dyDescent="0.15">
      <c r="A3718" t="s">
        <v>5408</v>
      </c>
      <c r="B3718" t="s">
        <v>5409</v>
      </c>
    </row>
    <row r="3719" spans="1:2" x14ac:dyDescent="0.15">
      <c r="A3719" t="s">
        <v>5410</v>
      </c>
      <c r="B3719" t="s">
        <v>5410</v>
      </c>
    </row>
    <row r="3720" spans="1:2" x14ac:dyDescent="0.15">
      <c r="A3720" t="s">
        <v>5411</v>
      </c>
      <c r="B3720" t="s">
        <v>5412</v>
      </c>
    </row>
    <row r="3721" spans="1:2" x14ac:dyDescent="0.15">
      <c r="A3721" t="s">
        <v>5413</v>
      </c>
      <c r="B3721" t="s">
        <v>5414</v>
      </c>
    </row>
    <row r="3722" spans="1:2" x14ac:dyDescent="0.15">
      <c r="A3722" t="s">
        <v>5415</v>
      </c>
      <c r="B3722" t="s">
        <v>5416</v>
      </c>
    </row>
    <row r="3723" spans="1:2" x14ac:dyDescent="0.15">
      <c r="A3723" t="s">
        <v>5417</v>
      </c>
      <c r="B3723" t="s">
        <v>5418</v>
      </c>
    </row>
    <row r="3724" spans="1:2" x14ac:dyDescent="0.15">
      <c r="A3724" t="s">
        <v>5419</v>
      </c>
      <c r="B3724" t="s">
        <v>5419</v>
      </c>
    </row>
    <row r="3725" spans="1:2" x14ac:dyDescent="0.15">
      <c r="A3725" t="s">
        <v>5420</v>
      </c>
      <c r="B3725" t="s">
        <v>5421</v>
      </c>
    </row>
    <row r="3726" spans="1:2" x14ac:dyDescent="0.15">
      <c r="A3726" t="s">
        <v>11494</v>
      </c>
      <c r="B3726" t="s">
        <v>11494</v>
      </c>
    </row>
    <row r="3727" spans="1:2" x14ac:dyDescent="0.15">
      <c r="A3727" t="s">
        <v>5422</v>
      </c>
      <c r="B3727" t="s">
        <v>5423</v>
      </c>
    </row>
    <row r="3728" spans="1:2" x14ac:dyDescent="0.15">
      <c r="A3728" t="s">
        <v>5424</v>
      </c>
      <c r="B3728" t="s">
        <v>5424</v>
      </c>
    </row>
    <row r="3729" spans="1:2" x14ac:dyDescent="0.15">
      <c r="A3729" t="s">
        <v>5425</v>
      </c>
      <c r="B3729" t="s">
        <v>5425</v>
      </c>
    </row>
    <row r="3730" spans="1:2" x14ac:dyDescent="0.15">
      <c r="A3730" t="s">
        <v>11682</v>
      </c>
      <c r="B3730" t="s">
        <v>5426</v>
      </c>
    </row>
    <row r="3731" spans="1:2" x14ac:dyDescent="0.15">
      <c r="A3731" t="s">
        <v>5427</v>
      </c>
      <c r="B3731" t="s">
        <v>5427</v>
      </c>
    </row>
    <row r="3732" spans="1:2" x14ac:dyDescent="0.15">
      <c r="A3732" t="s">
        <v>5428</v>
      </c>
      <c r="B3732" t="s">
        <v>5429</v>
      </c>
    </row>
    <row r="3733" spans="1:2" x14ac:dyDescent="0.15">
      <c r="A3733" t="s">
        <v>5430</v>
      </c>
      <c r="B3733" t="s">
        <v>5430</v>
      </c>
    </row>
    <row r="3734" spans="1:2" x14ac:dyDescent="0.15">
      <c r="A3734" t="s">
        <v>5431</v>
      </c>
      <c r="B3734" t="s">
        <v>5432</v>
      </c>
    </row>
    <row r="3735" spans="1:2" x14ac:dyDescent="0.15">
      <c r="A3735" t="s">
        <v>5433</v>
      </c>
      <c r="B3735" t="s">
        <v>5434</v>
      </c>
    </row>
    <row r="3736" spans="1:2" x14ac:dyDescent="0.15">
      <c r="A3736" t="s">
        <v>5435</v>
      </c>
      <c r="B3736" t="s">
        <v>5435</v>
      </c>
    </row>
    <row r="3737" spans="1:2" x14ac:dyDescent="0.15">
      <c r="A3737" t="s">
        <v>5436</v>
      </c>
      <c r="B3737" t="s">
        <v>5436</v>
      </c>
    </row>
    <row r="3738" spans="1:2" x14ac:dyDescent="0.15">
      <c r="A3738" t="s">
        <v>5437</v>
      </c>
      <c r="B3738" t="s">
        <v>5438</v>
      </c>
    </row>
    <row r="3739" spans="1:2" x14ac:dyDescent="0.15">
      <c r="A3739" t="s">
        <v>5439</v>
      </c>
      <c r="B3739" t="s">
        <v>5439</v>
      </c>
    </row>
    <row r="3740" spans="1:2" x14ac:dyDescent="0.15">
      <c r="A3740" t="s">
        <v>5440</v>
      </c>
      <c r="B3740" t="s">
        <v>5440</v>
      </c>
    </row>
    <row r="3741" spans="1:2" x14ac:dyDescent="0.15">
      <c r="A3741" t="s">
        <v>5441</v>
      </c>
      <c r="B3741" t="s">
        <v>5441</v>
      </c>
    </row>
    <row r="3742" spans="1:2" x14ac:dyDescent="0.15">
      <c r="A3742" t="s">
        <v>5442</v>
      </c>
      <c r="B3742" t="s">
        <v>5442</v>
      </c>
    </row>
    <row r="3743" spans="1:2" x14ac:dyDescent="0.15">
      <c r="A3743" t="s">
        <v>5443</v>
      </c>
      <c r="B3743" t="s">
        <v>5443</v>
      </c>
    </row>
    <row r="3744" spans="1:2" x14ac:dyDescent="0.15">
      <c r="A3744" t="s">
        <v>5444</v>
      </c>
      <c r="B3744" t="s">
        <v>5444</v>
      </c>
    </row>
    <row r="3745" spans="1:2" x14ac:dyDescent="0.15">
      <c r="A3745" t="s">
        <v>5445</v>
      </c>
      <c r="B3745" t="s">
        <v>5445</v>
      </c>
    </row>
    <row r="3746" spans="1:2" x14ac:dyDescent="0.15">
      <c r="A3746" t="s">
        <v>5446</v>
      </c>
      <c r="B3746" t="s">
        <v>5446</v>
      </c>
    </row>
    <row r="3747" spans="1:2" x14ac:dyDescent="0.15">
      <c r="A3747" t="s">
        <v>5447</v>
      </c>
      <c r="B3747" t="s">
        <v>5447</v>
      </c>
    </row>
    <row r="3748" spans="1:2" x14ac:dyDescent="0.15">
      <c r="A3748" t="s">
        <v>5448</v>
      </c>
      <c r="B3748" t="s">
        <v>5448</v>
      </c>
    </row>
    <row r="3749" spans="1:2" x14ac:dyDescent="0.15">
      <c r="A3749" t="s">
        <v>5449</v>
      </c>
      <c r="B3749" t="s">
        <v>5449</v>
      </c>
    </row>
    <row r="3750" spans="1:2" x14ac:dyDescent="0.15">
      <c r="A3750" t="s">
        <v>5450</v>
      </c>
      <c r="B3750" t="s">
        <v>5450</v>
      </c>
    </row>
    <row r="3751" spans="1:2" x14ac:dyDescent="0.15">
      <c r="A3751" t="s">
        <v>5451</v>
      </c>
      <c r="B3751" t="s">
        <v>5451</v>
      </c>
    </row>
    <row r="3752" spans="1:2" x14ac:dyDescent="0.15">
      <c r="A3752" t="s">
        <v>5452</v>
      </c>
      <c r="B3752" t="s">
        <v>5452</v>
      </c>
    </row>
    <row r="3753" spans="1:2" x14ac:dyDescent="0.15">
      <c r="A3753" t="s">
        <v>5453</v>
      </c>
      <c r="B3753" t="s">
        <v>5453</v>
      </c>
    </row>
    <row r="3754" spans="1:2" x14ac:dyDescent="0.15">
      <c r="A3754" t="s">
        <v>5454</v>
      </c>
      <c r="B3754" t="s">
        <v>5454</v>
      </c>
    </row>
    <row r="3755" spans="1:2" x14ac:dyDescent="0.15">
      <c r="A3755" t="s">
        <v>5455</v>
      </c>
      <c r="B3755" t="s">
        <v>5455</v>
      </c>
    </row>
    <row r="3756" spans="1:2" x14ac:dyDescent="0.15">
      <c r="A3756" t="s">
        <v>5456</v>
      </c>
      <c r="B3756" t="s">
        <v>5457</v>
      </c>
    </row>
    <row r="3757" spans="1:2" x14ac:dyDescent="0.15">
      <c r="A3757" t="s">
        <v>5458</v>
      </c>
      <c r="B3757" t="s">
        <v>5459</v>
      </c>
    </row>
    <row r="3758" spans="1:2" x14ac:dyDescent="0.15">
      <c r="A3758" t="s">
        <v>5460</v>
      </c>
      <c r="B3758" t="s">
        <v>5460</v>
      </c>
    </row>
    <row r="3759" spans="1:2" x14ac:dyDescent="0.15">
      <c r="A3759" t="s">
        <v>5461</v>
      </c>
      <c r="B3759" t="s">
        <v>5462</v>
      </c>
    </row>
    <row r="3760" spans="1:2" x14ac:dyDescent="0.15">
      <c r="A3760" t="s">
        <v>5463</v>
      </c>
      <c r="B3760" t="s">
        <v>5463</v>
      </c>
    </row>
    <row r="3761" spans="1:2" x14ac:dyDescent="0.15">
      <c r="A3761" t="s">
        <v>5464</v>
      </c>
      <c r="B3761" t="s">
        <v>5465</v>
      </c>
    </row>
    <row r="3762" spans="1:2" x14ac:dyDescent="0.15">
      <c r="A3762" t="s">
        <v>5466</v>
      </c>
      <c r="B3762" t="s">
        <v>5467</v>
      </c>
    </row>
    <row r="3763" spans="1:2" x14ac:dyDescent="0.15">
      <c r="A3763" t="s">
        <v>11485</v>
      </c>
      <c r="B3763" t="s">
        <v>5468</v>
      </c>
    </row>
    <row r="3764" spans="1:2" x14ac:dyDescent="0.15">
      <c r="A3764" t="s">
        <v>5469</v>
      </c>
      <c r="B3764" t="s">
        <v>5469</v>
      </c>
    </row>
    <row r="3765" spans="1:2" x14ac:dyDescent="0.15">
      <c r="A3765" t="s">
        <v>5470</v>
      </c>
      <c r="B3765" t="s">
        <v>5471</v>
      </c>
    </row>
    <row r="3766" spans="1:2" x14ac:dyDescent="0.15">
      <c r="A3766" t="s">
        <v>5472</v>
      </c>
      <c r="B3766" t="s">
        <v>5473</v>
      </c>
    </row>
    <row r="3767" spans="1:2" x14ac:dyDescent="0.15">
      <c r="A3767" t="s">
        <v>5474</v>
      </c>
      <c r="B3767" t="s">
        <v>5475</v>
      </c>
    </row>
    <row r="3768" spans="1:2" x14ac:dyDescent="0.15">
      <c r="A3768" t="s">
        <v>5476</v>
      </c>
      <c r="B3768" t="s">
        <v>5476</v>
      </c>
    </row>
    <row r="3769" spans="1:2" x14ac:dyDescent="0.15">
      <c r="A3769" t="s">
        <v>5477</v>
      </c>
      <c r="B3769" t="s">
        <v>5477</v>
      </c>
    </row>
    <row r="3770" spans="1:2" x14ac:dyDescent="0.15">
      <c r="A3770" t="s">
        <v>5478</v>
      </c>
      <c r="B3770" t="s">
        <v>5479</v>
      </c>
    </row>
    <row r="3771" spans="1:2" x14ac:dyDescent="0.15">
      <c r="A3771" t="s">
        <v>5480</v>
      </c>
      <c r="B3771" t="s">
        <v>5481</v>
      </c>
    </row>
    <row r="3772" spans="1:2" x14ac:dyDescent="0.15">
      <c r="A3772" t="s">
        <v>5482</v>
      </c>
      <c r="B3772" t="s">
        <v>5482</v>
      </c>
    </row>
    <row r="3773" spans="1:2" x14ac:dyDescent="0.15">
      <c r="A3773" t="s">
        <v>5483</v>
      </c>
      <c r="B3773" t="s">
        <v>5484</v>
      </c>
    </row>
    <row r="3774" spans="1:2" x14ac:dyDescent="0.15">
      <c r="A3774" t="s">
        <v>5485</v>
      </c>
      <c r="B3774" t="s">
        <v>5486</v>
      </c>
    </row>
    <row r="3775" spans="1:2" x14ac:dyDescent="0.15">
      <c r="A3775" t="s">
        <v>5487</v>
      </c>
      <c r="B3775" t="s">
        <v>5487</v>
      </c>
    </row>
    <row r="3776" spans="1:2" x14ac:dyDescent="0.15">
      <c r="A3776" t="s">
        <v>5488</v>
      </c>
      <c r="B3776" t="s">
        <v>5489</v>
      </c>
    </row>
    <row r="3777" spans="1:2" x14ac:dyDescent="0.15">
      <c r="A3777" t="s">
        <v>5490</v>
      </c>
      <c r="B3777" t="s">
        <v>5490</v>
      </c>
    </row>
    <row r="3778" spans="1:2" x14ac:dyDescent="0.15">
      <c r="A3778" t="s">
        <v>5491</v>
      </c>
      <c r="B3778" t="s">
        <v>5492</v>
      </c>
    </row>
    <row r="3779" spans="1:2" x14ac:dyDescent="0.15">
      <c r="A3779" t="s">
        <v>5493</v>
      </c>
      <c r="B3779" t="s">
        <v>5494</v>
      </c>
    </row>
    <row r="3780" spans="1:2" x14ac:dyDescent="0.15">
      <c r="A3780" t="s">
        <v>5495</v>
      </c>
      <c r="B3780" t="s">
        <v>5495</v>
      </c>
    </row>
    <row r="3781" spans="1:2" x14ac:dyDescent="0.15">
      <c r="A3781" t="s">
        <v>5496</v>
      </c>
      <c r="B3781" t="s">
        <v>5497</v>
      </c>
    </row>
    <row r="3782" spans="1:2" x14ac:dyDescent="0.15">
      <c r="A3782" t="s">
        <v>5498</v>
      </c>
      <c r="B3782" t="s">
        <v>5499</v>
      </c>
    </row>
    <row r="3783" spans="1:2" x14ac:dyDescent="0.15">
      <c r="A3783" t="s">
        <v>5500</v>
      </c>
      <c r="B3783" t="s">
        <v>5500</v>
      </c>
    </row>
    <row r="3784" spans="1:2" x14ac:dyDescent="0.15">
      <c r="A3784" t="s">
        <v>5501</v>
      </c>
      <c r="B3784" t="s">
        <v>5501</v>
      </c>
    </row>
    <row r="3785" spans="1:2" x14ac:dyDescent="0.15">
      <c r="A3785" t="s">
        <v>5502</v>
      </c>
      <c r="B3785" t="s">
        <v>5502</v>
      </c>
    </row>
    <row r="3786" spans="1:2" x14ac:dyDescent="0.15">
      <c r="A3786" t="s">
        <v>5503</v>
      </c>
      <c r="B3786" t="s">
        <v>5503</v>
      </c>
    </row>
    <row r="3787" spans="1:2" x14ac:dyDescent="0.15">
      <c r="A3787" t="s">
        <v>5504</v>
      </c>
      <c r="B3787" t="s">
        <v>5504</v>
      </c>
    </row>
    <row r="3788" spans="1:2" x14ac:dyDescent="0.15">
      <c r="A3788" t="s">
        <v>5505</v>
      </c>
      <c r="B3788" t="s">
        <v>5506</v>
      </c>
    </row>
    <row r="3789" spans="1:2" x14ac:dyDescent="0.15">
      <c r="A3789" t="s">
        <v>5507</v>
      </c>
      <c r="B3789" t="s">
        <v>5508</v>
      </c>
    </row>
    <row r="3790" spans="1:2" x14ac:dyDescent="0.15">
      <c r="A3790" t="s">
        <v>5509</v>
      </c>
      <c r="B3790" t="s">
        <v>5510</v>
      </c>
    </row>
    <row r="3791" spans="1:2" x14ac:dyDescent="0.15">
      <c r="A3791" t="s">
        <v>5511</v>
      </c>
      <c r="B3791" t="s">
        <v>5512</v>
      </c>
    </row>
    <row r="3792" spans="1:2" x14ac:dyDescent="0.15">
      <c r="A3792" t="s">
        <v>5513</v>
      </c>
      <c r="B3792" t="s">
        <v>5514</v>
      </c>
    </row>
    <row r="3793" spans="1:2" x14ac:dyDescent="0.15">
      <c r="A3793" t="s">
        <v>5515</v>
      </c>
      <c r="B3793" t="s">
        <v>5516</v>
      </c>
    </row>
    <row r="3794" spans="1:2" x14ac:dyDescent="0.15">
      <c r="A3794" t="s">
        <v>5517</v>
      </c>
      <c r="B3794" t="s">
        <v>5517</v>
      </c>
    </row>
    <row r="3795" spans="1:2" x14ac:dyDescent="0.15">
      <c r="A3795" t="s">
        <v>5518</v>
      </c>
      <c r="B3795" t="s">
        <v>5518</v>
      </c>
    </row>
    <row r="3796" spans="1:2" x14ac:dyDescent="0.15">
      <c r="A3796" t="s">
        <v>5519</v>
      </c>
      <c r="B3796" t="s">
        <v>5519</v>
      </c>
    </row>
    <row r="3797" spans="1:2" x14ac:dyDescent="0.15">
      <c r="A3797" t="s">
        <v>5520</v>
      </c>
      <c r="B3797" t="s">
        <v>5521</v>
      </c>
    </row>
    <row r="3798" spans="1:2" x14ac:dyDescent="0.15">
      <c r="A3798" t="s">
        <v>5522</v>
      </c>
      <c r="B3798" t="s">
        <v>5523</v>
      </c>
    </row>
    <row r="3799" spans="1:2" x14ac:dyDescent="0.15">
      <c r="A3799" t="s">
        <v>5524</v>
      </c>
      <c r="B3799" t="s">
        <v>5525</v>
      </c>
    </row>
    <row r="3800" spans="1:2" x14ac:dyDescent="0.15">
      <c r="A3800" t="s">
        <v>5526</v>
      </c>
      <c r="B3800" t="s">
        <v>5527</v>
      </c>
    </row>
    <row r="3801" spans="1:2" x14ac:dyDescent="0.15">
      <c r="A3801" t="s">
        <v>5528</v>
      </c>
      <c r="B3801" t="s">
        <v>5529</v>
      </c>
    </row>
    <row r="3802" spans="1:2" x14ac:dyDescent="0.15">
      <c r="A3802" t="s">
        <v>5530</v>
      </c>
      <c r="B3802" t="s">
        <v>5531</v>
      </c>
    </row>
    <row r="3803" spans="1:2" x14ac:dyDescent="0.15">
      <c r="A3803" t="s">
        <v>5532</v>
      </c>
      <c r="B3803" t="s">
        <v>5533</v>
      </c>
    </row>
    <row r="3804" spans="1:2" x14ac:dyDescent="0.15">
      <c r="A3804" t="s">
        <v>5534</v>
      </c>
      <c r="B3804" t="s">
        <v>5535</v>
      </c>
    </row>
    <row r="3805" spans="1:2" x14ac:dyDescent="0.15">
      <c r="A3805" t="s">
        <v>5536</v>
      </c>
      <c r="B3805" t="s">
        <v>5537</v>
      </c>
    </row>
    <row r="3806" spans="1:2" x14ac:dyDescent="0.15">
      <c r="A3806" t="s">
        <v>5538</v>
      </c>
      <c r="B3806" t="s">
        <v>5539</v>
      </c>
    </row>
    <row r="3807" spans="1:2" x14ac:dyDescent="0.15">
      <c r="A3807" t="s">
        <v>5540</v>
      </c>
      <c r="B3807" t="s">
        <v>5541</v>
      </c>
    </row>
    <row r="3808" spans="1:2" x14ac:dyDescent="0.15">
      <c r="A3808" t="s">
        <v>5542</v>
      </c>
      <c r="B3808" t="s">
        <v>5543</v>
      </c>
    </row>
    <row r="3809" spans="1:2" x14ac:dyDescent="0.15">
      <c r="A3809" t="s">
        <v>5544</v>
      </c>
      <c r="B3809" t="s">
        <v>5545</v>
      </c>
    </row>
    <row r="3810" spans="1:2" x14ac:dyDescent="0.15">
      <c r="A3810" t="s">
        <v>5546</v>
      </c>
      <c r="B3810" t="s">
        <v>5547</v>
      </c>
    </row>
    <row r="3811" spans="1:2" x14ac:dyDescent="0.15">
      <c r="A3811" t="s">
        <v>5180</v>
      </c>
      <c r="B3811" t="s">
        <v>5180</v>
      </c>
    </row>
    <row r="3812" spans="1:2" x14ac:dyDescent="0.15">
      <c r="A3812" t="s">
        <v>5181</v>
      </c>
      <c r="B3812" t="s">
        <v>5182</v>
      </c>
    </row>
    <row r="3813" spans="1:2" x14ac:dyDescent="0.15">
      <c r="A3813" t="s">
        <v>5183</v>
      </c>
      <c r="B3813" t="s">
        <v>5183</v>
      </c>
    </row>
    <row r="3814" spans="1:2" x14ac:dyDescent="0.15">
      <c r="A3814" t="s">
        <v>5184</v>
      </c>
      <c r="B3814" t="s">
        <v>5185</v>
      </c>
    </row>
    <row r="3815" spans="1:2" x14ac:dyDescent="0.15">
      <c r="A3815" t="s">
        <v>5186</v>
      </c>
      <c r="B3815" t="s">
        <v>5187</v>
      </c>
    </row>
    <row r="3816" spans="1:2" x14ac:dyDescent="0.15">
      <c r="A3816" t="s">
        <v>5188</v>
      </c>
      <c r="B3816" t="s">
        <v>5189</v>
      </c>
    </row>
    <row r="3817" spans="1:2" x14ac:dyDescent="0.15">
      <c r="A3817" t="s">
        <v>5190</v>
      </c>
      <c r="B3817" t="s">
        <v>5191</v>
      </c>
    </row>
    <row r="3818" spans="1:2" x14ac:dyDescent="0.15">
      <c r="A3818" t="s">
        <v>5192</v>
      </c>
      <c r="B3818" t="s">
        <v>5192</v>
      </c>
    </row>
    <row r="3819" spans="1:2" x14ac:dyDescent="0.15">
      <c r="A3819" t="s">
        <v>5193</v>
      </c>
      <c r="B3819" t="s">
        <v>5194</v>
      </c>
    </row>
    <row r="3820" spans="1:2" x14ac:dyDescent="0.15">
      <c r="A3820" t="s">
        <v>5195</v>
      </c>
      <c r="B3820" t="s">
        <v>5196</v>
      </c>
    </row>
    <row r="3821" spans="1:2" x14ac:dyDescent="0.15">
      <c r="A3821" t="s">
        <v>11860</v>
      </c>
      <c r="B3821" t="s">
        <v>5197</v>
      </c>
    </row>
    <row r="3822" spans="1:2" x14ac:dyDescent="0.15">
      <c r="A3822" t="s">
        <v>5198</v>
      </c>
      <c r="B3822" t="s">
        <v>5199</v>
      </c>
    </row>
    <row r="3823" spans="1:2" x14ac:dyDescent="0.15">
      <c r="A3823" t="s">
        <v>5200</v>
      </c>
      <c r="B3823" t="s">
        <v>5201</v>
      </c>
    </row>
    <row r="3824" spans="1:2" x14ac:dyDescent="0.15">
      <c r="A3824" t="s">
        <v>5202</v>
      </c>
      <c r="B3824" t="s">
        <v>5203</v>
      </c>
    </row>
    <row r="3825" spans="1:2" x14ac:dyDescent="0.15">
      <c r="A3825" t="s">
        <v>5204</v>
      </c>
      <c r="B3825" t="s">
        <v>5205</v>
      </c>
    </row>
    <row r="3826" spans="1:2" x14ac:dyDescent="0.15">
      <c r="A3826" t="s">
        <v>5206</v>
      </c>
      <c r="B3826" t="s">
        <v>5207</v>
      </c>
    </row>
    <row r="3827" spans="1:2" x14ac:dyDescent="0.15">
      <c r="A3827" t="s">
        <v>5208</v>
      </c>
      <c r="B3827" t="s">
        <v>5209</v>
      </c>
    </row>
    <row r="3828" spans="1:2" x14ac:dyDescent="0.15">
      <c r="A3828" t="s">
        <v>5210</v>
      </c>
      <c r="B3828" t="s">
        <v>5210</v>
      </c>
    </row>
    <row r="3829" spans="1:2" x14ac:dyDescent="0.15">
      <c r="A3829" t="s">
        <v>5211</v>
      </c>
      <c r="B3829" t="s">
        <v>5212</v>
      </c>
    </row>
    <row r="3830" spans="1:2" x14ac:dyDescent="0.15">
      <c r="A3830" t="s">
        <v>5213</v>
      </c>
      <c r="B3830" t="s">
        <v>5214</v>
      </c>
    </row>
    <row r="3831" spans="1:2" x14ac:dyDescent="0.15">
      <c r="A3831" t="s">
        <v>5215</v>
      </c>
      <c r="B3831" t="s">
        <v>5216</v>
      </c>
    </row>
    <row r="3832" spans="1:2" x14ac:dyDescent="0.15">
      <c r="A3832" t="s">
        <v>5217</v>
      </c>
      <c r="B3832" t="s">
        <v>5218</v>
      </c>
    </row>
    <row r="3833" spans="1:2" x14ac:dyDescent="0.15">
      <c r="A3833" t="s">
        <v>11845</v>
      </c>
      <c r="B3833" t="s">
        <v>5219</v>
      </c>
    </row>
    <row r="3834" spans="1:2" x14ac:dyDescent="0.15">
      <c r="A3834" t="s">
        <v>5220</v>
      </c>
      <c r="B3834" t="s">
        <v>5221</v>
      </c>
    </row>
    <row r="3835" spans="1:2" x14ac:dyDescent="0.15">
      <c r="A3835" t="s">
        <v>5222</v>
      </c>
      <c r="B3835" t="s">
        <v>5223</v>
      </c>
    </row>
    <row r="3836" spans="1:2" x14ac:dyDescent="0.15">
      <c r="A3836" t="s">
        <v>5224</v>
      </c>
      <c r="B3836" t="s">
        <v>5224</v>
      </c>
    </row>
    <row r="3837" spans="1:2" x14ac:dyDescent="0.15">
      <c r="A3837" t="s">
        <v>5225</v>
      </c>
      <c r="B3837" t="s">
        <v>5226</v>
      </c>
    </row>
    <row r="3838" spans="1:2" x14ac:dyDescent="0.15">
      <c r="A3838" t="s">
        <v>5227</v>
      </c>
      <c r="B3838" t="s">
        <v>5228</v>
      </c>
    </row>
    <row r="3839" spans="1:2" x14ac:dyDescent="0.15">
      <c r="A3839" t="s">
        <v>5229</v>
      </c>
      <c r="B3839" t="s">
        <v>5230</v>
      </c>
    </row>
    <row r="3840" spans="1:2" x14ac:dyDescent="0.15">
      <c r="A3840" t="s">
        <v>5231</v>
      </c>
      <c r="B3840" t="s">
        <v>5232</v>
      </c>
    </row>
    <row r="3841" spans="1:2" x14ac:dyDescent="0.15">
      <c r="A3841" t="s">
        <v>5233</v>
      </c>
      <c r="B3841" t="s">
        <v>5233</v>
      </c>
    </row>
    <row r="3842" spans="1:2" x14ac:dyDescent="0.15">
      <c r="A3842" t="s">
        <v>5234</v>
      </c>
      <c r="B3842" t="s">
        <v>5235</v>
      </c>
    </row>
    <row r="3843" spans="1:2" x14ac:dyDescent="0.15">
      <c r="A3843" t="s">
        <v>5236</v>
      </c>
      <c r="B3843" t="s">
        <v>5236</v>
      </c>
    </row>
    <row r="3844" spans="1:2" x14ac:dyDescent="0.15">
      <c r="A3844" t="s">
        <v>5237</v>
      </c>
      <c r="B3844" t="s">
        <v>5238</v>
      </c>
    </row>
    <row r="3845" spans="1:2" x14ac:dyDescent="0.15">
      <c r="A3845" t="s">
        <v>5239</v>
      </c>
      <c r="B3845" t="s">
        <v>5240</v>
      </c>
    </row>
    <row r="3846" spans="1:2" x14ac:dyDescent="0.15">
      <c r="A3846" t="s">
        <v>5241</v>
      </c>
      <c r="B3846" t="s">
        <v>5242</v>
      </c>
    </row>
    <row r="3847" spans="1:2" x14ac:dyDescent="0.15">
      <c r="A3847" t="s">
        <v>5243</v>
      </c>
      <c r="B3847" t="s">
        <v>5244</v>
      </c>
    </row>
    <row r="3848" spans="1:2" x14ac:dyDescent="0.15">
      <c r="A3848" t="s">
        <v>11609</v>
      </c>
      <c r="B3848" t="s">
        <v>5245</v>
      </c>
    </row>
    <row r="3849" spans="1:2" x14ac:dyDescent="0.15">
      <c r="A3849" t="s">
        <v>5246</v>
      </c>
      <c r="B3849" t="s">
        <v>5247</v>
      </c>
    </row>
    <row r="3850" spans="1:2" x14ac:dyDescent="0.15">
      <c r="A3850" t="s">
        <v>5248</v>
      </c>
      <c r="B3850" t="s">
        <v>5249</v>
      </c>
    </row>
    <row r="3851" spans="1:2" x14ac:dyDescent="0.15">
      <c r="A3851" t="s">
        <v>5250</v>
      </c>
      <c r="B3851" t="s">
        <v>5251</v>
      </c>
    </row>
    <row r="3852" spans="1:2" x14ac:dyDescent="0.15">
      <c r="A3852" t="s">
        <v>5252</v>
      </c>
      <c r="B3852" t="s">
        <v>5253</v>
      </c>
    </row>
    <row r="3853" spans="1:2" x14ac:dyDescent="0.15">
      <c r="A3853" t="s">
        <v>5254</v>
      </c>
      <c r="B3853" t="s">
        <v>5254</v>
      </c>
    </row>
    <row r="3854" spans="1:2" x14ac:dyDescent="0.15">
      <c r="A3854" t="s">
        <v>5255</v>
      </c>
      <c r="B3854" t="s">
        <v>5256</v>
      </c>
    </row>
    <row r="3855" spans="1:2" x14ac:dyDescent="0.15">
      <c r="A3855" t="s">
        <v>5257</v>
      </c>
      <c r="B3855" t="s">
        <v>5257</v>
      </c>
    </row>
    <row r="3856" spans="1:2" x14ac:dyDescent="0.15">
      <c r="A3856" t="s">
        <v>5258</v>
      </c>
      <c r="B3856" t="s">
        <v>5259</v>
      </c>
    </row>
    <row r="3857" spans="1:2" x14ac:dyDescent="0.15">
      <c r="A3857" t="s">
        <v>5260</v>
      </c>
      <c r="B3857" t="s">
        <v>5261</v>
      </c>
    </row>
    <row r="3858" spans="1:2" x14ac:dyDescent="0.15">
      <c r="A3858" t="s">
        <v>5262</v>
      </c>
      <c r="B3858" t="s">
        <v>5263</v>
      </c>
    </row>
    <row r="3859" spans="1:2" x14ac:dyDescent="0.15">
      <c r="A3859" t="s">
        <v>5264</v>
      </c>
      <c r="B3859" t="s">
        <v>5265</v>
      </c>
    </row>
    <row r="3860" spans="1:2" x14ac:dyDescent="0.15">
      <c r="A3860" t="s">
        <v>12014</v>
      </c>
      <c r="B3860" t="s">
        <v>11935</v>
      </c>
    </row>
    <row r="3861" spans="1:2" x14ac:dyDescent="0.15">
      <c r="A3861" t="s">
        <v>5266</v>
      </c>
      <c r="B3861" t="s">
        <v>5267</v>
      </c>
    </row>
    <row r="3862" spans="1:2" x14ac:dyDescent="0.15">
      <c r="A3862" t="s">
        <v>5268</v>
      </c>
      <c r="B3862" t="s">
        <v>5269</v>
      </c>
    </row>
    <row r="3863" spans="1:2" x14ac:dyDescent="0.15">
      <c r="A3863" t="s">
        <v>5270</v>
      </c>
      <c r="B3863" t="s">
        <v>5271</v>
      </c>
    </row>
    <row r="3864" spans="1:2" x14ac:dyDescent="0.15">
      <c r="A3864" t="s">
        <v>11666</v>
      </c>
      <c r="B3864" t="s">
        <v>11666</v>
      </c>
    </row>
    <row r="3865" spans="1:2" x14ac:dyDescent="0.15">
      <c r="A3865" t="s">
        <v>5272</v>
      </c>
      <c r="B3865" t="s">
        <v>5273</v>
      </c>
    </row>
    <row r="3866" spans="1:2" x14ac:dyDescent="0.15">
      <c r="A3866" t="s">
        <v>5274</v>
      </c>
      <c r="B3866" t="s">
        <v>5275</v>
      </c>
    </row>
    <row r="3867" spans="1:2" x14ac:dyDescent="0.15">
      <c r="A3867" t="s">
        <v>5276</v>
      </c>
      <c r="B3867" t="s">
        <v>5277</v>
      </c>
    </row>
    <row r="3868" spans="1:2" x14ac:dyDescent="0.15">
      <c r="A3868" t="s">
        <v>5278</v>
      </c>
      <c r="B3868" t="s">
        <v>5278</v>
      </c>
    </row>
    <row r="3869" spans="1:2" x14ac:dyDescent="0.15">
      <c r="A3869" t="s">
        <v>5279</v>
      </c>
      <c r="B3869" t="s">
        <v>5280</v>
      </c>
    </row>
    <row r="3870" spans="1:2" x14ac:dyDescent="0.15">
      <c r="A3870" t="s">
        <v>5281</v>
      </c>
      <c r="B3870" t="s">
        <v>5281</v>
      </c>
    </row>
    <row r="3871" spans="1:2" x14ac:dyDescent="0.15">
      <c r="A3871" t="s">
        <v>5282</v>
      </c>
      <c r="B3871" t="s">
        <v>5283</v>
      </c>
    </row>
    <row r="3872" spans="1:2" x14ac:dyDescent="0.15">
      <c r="A3872" t="s">
        <v>5284</v>
      </c>
      <c r="B3872" t="s">
        <v>5284</v>
      </c>
    </row>
    <row r="3873" spans="1:2" x14ac:dyDescent="0.15">
      <c r="A3873" t="s">
        <v>11902</v>
      </c>
      <c r="B3873" t="s">
        <v>11902</v>
      </c>
    </row>
    <row r="3874" spans="1:2" x14ac:dyDescent="0.15">
      <c r="A3874" t="s">
        <v>11592</v>
      </c>
      <c r="B3874" t="s">
        <v>11592</v>
      </c>
    </row>
    <row r="3875" spans="1:2" x14ac:dyDescent="0.15">
      <c r="A3875" t="s">
        <v>5285</v>
      </c>
      <c r="B3875" t="s">
        <v>5286</v>
      </c>
    </row>
    <row r="3876" spans="1:2" x14ac:dyDescent="0.15">
      <c r="A3876" t="s">
        <v>5287</v>
      </c>
      <c r="B3876" t="s">
        <v>5288</v>
      </c>
    </row>
    <row r="3877" spans="1:2" x14ac:dyDescent="0.15">
      <c r="A3877" t="s">
        <v>5289</v>
      </c>
      <c r="B3877" t="s">
        <v>5290</v>
      </c>
    </row>
    <row r="3878" spans="1:2" x14ac:dyDescent="0.15">
      <c r="A3878" t="s">
        <v>5291</v>
      </c>
      <c r="B3878" t="s">
        <v>5291</v>
      </c>
    </row>
    <row r="3879" spans="1:2" x14ac:dyDescent="0.15">
      <c r="A3879" t="s">
        <v>5292</v>
      </c>
      <c r="B3879" t="s">
        <v>5293</v>
      </c>
    </row>
    <row r="3880" spans="1:2" x14ac:dyDescent="0.15">
      <c r="A3880" t="s">
        <v>5294</v>
      </c>
      <c r="B3880" t="s">
        <v>5295</v>
      </c>
    </row>
    <row r="3881" spans="1:2" x14ac:dyDescent="0.15">
      <c r="A3881" t="s">
        <v>11508</v>
      </c>
      <c r="B3881" t="s">
        <v>5296</v>
      </c>
    </row>
    <row r="3882" spans="1:2" x14ac:dyDescent="0.15">
      <c r="A3882" t="s">
        <v>5297</v>
      </c>
      <c r="B3882" t="s">
        <v>5297</v>
      </c>
    </row>
    <row r="3883" spans="1:2" x14ac:dyDescent="0.15">
      <c r="A3883" t="s">
        <v>5298</v>
      </c>
      <c r="B3883" t="s">
        <v>5299</v>
      </c>
    </row>
    <row r="3884" spans="1:2" x14ac:dyDescent="0.15">
      <c r="A3884" t="s">
        <v>5300</v>
      </c>
      <c r="B3884" t="s">
        <v>5301</v>
      </c>
    </row>
    <row r="3885" spans="1:2" x14ac:dyDescent="0.15">
      <c r="A3885" t="s">
        <v>5302</v>
      </c>
      <c r="B3885" t="s">
        <v>5303</v>
      </c>
    </row>
    <row r="3886" spans="1:2" x14ac:dyDescent="0.15">
      <c r="A3886" t="s">
        <v>5304</v>
      </c>
      <c r="B3886" t="s">
        <v>5304</v>
      </c>
    </row>
    <row r="3887" spans="1:2" x14ac:dyDescent="0.15">
      <c r="A3887" t="s">
        <v>5305</v>
      </c>
      <c r="B3887" t="s">
        <v>5305</v>
      </c>
    </row>
    <row r="3888" spans="1:2" x14ac:dyDescent="0.15">
      <c r="A3888" t="s">
        <v>5306</v>
      </c>
      <c r="B3888" t="s">
        <v>5307</v>
      </c>
    </row>
    <row r="3889" spans="1:2" x14ac:dyDescent="0.15">
      <c r="A3889" t="s">
        <v>5308</v>
      </c>
      <c r="B3889" t="s">
        <v>5309</v>
      </c>
    </row>
    <row r="3890" spans="1:2" x14ac:dyDescent="0.15">
      <c r="A3890" t="s">
        <v>5310</v>
      </c>
      <c r="B3890" t="s">
        <v>5311</v>
      </c>
    </row>
    <row r="3891" spans="1:2" x14ac:dyDescent="0.15">
      <c r="A3891" t="s">
        <v>5312</v>
      </c>
      <c r="B3891" t="s">
        <v>5313</v>
      </c>
    </row>
    <row r="3892" spans="1:2" x14ac:dyDescent="0.15">
      <c r="A3892" t="s">
        <v>5314</v>
      </c>
      <c r="B3892" t="s">
        <v>5315</v>
      </c>
    </row>
    <row r="3893" spans="1:2" x14ac:dyDescent="0.15">
      <c r="A3893" t="s">
        <v>5316</v>
      </c>
      <c r="B3893" t="s">
        <v>5317</v>
      </c>
    </row>
    <row r="3894" spans="1:2" x14ac:dyDescent="0.15">
      <c r="A3894" t="s">
        <v>5318</v>
      </c>
      <c r="B3894" t="s">
        <v>5319</v>
      </c>
    </row>
    <row r="3895" spans="1:2" x14ac:dyDescent="0.15">
      <c r="A3895" t="s">
        <v>5320</v>
      </c>
      <c r="B3895" t="s">
        <v>5321</v>
      </c>
    </row>
    <row r="3896" spans="1:2" x14ac:dyDescent="0.15">
      <c r="A3896" t="s">
        <v>5322</v>
      </c>
      <c r="B3896" t="s">
        <v>5323</v>
      </c>
    </row>
    <row r="3897" spans="1:2" x14ac:dyDescent="0.15">
      <c r="A3897" t="s">
        <v>5324</v>
      </c>
      <c r="B3897" t="s">
        <v>5325</v>
      </c>
    </row>
    <row r="3898" spans="1:2" x14ac:dyDescent="0.15">
      <c r="A3898" t="s">
        <v>5326</v>
      </c>
      <c r="B3898" t="s">
        <v>5327</v>
      </c>
    </row>
    <row r="3899" spans="1:2" x14ac:dyDescent="0.15">
      <c r="A3899" t="s">
        <v>5328</v>
      </c>
      <c r="B3899" t="s">
        <v>5329</v>
      </c>
    </row>
    <row r="3900" spans="1:2" x14ac:dyDescent="0.15">
      <c r="A3900" t="s">
        <v>5330</v>
      </c>
      <c r="B3900" t="s">
        <v>5330</v>
      </c>
    </row>
    <row r="3901" spans="1:2" x14ac:dyDescent="0.15">
      <c r="A3901" t="s">
        <v>5331</v>
      </c>
      <c r="B3901" t="s">
        <v>5331</v>
      </c>
    </row>
    <row r="3902" spans="1:2" x14ac:dyDescent="0.15">
      <c r="A3902" t="s">
        <v>5332</v>
      </c>
      <c r="B3902" t="s">
        <v>5332</v>
      </c>
    </row>
    <row r="3903" spans="1:2" x14ac:dyDescent="0.15">
      <c r="A3903" t="s">
        <v>5333</v>
      </c>
      <c r="B3903" t="s">
        <v>5334</v>
      </c>
    </row>
    <row r="3904" spans="1:2" x14ac:dyDescent="0.15">
      <c r="A3904" t="s">
        <v>5335</v>
      </c>
      <c r="B3904" t="s">
        <v>5336</v>
      </c>
    </row>
    <row r="3905" spans="1:2" x14ac:dyDescent="0.15">
      <c r="A3905" t="s">
        <v>5337</v>
      </c>
      <c r="B3905" t="s">
        <v>5338</v>
      </c>
    </row>
    <row r="3906" spans="1:2" x14ac:dyDescent="0.15">
      <c r="A3906" t="s">
        <v>5339</v>
      </c>
      <c r="B3906" t="s">
        <v>5339</v>
      </c>
    </row>
    <row r="3907" spans="1:2" x14ac:dyDescent="0.15">
      <c r="A3907" t="s">
        <v>5340</v>
      </c>
      <c r="B3907" t="s">
        <v>5341</v>
      </c>
    </row>
    <row r="3908" spans="1:2" x14ac:dyDescent="0.15">
      <c r="A3908" t="s">
        <v>5342</v>
      </c>
      <c r="B3908" t="s">
        <v>5343</v>
      </c>
    </row>
    <row r="3909" spans="1:2" x14ac:dyDescent="0.15">
      <c r="A3909" t="s">
        <v>5344</v>
      </c>
      <c r="B3909" t="s">
        <v>5344</v>
      </c>
    </row>
    <row r="3910" spans="1:2" x14ac:dyDescent="0.15">
      <c r="A3910" t="s">
        <v>5345</v>
      </c>
      <c r="B3910" t="s">
        <v>5346</v>
      </c>
    </row>
    <row r="3911" spans="1:2" x14ac:dyDescent="0.15">
      <c r="A3911" t="s">
        <v>5347</v>
      </c>
      <c r="B3911" t="s">
        <v>5348</v>
      </c>
    </row>
    <row r="3912" spans="1:2" x14ac:dyDescent="0.15">
      <c r="A3912" t="s">
        <v>5349</v>
      </c>
      <c r="B3912" t="s">
        <v>5349</v>
      </c>
    </row>
    <row r="3913" spans="1:2" x14ac:dyDescent="0.15">
      <c r="A3913" t="s">
        <v>5350</v>
      </c>
      <c r="B3913" t="s">
        <v>5351</v>
      </c>
    </row>
    <row r="3914" spans="1:2" x14ac:dyDescent="0.15">
      <c r="A3914" t="s">
        <v>5352</v>
      </c>
      <c r="B3914" t="s">
        <v>5353</v>
      </c>
    </row>
    <row r="3915" spans="1:2" x14ac:dyDescent="0.15">
      <c r="A3915" t="s">
        <v>5354</v>
      </c>
      <c r="B3915" t="s">
        <v>5354</v>
      </c>
    </row>
    <row r="3916" spans="1:2" x14ac:dyDescent="0.15">
      <c r="A3916" t="s">
        <v>5355</v>
      </c>
      <c r="B3916" t="s">
        <v>5356</v>
      </c>
    </row>
    <row r="3917" spans="1:2" x14ac:dyDescent="0.15">
      <c r="A3917" t="s">
        <v>5357</v>
      </c>
      <c r="B3917" t="s">
        <v>5358</v>
      </c>
    </row>
    <row r="3918" spans="1:2" x14ac:dyDescent="0.15">
      <c r="A3918" t="s">
        <v>5359</v>
      </c>
      <c r="B3918" t="s">
        <v>5359</v>
      </c>
    </row>
    <row r="3919" spans="1:2" x14ac:dyDescent="0.15">
      <c r="A3919" t="s">
        <v>5360</v>
      </c>
      <c r="B3919" t="s">
        <v>5361</v>
      </c>
    </row>
    <row r="3920" spans="1:2" x14ac:dyDescent="0.15">
      <c r="A3920" t="s">
        <v>5362</v>
      </c>
      <c r="B3920" t="s">
        <v>5363</v>
      </c>
    </row>
    <row r="3921" spans="1:2" x14ac:dyDescent="0.15">
      <c r="A3921" t="s">
        <v>5364</v>
      </c>
      <c r="B3921" t="s">
        <v>5365</v>
      </c>
    </row>
    <row r="3922" spans="1:2" x14ac:dyDescent="0.15">
      <c r="A3922" t="s">
        <v>5366</v>
      </c>
      <c r="B3922" t="s">
        <v>5367</v>
      </c>
    </row>
    <row r="3923" spans="1:2" x14ac:dyDescent="0.15">
      <c r="A3923" t="s">
        <v>4999</v>
      </c>
      <c r="B3923" t="s">
        <v>4999</v>
      </c>
    </row>
    <row r="3924" spans="1:2" x14ac:dyDescent="0.15">
      <c r="A3924" t="s">
        <v>5000</v>
      </c>
      <c r="B3924" t="s">
        <v>5000</v>
      </c>
    </row>
    <row r="3925" spans="1:2" x14ac:dyDescent="0.15">
      <c r="A3925" t="s">
        <v>5001</v>
      </c>
      <c r="B3925" t="s">
        <v>5001</v>
      </c>
    </row>
    <row r="3926" spans="1:2" x14ac:dyDescent="0.15">
      <c r="A3926" t="s">
        <v>5002</v>
      </c>
      <c r="B3926" t="s">
        <v>5002</v>
      </c>
    </row>
    <row r="3927" spans="1:2" x14ac:dyDescent="0.15">
      <c r="A3927" t="s">
        <v>5003</v>
      </c>
      <c r="B3927" t="s">
        <v>5003</v>
      </c>
    </row>
    <row r="3928" spans="1:2" x14ac:dyDescent="0.15">
      <c r="A3928" t="s">
        <v>5004</v>
      </c>
      <c r="B3928" t="s">
        <v>5004</v>
      </c>
    </row>
    <row r="3929" spans="1:2" x14ac:dyDescent="0.15">
      <c r="A3929" t="s">
        <v>5005</v>
      </c>
      <c r="B3929" t="s">
        <v>5005</v>
      </c>
    </row>
    <row r="3930" spans="1:2" x14ac:dyDescent="0.15">
      <c r="A3930" t="s">
        <v>5006</v>
      </c>
      <c r="B3930" t="s">
        <v>5006</v>
      </c>
    </row>
    <row r="3931" spans="1:2" x14ac:dyDescent="0.15">
      <c r="A3931" t="s">
        <v>5007</v>
      </c>
      <c r="B3931" t="s">
        <v>5007</v>
      </c>
    </row>
    <row r="3932" spans="1:2" x14ac:dyDescent="0.15">
      <c r="A3932" t="s">
        <v>5008</v>
      </c>
      <c r="B3932" t="s">
        <v>5008</v>
      </c>
    </row>
    <row r="3933" spans="1:2" x14ac:dyDescent="0.15">
      <c r="A3933" t="s">
        <v>5009</v>
      </c>
      <c r="B3933" t="s">
        <v>5009</v>
      </c>
    </row>
    <row r="3934" spans="1:2" x14ac:dyDescent="0.15">
      <c r="A3934" t="s">
        <v>5010</v>
      </c>
      <c r="B3934" t="s">
        <v>5010</v>
      </c>
    </row>
    <row r="3935" spans="1:2" x14ac:dyDescent="0.15">
      <c r="A3935" t="s">
        <v>5011</v>
      </c>
      <c r="B3935" t="s">
        <v>5011</v>
      </c>
    </row>
    <row r="3936" spans="1:2" x14ac:dyDescent="0.15">
      <c r="A3936" t="s">
        <v>5012</v>
      </c>
      <c r="B3936" t="s">
        <v>5013</v>
      </c>
    </row>
    <row r="3937" spans="1:2" x14ac:dyDescent="0.15">
      <c r="A3937" t="s">
        <v>5014</v>
      </c>
      <c r="B3937" t="s">
        <v>5015</v>
      </c>
    </row>
    <row r="3938" spans="1:2" x14ac:dyDescent="0.15">
      <c r="A3938" t="s">
        <v>5016</v>
      </c>
      <c r="B3938" t="s">
        <v>5017</v>
      </c>
    </row>
    <row r="3939" spans="1:2" x14ac:dyDescent="0.15">
      <c r="A3939" t="s">
        <v>11478</v>
      </c>
      <c r="B3939" t="s">
        <v>5018</v>
      </c>
    </row>
    <row r="3940" spans="1:2" x14ac:dyDescent="0.15">
      <c r="A3940" t="s">
        <v>5019</v>
      </c>
      <c r="B3940" t="s">
        <v>5020</v>
      </c>
    </row>
    <row r="3941" spans="1:2" x14ac:dyDescent="0.15">
      <c r="A3941" t="s">
        <v>5021</v>
      </c>
      <c r="B3941" t="s">
        <v>5022</v>
      </c>
    </row>
    <row r="3942" spans="1:2" x14ac:dyDescent="0.15">
      <c r="A3942" t="s">
        <v>5023</v>
      </c>
      <c r="B3942" t="s">
        <v>5024</v>
      </c>
    </row>
    <row r="3943" spans="1:2" x14ac:dyDescent="0.15">
      <c r="A3943" t="s">
        <v>5025</v>
      </c>
      <c r="B3943" t="s">
        <v>5026</v>
      </c>
    </row>
    <row r="3944" spans="1:2" x14ac:dyDescent="0.15">
      <c r="A3944" t="s">
        <v>5027</v>
      </c>
      <c r="B3944" t="s">
        <v>5028</v>
      </c>
    </row>
    <row r="3945" spans="1:2" x14ac:dyDescent="0.15">
      <c r="A3945" t="s">
        <v>5029</v>
      </c>
      <c r="B3945" t="s">
        <v>5030</v>
      </c>
    </row>
    <row r="3946" spans="1:2" x14ac:dyDescent="0.15">
      <c r="A3946" t="s">
        <v>5031</v>
      </c>
      <c r="B3946" t="s">
        <v>5032</v>
      </c>
    </row>
    <row r="3947" spans="1:2" x14ac:dyDescent="0.15">
      <c r="A3947" t="s">
        <v>5033</v>
      </c>
      <c r="B3947" t="s">
        <v>5034</v>
      </c>
    </row>
    <row r="3948" spans="1:2" x14ac:dyDescent="0.15">
      <c r="A3948" t="s">
        <v>5035</v>
      </c>
      <c r="B3948" t="s">
        <v>5036</v>
      </c>
    </row>
    <row r="3949" spans="1:2" x14ac:dyDescent="0.15">
      <c r="A3949" t="s">
        <v>5037</v>
      </c>
      <c r="B3949" t="s">
        <v>5038</v>
      </c>
    </row>
    <row r="3950" spans="1:2" x14ac:dyDescent="0.15">
      <c r="A3950" t="s">
        <v>5039</v>
      </c>
      <c r="B3950" t="s">
        <v>5040</v>
      </c>
    </row>
    <row r="3951" spans="1:2" x14ac:dyDescent="0.15">
      <c r="A3951" t="s">
        <v>5041</v>
      </c>
      <c r="B3951" t="s">
        <v>5042</v>
      </c>
    </row>
    <row r="3952" spans="1:2" x14ac:dyDescent="0.15">
      <c r="A3952" t="s">
        <v>5043</v>
      </c>
      <c r="B3952" t="s">
        <v>5044</v>
      </c>
    </row>
    <row r="3953" spans="1:2" x14ac:dyDescent="0.15">
      <c r="A3953" t="s">
        <v>5045</v>
      </c>
      <c r="B3953" t="s">
        <v>5046</v>
      </c>
    </row>
    <row r="3954" spans="1:2" x14ac:dyDescent="0.15">
      <c r="A3954" t="s">
        <v>5047</v>
      </c>
      <c r="B3954" t="s">
        <v>5047</v>
      </c>
    </row>
    <row r="3955" spans="1:2" x14ac:dyDescent="0.15">
      <c r="A3955" t="s">
        <v>5048</v>
      </c>
      <c r="B3955" t="s">
        <v>5049</v>
      </c>
    </row>
    <row r="3956" spans="1:2" x14ac:dyDescent="0.15">
      <c r="A3956" t="s">
        <v>5050</v>
      </c>
      <c r="B3956" t="s">
        <v>5051</v>
      </c>
    </row>
    <row r="3957" spans="1:2" x14ac:dyDescent="0.15">
      <c r="A3957" t="s">
        <v>5052</v>
      </c>
      <c r="B3957" t="s">
        <v>5053</v>
      </c>
    </row>
    <row r="3958" spans="1:2" x14ac:dyDescent="0.15">
      <c r="A3958" t="s">
        <v>5054</v>
      </c>
      <c r="B3958" t="s">
        <v>5055</v>
      </c>
    </row>
    <row r="3959" spans="1:2" x14ac:dyDescent="0.15">
      <c r="A3959" t="s">
        <v>5056</v>
      </c>
      <c r="B3959" t="s">
        <v>5057</v>
      </c>
    </row>
    <row r="3960" spans="1:2" x14ac:dyDescent="0.15">
      <c r="A3960" t="s">
        <v>5058</v>
      </c>
      <c r="B3960" t="s">
        <v>5058</v>
      </c>
    </row>
    <row r="3961" spans="1:2" x14ac:dyDescent="0.15">
      <c r="A3961" t="s">
        <v>11875</v>
      </c>
      <c r="B3961" t="s">
        <v>11875</v>
      </c>
    </row>
    <row r="3962" spans="1:2" x14ac:dyDescent="0.15">
      <c r="A3962" t="s">
        <v>5059</v>
      </c>
      <c r="B3962" t="s">
        <v>5060</v>
      </c>
    </row>
    <row r="3963" spans="1:2" x14ac:dyDescent="0.15">
      <c r="A3963" t="s">
        <v>5061</v>
      </c>
      <c r="B3963" t="s">
        <v>5062</v>
      </c>
    </row>
    <row r="3964" spans="1:2" x14ac:dyDescent="0.15">
      <c r="A3964" t="s">
        <v>5063</v>
      </c>
      <c r="B3964" t="s">
        <v>5064</v>
      </c>
    </row>
    <row r="3965" spans="1:2" x14ac:dyDescent="0.15">
      <c r="A3965" t="s">
        <v>5065</v>
      </c>
      <c r="B3965" t="s">
        <v>5065</v>
      </c>
    </row>
    <row r="3966" spans="1:2" x14ac:dyDescent="0.15">
      <c r="A3966" t="s">
        <v>5066</v>
      </c>
      <c r="B3966" t="s">
        <v>5067</v>
      </c>
    </row>
    <row r="3967" spans="1:2" x14ac:dyDescent="0.15">
      <c r="A3967" t="s">
        <v>5068</v>
      </c>
      <c r="B3967" t="s">
        <v>5069</v>
      </c>
    </row>
    <row r="3968" spans="1:2" x14ac:dyDescent="0.15">
      <c r="A3968" t="s">
        <v>5070</v>
      </c>
      <c r="B3968" t="s">
        <v>5070</v>
      </c>
    </row>
    <row r="3969" spans="1:2" x14ac:dyDescent="0.15">
      <c r="A3969" t="s">
        <v>5071</v>
      </c>
      <c r="B3969" t="s">
        <v>5071</v>
      </c>
    </row>
    <row r="3970" spans="1:2" x14ac:dyDescent="0.15">
      <c r="A3970" t="s">
        <v>5072</v>
      </c>
      <c r="B3970" t="s">
        <v>5073</v>
      </c>
    </row>
    <row r="3971" spans="1:2" x14ac:dyDescent="0.15">
      <c r="A3971" t="s">
        <v>5074</v>
      </c>
      <c r="B3971" t="s">
        <v>5075</v>
      </c>
    </row>
    <row r="3972" spans="1:2" x14ac:dyDescent="0.15">
      <c r="A3972" t="s">
        <v>5076</v>
      </c>
      <c r="B3972" t="s">
        <v>5076</v>
      </c>
    </row>
    <row r="3973" spans="1:2" x14ac:dyDescent="0.15">
      <c r="A3973" t="s">
        <v>5077</v>
      </c>
      <c r="B3973" t="s">
        <v>5078</v>
      </c>
    </row>
    <row r="3974" spans="1:2" x14ac:dyDescent="0.15">
      <c r="A3974" t="s">
        <v>5079</v>
      </c>
      <c r="B3974" t="s">
        <v>5080</v>
      </c>
    </row>
    <row r="3975" spans="1:2" x14ac:dyDescent="0.15">
      <c r="A3975" t="s">
        <v>5081</v>
      </c>
      <c r="B3975" t="s">
        <v>5081</v>
      </c>
    </row>
    <row r="3976" spans="1:2" x14ac:dyDescent="0.15">
      <c r="A3976" t="s">
        <v>5082</v>
      </c>
      <c r="B3976" t="s">
        <v>5083</v>
      </c>
    </row>
    <row r="3977" spans="1:2" x14ac:dyDescent="0.15">
      <c r="A3977" t="s">
        <v>5084</v>
      </c>
      <c r="B3977" t="s">
        <v>5085</v>
      </c>
    </row>
    <row r="3978" spans="1:2" x14ac:dyDescent="0.15">
      <c r="A3978" t="s">
        <v>5086</v>
      </c>
      <c r="B3978" t="s">
        <v>5087</v>
      </c>
    </row>
    <row r="3979" spans="1:2" x14ac:dyDescent="0.15">
      <c r="A3979" t="s">
        <v>5088</v>
      </c>
      <c r="B3979" t="s">
        <v>5089</v>
      </c>
    </row>
    <row r="3980" spans="1:2" x14ac:dyDescent="0.15">
      <c r="A3980" t="s">
        <v>5090</v>
      </c>
      <c r="B3980" t="s">
        <v>5091</v>
      </c>
    </row>
    <row r="3981" spans="1:2" x14ac:dyDescent="0.15">
      <c r="A3981" t="s">
        <v>5092</v>
      </c>
      <c r="B3981" t="s">
        <v>5093</v>
      </c>
    </row>
    <row r="3982" spans="1:2" x14ac:dyDescent="0.15">
      <c r="A3982" t="s">
        <v>5094</v>
      </c>
      <c r="B3982" t="s">
        <v>5095</v>
      </c>
    </row>
    <row r="3983" spans="1:2" x14ac:dyDescent="0.15">
      <c r="A3983" t="s">
        <v>5096</v>
      </c>
      <c r="B3983" t="s">
        <v>5096</v>
      </c>
    </row>
    <row r="3984" spans="1:2" x14ac:dyDescent="0.15">
      <c r="A3984" t="s">
        <v>5097</v>
      </c>
      <c r="B3984" t="s">
        <v>5098</v>
      </c>
    </row>
    <row r="3985" spans="1:2" x14ac:dyDescent="0.15">
      <c r="A3985" t="s">
        <v>5099</v>
      </c>
      <c r="B3985" t="s">
        <v>5100</v>
      </c>
    </row>
    <row r="3986" spans="1:2" x14ac:dyDescent="0.15">
      <c r="A3986" t="s">
        <v>5101</v>
      </c>
      <c r="B3986" t="s">
        <v>5101</v>
      </c>
    </row>
    <row r="3987" spans="1:2" x14ac:dyDescent="0.15">
      <c r="A3987" t="s">
        <v>5102</v>
      </c>
      <c r="B3987" t="s">
        <v>5103</v>
      </c>
    </row>
    <row r="3988" spans="1:2" x14ac:dyDescent="0.15">
      <c r="A3988" t="s">
        <v>5104</v>
      </c>
      <c r="B3988" t="s">
        <v>5105</v>
      </c>
    </row>
    <row r="3989" spans="1:2" x14ac:dyDescent="0.15">
      <c r="A3989" t="s">
        <v>5106</v>
      </c>
      <c r="B3989" t="s">
        <v>5106</v>
      </c>
    </row>
    <row r="3990" spans="1:2" x14ac:dyDescent="0.15">
      <c r="A3990" t="s">
        <v>5107</v>
      </c>
      <c r="B3990" t="s">
        <v>5108</v>
      </c>
    </row>
    <row r="3991" spans="1:2" x14ac:dyDescent="0.15">
      <c r="A3991" t="s">
        <v>5109</v>
      </c>
      <c r="B3991" t="s">
        <v>5110</v>
      </c>
    </row>
    <row r="3992" spans="1:2" x14ac:dyDescent="0.15">
      <c r="A3992" t="s">
        <v>5111</v>
      </c>
      <c r="B3992" t="s">
        <v>5112</v>
      </c>
    </row>
    <row r="3993" spans="1:2" x14ac:dyDescent="0.15">
      <c r="A3993" t="s">
        <v>5113</v>
      </c>
      <c r="B3993" t="s">
        <v>5113</v>
      </c>
    </row>
    <row r="3994" spans="1:2" x14ac:dyDescent="0.15">
      <c r="A3994" t="s">
        <v>5114</v>
      </c>
      <c r="B3994" t="s">
        <v>5115</v>
      </c>
    </row>
    <row r="3995" spans="1:2" x14ac:dyDescent="0.15">
      <c r="A3995" t="s">
        <v>5116</v>
      </c>
      <c r="B3995" t="s">
        <v>5117</v>
      </c>
    </row>
    <row r="3996" spans="1:2" x14ac:dyDescent="0.15">
      <c r="A3996" t="s">
        <v>5118</v>
      </c>
      <c r="B3996" t="s">
        <v>5119</v>
      </c>
    </row>
    <row r="3997" spans="1:2" x14ac:dyDescent="0.15">
      <c r="A3997" t="s">
        <v>5120</v>
      </c>
      <c r="B3997" t="s">
        <v>5121</v>
      </c>
    </row>
    <row r="3998" spans="1:2" x14ac:dyDescent="0.15">
      <c r="A3998" t="s">
        <v>5122</v>
      </c>
      <c r="B3998" t="s">
        <v>5123</v>
      </c>
    </row>
    <row r="3999" spans="1:2" x14ac:dyDescent="0.15">
      <c r="A3999" t="s">
        <v>5124</v>
      </c>
      <c r="B3999" t="s">
        <v>5125</v>
      </c>
    </row>
    <row r="4000" spans="1:2" x14ac:dyDescent="0.15">
      <c r="A4000" t="s">
        <v>5126</v>
      </c>
      <c r="B4000" t="s">
        <v>5127</v>
      </c>
    </row>
    <row r="4001" spans="1:2" x14ac:dyDescent="0.15">
      <c r="A4001" t="s">
        <v>5128</v>
      </c>
      <c r="B4001" t="s">
        <v>5128</v>
      </c>
    </row>
    <row r="4002" spans="1:2" x14ac:dyDescent="0.15">
      <c r="A4002" t="s">
        <v>5129</v>
      </c>
      <c r="B4002" t="s">
        <v>5130</v>
      </c>
    </row>
    <row r="4003" spans="1:2" x14ac:dyDescent="0.15">
      <c r="A4003" t="s">
        <v>5131</v>
      </c>
      <c r="B4003" t="s">
        <v>5131</v>
      </c>
    </row>
    <row r="4004" spans="1:2" x14ac:dyDescent="0.15">
      <c r="A4004" t="s">
        <v>5132</v>
      </c>
      <c r="B4004" t="s">
        <v>5133</v>
      </c>
    </row>
    <row r="4005" spans="1:2" x14ac:dyDescent="0.15">
      <c r="A4005" t="s">
        <v>5134</v>
      </c>
      <c r="B4005" t="s">
        <v>5135</v>
      </c>
    </row>
    <row r="4006" spans="1:2" x14ac:dyDescent="0.15">
      <c r="A4006" t="s">
        <v>5136</v>
      </c>
      <c r="B4006" t="s">
        <v>5136</v>
      </c>
    </row>
    <row r="4007" spans="1:2" x14ac:dyDescent="0.15">
      <c r="A4007" t="s">
        <v>5137</v>
      </c>
      <c r="B4007" t="s">
        <v>5137</v>
      </c>
    </row>
    <row r="4008" spans="1:2" x14ac:dyDescent="0.15">
      <c r="A4008" t="s">
        <v>5138</v>
      </c>
      <c r="B4008" t="s">
        <v>5139</v>
      </c>
    </row>
    <row r="4009" spans="1:2" x14ac:dyDescent="0.15">
      <c r="A4009" t="s">
        <v>5140</v>
      </c>
      <c r="B4009" t="s">
        <v>5141</v>
      </c>
    </row>
    <row r="4010" spans="1:2" x14ac:dyDescent="0.15">
      <c r="A4010" t="s">
        <v>5142</v>
      </c>
      <c r="B4010" t="s">
        <v>5142</v>
      </c>
    </row>
    <row r="4011" spans="1:2" x14ac:dyDescent="0.15">
      <c r="A4011" t="s">
        <v>5143</v>
      </c>
      <c r="B4011" t="s">
        <v>5143</v>
      </c>
    </row>
    <row r="4012" spans="1:2" x14ac:dyDescent="0.15">
      <c r="A4012" t="s">
        <v>5144</v>
      </c>
      <c r="B4012" t="s">
        <v>5144</v>
      </c>
    </row>
    <row r="4013" spans="1:2" x14ac:dyDescent="0.15">
      <c r="A4013" t="s">
        <v>5145</v>
      </c>
      <c r="B4013" t="s">
        <v>5145</v>
      </c>
    </row>
    <row r="4014" spans="1:2" x14ac:dyDescent="0.15">
      <c r="A4014" t="s">
        <v>5146</v>
      </c>
      <c r="B4014" t="s">
        <v>5147</v>
      </c>
    </row>
    <row r="4015" spans="1:2" x14ac:dyDescent="0.15">
      <c r="A4015" t="s">
        <v>5148</v>
      </c>
      <c r="B4015" t="s">
        <v>5149</v>
      </c>
    </row>
    <row r="4016" spans="1:2" x14ac:dyDescent="0.15">
      <c r="A4016" t="s">
        <v>5150</v>
      </c>
      <c r="B4016" t="s">
        <v>5151</v>
      </c>
    </row>
    <row r="4017" spans="1:2" x14ac:dyDescent="0.15">
      <c r="A4017" t="s">
        <v>5152</v>
      </c>
      <c r="B4017" t="s">
        <v>5152</v>
      </c>
    </row>
    <row r="4018" spans="1:2" x14ac:dyDescent="0.15">
      <c r="A4018" t="s">
        <v>5153</v>
      </c>
      <c r="B4018" t="s">
        <v>5154</v>
      </c>
    </row>
    <row r="4019" spans="1:2" x14ac:dyDescent="0.15">
      <c r="A4019" t="s">
        <v>5155</v>
      </c>
      <c r="B4019" t="s">
        <v>5155</v>
      </c>
    </row>
    <row r="4020" spans="1:2" x14ac:dyDescent="0.15">
      <c r="A4020" t="s">
        <v>5156</v>
      </c>
      <c r="B4020" t="s">
        <v>5157</v>
      </c>
    </row>
    <row r="4021" spans="1:2" x14ac:dyDescent="0.15">
      <c r="A4021" t="s">
        <v>5158</v>
      </c>
      <c r="B4021" t="s">
        <v>5159</v>
      </c>
    </row>
    <row r="4022" spans="1:2" x14ac:dyDescent="0.15">
      <c r="A4022" t="s">
        <v>5160</v>
      </c>
      <c r="B4022" t="s">
        <v>5161</v>
      </c>
    </row>
    <row r="4023" spans="1:2" x14ac:dyDescent="0.15">
      <c r="A4023" t="s">
        <v>5162</v>
      </c>
      <c r="B4023" t="s">
        <v>5163</v>
      </c>
    </row>
    <row r="4024" spans="1:2" x14ac:dyDescent="0.15">
      <c r="A4024" t="s">
        <v>5164</v>
      </c>
      <c r="B4024" t="s">
        <v>5165</v>
      </c>
    </row>
    <row r="4025" spans="1:2" x14ac:dyDescent="0.15">
      <c r="A4025" t="s">
        <v>5166</v>
      </c>
      <c r="B4025" t="s">
        <v>5166</v>
      </c>
    </row>
    <row r="4026" spans="1:2" x14ac:dyDescent="0.15">
      <c r="A4026" t="s">
        <v>5167</v>
      </c>
      <c r="B4026" t="s">
        <v>5168</v>
      </c>
    </row>
    <row r="4027" spans="1:2" x14ac:dyDescent="0.15">
      <c r="A4027" t="s">
        <v>5169</v>
      </c>
      <c r="B4027" t="s">
        <v>5170</v>
      </c>
    </row>
    <row r="4028" spans="1:2" x14ac:dyDescent="0.15">
      <c r="A4028" t="s">
        <v>5171</v>
      </c>
      <c r="B4028" t="s">
        <v>5172</v>
      </c>
    </row>
    <row r="4029" spans="1:2" x14ac:dyDescent="0.15">
      <c r="A4029" t="s">
        <v>5173</v>
      </c>
      <c r="B4029" t="s">
        <v>5174</v>
      </c>
    </row>
    <row r="4030" spans="1:2" x14ac:dyDescent="0.15">
      <c r="A4030" t="s">
        <v>5175</v>
      </c>
      <c r="B4030" t="s">
        <v>5176</v>
      </c>
    </row>
    <row r="4031" spans="1:2" x14ac:dyDescent="0.15">
      <c r="A4031" t="s">
        <v>5177</v>
      </c>
      <c r="B4031" t="s">
        <v>5178</v>
      </c>
    </row>
    <row r="4032" spans="1:2" x14ac:dyDescent="0.15">
      <c r="A4032" t="s">
        <v>5179</v>
      </c>
      <c r="B4032" t="s">
        <v>4813</v>
      </c>
    </row>
    <row r="4033" spans="1:2" x14ac:dyDescent="0.15">
      <c r="A4033" t="s">
        <v>4814</v>
      </c>
      <c r="B4033" t="s">
        <v>4814</v>
      </c>
    </row>
    <row r="4034" spans="1:2" x14ac:dyDescent="0.15">
      <c r="A4034" t="s">
        <v>4815</v>
      </c>
      <c r="B4034" t="s">
        <v>4816</v>
      </c>
    </row>
    <row r="4035" spans="1:2" x14ac:dyDescent="0.15">
      <c r="A4035" t="s">
        <v>4817</v>
      </c>
      <c r="B4035" t="s">
        <v>4818</v>
      </c>
    </row>
    <row r="4036" spans="1:2" x14ac:dyDescent="0.15">
      <c r="A4036" t="s">
        <v>4819</v>
      </c>
      <c r="B4036" t="s">
        <v>4820</v>
      </c>
    </row>
    <row r="4037" spans="1:2" x14ac:dyDescent="0.15">
      <c r="A4037" t="s">
        <v>4821</v>
      </c>
      <c r="B4037" t="s">
        <v>4822</v>
      </c>
    </row>
    <row r="4038" spans="1:2" x14ac:dyDescent="0.15">
      <c r="A4038" t="s">
        <v>4823</v>
      </c>
      <c r="B4038" t="s">
        <v>4823</v>
      </c>
    </row>
    <row r="4039" spans="1:2" x14ac:dyDescent="0.15">
      <c r="A4039" t="s">
        <v>4824</v>
      </c>
      <c r="B4039" t="s">
        <v>4825</v>
      </c>
    </row>
    <row r="4040" spans="1:2" x14ac:dyDescent="0.15">
      <c r="A4040" t="s">
        <v>4826</v>
      </c>
      <c r="B4040" t="s">
        <v>4827</v>
      </c>
    </row>
    <row r="4041" spans="1:2" x14ac:dyDescent="0.15">
      <c r="A4041" t="s">
        <v>4828</v>
      </c>
      <c r="B4041" t="s">
        <v>4828</v>
      </c>
    </row>
    <row r="4042" spans="1:2" x14ac:dyDescent="0.15">
      <c r="A4042" t="s">
        <v>4829</v>
      </c>
      <c r="B4042" t="s">
        <v>4830</v>
      </c>
    </row>
    <row r="4043" spans="1:2" x14ac:dyDescent="0.15">
      <c r="A4043" t="s">
        <v>4831</v>
      </c>
      <c r="B4043" t="s">
        <v>4832</v>
      </c>
    </row>
    <row r="4044" spans="1:2" x14ac:dyDescent="0.15">
      <c r="A4044" t="s">
        <v>4833</v>
      </c>
      <c r="B4044" t="s">
        <v>4833</v>
      </c>
    </row>
    <row r="4045" spans="1:2" x14ac:dyDescent="0.15">
      <c r="A4045" t="s">
        <v>4834</v>
      </c>
      <c r="B4045" t="s">
        <v>4834</v>
      </c>
    </row>
    <row r="4046" spans="1:2" x14ac:dyDescent="0.15">
      <c r="A4046" t="s">
        <v>4835</v>
      </c>
      <c r="B4046" t="s">
        <v>4836</v>
      </c>
    </row>
    <row r="4047" spans="1:2" x14ac:dyDescent="0.15">
      <c r="A4047" t="s">
        <v>4837</v>
      </c>
      <c r="B4047" t="s">
        <v>4837</v>
      </c>
    </row>
    <row r="4048" spans="1:2" x14ac:dyDescent="0.15">
      <c r="A4048" t="s">
        <v>4838</v>
      </c>
      <c r="B4048" t="s">
        <v>4839</v>
      </c>
    </row>
    <row r="4049" spans="1:2" x14ac:dyDescent="0.15">
      <c r="A4049" t="s">
        <v>4840</v>
      </c>
      <c r="B4049" t="s">
        <v>4841</v>
      </c>
    </row>
    <row r="4050" spans="1:2" x14ac:dyDescent="0.15">
      <c r="A4050" t="s">
        <v>4842</v>
      </c>
      <c r="B4050" t="s">
        <v>4842</v>
      </c>
    </row>
    <row r="4051" spans="1:2" x14ac:dyDescent="0.15">
      <c r="A4051" t="s">
        <v>4843</v>
      </c>
      <c r="B4051" t="s">
        <v>4843</v>
      </c>
    </row>
    <row r="4052" spans="1:2" x14ac:dyDescent="0.15">
      <c r="A4052" t="s">
        <v>4844</v>
      </c>
      <c r="B4052" t="s">
        <v>4845</v>
      </c>
    </row>
    <row r="4053" spans="1:2" x14ac:dyDescent="0.15">
      <c r="A4053" t="s">
        <v>4846</v>
      </c>
      <c r="B4053" t="s">
        <v>4846</v>
      </c>
    </row>
    <row r="4054" spans="1:2" x14ac:dyDescent="0.15">
      <c r="A4054" t="s">
        <v>4847</v>
      </c>
      <c r="B4054" t="s">
        <v>4848</v>
      </c>
    </row>
    <row r="4055" spans="1:2" x14ac:dyDescent="0.15">
      <c r="A4055" t="s">
        <v>4849</v>
      </c>
      <c r="B4055" t="s">
        <v>4850</v>
      </c>
    </row>
    <row r="4056" spans="1:2" x14ac:dyDescent="0.15">
      <c r="A4056" t="s">
        <v>4851</v>
      </c>
      <c r="B4056" t="s">
        <v>4852</v>
      </c>
    </row>
    <row r="4057" spans="1:2" x14ac:dyDescent="0.15">
      <c r="A4057" t="s">
        <v>4853</v>
      </c>
      <c r="B4057" t="s">
        <v>4853</v>
      </c>
    </row>
    <row r="4058" spans="1:2" x14ac:dyDescent="0.15">
      <c r="A4058" t="s">
        <v>4854</v>
      </c>
      <c r="B4058" t="s">
        <v>4855</v>
      </c>
    </row>
    <row r="4059" spans="1:2" x14ac:dyDescent="0.15">
      <c r="A4059" t="s">
        <v>4856</v>
      </c>
      <c r="B4059" t="s">
        <v>4857</v>
      </c>
    </row>
    <row r="4060" spans="1:2" x14ac:dyDescent="0.15">
      <c r="A4060" t="s">
        <v>4858</v>
      </c>
      <c r="B4060" t="s">
        <v>4859</v>
      </c>
    </row>
    <row r="4061" spans="1:2" x14ac:dyDescent="0.15">
      <c r="A4061" t="s">
        <v>4860</v>
      </c>
      <c r="B4061" t="s">
        <v>4860</v>
      </c>
    </row>
    <row r="4062" spans="1:2" x14ac:dyDescent="0.15">
      <c r="A4062" t="s">
        <v>4861</v>
      </c>
      <c r="B4062" t="s">
        <v>4862</v>
      </c>
    </row>
    <row r="4063" spans="1:2" x14ac:dyDescent="0.15">
      <c r="A4063" t="s">
        <v>4863</v>
      </c>
      <c r="B4063" t="s">
        <v>4864</v>
      </c>
    </row>
    <row r="4064" spans="1:2" x14ac:dyDescent="0.15">
      <c r="A4064" t="s">
        <v>4865</v>
      </c>
      <c r="B4064" t="s">
        <v>4865</v>
      </c>
    </row>
    <row r="4065" spans="1:2" x14ac:dyDescent="0.15">
      <c r="A4065" t="s">
        <v>4866</v>
      </c>
      <c r="B4065" t="s">
        <v>4867</v>
      </c>
    </row>
    <row r="4066" spans="1:2" x14ac:dyDescent="0.15">
      <c r="A4066" t="s">
        <v>4868</v>
      </c>
      <c r="B4066" t="s">
        <v>4869</v>
      </c>
    </row>
    <row r="4067" spans="1:2" x14ac:dyDescent="0.15">
      <c r="A4067" t="s">
        <v>4870</v>
      </c>
      <c r="B4067" t="s">
        <v>4871</v>
      </c>
    </row>
    <row r="4068" spans="1:2" x14ac:dyDescent="0.15">
      <c r="A4068" t="s">
        <v>4872</v>
      </c>
      <c r="B4068" t="s">
        <v>4873</v>
      </c>
    </row>
    <row r="4069" spans="1:2" x14ac:dyDescent="0.15">
      <c r="A4069" t="s">
        <v>4874</v>
      </c>
      <c r="B4069" t="s">
        <v>4874</v>
      </c>
    </row>
    <row r="4070" spans="1:2" x14ac:dyDescent="0.15">
      <c r="A4070" t="s">
        <v>4875</v>
      </c>
      <c r="B4070" t="s">
        <v>4876</v>
      </c>
    </row>
    <row r="4071" spans="1:2" x14ac:dyDescent="0.15">
      <c r="A4071" t="s">
        <v>4877</v>
      </c>
      <c r="B4071" t="s">
        <v>4878</v>
      </c>
    </row>
    <row r="4072" spans="1:2" x14ac:dyDescent="0.15">
      <c r="A4072" t="s">
        <v>4879</v>
      </c>
      <c r="B4072" t="s">
        <v>4880</v>
      </c>
    </row>
    <row r="4073" spans="1:2" x14ac:dyDescent="0.15">
      <c r="A4073" t="s">
        <v>4881</v>
      </c>
      <c r="B4073" t="s">
        <v>4882</v>
      </c>
    </row>
    <row r="4074" spans="1:2" x14ac:dyDescent="0.15">
      <c r="A4074" t="s">
        <v>4883</v>
      </c>
      <c r="B4074" t="s">
        <v>4884</v>
      </c>
    </row>
    <row r="4075" spans="1:2" x14ac:dyDescent="0.15">
      <c r="A4075" t="s">
        <v>4885</v>
      </c>
      <c r="B4075" t="s">
        <v>4886</v>
      </c>
    </row>
    <row r="4076" spans="1:2" x14ac:dyDescent="0.15">
      <c r="A4076" t="s">
        <v>4887</v>
      </c>
      <c r="B4076" t="s">
        <v>4888</v>
      </c>
    </row>
    <row r="4077" spans="1:2" x14ac:dyDescent="0.15">
      <c r="A4077" t="s">
        <v>4889</v>
      </c>
      <c r="B4077" t="s">
        <v>4889</v>
      </c>
    </row>
    <row r="4078" spans="1:2" x14ac:dyDescent="0.15">
      <c r="A4078" t="s">
        <v>4890</v>
      </c>
      <c r="B4078" t="s">
        <v>4891</v>
      </c>
    </row>
    <row r="4079" spans="1:2" x14ac:dyDescent="0.15">
      <c r="A4079" t="s">
        <v>4892</v>
      </c>
      <c r="B4079" t="s">
        <v>4892</v>
      </c>
    </row>
    <row r="4080" spans="1:2" x14ac:dyDescent="0.15">
      <c r="A4080" t="s">
        <v>4893</v>
      </c>
      <c r="B4080" t="s">
        <v>4893</v>
      </c>
    </row>
    <row r="4081" spans="1:2" x14ac:dyDescent="0.15">
      <c r="A4081" t="s">
        <v>4894</v>
      </c>
      <c r="B4081" t="s">
        <v>4895</v>
      </c>
    </row>
    <row r="4082" spans="1:2" x14ac:dyDescent="0.15">
      <c r="A4082" t="s">
        <v>4896</v>
      </c>
      <c r="B4082" t="s">
        <v>4896</v>
      </c>
    </row>
    <row r="4083" spans="1:2" x14ac:dyDescent="0.15">
      <c r="A4083" t="s">
        <v>4897</v>
      </c>
      <c r="B4083" t="s">
        <v>4898</v>
      </c>
    </row>
    <row r="4084" spans="1:2" x14ac:dyDescent="0.15">
      <c r="A4084" t="s">
        <v>4899</v>
      </c>
      <c r="B4084" t="s">
        <v>4900</v>
      </c>
    </row>
    <row r="4085" spans="1:2" x14ac:dyDescent="0.15">
      <c r="A4085" t="s">
        <v>4901</v>
      </c>
      <c r="B4085" t="s">
        <v>4902</v>
      </c>
    </row>
    <row r="4086" spans="1:2" x14ac:dyDescent="0.15">
      <c r="A4086" t="s">
        <v>4903</v>
      </c>
      <c r="B4086" t="s">
        <v>4904</v>
      </c>
    </row>
    <row r="4087" spans="1:2" x14ac:dyDescent="0.15">
      <c r="A4087" t="s">
        <v>4905</v>
      </c>
      <c r="B4087" t="s">
        <v>4906</v>
      </c>
    </row>
    <row r="4088" spans="1:2" x14ac:dyDescent="0.15">
      <c r="A4088" t="s">
        <v>4907</v>
      </c>
      <c r="B4088" t="s">
        <v>4908</v>
      </c>
    </row>
    <row r="4089" spans="1:2" x14ac:dyDescent="0.15">
      <c r="A4089" t="s">
        <v>4909</v>
      </c>
      <c r="B4089" t="s">
        <v>4910</v>
      </c>
    </row>
    <row r="4090" spans="1:2" x14ac:dyDescent="0.15">
      <c r="A4090" t="s">
        <v>4911</v>
      </c>
      <c r="B4090" t="s">
        <v>4912</v>
      </c>
    </row>
    <row r="4091" spans="1:2" x14ac:dyDescent="0.15">
      <c r="A4091" t="s">
        <v>4913</v>
      </c>
      <c r="B4091" t="s">
        <v>4914</v>
      </c>
    </row>
    <row r="4092" spans="1:2" x14ac:dyDescent="0.15">
      <c r="A4092" t="s">
        <v>4915</v>
      </c>
      <c r="B4092" t="s">
        <v>4916</v>
      </c>
    </row>
    <row r="4093" spans="1:2" x14ac:dyDescent="0.15">
      <c r="A4093" t="s">
        <v>4917</v>
      </c>
      <c r="B4093" t="s">
        <v>4917</v>
      </c>
    </row>
    <row r="4094" spans="1:2" x14ac:dyDescent="0.15">
      <c r="A4094" t="s">
        <v>4918</v>
      </c>
      <c r="B4094" t="s">
        <v>4919</v>
      </c>
    </row>
    <row r="4095" spans="1:2" x14ac:dyDescent="0.15">
      <c r="A4095" t="s">
        <v>4920</v>
      </c>
      <c r="B4095" t="s">
        <v>4920</v>
      </c>
    </row>
    <row r="4096" spans="1:2" x14ac:dyDescent="0.15">
      <c r="A4096" t="s">
        <v>4921</v>
      </c>
      <c r="B4096" t="s">
        <v>4922</v>
      </c>
    </row>
    <row r="4097" spans="1:2" x14ac:dyDescent="0.15">
      <c r="A4097" t="s">
        <v>4923</v>
      </c>
      <c r="B4097" t="s">
        <v>4924</v>
      </c>
    </row>
    <row r="4098" spans="1:2" x14ac:dyDescent="0.15">
      <c r="A4098" t="s">
        <v>4925</v>
      </c>
      <c r="B4098" t="s">
        <v>4926</v>
      </c>
    </row>
    <row r="4099" spans="1:2" x14ac:dyDescent="0.15">
      <c r="A4099" t="s">
        <v>4927</v>
      </c>
      <c r="B4099" t="s">
        <v>4927</v>
      </c>
    </row>
    <row r="4100" spans="1:2" x14ac:dyDescent="0.15">
      <c r="A4100" t="s">
        <v>4928</v>
      </c>
      <c r="B4100" t="s">
        <v>4929</v>
      </c>
    </row>
    <row r="4101" spans="1:2" x14ac:dyDescent="0.15">
      <c r="A4101" t="s">
        <v>4930</v>
      </c>
      <c r="B4101" t="s">
        <v>4930</v>
      </c>
    </row>
    <row r="4102" spans="1:2" x14ac:dyDescent="0.15">
      <c r="A4102" t="s">
        <v>4931</v>
      </c>
      <c r="B4102" t="s">
        <v>4932</v>
      </c>
    </row>
    <row r="4103" spans="1:2" x14ac:dyDescent="0.15">
      <c r="A4103" t="s">
        <v>4933</v>
      </c>
      <c r="B4103" t="s">
        <v>4934</v>
      </c>
    </row>
    <row r="4104" spans="1:2" x14ac:dyDescent="0.15">
      <c r="A4104" t="s">
        <v>4935</v>
      </c>
      <c r="B4104" t="s">
        <v>4935</v>
      </c>
    </row>
    <row r="4105" spans="1:2" x14ac:dyDescent="0.15">
      <c r="A4105" t="s">
        <v>4936</v>
      </c>
      <c r="B4105" t="s">
        <v>4937</v>
      </c>
    </row>
    <row r="4106" spans="1:2" x14ac:dyDescent="0.15">
      <c r="A4106" t="s">
        <v>4938</v>
      </c>
      <c r="B4106" t="s">
        <v>4939</v>
      </c>
    </row>
    <row r="4107" spans="1:2" x14ac:dyDescent="0.15">
      <c r="A4107" t="s">
        <v>4940</v>
      </c>
      <c r="B4107" t="s">
        <v>4941</v>
      </c>
    </row>
    <row r="4108" spans="1:2" x14ac:dyDescent="0.15">
      <c r="A4108" t="s">
        <v>4942</v>
      </c>
      <c r="B4108" t="s">
        <v>4943</v>
      </c>
    </row>
    <row r="4109" spans="1:2" x14ac:dyDescent="0.15">
      <c r="A4109" t="s">
        <v>4944</v>
      </c>
      <c r="B4109" t="s">
        <v>4944</v>
      </c>
    </row>
    <row r="4110" spans="1:2" x14ac:dyDescent="0.15">
      <c r="A4110" t="s">
        <v>4945</v>
      </c>
      <c r="B4110" t="s">
        <v>4945</v>
      </c>
    </row>
    <row r="4111" spans="1:2" x14ac:dyDescent="0.15">
      <c r="A4111" t="s">
        <v>4946</v>
      </c>
      <c r="B4111" t="s">
        <v>4946</v>
      </c>
    </row>
    <row r="4112" spans="1:2" x14ac:dyDescent="0.15">
      <c r="A4112" t="s">
        <v>4947</v>
      </c>
      <c r="B4112" t="s">
        <v>4948</v>
      </c>
    </row>
    <row r="4113" spans="1:2" x14ac:dyDescent="0.15">
      <c r="A4113" t="s">
        <v>4949</v>
      </c>
      <c r="B4113" t="s">
        <v>4950</v>
      </c>
    </row>
    <row r="4114" spans="1:2" x14ac:dyDescent="0.15">
      <c r="A4114" t="s">
        <v>4951</v>
      </c>
      <c r="B4114" t="s">
        <v>4952</v>
      </c>
    </row>
    <row r="4115" spans="1:2" x14ac:dyDescent="0.15">
      <c r="A4115" t="s">
        <v>4953</v>
      </c>
      <c r="B4115" t="s">
        <v>4953</v>
      </c>
    </row>
    <row r="4116" spans="1:2" x14ac:dyDescent="0.15">
      <c r="A4116" t="s">
        <v>4954</v>
      </c>
      <c r="B4116" t="s">
        <v>4955</v>
      </c>
    </row>
    <row r="4117" spans="1:2" x14ac:dyDescent="0.15">
      <c r="A4117" t="s">
        <v>4956</v>
      </c>
      <c r="B4117" t="s">
        <v>4957</v>
      </c>
    </row>
    <row r="4118" spans="1:2" x14ac:dyDescent="0.15">
      <c r="A4118" t="s">
        <v>4958</v>
      </c>
      <c r="B4118" t="s">
        <v>4959</v>
      </c>
    </row>
    <row r="4119" spans="1:2" x14ac:dyDescent="0.15">
      <c r="A4119" t="s">
        <v>4960</v>
      </c>
      <c r="B4119" t="s">
        <v>4960</v>
      </c>
    </row>
    <row r="4120" spans="1:2" x14ac:dyDescent="0.15">
      <c r="A4120" t="s">
        <v>4961</v>
      </c>
      <c r="B4120" t="s">
        <v>4962</v>
      </c>
    </row>
    <row r="4121" spans="1:2" x14ac:dyDescent="0.15">
      <c r="A4121" t="s">
        <v>4963</v>
      </c>
      <c r="B4121" t="s">
        <v>4963</v>
      </c>
    </row>
    <row r="4122" spans="1:2" x14ac:dyDescent="0.15">
      <c r="A4122" t="s">
        <v>4964</v>
      </c>
      <c r="B4122" t="s">
        <v>4965</v>
      </c>
    </row>
    <row r="4123" spans="1:2" x14ac:dyDescent="0.15">
      <c r="A4123" t="s">
        <v>4966</v>
      </c>
      <c r="B4123" t="s">
        <v>4967</v>
      </c>
    </row>
    <row r="4124" spans="1:2" x14ac:dyDescent="0.15">
      <c r="A4124" t="s">
        <v>4968</v>
      </c>
      <c r="B4124" t="s">
        <v>4969</v>
      </c>
    </row>
    <row r="4125" spans="1:2" x14ac:dyDescent="0.15">
      <c r="A4125" t="s">
        <v>4970</v>
      </c>
      <c r="B4125" t="s">
        <v>4971</v>
      </c>
    </row>
    <row r="4126" spans="1:2" x14ac:dyDescent="0.15">
      <c r="A4126" t="s">
        <v>4972</v>
      </c>
      <c r="B4126" t="s">
        <v>4973</v>
      </c>
    </row>
    <row r="4127" spans="1:2" x14ac:dyDescent="0.15">
      <c r="A4127" t="s">
        <v>4974</v>
      </c>
      <c r="B4127" t="s">
        <v>4974</v>
      </c>
    </row>
    <row r="4128" spans="1:2" x14ac:dyDescent="0.15">
      <c r="A4128" t="s">
        <v>4975</v>
      </c>
      <c r="B4128" t="s">
        <v>4976</v>
      </c>
    </row>
    <row r="4129" spans="1:2" x14ac:dyDescent="0.15">
      <c r="A4129" t="s">
        <v>11880</v>
      </c>
      <c r="B4129" t="s">
        <v>4977</v>
      </c>
    </row>
    <row r="4130" spans="1:2" x14ac:dyDescent="0.15">
      <c r="A4130" t="s">
        <v>4978</v>
      </c>
      <c r="B4130" t="s">
        <v>4979</v>
      </c>
    </row>
    <row r="4131" spans="1:2" x14ac:dyDescent="0.15">
      <c r="A4131" t="s">
        <v>4980</v>
      </c>
      <c r="B4131" t="s">
        <v>4981</v>
      </c>
    </row>
    <row r="4132" spans="1:2" x14ac:dyDescent="0.15">
      <c r="A4132" t="s">
        <v>4982</v>
      </c>
      <c r="B4132" t="s">
        <v>4983</v>
      </c>
    </row>
    <row r="4133" spans="1:2" x14ac:dyDescent="0.15">
      <c r="A4133" t="s">
        <v>4984</v>
      </c>
      <c r="B4133" t="s">
        <v>4984</v>
      </c>
    </row>
    <row r="4134" spans="1:2" x14ac:dyDescent="0.15">
      <c r="A4134" t="s">
        <v>4985</v>
      </c>
      <c r="B4134" t="s">
        <v>4986</v>
      </c>
    </row>
    <row r="4135" spans="1:2" x14ac:dyDescent="0.15">
      <c r="A4135" t="s">
        <v>4987</v>
      </c>
      <c r="B4135" t="s">
        <v>4988</v>
      </c>
    </row>
    <row r="4136" spans="1:2" x14ac:dyDescent="0.15">
      <c r="A4136" t="s">
        <v>4989</v>
      </c>
      <c r="B4136" t="s">
        <v>4990</v>
      </c>
    </row>
    <row r="4137" spans="1:2" x14ac:dyDescent="0.15">
      <c r="A4137" t="s">
        <v>4991</v>
      </c>
      <c r="B4137" t="s">
        <v>4992</v>
      </c>
    </row>
    <row r="4138" spans="1:2" x14ac:dyDescent="0.15">
      <c r="A4138" t="s">
        <v>4993</v>
      </c>
      <c r="B4138" t="s">
        <v>4993</v>
      </c>
    </row>
    <row r="4139" spans="1:2" x14ac:dyDescent="0.15">
      <c r="A4139" t="s">
        <v>4994</v>
      </c>
      <c r="B4139" t="s">
        <v>4995</v>
      </c>
    </row>
    <row r="4140" spans="1:2" x14ac:dyDescent="0.15">
      <c r="A4140" t="s">
        <v>4996</v>
      </c>
      <c r="B4140" t="s">
        <v>4997</v>
      </c>
    </row>
    <row r="4141" spans="1:2" x14ac:dyDescent="0.15">
      <c r="A4141" t="s">
        <v>11629</v>
      </c>
      <c r="B4141" t="s">
        <v>4998</v>
      </c>
    </row>
    <row r="4142" spans="1:2" x14ac:dyDescent="0.15">
      <c r="A4142" t="s">
        <v>4626</v>
      </c>
      <c r="B4142" t="s">
        <v>4627</v>
      </c>
    </row>
    <row r="4143" spans="1:2" x14ac:dyDescent="0.15">
      <c r="A4143" t="s">
        <v>4628</v>
      </c>
      <c r="B4143" t="s">
        <v>4629</v>
      </c>
    </row>
    <row r="4144" spans="1:2" x14ac:dyDescent="0.15">
      <c r="A4144" t="s">
        <v>4630</v>
      </c>
      <c r="B4144" t="s">
        <v>4631</v>
      </c>
    </row>
    <row r="4145" spans="1:2" x14ac:dyDescent="0.15">
      <c r="A4145" t="s">
        <v>4632</v>
      </c>
      <c r="B4145" t="s">
        <v>4633</v>
      </c>
    </row>
    <row r="4146" spans="1:2" x14ac:dyDescent="0.15">
      <c r="A4146" t="s">
        <v>11645</v>
      </c>
      <c r="B4146" t="s">
        <v>4634</v>
      </c>
    </row>
    <row r="4147" spans="1:2" x14ac:dyDescent="0.15">
      <c r="A4147" t="s">
        <v>4635</v>
      </c>
      <c r="B4147" t="s">
        <v>4636</v>
      </c>
    </row>
    <row r="4148" spans="1:2" x14ac:dyDescent="0.15">
      <c r="A4148" t="s">
        <v>4637</v>
      </c>
      <c r="B4148" t="s">
        <v>4638</v>
      </c>
    </row>
    <row r="4149" spans="1:2" x14ac:dyDescent="0.15">
      <c r="A4149" t="s">
        <v>11821</v>
      </c>
      <c r="B4149" t="s">
        <v>4639</v>
      </c>
    </row>
    <row r="4150" spans="1:2" x14ac:dyDescent="0.15">
      <c r="A4150" t="s">
        <v>4640</v>
      </c>
      <c r="B4150" t="s">
        <v>4641</v>
      </c>
    </row>
    <row r="4151" spans="1:2" x14ac:dyDescent="0.15">
      <c r="A4151" t="s">
        <v>4642</v>
      </c>
      <c r="B4151" t="s">
        <v>4642</v>
      </c>
    </row>
    <row r="4152" spans="1:2" x14ac:dyDescent="0.15">
      <c r="A4152" t="s">
        <v>4643</v>
      </c>
      <c r="B4152" t="s">
        <v>4644</v>
      </c>
    </row>
    <row r="4153" spans="1:2" x14ac:dyDescent="0.15">
      <c r="A4153" t="s">
        <v>11870</v>
      </c>
      <c r="B4153" t="s">
        <v>4645</v>
      </c>
    </row>
    <row r="4154" spans="1:2" x14ac:dyDescent="0.15">
      <c r="A4154" t="s">
        <v>4646</v>
      </c>
      <c r="B4154" t="s">
        <v>4647</v>
      </c>
    </row>
    <row r="4155" spans="1:2" x14ac:dyDescent="0.15">
      <c r="A4155" t="s">
        <v>4648</v>
      </c>
      <c r="B4155" t="s">
        <v>4649</v>
      </c>
    </row>
    <row r="4156" spans="1:2" x14ac:dyDescent="0.15">
      <c r="A4156" t="s">
        <v>4650</v>
      </c>
      <c r="B4156" t="s">
        <v>4651</v>
      </c>
    </row>
    <row r="4157" spans="1:2" x14ac:dyDescent="0.15">
      <c r="A4157" t="s">
        <v>4652</v>
      </c>
      <c r="B4157" t="s">
        <v>4653</v>
      </c>
    </row>
    <row r="4158" spans="1:2" x14ac:dyDescent="0.15">
      <c r="A4158" t="s">
        <v>4654</v>
      </c>
      <c r="B4158" t="s">
        <v>4655</v>
      </c>
    </row>
    <row r="4159" spans="1:2" x14ac:dyDescent="0.15">
      <c r="A4159" t="s">
        <v>11971</v>
      </c>
      <c r="B4159" t="s">
        <v>4656</v>
      </c>
    </row>
    <row r="4160" spans="1:2" x14ac:dyDescent="0.15">
      <c r="A4160" t="s">
        <v>4657</v>
      </c>
      <c r="B4160" t="s">
        <v>4658</v>
      </c>
    </row>
    <row r="4161" spans="1:2" x14ac:dyDescent="0.15">
      <c r="A4161" t="s">
        <v>4659</v>
      </c>
      <c r="B4161" t="s">
        <v>4660</v>
      </c>
    </row>
    <row r="4162" spans="1:2" x14ac:dyDescent="0.15">
      <c r="A4162" t="s">
        <v>4661</v>
      </c>
      <c r="B4162" t="s">
        <v>4662</v>
      </c>
    </row>
    <row r="4163" spans="1:2" x14ac:dyDescent="0.15">
      <c r="A4163" t="s">
        <v>4663</v>
      </c>
      <c r="B4163" t="s">
        <v>4664</v>
      </c>
    </row>
    <row r="4164" spans="1:2" x14ac:dyDescent="0.15">
      <c r="A4164" t="s">
        <v>4665</v>
      </c>
      <c r="B4164" t="s">
        <v>4665</v>
      </c>
    </row>
    <row r="4165" spans="1:2" x14ac:dyDescent="0.15">
      <c r="A4165" t="s">
        <v>4666</v>
      </c>
      <c r="B4165" t="s">
        <v>4667</v>
      </c>
    </row>
    <row r="4166" spans="1:2" x14ac:dyDescent="0.15">
      <c r="A4166" t="s">
        <v>4668</v>
      </c>
      <c r="B4166" t="s">
        <v>4669</v>
      </c>
    </row>
    <row r="4167" spans="1:2" x14ac:dyDescent="0.15">
      <c r="A4167" t="s">
        <v>4670</v>
      </c>
      <c r="B4167" t="s">
        <v>4671</v>
      </c>
    </row>
    <row r="4168" spans="1:2" x14ac:dyDescent="0.15">
      <c r="A4168" t="s">
        <v>4672</v>
      </c>
      <c r="B4168" t="s">
        <v>4673</v>
      </c>
    </row>
    <row r="4169" spans="1:2" x14ac:dyDescent="0.15">
      <c r="A4169" t="s">
        <v>12058</v>
      </c>
      <c r="B4169" t="s">
        <v>4674</v>
      </c>
    </row>
    <row r="4170" spans="1:2" x14ac:dyDescent="0.15">
      <c r="A4170" t="s">
        <v>4675</v>
      </c>
      <c r="B4170" t="s">
        <v>4676</v>
      </c>
    </row>
    <row r="4171" spans="1:2" x14ac:dyDescent="0.15">
      <c r="A4171" t="s">
        <v>4677</v>
      </c>
      <c r="B4171" t="s">
        <v>4677</v>
      </c>
    </row>
    <row r="4172" spans="1:2" x14ac:dyDescent="0.15">
      <c r="A4172" t="s">
        <v>4678</v>
      </c>
      <c r="B4172" t="s">
        <v>4678</v>
      </c>
    </row>
    <row r="4173" spans="1:2" x14ac:dyDescent="0.15">
      <c r="A4173" t="s">
        <v>4679</v>
      </c>
      <c r="B4173" t="s">
        <v>4680</v>
      </c>
    </row>
    <row r="4174" spans="1:2" x14ac:dyDescent="0.15">
      <c r="A4174" t="s">
        <v>4681</v>
      </c>
      <c r="B4174" t="s">
        <v>4681</v>
      </c>
    </row>
    <row r="4175" spans="1:2" x14ac:dyDescent="0.15">
      <c r="A4175" t="s">
        <v>4682</v>
      </c>
      <c r="B4175" t="s">
        <v>4682</v>
      </c>
    </row>
    <row r="4176" spans="1:2" x14ac:dyDescent="0.15">
      <c r="A4176" t="s">
        <v>4683</v>
      </c>
      <c r="B4176" t="s">
        <v>4683</v>
      </c>
    </row>
    <row r="4177" spans="1:2" x14ac:dyDescent="0.15">
      <c r="A4177" t="s">
        <v>4684</v>
      </c>
      <c r="B4177" t="s">
        <v>4684</v>
      </c>
    </row>
    <row r="4178" spans="1:2" x14ac:dyDescent="0.15">
      <c r="A4178" t="s">
        <v>4685</v>
      </c>
      <c r="B4178" t="s">
        <v>4685</v>
      </c>
    </row>
    <row r="4179" spans="1:2" x14ac:dyDescent="0.15">
      <c r="A4179" t="s">
        <v>4686</v>
      </c>
      <c r="B4179" t="s">
        <v>4686</v>
      </c>
    </row>
    <row r="4180" spans="1:2" x14ac:dyDescent="0.15">
      <c r="A4180" t="s">
        <v>4687</v>
      </c>
      <c r="B4180" t="s">
        <v>4687</v>
      </c>
    </row>
    <row r="4181" spans="1:2" x14ac:dyDescent="0.15">
      <c r="A4181" t="s">
        <v>4688</v>
      </c>
      <c r="B4181" t="s">
        <v>4688</v>
      </c>
    </row>
    <row r="4182" spans="1:2" x14ac:dyDescent="0.15">
      <c r="A4182" t="s">
        <v>4689</v>
      </c>
      <c r="B4182" t="s">
        <v>4689</v>
      </c>
    </row>
    <row r="4183" spans="1:2" x14ac:dyDescent="0.15">
      <c r="A4183" t="s">
        <v>12038</v>
      </c>
      <c r="B4183" t="s">
        <v>4690</v>
      </c>
    </row>
    <row r="4184" spans="1:2" x14ac:dyDescent="0.15">
      <c r="A4184" t="s">
        <v>4691</v>
      </c>
      <c r="B4184" t="s">
        <v>4692</v>
      </c>
    </row>
    <row r="4185" spans="1:2" x14ac:dyDescent="0.15">
      <c r="A4185" t="s">
        <v>4693</v>
      </c>
      <c r="B4185" t="s">
        <v>4694</v>
      </c>
    </row>
    <row r="4186" spans="1:2" x14ac:dyDescent="0.15">
      <c r="A4186" t="s">
        <v>4695</v>
      </c>
      <c r="B4186" t="s">
        <v>4696</v>
      </c>
    </row>
    <row r="4187" spans="1:2" x14ac:dyDescent="0.15">
      <c r="A4187" t="s">
        <v>4697</v>
      </c>
      <c r="B4187" t="s">
        <v>4697</v>
      </c>
    </row>
    <row r="4188" spans="1:2" x14ac:dyDescent="0.15">
      <c r="A4188" t="s">
        <v>4698</v>
      </c>
      <c r="B4188" t="s">
        <v>4699</v>
      </c>
    </row>
    <row r="4189" spans="1:2" x14ac:dyDescent="0.15">
      <c r="A4189" t="s">
        <v>4700</v>
      </c>
      <c r="B4189" t="s">
        <v>4701</v>
      </c>
    </row>
    <row r="4190" spans="1:2" x14ac:dyDescent="0.15">
      <c r="A4190" t="s">
        <v>4702</v>
      </c>
      <c r="B4190" t="s">
        <v>4703</v>
      </c>
    </row>
    <row r="4191" spans="1:2" x14ac:dyDescent="0.15">
      <c r="A4191" t="s">
        <v>4704</v>
      </c>
      <c r="B4191" t="s">
        <v>4705</v>
      </c>
    </row>
    <row r="4192" spans="1:2" x14ac:dyDescent="0.15">
      <c r="A4192" t="s">
        <v>4706</v>
      </c>
      <c r="B4192" t="s">
        <v>4707</v>
      </c>
    </row>
    <row r="4193" spans="1:2" x14ac:dyDescent="0.15">
      <c r="A4193" t="s">
        <v>4708</v>
      </c>
      <c r="B4193" t="s">
        <v>4708</v>
      </c>
    </row>
    <row r="4194" spans="1:2" x14ac:dyDescent="0.15">
      <c r="A4194" t="s">
        <v>4709</v>
      </c>
      <c r="B4194" t="s">
        <v>4709</v>
      </c>
    </row>
    <row r="4195" spans="1:2" x14ac:dyDescent="0.15">
      <c r="A4195" t="s">
        <v>12063</v>
      </c>
      <c r="B4195" t="s">
        <v>11937</v>
      </c>
    </row>
    <row r="4196" spans="1:2" x14ac:dyDescent="0.15">
      <c r="A4196" t="s">
        <v>4710</v>
      </c>
      <c r="B4196" t="s">
        <v>4711</v>
      </c>
    </row>
    <row r="4197" spans="1:2" x14ac:dyDescent="0.15">
      <c r="A4197" t="s">
        <v>4712</v>
      </c>
      <c r="B4197" t="s">
        <v>4712</v>
      </c>
    </row>
    <row r="4198" spans="1:2" x14ac:dyDescent="0.15">
      <c r="A4198" t="s">
        <v>4713</v>
      </c>
      <c r="B4198" t="s">
        <v>4714</v>
      </c>
    </row>
    <row r="4199" spans="1:2" x14ac:dyDescent="0.15">
      <c r="A4199" t="s">
        <v>4715</v>
      </c>
      <c r="B4199" t="s">
        <v>4715</v>
      </c>
    </row>
    <row r="4200" spans="1:2" x14ac:dyDescent="0.15">
      <c r="A4200" t="s">
        <v>4716</v>
      </c>
      <c r="B4200" t="s">
        <v>4716</v>
      </c>
    </row>
    <row r="4201" spans="1:2" x14ac:dyDescent="0.15">
      <c r="A4201" t="s">
        <v>4717</v>
      </c>
      <c r="B4201" t="s">
        <v>4718</v>
      </c>
    </row>
    <row r="4202" spans="1:2" x14ac:dyDescent="0.15">
      <c r="A4202" t="s">
        <v>4719</v>
      </c>
      <c r="B4202" t="s">
        <v>4720</v>
      </c>
    </row>
    <row r="4203" spans="1:2" x14ac:dyDescent="0.15">
      <c r="A4203" t="s">
        <v>4721</v>
      </c>
      <c r="B4203" t="s">
        <v>4722</v>
      </c>
    </row>
    <row r="4204" spans="1:2" x14ac:dyDescent="0.15">
      <c r="A4204" t="s">
        <v>4723</v>
      </c>
      <c r="B4204" t="s">
        <v>4724</v>
      </c>
    </row>
    <row r="4205" spans="1:2" x14ac:dyDescent="0.15">
      <c r="A4205" t="s">
        <v>4725</v>
      </c>
      <c r="B4205" t="s">
        <v>4725</v>
      </c>
    </row>
    <row r="4206" spans="1:2" x14ac:dyDescent="0.15">
      <c r="A4206" t="s">
        <v>4726</v>
      </c>
      <c r="B4206" t="s">
        <v>4727</v>
      </c>
    </row>
    <row r="4207" spans="1:2" x14ac:dyDescent="0.15">
      <c r="A4207" t="s">
        <v>11817</v>
      </c>
      <c r="B4207" t="s">
        <v>4728</v>
      </c>
    </row>
    <row r="4208" spans="1:2" x14ac:dyDescent="0.15">
      <c r="A4208" t="s">
        <v>4729</v>
      </c>
      <c r="B4208" t="s">
        <v>4730</v>
      </c>
    </row>
    <row r="4209" spans="1:2" x14ac:dyDescent="0.15">
      <c r="A4209" t="s">
        <v>4731</v>
      </c>
      <c r="B4209" t="s">
        <v>4732</v>
      </c>
    </row>
    <row r="4210" spans="1:2" x14ac:dyDescent="0.15">
      <c r="A4210" t="s">
        <v>4733</v>
      </c>
      <c r="B4210" t="s">
        <v>4734</v>
      </c>
    </row>
    <row r="4211" spans="1:2" x14ac:dyDescent="0.15">
      <c r="A4211" t="s">
        <v>11834</v>
      </c>
      <c r="B4211" t="s">
        <v>4735</v>
      </c>
    </row>
    <row r="4212" spans="1:2" x14ac:dyDescent="0.15">
      <c r="A4212" t="s">
        <v>4736</v>
      </c>
      <c r="B4212" t="s">
        <v>4737</v>
      </c>
    </row>
    <row r="4213" spans="1:2" x14ac:dyDescent="0.15">
      <c r="A4213" t="s">
        <v>4738</v>
      </c>
      <c r="B4213" t="s">
        <v>4739</v>
      </c>
    </row>
    <row r="4214" spans="1:2" x14ac:dyDescent="0.15">
      <c r="A4214" t="s">
        <v>4740</v>
      </c>
      <c r="B4214" t="s">
        <v>4740</v>
      </c>
    </row>
    <row r="4215" spans="1:2" x14ac:dyDescent="0.15">
      <c r="A4215" t="s">
        <v>12062</v>
      </c>
      <c r="B4215" t="s">
        <v>12062</v>
      </c>
    </row>
    <row r="4216" spans="1:2" x14ac:dyDescent="0.15">
      <c r="A4216" t="s">
        <v>4741</v>
      </c>
      <c r="B4216" t="s">
        <v>4742</v>
      </c>
    </row>
    <row r="4217" spans="1:2" x14ac:dyDescent="0.15">
      <c r="A4217" t="s">
        <v>4743</v>
      </c>
      <c r="B4217" t="s">
        <v>4744</v>
      </c>
    </row>
    <row r="4218" spans="1:2" x14ac:dyDescent="0.15">
      <c r="A4218" t="s">
        <v>4745</v>
      </c>
      <c r="B4218" t="s">
        <v>4746</v>
      </c>
    </row>
    <row r="4219" spans="1:2" x14ac:dyDescent="0.15">
      <c r="A4219" t="s">
        <v>4747</v>
      </c>
      <c r="B4219" t="s">
        <v>4748</v>
      </c>
    </row>
    <row r="4220" spans="1:2" x14ac:dyDescent="0.15">
      <c r="A4220" t="s">
        <v>11824</v>
      </c>
      <c r="B4220" t="s">
        <v>4749</v>
      </c>
    </row>
    <row r="4221" spans="1:2" x14ac:dyDescent="0.15">
      <c r="A4221" t="s">
        <v>4750</v>
      </c>
      <c r="B4221" t="s">
        <v>4751</v>
      </c>
    </row>
    <row r="4222" spans="1:2" x14ac:dyDescent="0.15">
      <c r="A4222" t="s">
        <v>4752</v>
      </c>
      <c r="B4222" t="s">
        <v>4753</v>
      </c>
    </row>
    <row r="4223" spans="1:2" x14ac:dyDescent="0.15">
      <c r="A4223" t="s">
        <v>4754</v>
      </c>
      <c r="B4223" t="s">
        <v>4754</v>
      </c>
    </row>
    <row r="4224" spans="1:2" x14ac:dyDescent="0.15">
      <c r="A4224" t="s">
        <v>4755</v>
      </c>
      <c r="B4224" t="s">
        <v>4755</v>
      </c>
    </row>
    <row r="4225" spans="1:2" x14ac:dyDescent="0.15">
      <c r="A4225" t="s">
        <v>4756</v>
      </c>
      <c r="B4225" t="s">
        <v>4757</v>
      </c>
    </row>
    <row r="4226" spans="1:2" x14ac:dyDescent="0.15">
      <c r="A4226" t="s">
        <v>4758</v>
      </c>
      <c r="B4226" t="s">
        <v>4758</v>
      </c>
    </row>
    <row r="4227" spans="1:2" x14ac:dyDescent="0.15">
      <c r="A4227" t="s">
        <v>4759</v>
      </c>
      <c r="B4227" t="s">
        <v>4760</v>
      </c>
    </row>
    <row r="4228" spans="1:2" x14ac:dyDescent="0.15">
      <c r="A4228" t="s">
        <v>4761</v>
      </c>
      <c r="B4228" t="s">
        <v>4761</v>
      </c>
    </row>
    <row r="4229" spans="1:2" x14ac:dyDescent="0.15">
      <c r="A4229" t="s">
        <v>4762</v>
      </c>
      <c r="B4229" t="s">
        <v>4763</v>
      </c>
    </row>
    <row r="4230" spans="1:2" x14ac:dyDescent="0.15">
      <c r="A4230" t="s">
        <v>4764</v>
      </c>
      <c r="B4230" t="s">
        <v>4764</v>
      </c>
    </row>
    <row r="4231" spans="1:2" x14ac:dyDescent="0.15">
      <c r="A4231" t="s">
        <v>4765</v>
      </c>
      <c r="B4231" t="s">
        <v>4766</v>
      </c>
    </row>
    <row r="4232" spans="1:2" x14ac:dyDescent="0.15">
      <c r="A4232" t="s">
        <v>11782</v>
      </c>
      <c r="B4232" t="s">
        <v>4767</v>
      </c>
    </row>
    <row r="4233" spans="1:2" x14ac:dyDescent="0.15">
      <c r="A4233" t="s">
        <v>4768</v>
      </c>
      <c r="B4233" t="s">
        <v>4769</v>
      </c>
    </row>
    <row r="4234" spans="1:2" x14ac:dyDescent="0.15">
      <c r="A4234" t="s">
        <v>4770</v>
      </c>
      <c r="B4234" t="s">
        <v>4770</v>
      </c>
    </row>
    <row r="4235" spans="1:2" x14ac:dyDescent="0.15">
      <c r="A4235" t="s">
        <v>4771</v>
      </c>
      <c r="B4235" t="s">
        <v>4772</v>
      </c>
    </row>
    <row r="4236" spans="1:2" x14ac:dyDescent="0.15">
      <c r="A4236" t="s">
        <v>4773</v>
      </c>
      <c r="B4236" t="s">
        <v>4774</v>
      </c>
    </row>
    <row r="4237" spans="1:2" x14ac:dyDescent="0.15">
      <c r="A4237" t="s">
        <v>11826</v>
      </c>
      <c r="B4237" t="s">
        <v>4775</v>
      </c>
    </row>
    <row r="4238" spans="1:2" x14ac:dyDescent="0.15">
      <c r="A4238" t="s">
        <v>4776</v>
      </c>
      <c r="B4238" t="s">
        <v>4777</v>
      </c>
    </row>
    <row r="4239" spans="1:2" x14ac:dyDescent="0.15">
      <c r="A4239" t="s">
        <v>4778</v>
      </c>
      <c r="B4239" t="s">
        <v>4779</v>
      </c>
    </row>
    <row r="4240" spans="1:2" x14ac:dyDescent="0.15">
      <c r="A4240" t="s">
        <v>4780</v>
      </c>
      <c r="B4240" t="s">
        <v>4781</v>
      </c>
    </row>
    <row r="4241" spans="1:2" x14ac:dyDescent="0.15">
      <c r="A4241" t="s">
        <v>4782</v>
      </c>
      <c r="B4241" t="s">
        <v>4783</v>
      </c>
    </row>
    <row r="4242" spans="1:2" x14ac:dyDescent="0.15">
      <c r="A4242" t="s">
        <v>4784</v>
      </c>
      <c r="B4242" t="s">
        <v>4785</v>
      </c>
    </row>
    <row r="4243" spans="1:2" x14ac:dyDescent="0.15">
      <c r="A4243" t="s">
        <v>4786</v>
      </c>
      <c r="B4243" t="s">
        <v>4787</v>
      </c>
    </row>
    <row r="4244" spans="1:2" x14ac:dyDescent="0.15">
      <c r="A4244" t="s">
        <v>11430</v>
      </c>
      <c r="B4244" t="s">
        <v>4788</v>
      </c>
    </row>
    <row r="4245" spans="1:2" x14ac:dyDescent="0.15">
      <c r="A4245" t="s">
        <v>4789</v>
      </c>
      <c r="B4245" t="s">
        <v>4790</v>
      </c>
    </row>
    <row r="4246" spans="1:2" x14ac:dyDescent="0.15">
      <c r="A4246" t="s">
        <v>4791</v>
      </c>
      <c r="B4246" t="s">
        <v>4792</v>
      </c>
    </row>
    <row r="4247" spans="1:2" x14ac:dyDescent="0.15">
      <c r="A4247" t="s">
        <v>4793</v>
      </c>
      <c r="B4247" t="s">
        <v>4794</v>
      </c>
    </row>
    <row r="4248" spans="1:2" x14ac:dyDescent="0.15">
      <c r="A4248" t="s">
        <v>4795</v>
      </c>
      <c r="B4248" t="s">
        <v>4796</v>
      </c>
    </row>
    <row r="4249" spans="1:2" x14ac:dyDescent="0.15">
      <c r="A4249" t="s">
        <v>4797</v>
      </c>
      <c r="B4249" t="s">
        <v>4798</v>
      </c>
    </row>
    <row r="4250" spans="1:2" x14ac:dyDescent="0.15">
      <c r="A4250" t="s">
        <v>4799</v>
      </c>
      <c r="B4250" t="s">
        <v>4800</v>
      </c>
    </row>
    <row r="4251" spans="1:2" x14ac:dyDescent="0.15">
      <c r="A4251" t="s">
        <v>4801</v>
      </c>
      <c r="B4251" t="s">
        <v>4802</v>
      </c>
    </row>
    <row r="4252" spans="1:2" x14ac:dyDescent="0.15">
      <c r="A4252" t="s">
        <v>4803</v>
      </c>
      <c r="B4252" t="s">
        <v>4804</v>
      </c>
    </row>
    <row r="4253" spans="1:2" x14ac:dyDescent="0.15">
      <c r="A4253" t="s">
        <v>4805</v>
      </c>
      <c r="B4253" t="s">
        <v>4805</v>
      </c>
    </row>
    <row r="4254" spans="1:2" x14ac:dyDescent="0.15">
      <c r="A4254" t="s">
        <v>4806</v>
      </c>
      <c r="B4254" t="s">
        <v>4807</v>
      </c>
    </row>
    <row r="4255" spans="1:2" x14ac:dyDescent="0.15">
      <c r="A4255" t="s">
        <v>4808</v>
      </c>
      <c r="B4255" t="s">
        <v>4809</v>
      </c>
    </row>
    <row r="4256" spans="1:2" x14ac:dyDescent="0.15">
      <c r="A4256" t="s">
        <v>4810</v>
      </c>
      <c r="B4256" t="s">
        <v>4810</v>
      </c>
    </row>
    <row r="4257" spans="1:2" x14ac:dyDescent="0.15">
      <c r="A4257" t="s">
        <v>4811</v>
      </c>
      <c r="B4257" t="s">
        <v>4812</v>
      </c>
    </row>
    <row r="4258" spans="1:2" x14ac:dyDescent="0.15">
      <c r="A4258" t="s">
        <v>4442</v>
      </c>
      <c r="B4258" t="s">
        <v>4442</v>
      </c>
    </row>
    <row r="4259" spans="1:2" x14ac:dyDescent="0.15">
      <c r="A4259" t="s">
        <v>4443</v>
      </c>
      <c r="B4259" t="s">
        <v>4443</v>
      </c>
    </row>
    <row r="4260" spans="1:2" x14ac:dyDescent="0.15">
      <c r="A4260" t="s">
        <v>4444</v>
      </c>
      <c r="B4260" t="s">
        <v>4445</v>
      </c>
    </row>
    <row r="4261" spans="1:2" x14ac:dyDescent="0.15">
      <c r="A4261" t="s">
        <v>4446</v>
      </c>
      <c r="B4261" t="s">
        <v>4447</v>
      </c>
    </row>
    <row r="4262" spans="1:2" x14ac:dyDescent="0.15">
      <c r="A4262" t="s">
        <v>11569</v>
      </c>
      <c r="B4262" t="s">
        <v>11569</v>
      </c>
    </row>
    <row r="4263" spans="1:2" x14ac:dyDescent="0.15">
      <c r="A4263" t="s">
        <v>4448</v>
      </c>
      <c r="B4263" t="s">
        <v>4449</v>
      </c>
    </row>
    <row r="4264" spans="1:2" x14ac:dyDescent="0.15">
      <c r="A4264" t="s">
        <v>4450</v>
      </c>
      <c r="B4264" t="s">
        <v>4451</v>
      </c>
    </row>
    <row r="4265" spans="1:2" x14ac:dyDescent="0.15">
      <c r="A4265" t="s">
        <v>4452</v>
      </c>
      <c r="B4265" t="s">
        <v>4453</v>
      </c>
    </row>
    <row r="4266" spans="1:2" x14ac:dyDescent="0.15">
      <c r="A4266" t="s">
        <v>4454</v>
      </c>
      <c r="B4266" t="s">
        <v>4455</v>
      </c>
    </row>
    <row r="4267" spans="1:2" x14ac:dyDescent="0.15">
      <c r="A4267" t="s">
        <v>4456</v>
      </c>
      <c r="B4267" t="s">
        <v>4457</v>
      </c>
    </row>
    <row r="4268" spans="1:2" x14ac:dyDescent="0.15">
      <c r="A4268" t="s">
        <v>4458</v>
      </c>
      <c r="B4268" t="s">
        <v>4459</v>
      </c>
    </row>
    <row r="4269" spans="1:2" x14ac:dyDescent="0.15">
      <c r="A4269" t="s">
        <v>4460</v>
      </c>
      <c r="B4269" t="s">
        <v>4461</v>
      </c>
    </row>
    <row r="4270" spans="1:2" x14ac:dyDescent="0.15">
      <c r="A4270" t="s">
        <v>4462</v>
      </c>
      <c r="B4270" t="s">
        <v>4463</v>
      </c>
    </row>
    <row r="4271" spans="1:2" x14ac:dyDescent="0.15">
      <c r="A4271" t="s">
        <v>4464</v>
      </c>
      <c r="B4271" t="s">
        <v>4465</v>
      </c>
    </row>
    <row r="4272" spans="1:2" x14ac:dyDescent="0.15">
      <c r="A4272" t="s">
        <v>4466</v>
      </c>
      <c r="B4272" t="s">
        <v>4467</v>
      </c>
    </row>
    <row r="4273" spans="1:2" x14ac:dyDescent="0.15">
      <c r="A4273" t="s">
        <v>4468</v>
      </c>
      <c r="B4273" t="s">
        <v>4469</v>
      </c>
    </row>
    <row r="4274" spans="1:2" x14ac:dyDescent="0.15">
      <c r="A4274" t="s">
        <v>4470</v>
      </c>
      <c r="B4274" t="s">
        <v>4471</v>
      </c>
    </row>
    <row r="4275" spans="1:2" x14ac:dyDescent="0.15">
      <c r="A4275" t="s">
        <v>4472</v>
      </c>
      <c r="B4275" t="s">
        <v>4473</v>
      </c>
    </row>
    <row r="4276" spans="1:2" x14ac:dyDescent="0.15">
      <c r="A4276" t="s">
        <v>4474</v>
      </c>
      <c r="B4276" t="s">
        <v>4475</v>
      </c>
    </row>
    <row r="4277" spans="1:2" x14ac:dyDescent="0.15">
      <c r="A4277" t="s">
        <v>4476</v>
      </c>
      <c r="B4277" t="s">
        <v>4477</v>
      </c>
    </row>
    <row r="4278" spans="1:2" x14ac:dyDescent="0.15">
      <c r="A4278" t="s">
        <v>4478</v>
      </c>
      <c r="B4278" t="s">
        <v>4479</v>
      </c>
    </row>
    <row r="4279" spans="1:2" x14ac:dyDescent="0.15">
      <c r="A4279" t="s">
        <v>4480</v>
      </c>
      <c r="B4279" t="s">
        <v>4481</v>
      </c>
    </row>
    <row r="4280" spans="1:2" x14ac:dyDescent="0.15">
      <c r="A4280" t="s">
        <v>4482</v>
      </c>
      <c r="B4280" t="s">
        <v>4483</v>
      </c>
    </row>
    <row r="4281" spans="1:2" x14ac:dyDescent="0.15">
      <c r="A4281" t="s">
        <v>4484</v>
      </c>
      <c r="B4281" t="s">
        <v>4484</v>
      </c>
    </row>
    <row r="4282" spans="1:2" x14ac:dyDescent="0.15">
      <c r="A4282" t="s">
        <v>4485</v>
      </c>
      <c r="B4282" t="s">
        <v>4486</v>
      </c>
    </row>
    <row r="4283" spans="1:2" x14ac:dyDescent="0.15">
      <c r="A4283" t="s">
        <v>4487</v>
      </c>
      <c r="B4283" t="s">
        <v>4488</v>
      </c>
    </row>
    <row r="4284" spans="1:2" x14ac:dyDescent="0.15">
      <c r="A4284" t="s">
        <v>4489</v>
      </c>
      <c r="B4284" t="s">
        <v>4490</v>
      </c>
    </row>
    <row r="4285" spans="1:2" x14ac:dyDescent="0.15">
      <c r="A4285" t="s">
        <v>4491</v>
      </c>
      <c r="B4285" t="s">
        <v>4492</v>
      </c>
    </row>
    <row r="4286" spans="1:2" x14ac:dyDescent="0.15">
      <c r="A4286" t="s">
        <v>4493</v>
      </c>
      <c r="B4286" t="s">
        <v>4494</v>
      </c>
    </row>
    <row r="4287" spans="1:2" x14ac:dyDescent="0.15">
      <c r="A4287" t="s">
        <v>4495</v>
      </c>
      <c r="B4287" t="s">
        <v>4496</v>
      </c>
    </row>
    <row r="4288" spans="1:2" x14ac:dyDescent="0.15">
      <c r="A4288" t="s">
        <v>4497</v>
      </c>
      <c r="B4288" t="s">
        <v>4498</v>
      </c>
    </row>
    <row r="4289" spans="1:2" x14ac:dyDescent="0.15">
      <c r="A4289" t="s">
        <v>4499</v>
      </c>
      <c r="B4289" t="s">
        <v>4499</v>
      </c>
    </row>
    <row r="4290" spans="1:2" x14ac:dyDescent="0.15">
      <c r="A4290" t="s">
        <v>4500</v>
      </c>
      <c r="B4290" t="s">
        <v>4501</v>
      </c>
    </row>
    <row r="4291" spans="1:2" x14ac:dyDescent="0.15">
      <c r="A4291" t="s">
        <v>4502</v>
      </c>
      <c r="B4291" t="s">
        <v>4502</v>
      </c>
    </row>
    <row r="4292" spans="1:2" x14ac:dyDescent="0.15">
      <c r="A4292" t="s">
        <v>4503</v>
      </c>
      <c r="B4292" t="s">
        <v>4503</v>
      </c>
    </row>
    <row r="4293" spans="1:2" x14ac:dyDescent="0.15">
      <c r="A4293" t="s">
        <v>4504</v>
      </c>
      <c r="B4293" t="s">
        <v>4504</v>
      </c>
    </row>
    <row r="4294" spans="1:2" x14ac:dyDescent="0.15">
      <c r="A4294" t="s">
        <v>4505</v>
      </c>
      <c r="B4294" t="s">
        <v>4505</v>
      </c>
    </row>
    <row r="4295" spans="1:2" x14ac:dyDescent="0.15">
      <c r="A4295" t="s">
        <v>4506</v>
      </c>
      <c r="B4295" t="s">
        <v>4506</v>
      </c>
    </row>
    <row r="4296" spans="1:2" x14ac:dyDescent="0.15">
      <c r="A4296" t="s">
        <v>4507</v>
      </c>
      <c r="B4296" t="s">
        <v>4507</v>
      </c>
    </row>
    <row r="4297" spans="1:2" x14ac:dyDescent="0.15">
      <c r="A4297" t="s">
        <v>4508</v>
      </c>
      <c r="B4297" t="s">
        <v>4508</v>
      </c>
    </row>
    <row r="4298" spans="1:2" x14ac:dyDescent="0.15">
      <c r="A4298" t="s">
        <v>4509</v>
      </c>
      <c r="B4298" t="s">
        <v>4510</v>
      </c>
    </row>
    <row r="4299" spans="1:2" x14ac:dyDescent="0.15">
      <c r="A4299" t="s">
        <v>4511</v>
      </c>
      <c r="B4299" t="s">
        <v>4512</v>
      </c>
    </row>
    <row r="4300" spans="1:2" x14ac:dyDescent="0.15">
      <c r="A4300" t="s">
        <v>4513</v>
      </c>
      <c r="B4300" t="s">
        <v>4514</v>
      </c>
    </row>
    <row r="4301" spans="1:2" x14ac:dyDescent="0.15">
      <c r="A4301" t="s">
        <v>4515</v>
      </c>
      <c r="B4301" t="s">
        <v>4516</v>
      </c>
    </row>
    <row r="4302" spans="1:2" x14ac:dyDescent="0.15">
      <c r="A4302" t="s">
        <v>4517</v>
      </c>
      <c r="B4302" t="s">
        <v>4518</v>
      </c>
    </row>
    <row r="4303" spans="1:2" x14ac:dyDescent="0.15">
      <c r="A4303" t="s">
        <v>4519</v>
      </c>
      <c r="B4303" t="s">
        <v>4520</v>
      </c>
    </row>
    <row r="4304" spans="1:2" x14ac:dyDescent="0.15">
      <c r="A4304" t="s">
        <v>4521</v>
      </c>
      <c r="B4304" t="s">
        <v>4521</v>
      </c>
    </row>
    <row r="4305" spans="1:2" x14ac:dyDescent="0.15">
      <c r="A4305" t="s">
        <v>4522</v>
      </c>
      <c r="B4305" t="s">
        <v>4522</v>
      </c>
    </row>
    <row r="4306" spans="1:2" x14ac:dyDescent="0.15">
      <c r="A4306" t="s">
        <v>4523</v>
      </c>
      <c r="B4306" t="s">
        <v>4524</v>
      </c>
    </row>
    <row r="4307" spans="1:2" x14ac:dyDescent="0.15">
      <c r="A4307" t="s">
        <v>4525</v>
      </c>
      <c r="B4307" t="s">
        <v>4526</v>
      </c>
    </row>
    <row r="4308" spans="1:2" x14ac:dyDescent="0.15">
      <c r="A4308" t="s">
        <v>4527</v>
      </c>
      <c r="B4308" t="s">
        <v>4528</v>
      </c>
    </row>
    <row r="4309" spans="1:2" x14ac:dyDescent="0.15">
      <c r="A4309" t="s">
        <v>4529</v>
      </c>
      <c r="B4309" t="s">
        <v>4530</v>
      </c>
    </row>
    <row r="4310" spans="1:2" x14ac:dyDescent="0.15">
      <c r="A4310" t="s">
        <v>4531</v>
      </c>
      <c r="B4310" t="s">
        <v>4532</v>
      </c>
    </row>
    <row r="4311" spans="1:2" x14ac:dyDescent="0.15">
      <c r="A4311" t="s">
        <v>4533</v>
      </c>
      <c r="B4311" t="s">
        <v>4534</v>
      </c>
    </row>
    <row r="4312" spans="1:2" x14ac:dyDescent="0.15">
      <c r="A4312" t="s">
        <v>11891</v>
      </c>
      <c r="B4312" t="s">
        <v>4535</v>
      </c>
    </row>
    <row r="4313" spans="1:2" x14ac:dyDescent="0.15">
      <c r="A4313" t="s">
        <v>4536</v>
      </c>
      <c r="B4313" t="s">
        <v>4537</v>
      </c>
    </row>
    <row r="4314" spans="1:2" x14ac:dyDescent="0.15">
      <c r="A4314" t="s">
        <v>4538</v>
      </c>
      <c r="B4314" t="s">
        <v>4539</v>
      </c>
    </row>
    <row r="4315" spans="1:2" x14ac:dyDescent="0.15">
      <c r="A4315" t="s">
        <v>4540</v>
      </c>
      <c r="B4315" t="s">
        <v>4540</v>
      </c>
    </row>
    <row r="4316" spans="1:2" x14ac:dyDescent="0.15">
      <c r="A4316" t="s">
        <v>4541</v>
      </c>
      <c r="B4316" t="s">
        <v>4542</v>
      </c>
    </row>
    <row r="4317" spans="1:2" x14ac:dyDescent="0.15">
      <c r="A4317" t="s">
        <v>4543</v>
      </c>
      <c r="B4317" t="s">
        <v>4544</v>
      </c>
    </row>
    <row r="4318" spans="1:2" x14ac:dyDescent="0.15">
      <c r="A4318" t="s">
        <v>4545</v>
      </c>
      <c r="B4318" t="s">
        <v>4546</v>
      </c>
    </row>
    <row r="4319" spans="1:2" x14ac:dyDescent="0.15">
      <c r="A4319" t="s">
        <v>4547</v>
      </c>
      <c r="B4319" t="s">
        <v>4547</v>
      </c>
    </row>
    <row r="4320" spans="1:2" x14ac:dyDescent="0.15">
      <c r="A4320" t="s">
        <v>4548</v>
      </c>
      <c r="B4320" t="s">
        <v>4548</v>
      </c>
    </row>
    <row r="4321" spans="1:2" x14ac:dyDescent="0.15">
      <c r="A4321" t="s">
        <v>4549</v>
      </c>
      <c r="B4321" t="s">
        <v>4550</v>
      </c>
    </row>
    <row r="4322" spans="1:2" x14ac:dyDescent="0.15">
      <c r="A4322" t="s">
        <v>4551</v>
      </c>
      <c r="B4322" t="s">
        <v>4552</v>
      </c>
    </row>
    <row r="4323" spans="1:2" x14ac:dyDescent="0.15">
      <c r="A4323" t="s">
        <v>4553</v>
      </c>
      <c r="B4323" t="s">
        <v>4553</v>
      </c>
    </row>
    <row r="4324" spans="1:2" x14ac:dyDescent="0.15">
      <c r="A4324" t="s">
        <v>4554</v>
      </c>
      <c r="B4324" t="s">
        <v>4555</v>
      </c>
    </row>
    <row r="4325" spans="1:2" x14ac:dyDescent="0.15">
      <c r="A4325" t="s">
        <v>4556</v>
      </c>
      <c r="B4325" t="s">
        <v>4557</v>
      </c>
    </row>
    <row r="4326" spans="1:2" x14ac:dyDescent="0.15">
      <c r="A4326" t="s">
        <v>4558</v>
      </c>
      <c r="B4326" t="s">
        <v>4559</v>
      </c>
    </row>
    <row r="4327" spans="1:2" x14ac:dyDescent="0.15">
      <c r="A4327" t="s">
        <v>4560</v>
      </c>
      <c r="B4327" t="s">
        <v>4561</v>
      </c>
    </row>
    <row r="4328" spans="1:2" x14ac:dyDescent="0.15">
      <c r="A4328" t="s">
        <v>4562</v>
      </c>
      <c r="B4328" t="s">
        <v>4563</v>
      </c>
    </row>
    <row r="4329" spans="1:2" x14ac:dyDescent="0.15">
      <c r="A4329" t="s">
        <v>4564</v>
      </c>
      <c r="B4329" t="s">
        <v>4565</v>
      </c>
    </row>
    <row r="4330" spans="1:2" x14ac:dyDescent="0.15">
      <c r="A4330" t="s">
        <v>4566</v>
      </c>
      <c r="B4330" t="s">
        <v>4567</v>
      </c>
    </row>
    <row r="4331" spans="1:2" x14ac:dyDescent="0.15">
      <c r="A4331" t="s">
        <v>4568</v>
      </c>
      <c r="B4331" t="s">
        <v>4569</v>
      </c>
    </row>
    <row r="4332" spans="1:2" x14ac:dyDescent="0.15">
      <c r="A4332" t="s">
        <v>4570</v>
      </c>
      <c r="B4332" t="s">
        <v>4570</v>
      </c>
    </row>
    <row r="4333" spans="1:2" x14ac:dyDescent="0.15">
      <c r="A4333" t="s">
        <v>4571</v>
      </c>
      <c r="B4333" t="s">
        <v>4572</v>
      </c>
    </row>
    <row r="4334" spans="1:2" x14ac:dyDescent="0.15">
      <c r="A4334" t="s">
        <v>4573</v>
      </c>
      <c r="B4334" t="s">
        <v>4574</v>
      </c>
    </row>
    <row r="4335" spans="1:2" x14ac:dyDescent="0.15">
      <c r="A4335" t="s">
        <v>4575</v>
      </c>
      <c r="B4335" t="s">
        <v>4576</v>
      </c>
    </row>
    <row r="4336" spans="1:2" x14ac:dyDescent="0.15">
      <c r="A4336" t="s">
        <v>4577</v>
      </c>
      <c r="B4336" t="s">
        <v>4578</v>
      </c>
    </row>
    <row r="4337" spans="1:2" x14ac:dyDescent="0.15">
      <c r="A4337" t="s">
        <v>4579</v>
      </c>
      <c r="B4337" t="s">
        <v>4579</v>
      </c>
    </row>
    <row r="4338" spans="1:2" x14ac:dyDescent="0.15">
      <c r="A4338" t="s">
        <v>4580</v>
      </c>
      <c r="B4338" t="s">
        <v>4581</v>
      </c>
    </row>
    <row r="4339" spans="1:2" x14ac:dyDescent="0.15">
      <c r="A4339" t="s">
        <v>4582</v>
      </c>
      <c r="B4339" t="s">
        <v>4583</v>
      </c>
    </row>
    <row r="4340" spans="1:2" x14ac:dyDescent="0.15">
      <c r="A4340" t="s">
        <v>4584</v>
      </c>
      <c r="B4340" t="s">
        <v>4585</v>
      </c>
    </row>
    <row r="4341" spans="1:2" x14ac:dyDescent="0.15">
      <c r="A4341" t="s">
        <v>4586</v>
      </c>
      <c r="B4341" t="s">
        <v>4587</v>
      </c>
    </row>
    <row r="4342" spans="1:2" x14ac:dyDescent="0.15">
      <c r="A4342" t="s">
        <v>4588</v>
      </c>
      <c r="B4342" t="s">
        <v>4589</v>
      </c>
    </row>
    <row r="4343" spans="1:2" x14ac:dyDescent="0.15">
      <c r="A4343" t="s">
        <v>4590</v>
      </c>
      <c r="B4343" t="s">
        <v>4591</v>
      </c>
    </row>
    <row r="4344" spans="1:2" x14ac:dyDescent="0.15">
      <c r="A4344" t="s">
        <v>4592</v>
      </c>
      <c r="B4344" t="s">
        <v>4592</v>
      </c>
    </row>
    <row r="4345" spans="1:2" x14ac:dyDescent="0.15">
      <c r="A4345" t="s">
        <v>4593</v>
      </c>
      <c r="B4345" t="s">
        <v>4594</v>
      </c>
    </row>
    <row r="4346" spans="1:2" x14ac:dyDescent="0.15">
      <c r="A4346" t="s">
        <v>4595</v>
      </c>
      <c r="B4346" t="s">
        <v>4596</v>
      </c>
    </row>
    <row r="4347" spans="1:2" x14ac:dyDescent="0.15">
      <c r="A4347" t="s">
        <v>4597</v>
      </c>
      <c r="B4347" t="s">
        <v>4597</v>
      </c>
    </row>
    <row r="4348" spans="1:2" x14ac:dyDescent="0.15">
      <c r="A4348" t="s">
        <v>4598</v>
      </c>
      <c r="B4348" t="s">
        <v>4599</v>
      </c>
    </row>
    <row r="4349" spans="1:2" x14ac:dyDescent="0.15">
      <c r="A4349" t="s">
        <v>4600</v>
      </c>
      <c r="B4349" t="s">
        <v>4601</v>
      </c>
    </row>
    <row r="4350" spans="1:2" x14ac:dyDescent="0.15">
      <c r="A4350" t="s">
        <v>4602</v>
      </c>
      <c r="B4350" t="s">
        <v>4603</v>
      </c>
    </row>
    <row r="4351" spans="1:2" x14ac:dyDescent="0.15">
      <c r="A4351" t="s">
        <v>4604</v>
      </c>
      <c r="B4351" t="s">
        <v>4605</v>
      </c>
    </row>
    <row r="4352" spans="1:2" x14ac:dyDescent="0.15">
      <c r="A4352" t="s">
        <v>4606</v>
      </c>
      <c r="B4352" t="s">
        <v>4607</v>
      </c>
    </row>
    <row r="4353" spans="1:2" x14ac:dyDescent="0.15">
      <c r="A4353" t="s">
        <v>4608</v>
      </c>
      <c r="B4353" t="s">
        <v>4608</v>
      </c>
    </row>
    <row r="4354" spans="1:2" x14ac:dyDescent="0.15">
      <c r="A4354" t="s">
        <v>4609</v>
      </c>
      <c r="B4354" t="s">
        <v>4609</v>
      </c>
    </row>
    <row r="4355" spans="1:2" x14ac:dyDescent="0.15">
      <c r="A4355" t="s">
        <v>4610</v>
      </c>
      <c r="B4355" t="s">
        <v>4611</v>
      </c>
    </row>
    <row r="4356" spans="1:2" x14ac:dyDescent="0.15">
      <c r="A4356" t="s">
        <v>4612</v>
      </c>
      <c r="B4356" t="s">
        <v>4612</v>
      </c>
    </row>
    <row r="4357" spans="1:2" x14ac:dyDescent="0.15">
      <c r="A4357" t="s">
        <v>4613</v>
      </c>
      <c r="B4357" t="s">
        <v>4614</v>
      </c>
    </row>
    <row r="4358" spans="1:2" x14ac:dyDescent="0.15">
      <c r="A4358" t="s">
        <v>4615</v>
      </c>
      <c r="B4358" t="s">
        <v>4615</v>
      </c>
    </row>
    <row r="4359" spans="1:2" x14ac:dyDescent="0.15">
      <c r="A4359" t="s">
        <v>4616</v>
      </c>
      <c r="B4359" t="s">
        <v>4616</v>
      </c>
    </row>
    <row r="4360" spans="1:2" x14ac:dyDescent="0.15">
      <c r="A4360" t="s">
        <v>4617</v>
      </c>
      <c r="B4360" t="s">
        <v>4618</v>
      </c>
    </row>
    <row r="4361" spans="1:2" x14ac:dyDescent="0.15">
      <c r="A4361" t="s">
        <v>4619</v>
      </c>
      <c r="B4361" t="s">
        <v>4620</v>
      </c>
    </row>
    <row r="4362" spans="1:2" x14ac:dyDescent="0.15">
      <c r="A4362" t="s">
        <v>4621</v>
      </c>
      <c r="B4362" t="s">
        <v>4622</v>
      </c>
    </row>
    <row r="4363" spans="1:2" x14ac:dyDescent="0.15">
      <c r="A4363" t="s">
        <v>4623</v>
      </c>
      <c r="B4363" t="s">
        <v>4624</v>
      </c>
    </row>
    <row r="4364" spans="1:2" x14ac:dyDescent="0.15">
      <c r="A4364" t="s">
        <v>4625</v>
      </c>
      <c r="B4364" t="s">
        <v>4625</v>
      </c>
    </row>
    <row r="4365" spans="1:2" x14ac:dyDescent="0.15">
      <c r="A4365" t="s">
        <v>4255</v>
      </c>
      <c r="B4365" t="s">
        <v>4255</v>
      </c>
    </row>
    <row r="4366" spans="1:2" x14ac:dyDescent="0.15">
      <c r="A4366" t="s">
        <v>4256</v>
      </c>
      <c r="B4366" t="s">
        <v>4256</v>
      </c>
    </row>
    <row r="4367" spans="1:2" x14ac:dyDescent="0.15">
      <c r="A4367" t="s">
        <v>4257</v>
      </c>
      <c r="B4367" t="s">
        <v>4257</v>
      </c>
    </row>
    <row r="4368" spans="1:2" x14ac:dyDescent="0.15">
      <c r="A4368" t="s">
        <v>4258</v>
      </c>
      <c r="B4368" t="s">
        <v>4258</v>
      </c>
    </row>
    <row r="4369" spans="1:2" x14ac:dyDescent="0.15">
      <c r="A4369" t="s">
        <v>4259</v>
      </c>
      <c r="B4369" t="s">
        <v>4259</v>
      </c>
    </row>
    <row r="4370" spans="1:2" x14ac:dyDescent="0.15">
      <c r="A4370" t="s">
        <v>4260</v>
      </c>
      <c r="B4370" t="s">
        <v>4260</v>
      </c>
    </row>
    <row r="4371" spans="1:2" x14ac:dyDescent="0.15">
      <c r="A4371" t="s">
        <v>4261</v>
      </c>
      <c r="B4371" t="s">
        <v>4261</v>
      </c>
    </row>
    <row r="4372" spans="1:2" x14ac:dyDescent="0.15">
      <c r="A4372" t="s">
        <v>4262</v>
      </c>
      <c r="B4372" t="s">
        <v>4262</v>
      </c>
    </row>
    <row r="4373" spans="1:2" x14ac:dyDescent="0.15">
      <c r="A4373" t="s">
        <v>4263</v>
      </c>
      <c r="B4373" t="s">
        <v>4264</v>
      </c>
    </row>
    <row r="4374" spans="1:2" x14ac:dyDescent="0.15">
      <c r="A4374" t="s">
        <v>4265</v>
      </c>
      <c r="B4374" t="s">
        <v>4266</v>
      </c>
    </row>
    <row r="4375" spans="1:2" x14ac:dyDescent="0.15">
      <c r="A4375" t="s">
        <v>4267</v>
      </c>
      <c r="B4375" t="s">
        <v>4268</v>
      </c>
    </row>
    <row r="4376" spans="1:2" x14ac:dyDescent="0.15">
      <c r="A4376" t="s">
        <v>12017</v>
      </c>
      <c r="B4376" t="s">
        <v>11515</v>
      </c>
    </row>
    <row r="4377" spans="1:2" x14ac:dyDescent="0.15">
      <c r="A4377" t="s">
        <v>4269</v>
      </c>
      <c r="B4377" t="s">
        <v>4270</v>
      </c>
    </row>
    <row r="4378" spans="1:2" x14ac:dyDescent="0.15">
      <c r="A4378" t="s">
        <v>4271</v>
      </c>
      <c r="B4378" t="s">
        <v>4272</v>
      </c>
    </row>
    <row r="4379" spans="1:2" x14ac:dyDescent="0.15">
      <c r="A4379" t="s">
        <v>4273</v>
      </c>
      <c r="B4379" t="s">
        <v>4274</v>
      </c>
    </row>
    <row r="4380" spans="1:2" x14ac:dyDescent="0.15">
      <c r="A4380" t="s">
        <v>4275</v>
      </c>
      <c r="B4380" t="s">
        <v>4276</v>
      </c>
    </row>
    <row r="4381" spans="1:2" x14ac:dyDescent="0.15">
      <c r="A4381" t="s">
        <v>4277</v>
      </c>
      <c r="B4381" t="s">
        <v>4278</v>
      </c>
    </row>
    <row r="4382" spans="1:2" x14ac:dyDescent="0.15">
      <c r="A4382" t="s">
        <v>4279</v>
      </c>
      <c r="B4382" t="s">
        <v>4280</v>
      </c>
    </row>
    <row r="4383" spans="1:2" x14ac:dyDescent="0.15">
      <c r="A4383" t="s">
        <v>4281</v>
      </c>
      <c r="B4383" t="s">
        <v>4281</v>
      </c>
    </row>
    <row r="4384" spans="1:2" x14ac:dyDescent="0.15">
      <c r="A4384" t="s">
        <v>4282</v>
      </c>
      <c r="B4384" t="s">
        <v>4283</v>
      </c>
    </row>
    <row r="4385" spans="1:2" x14ac:dyDescent="0.15">
      <c r="A4385" t="s">
        <v>11736</v>
      </c>
      <c r="B4385" t="s">
        <v>4284</v>
      </c>
    </row>
    <row r="4386" spans="1:2" x14ac:dyDescent="0.15">
      <c r="A4386" t="s">
        <v>4285</v>
      </c>
      <c r="B4386" t="s">
        <v>4286</v>
      </c>
    </row>
    <row r="4387" spans="1:2" x14ac:dyDescent="0.15">
      <c r="A4387" t="s">
        <v>4287</v>
      </c>
      <c r="B4387" t="s">
        <v>4288</v>
      </c>
    </row>
    <row r="4388" spans="1:2" x14ac:dyDescent="0.15">
      <c r="A4388" t="s">
        <v>4289</v>
      </c>
      <c r="B4388" t="s">
        <v>4290</v>
      </c>
    </row>
    <row r="4389" spans="1:2" x14ac:dyDescent="0.15">
      <c r="A4389" t="s">
        <v>4291</v>
      </c>
      <c r="B4389" t="s">
        <v>4292</v>
      </c>
    </row>
    <row r="4390" spans="1:2" x14ac:dyDescent="0.15">
      <c r="A4390" t="s">
        <v>4293</v>
      </c>
      <c r="B4390" t="s">
        <v>4294</v>
      </c>
    </row>
    <row r="4391" spans="1:2" x14ac:dyDescent="0.15">
      <c r="A4391" t="s">
        <v>4295</v>
      </c>
      <c r="B4391" t="s">
        <v>4296</v>
      </c>
    </row>
    <row r="4392" spans="1:2" x14ac:dyDescent="0.15">
      <c r="A4392" t="s">
        <v>4297</v>
      </c>
      <c r="B4392" t="s">
        <v>4298</v>
      </c>
    </row>
    <row r="4393" spans="1:2" x14ac:dyDescent="0.15">
      <c r="A4393" t="s">
        <v>4299</v>
      </c>
      <c r="B4393" t="s">
        <v>4300</v>
      </c>
    </row>
    <row r="4394" spans="1:2" x14ac:dyDescent="0.15">
      <c r="A4394" t="s">
        <v>4301</v>
      </c>
      <c r="B4394" t="s">
        <v>4302</v>
      </c>
    </row>
    <row r="4395" spans="1:2" x14ac:dyDescent="0.15">
      <c r="A4395" t="s">
        <v>4303</v>
      </c>
      <c r="B4395" t="s">
        <v>4304</v>
      </c>
    </row>
    <row r="4396" spans="1:2" x14ac:dyDescent="0.15">
      <c r="A4396" t="s">
        <v>4305</v>
      </c>
      <c r="B4396" t="s">
        <v>4306</v>
      </c>
    </row>
    <row r="4397" spans="1:2" x14ac:dyDescent="0.15">
      <c r="A4397" t="s">
        <v>4307</v>
      </c>
      <c r="B4397" t="s">
        <v>4308</v>
      </c>
    </row>
    <row r="4398" spans="1:2" x14ac:dyDescent="0.15">
      <c r="A4398" t="s">
        <v>4309</v>
      </c>
      <c r="B4398" t="s">
        <v>4310</v>
      </c>
    </row>
    <row r="4399" spans="1:2" x14ac:dyDescent="0.15">
      <c r="A4399" t="s">
        <v>4311</v>
      </c>
      <c r="B4399" t="s">
        <v>4312</v>
      </c>
    </row>
    <row r="4400" spans="1:2" x14ac:dyDescent="0.15">
      <c r="A4400" t="s">
        <v>4313</v>
      </c>
      <c r="B4400" t="s">
        <v>4314</v>
      </c>
    </row>
    <row r="4401" spans="1:2" x14ac:dyDescent="0.15">
      <c r="A4401" t="s">
        <v>4315</v>
      </c>
      <c r="B4401" t="s">
        <v>4315</v>
      </c>
    </row>
    <row r="4402" spans="1:2" x14ac:dyDescent="0.15">
      <c r="A4402" t="s">
        <v>4316</v>
      </c>
      <c r="B4402" t="s">
        <v>4316</v>
      </c>
    </row>
    <row r="4403" spans="1:2" x14ac:dyDescent="0.15">
      <c r="A4403" t="s">
        <v>4317</v>
      </c>
      <c r="B4403" t="s">
        <v>4318</v>
      </c>
    </row>
    <row r="4404" spans="1:2" x14ac:dyDescent="0.15">
      <c r="A4404" t="s">
        <v>4319</v>
      </c>
      <c r="B4404" t="s">
        <v>4320</v>
      </c>
    </row>
    <row r="4405" spans="1:2" x14ac:dyDescent="0.15">
      <c r="A4405" t="s">
        <v>4321</v>
      </c>
      <c r="B4405" t="s">
        <v>4322</v>
      </c>
    </row>
    <row r="4406" spans="1:2" x14ac:dyDescent="0.15">
      <c r="A4406" t="s">
        <v>4323</v>
      </c>
      <c r="B4406" t="s">
        <v>4324</v>
      </c>
    </row>
    <row r="4407" spans="1:2" x14ac:dyDescent="0.15">
      <c r="A4407" t="s">
        <v>4325</v>
      </c>
      <c r="B4407" t="s">
        <v>4325</v>
      </c>
    </row>
    <row r="4408" spans="1:2" x14ac:dyDescent="0.15">
      <c r="A4408" t="s">
        <v>4326</v>
      </c>
      <c r="B4408" t="s">
        <v>4326</v>
      </c>
    </row>
    <row r="4409" spans="1:2" x14ac:dyDescent="0.15">
      <c r="A4409" t="s">
        <v>4327</v>
      </c>
      <c r="B4409" t="s">
        <v>4328</v>
      </c>
    </row>
    <row r="4410" spans="1:2" x14ac:dyDescent="0.15">
      <c r="A4410" t="s">
        <v>4329</v>
      </c>
      <c r="B4410" t="s">
        <v>4330</v>
      </c>
    </row>
    <row r="4411" spans="1:2" x14ac:dyDescent="0.15">
      <c r="A4411" t="s">
        <v>4331</v>
      </c>
      <c r="B4411" t="s">
        <v>4332</v>
      </c>
    </row>
    <row r="4412" spans="1:2" x14ac:dyDescent="0.15">
      <c r="A4412" t="s">
        <v>4333</v>
      </c>
      <c r="B4412" t="s">
        <v>4333</v>
      </c>
    </row>
    <row r="4413" spans="1:2" x14ac:dyDescent="0.15">
      <c r="A4413" t="s">
        <v>4334</v>
      </c>
      <c r="B4413" t="s">
        <v>4334</v>
      </c>
    </row>
    <row r="4414" spans="1:2" x14ac:dyDescent="0.15">
      <c r="A4414" t="s">
        <v>4335</v>
      </c>
      <c r="B4414" t="s">
        <v>4335</v>
      </c>
    </row>
    <row r="4415" spans="1:2" x14ac:dyDescent="0.15">
      <c r="A4415" t="s">
        <v>4336</v>
      </c>
      <c r="B4415" t="s">
        <v>4337</v>
      </c>
    </row>
    <row r="4416" spans="1:2" x14ac:dyDescent="0.15">
      <c r="A4416" t="s">
        <v>4338</v>
      </c>
      <c r="B4416" t="s">
        <v>4339</v>
      </c>
    </row>
    <row r="4417" spans="1:2" x14ac:dyDescent="0.15">
      <c r="A4417" t="s">
        <v>4340</v>
      </c>
      <c r="B4417" t="s">
        <v>4341</v>
      </c>
    </row>
    <row r="4418" spans="1:2" x14ac:dyDescent="0.15">
      <c r="A4418" t="s">
        <v>4342</v>
      </c>
      <c r="B4418" t="s">
        <v>4342</v>
      </c>
    </row>
    <row r="4419" spans="1:2" x14ac:dyDescent="0.15">
      <c r="A4419" t="s">
        <v>4343</v>
      </c>
      <c r="B4419" t="s">
        <v>4344</v>
      </c>
    </row>
    <row r="4420" spans="1:2" x14ac:dyDescent="0.15">
      <c r="A4420" t="s">
        <v>4345</v>
      </c>
      <c r="B4420" t="s">
        <v>4346</v>
      </c>
    </row>
    <row r="4421" spans="1:2" x14ac:dyDescent="0.15">
      <c r="A4421" t="s">
        <v>4347</v>
      </c>
      <c r="B4421" t="s">
        <v>4347</v>
      </c>
    </row>
    <row r="4422" spans="1:2" x14ac:dyDescent="0.15">
      <c r="A4422" t="s">
        <v>4348</v>
      </c>
      <c r="B4422" t="s">
        <v>4348</v>
      </c>
    </row>
    <row r="4423" spans="1:2" x14ac:dyDescent="0.15">
      <c r="A4423" t="s">
        <v>11756</v>
      </c>
      <c r="B4423" t="s">
        <v>4349</v>
      </c>
    </row>
    <row r="4424" spans="1:2" x14ac:dyDescent="0.15">
      <c r="A4424" t="s">
        <v>4350</v>
      </c>
      <c r="B4424" t="s">
        <v>4351</v>
      </c>
    </row>
    <row r="4425" spans="1:2" x14ac:dyDescent="0.15">
      <c r="A4425" t="s">
        <v>4352</v>
      </c>
      <c r="B4425" t="s">
        <v>4352</v>
      </c>
    </row>
    <row r="4426" spans="1:2" x14ac:dyDescent="0.15">
      <c r="A4426" t="s">
        <v>4353</v>
      </c>
      <c r="B4426" t="s">
        <v>4354</v>
      </c>
    </row>
    <row r="4427" spans="1:2" x14ac:dyDescent="0.15">
      <c r="A4427" t="s">
        <v>4355</v>
      </c>
      <c r="B4427" t="s">
        <v>4356</v>
      </c>
    </row>
    <row r="4428" spans="1:2" x14ac:dyDescent="0.15">
      <c r="A4428" t="s">
        <v>4357</v>
      </c>
      <c r="B4428" t="s">
        <v>4358</v>
      </c>
    </row>
    <row r="4429" spans="1:2" x14ac:dyDescent="0.15">
      <c r="A4429" t="s">
        <v>4359</v>
      </c>
      <c r="B4429" t="s">
        <v>4359</v>
      </c>
    </row>
    <row r="4430" spans="1:2" x14ac:dyDescent="0.15">
      <c r="A4430" t="s">
        <v>4360</v>
      </c>
      <c r="B4430" t="s">
        <v>4361</v>
      </c>
    </row>
    <row r="4431" spans="1:2" x14ac:dyDescent="0.15">
      <c r="A4431" t="s">
        <v>4362</v>
      </c>
      <c r="B4431" t="s">
        <v>4363</v>
      </c>
    </row>
    <row r="4432" spans="1:2" x14ac:dyDescent="0.15">
      <c r="A4432" t="s">
        <v>4364</v>
      </c>
      <c r="B4432" t="s">
        <v>4365</v>
      </c>
    </row>
    <row r="4433" spans="1:2" x14ac:dyDescent="0.15">
      <c r="A4433" t="s">
        <v>4366</v>
      </c>
      <c r="B4433" t="s">
        <v>4367</v>
      </c>
    </row>
    <row r="4434" spans="1:2" x14ac:dyDescent="0.15">
      <c r="A4434" t="s">
        <v>4368</v>
      </c>
      <c r="B4434" t="s">
        <v>4369</v>
      </c>
    </row>
    <row r="4435" spans="1:2" x14ac:dyDescent="0.15">
      <c r="A4435" t="s">
        <v>11777</v>
      </c>
      <c r="B4435" t="s">
        <v>11777</v>
      </c>
    </row>
    <row r="4436" spans="1:2" x14ac:dyDescent="0.15">
      <c r="A4436" t="s">
        <v>4370</v>
      </c>
      <c r="B4436" t="s">
        <v>4370</v>
      </c>
    </row>
    <row r="4437" spans="1:2" x14ac:dyDescent="0.15">
      <c r="A4437" t="s">
        <v>4371</v>
      </c>
      <c r="B4437" t="s">
        <v>4371</v>
      </c>
    </row>
    <row r="4438" spans="1:2" x14ac:dyDescent="0.15">
      <c r="A4438" t="s">
        <v>4372</v>
      </c>
      <c r="B4438" t="s">
        <v>4373</v>
      </c>
    </row>
    <row r="4439" spans="1:2" x14ac:dyDescent="0.15">
      <c r="A4439" t="s">
        <v>4374</v>
      </c>
      <c r="B4439" t="s">
        <v>4375</v>
      </c>
    </row>
    <row r="4440" spans="1:2" x14ac:dyDescent="0.15">
      <c r="A4440" t="s">
        <v>4376</v>
      </c>
      <c r="B4440" t="s">
        <v>4377</v>
      </c>
    </row>
    <row r="4441" spans="1:2" x14ac:dyDescent="0.15">
      <c r="A4441" t="s">
        <v>4378</v>
      </c>
      <c r="B4441" t="s">
        <v>4379</v>
      </c>
    </row>
    <row r="4442" spans="1:2" x14ac:dyDescent="0.15">
      <c r="A4442" t="s">
        <v>4380</v>
      </c>
      <c r="B4442" t="s">
        <v>4381</v>
      </c>
    </row>
    <row r="4443" spans="1:2" x14ac:dyDescent="0.15">
      <c r="A4443" t="s">
        <v>4382</v>
      </c>
      <c r="B4443" t="s">
        <v>4383</v>
      </c>
    </row>
    <row r="4444" spans="1:2" x14ac:dyDescent="0.15">
      <c r="A4444" t="s">
        <v>4384</v>
      </c>
      <c r="B4444" t="s">
        <v>4384</v>
      </c>
    </row>
    <row r="4445" spans="1:2" x14ac:dyDescent="0.15">
      <c r="A4445" t="s">
        <v>11827</v>
      </c>
      <c r="B4445" t="s">
        <v>4385</v>
      </c>
    </row>
    <row r="4446" spans="1:2" x14ac:dyDescent="0.15">
      <c r="A4446" t="s">
        <v>4386</v>
      </c>
      <c r="B4446" t="s">
        <v>4387</v>
      </c>
    </row>
    <row r="4447" spans="1:2" x14ac:dyDescent="0.15">
      <c r="A4447" t="s">
        <v>4388</v>
      </c>
      <c r="B4447" t="s">
        <v>4389</v>
      </c>
    </row>
    <row r="4448" spans="1:2" x14ac:dyDescent="0.15">
      <c r="A4448" t="s">
        <v>4390</v>
      </c>
      <c r="B4448" t="s">
        <v>4390</v>
      </c>
    </row>
    <row r="4449" spans="1:2" x14ac:dyDescent="0.15">
      <c r="A4449" t="s">
        <v>4391</v>
      </c>
      <c r="B4449" t="s">
        <v>4392</v>
      </c>
    </row>
    <row r="4450" spans="1:2" x14ac:dyDescent="0.15">
      <c r="A4450" t="s">
        <v>4393</v>
      </c>
      <c r="B4450" t="s">
        <v>4394</v>
      </c>
    </row>
    <row r="4451" spans="1:2" x14ac:dyDescent="0.15">
      <c r="A4451" t="s">
        <v>4395</v>
      </c>
      <c r="B4451" t="s">
        <v>4396</v>
      </c>
    </row>
    <row r="4452" spans="1:2" x14ac:dyDescent="0.15">
      <c r="A4452" t="s">
        <v>4397</v>
      </c>
      <c r="B4452" t="s">
        <v>4398</v>
      </c>
    </row>
    <row r="4453" spans="1:2" x14ac:dyDescent="0.15">
      <c r="A4453" t="s">
        <v>4399</v>
      </c>
      <c r="B4453" t="s">
        <v>4400</v>
      </c>
    </row>
    <row r="4454" spans="1:2" x14ac:dyDescent="0.15">
      <c r="A4454" t="s">
        <v>11799</v>
      </c>
      <c r="B4454" t="s">
        <v>4401</v>
      </c>
    </row>
    <row r="4455" spans="1:2" x14ac:dyDescent="0.15">
      <c r="A4455" t="s">
        <v>4402</v>
      </c>
      <c r="B4455" t="s">
        <v>4403</v>
      </c>
    </row>
    <row r="4456" spans="1:2" x14ac:dyDescent="0.15">
      <c r="A4456" t="s">
        <v>11786</v>
      </c>
      <c r="B4456" t="s">
        <v>4404</v>
      </c>
    </row>
    <row r="4457" spans="1:2" x14ac:dyDescent="0.15">
      <c r="A4457" t="s">
        <v>4405</v>
      </c>
      <c r="B4457" t="s">
        <v>4406</v>
      </c>
    </row>
    <row r="4458" spans="1:2" x14ac:dyDescent="0.15">
      <c r="A4458" t="s">
        <v>4407</v>
      </c>
      <c r="B4458" t="s">
        <v>4408</v>
      </c>
    </row>
    <row r="4459" spans="1:2" x14ac:dyDescent="0.15">
      <c r="A4459" t="s">
        <v>4409</v>
      </c>
      <c r="B4459" t="s">
        <v>4410</v>
      </c>
    </row>
    <row r="4460" spans="1:2" x14ac:dyDescent="0.15">
      <c r="A4460" t="s">
        <v>4411</v>
      </c>
      <c r="B4460" t="s">
        <v>4412</v>
      </c>
    </row>
    <row r="4461" spans="1:2" x14ac:dyDescent="0.15">
      <c r="A4461" t="s">
        <v>11584</v>
      </c>
      <c r="B4461" t="s">
        <v>4413</v>
      </c>
    </row>
    <row r="4462" spans="1:2" x14ac:dyDescent="0.15">
      <c r="A4462" t="s">
        <v>4414</v>
      </c>
      <c r="B4462" t="s">
        <v>4415</v>
      </c>
    </row>
    <row r="4463" spans="1:2" x14ac:dyDescent="0.15">
      <c r="A4463" t="s">
        <v>4416</v>
      </c>
      <c r="B4463" t="s">
        <v>4417</v>
      </c>
    </row>
    <row r="4464" spans="1:2" x14ac:dyDescent="0.15">
      <c r="A4464" t="s">
        <v>4418</v>
      </c>
      <c r="B4464" t="s">
        <v>4419</v>
      </c>
    </row>
    <row r="4465" spans="1:2" x14ac:dyDescent="0.15">
      <c r="A4465" t="s">
        <v>4420</v>
      </c>
      <c r="B4465" t="s">
        <v>4421</v>
      </c>
    </row>
    <row r="4466" spans="1:2" x14ac:dyDescent="0.15">
      <c r="A4466" t="s">
        <v>4422</v>
      </c>
      <c r="B4466" t="s">
        <v>4423</v>
      </c>
    </row>
    <row r="4467" spans="1:2" x14ac:dyDescent="0.15">
      <c r="A4467" t="s">
        <v>4424</v>
      </c>
      <c r="B4467" t="s">
        <v>4425</v>
      </c>
    </row>
    <row r="4468" spans="1:2" x14ac:dyDescent="0.15">
      <c r="A4468" t="s">
        <v>4426</v>
      </c>
      <c r="B4468" t="s">
        <v>4427</v>
      </c>
    </row>
    <row r="4469" spans="1:2" x14ac:dyDescent="0.15">
      <c r="A4469" t="s">
        <v>4428</v>
      </c>
      <c r="B4469" t="s">
        <v>4429</v>
      </c>
    </row>
    <row r="4470" spans="1:2" x14ac:dyDescent="0.15">
      <c r="A4470" t="s">
        <v>4430</v>
      </c>
      <c r="B4470" t="s">
        <v>4431</v>
      </c>
    </row>
    <row r="4471" spans="1:2" x14ac:dyDescent="0.15">
      <c r="A4471" t="s">
        <v>4432</v>
      </c>
      <c r="B4471" t="s">
        <v>4433</v>
      </c>
    </row>
    <row r="4472" spans="1:2" x14ac:dyDescent="0.15">
      <c r="A4472" t="s">
        <v>4434</v>
      </c>
      <c r="B4472" t="s">
        <v>4434</v>
      </c>
    </row>
    <row r="4473" spans="1:2" x14ac:dyDescent="0.15">
      <c r="A4473" t="s">
        <v>4435</v>
      </c>
      <c r="B4473" t="s">
        <v>4436</v>
      </c>
    </row>
    <row r="4474" spans="1:2" x14ac:dyDescent="0.15">
      <c r="A4474" t="s">
        <v>4437</v>
      </c>
      <c r="B4474" t="s">
        <v>4437</v>
      </c>
    </row>
    <row r="4475" spans="1:2" x14ac:dyDescent="0.15">
      <c r="A4475" t="s">
        <v>4438</v>
      </c>
      <c r="B4475" t="s">
        <v>4439</v>
      </c>
    </row>
    <row r="4476" spans="1:2" x14ac:dyDescent="0.15">
      <c r="A4476" t="s">
        <v>4440</v>
      </c>
      <c r="B4476" t="s">
        <v>4441</v>
      </c>
    </row>
    <row r="4477" spans="1:2" x14ac:dyDescent="0.15">
      <c r="A4477" t="s">
        <v>4073</v>
      </c>
      <c r="B4477" t="s">
        <v>4073</v>
      </c>
    </row>
    <row r="4478" spans="1:2" x14ac:dyDescent="0.15">
      <c r="A4478" t="s">
        <v>4074</v>
      </c>
      <c r="B4478" t="s">
        <v>4075</v>
      </c>
    </row>
    <row r="4479" spans="1:2" x14ac:dyDescent="0.15">
      <c r="A4479" t="s">
        <v>4076</v>
      </c>
      <c r="B4479" t="s">
        <v>4077</v>
      </c>
    </row>
    <row r="4480" spans="1:2" x14ac:dyDescent="0.15">
      <c r="A4480" t="s">
        <v>4078</v>
      </c>
      <c r="B4480" t="s">
        <v>4079</v>
      </c>
    </row>
    <row r="4481" spans="1:2" x14ac:dyDescent="0.15">
      <c r="A4481" t="s">
        <v>4080</v>
      </c>
      <c r="B4481" t="s">
        <v>4080</v>
      </c>
    </row>
    <row r="4482" spans="1:2" x14ac:dyDescent="0.15">
      <c r="A4482" t="s">
        <v>4081</v>
      </c>
      <c r="B4482" t="s">
        <v>4082</v>
      </c>
    </row>
    <row r="4483" spans="1:2" x14ac:dyDescent="0.15">
      <c r="A4483" t="s">
        <v>4083</v>
      </c>
      <c r="B4483" t="s">
        <v>4084</v>
      </c>
    </row>
    <row r="4484" spans="1:2" x14ac:dyDescent="0.15">
      <c r="A4484" t="s">
        <v>4085</v>
      </c>
      <c r="B4484" t="s">
        <v>4085</v>
      </c>
    </row>
    <row r="4485" spans="1:2" x14ac:dyDescent="0.15">
      <c r="A4485" t="s">
        <v>4086</v>
      </c>
      <c r="B4485" t="s">
        <v>4086</v>
      </c>
    </row>
    <row r="4486" spans="1:2" x14ac:dyDescent="0.15">
      <c r="A4486" t="s">
        <v>4087</v>
      </c>
      <c r="B4486" t="s">
        <v>4088</v>
      </c>
    </row>
    <row r="4487" spans="1:2" x14ac:dyDescent="0.15">
      <c r="A4487" t="s">
        <v>4089</v>
      </c>
      <c r="B4487" t="s">
        <v>4090</v>
      </c>
    </row>
    <row r="4488" spans="1:2" x14ac:dyDescent="0.15">
      <c r="A4488" t="s">
        <v>4091</v>
      </c>
      <c r="B4488" t="s">
        <v>4092</v>
      </c>
    </row>
    <row r="4489" spans="1:2" x14ac:dyDescent="0.15">
      <c r="A4489" t="s">
        <v>11404</v>
      </c>
      <c r="B4489" t="s">
        <v>4093</v>
      </c>
    </row>
    <row r="4490" spans="1:2" x14ac:dyDescent="0.15">
      <c r="A4490" t="s">
        <v>11751</v>
      </c>
      <c r="B4490" t="s">
        <v>4094</v>
      </c>
    </row>
    <row r="4491" spans="1:2" x14ac:dyDescent="0.15">
      <c r="A4491" t="s">
        <v>4095</v>
      </c>
      <c r="B4491" t="s">
        <v>4095</v>
      </c>
    </row>
    <row r="4492" spans="1:2" x14ac:dyDescent="0.15">
      <c r="A4492" t="s">
        <v>4096</v>
      </c>
      <c r="B4492" t="s">
        <v>4097</v>
      </c>
    </row>
    <row r="4493" spans="1:2" x14ac:dyDescent="0.15">
      <c r="A4493" t="s">
        <v>4098</v>
      </c>
      <c r="B4493" t="s">
        <v>4099</v>
      </c>
    </row>
    <row r="4494" spans="1:2" x14ac:dyDescent="0.15">
      <c r="A4494" t="s">
        <v>4100</v>
      </c>
      <c r="B4494" t="s">
        <v>4100</v>
      </c>
    </row>
    <row r="4495" spans="1:2" x14ac:dyDescent="0.15">
      <c r="A4495" t="s">
        <v>11828</v>
      </c>
      <c r="B4495" t="s">
        <v>4101</v>
      </c>
    </row>
    <row r="4496" spans="1:2" x14ac:dyDescent="0.15">
      <c r="A4496" t="s">
        <v>11846</v>
      </c>
      <c r="B4496" t="s">
        <v>11846</v>
      </c>
    </row>
    <row r="4497" spans="1:2" x14ac:dyDescent="0.15">
      <c r="A4497" t="s">
        <v>4102</v>
      </c>
      <c r="B4497" t="s">
        <v>4102</v>
      </c>
    </row>
    <row r="4498" spans="1:2" x14ac:dyDescent="0.15">
      <c r="A4498" t="s">
        <v>4103</v>
      </c>
      <c r="B4498" t="s">
        <v>4103</v>
      </c>
    </row>
    <row r="4499" spans="1:2" x14ac:dyDescent="0.15">
      <c r="A4499" t="s">
        <v>4104</v>
      </c>
      <c r="B4499" t="s">
        <v>4104</v>
      </c>
    </row>
    <row r="4500" spans="1:2" x14ac:dyDescent="0.15">
      <c r="A4500" t="s">
        <v>4105</v>
      </c>
      <c r="B4500" t="s">
        <v>4105</v>
      </c>
    </row>
    <row r="4501" spans="1:2" x14ac:dyDescent="0.15">
      <c r="A4501" t="s">
        <v>4106</v>
      </c>
      <c r="B4501" t="s">
        <v>4107</v>
      </c>
    </row>
    <row r="4502" spans="1:2" x14ac:dyDescent="0.15">
      <c r="A4502" t="s">
        <v>4108</v>
      </c>
      <c r="B4502" t="s">
        <v>4109</v>
      </c>
    </row>
    <row r="4503" spans="1:2" x14ac:dyDescent="0.15">
      <c r="A4503" t="s">
        <v>4110</v>
      </c>
      <c r="B4503" t="s">
        <v>4111</v>
      </c>
    </row>
    <row r="4504" spans="1:2" x14ac:dyDescent="0.15">
      <c r="A4504" t="s">
        <v>4112</v>
      </c>
      <c r="B4504" t="s">
        <v>4113</v>
      </c>
    </row>
    <row r="4505" spans="1:2" x14ac:dyDescent="0.15">
      <c r="A4505" t="s">
        <v>4114</v>
      </c>
      <c r="B4505" t="s">
        <v>4115</v>
      </c>
    </row>
    <row r="4506" spans="1:2" x14ac:dyDescent="0.15">
      <c r="A4506" t="s">
        <v>4116</v>
      </c>
      <c r="B4506" t="s">
        <v>4116</v>
      </c>
    </row>
    <row r="4507" spans="1:2" x14ac:dyDescent="0.15">
      <c r="A4507" t="s">
        <v>4117</v>
      </c>
      <c r="B4507" t="s">
        <v>4118</v>
      </c>
    </row>
    <row r="4508" spans="1:2" x14ac:dyDescent="0.15">
      <c r="A4508" t="s">
        <v>4119</v>
      </c>
      <c r="B4508" t="s">
        <v>4120</v>
      </c>
    </row>
    <row r="4509" spans="1:2" x14ac:dyDescent="0.15">
      <c r="A4509" t="s">
        <v>4121</v>
      </c>
      <c r="B4509" t="s">
        <v>4122</v>
      </c>
    </row>
    <row r="4510" spans="1:2" x14ac:dyDescent="0.15">
      <c r="A4510" t="s">
        <v>4123</v>
      </c>
      <c r="B4510" t="s">
        <v>4124</v>
      </c>
    </row>
    <row r="4511" spans="1:2" x14ac:dyDescent="0.15">
      <c r="A4511" t="s">
        <v>4125</v>
      </c>
      <c r="B4511" t="s">
        <v>4125</v>
      </c>
    </row>
    <row r="4512" spans="1:2" x14ac:dyDescent="0.15">
      <c r="A4512" t="s">
        <v>4126</v>
      </c>
      <c r="B4512" t="s">
        <v>4127</v>
      </c>
    </row>
    <row r="4513" spans="1:2" x14ac:dyDescent="0.15">
      <c r="A4513" t="s">
        <v>4128</v>
      </c>
      <c r="B4513" t="s">
        <v>4129</v>
      </c>
    </row>
    <row r="4514" spans="1:2" x14ac:dyDescent="0.15">
      <c r="A4514" t="s">
        <v>4130</v>
      </c>
      <c r="B4514" t="s">
        <v>4130</v>
      </c>
    </row>
    <row r="4515" spans="1:2" x14ac:dyDescent="0.15">
      <c r="A4515" t="s">
        <v>4131</v>
      </c>
      <c r="B4515" t="s">
        <v>4132</v>
      </c>
    </row>
    <row r="4516" spans="1:2" x14ac:dyDescent="0.15">
      <c r="A4516" t="s">
        <v>4133</v>
      </c>
      <c r="B4516" t="s">
        <v>4134</v>
      </c>
    </row>
    <row r="4517" spans="1:2" x14ac:dyDescent="0.15">
      <c r="A4517" t="s">
        <v>4135</v>
      </c>
      <c r="B4517" t="s">
        <v>4135</v>
      </c>
    </row>
    <row r="4518" spans="1:2" x14ac:dyDescent="0.15">
      <c r="A4518" t="s">
        <v>4136</v>
      </c>
      <c r="B4518" t="s">
        <v>4137</v>
      </c>
    </row>
    <row r="4519" spans="1:2" x14ac:dyDescent="0.15">
      <c r="A4519" t="s">
        <v>4138</v>
      </c>
      <c r="B4519" t="s">
        <v>4139</v>
      </c>
    </row>
    <row r="4520" spans="1:2" x14ac:dyDescent="0.15">
      <c r="A4520" t="s">
        <v>4140</v>
      </c>
      <c r="B4520" t="s">
        <v>4141</v>
      </c>
    </row>
    <row r="4521" spans="1:2" x14ac:dyDescent="0.15">
      <c r="A4521" t="s">
        <v>4142</v>
      </c>
      <c r="B4521" t="s">
        <v>4142</v>
      </c>
    </row>
    <row r="4522" spans="1:2" x14ac:dyDescent="0.15">
      <c r="A4522" t="s">
        <v>4143</v>
      </c>
      <c r="B4522" t="s">
        <v>4144</v>
      </c>
    </row>
    <row r="4523" spans="1:2" x14ac:dyDescent="0.15">
      <c r="A4523" t="s">
        <v>4145</v>
      </c>
      <c r="B4523" t="s">
        <v>4146</v>
      </c>
    </row>
    <row r="4524" spans="1:2" x14ac:dyDescent="0.15">
      <c r="A4524" t="s">
        <v>4147</v>
      </c>
      <c r="B4524" t="s">
        <v>4147</v>
      </c>
    </row>
    <row r="4525" spans="1:2" x14ac:dyDescent="0.15">
      <c r="A4525" t="s">
        <v>4148</v>
      </c>
      <c r="B4525" t="s">
        <v>4148</v>
      </c>
    </row>
    <row r="4526" spans="1:2" x14ac:dyDescent="0.15">
      <c r="A4526" t="s">
        <v>4149</v>
      </c>
      <c r="B4526" t="s">
        <v>4150</v>
      </c>
    </row>
    <row r="4527" spans="1:2" x14ac:dyDescent="0.15">
      <c r="A4527" t="s">
        <v>4151</v>
      </c>
      <c r="B4527" t="s">
        <v>4152</v>
      </c>
    </row>
    <row r="4528" spans="1:2" x14ac:dyDescent="0.15">
      <c r="A4528" t="s">
        <v>4153</v>
      </c>
      <c r="B4528" t="s">
        <v>4153</v>
      </c>
    </row>
    <row r="4529" spans="1:2" x14ac:dyDescent="0.15">
      <c r="A4529" t="s">
        <v>4154</v>
      </c>
      <c r="B4529" t="s">
        <v>4155</v>
      </c>
    </row>
    <row r="4530" spans="1:2" x14ac:dyDescent="0.15">
      <c r="A4530" t="s">
        <v>4156</v>
      </c>
      <c r="B4530" t="s">
        <v>4157</v>
      </c>
    </row>
    <row r="4531" spans="1:2" x14ac:dyDescent="0.15">
      <c r="A4531" t="s">
        <v>4158</v>
      </c>
      <c r="B4531" t="s">
        <v>4158</v>
      </c>
    </row>
    <row r="4532" spans="1:2" x14ac:dyDescent="0.15">
      <c r="A4532" t="s">
        <v>4159</v>
      </c>
      <c r="B4532" t="s">
        <v>4159</v>
      </c>
    </row>
    <row r="4533" spans="1:2" x14ac:dyDescent="0.15">
      <c r="A4533" t="s">
        <v>4160</v>
      </c>
      <c r="B4533" t="s">
        <v>4160</v>
      </c>
    </row>
    <row r="4534" spans="1:2" x14ac:dyDescent="0.15">
      <c r="A4534" t="s">
        <v>4161</v>
      </c>
      <c r="B4534" t="s">
        <v>4161</v>
      </c>
    </row>
    <row r="4535" spans="1:2" x14ac:dyDescent="0.15">
      <c r="A4535" t="s">
        <v>4162</v>
      </c>
      <c r="B4535" t="s">
        <v>4163</v>
      </c>
    </row>
    <row r="4536" spans="1:2" x14ac:dyDescent="0.15">
      <c r="A4536" t="s">
        <v>4164</v>
      </c>
      <c r="B4536" t="s">
        <v>4164</v>
      </c>
    </row>
    <row r="4537" spans="1:2" x14ac:dyDescent="0.15">
      <c r="A4537" t="s">
        <v>4165</v>
      </c>
      <c r="B4537" t="s">
        <v>4165</v>
      </c>
    </row>
    <row r="4538" spans="1:2" x14ac:dyDescent="0.15">
      <c r="A4538" t="s">
        <v>4166</v>
      </c>
      <c r="B4538" t="s">
        <v>4167</v>
      </c>
    </row>
    <row r="4539" spans="1:2" x14ac:dyDescent="0.15">
      <c r="A4539" t="s">
        <v>4168</v>
      </c>
      <c r="B4539" t="s">
        <v>4168</v>
      </c>
    </row>
    <row r="4540" spans="1:2" x14ac:dyDescent="0.15">
      <c r="A4540" t="s">
        <v>4169</v>
      </c>
      <c r="B4540" t="s">
        <v>4169</v>
      </c>
    </row>
    <row r="4541" spans="1:2" x14ac:dyDescent="0.15">
      <c r="A4541" t="s">
        <v>4170</v>
      </c>
      <c r="B4541" t="s">
        <v>4171</v>
      </c>
    </row>
    <row r="4542" spans="1:2" x14ac:dyDescent="0.15">
      <c r="A4542" t="s">
        <v>4172</v>
      </c>
      <c r="B4542" t="s">
        <v>4172</v>
      </c>
    </row>
    <row r="4543" spans="1:2" x14ac:dyDescent="0.15">
      <c r="A4543" t="s">
        <v>4173</v>
      </c>
      <c r="B4543" t="s">
        <v>4173</v>
      </c>
    </row>
    <row r="4544" spans="1:2" x14ac:dyDescent="0.15">
      <c r="A4544" t="s">
        <v>4174</v>
      </c>
      <c r="B4544" t="s">
        <v>4174</v>
      </c>
    </row>
    <row r="4545" spans="1:2" x14ac:dyDescent="0.15">
      <c r="A4545" t="s">
        <v>4175</v>
      </c>
      <c r="B4545" t="s">
        <v>4175</v>
      </c>
    </row>
    <row r="4546" spans="1:2" x14ac:dyDescent="0.15">
      <c r="A4546" t="s">
        <v>4176</v>
      </c>
      <c r="B4546" t="s">
        <v>4176</v>
      </c>
    </row>
    <row r="4547" spans="1:2" x14ac:dyDescent="0.15">
      <c r="A4547" t="s">
        <v>4177</v>
      </c>
      <c r="B4547" t="s">
        <v>4178</v>
      </c>
    </row>
    <row r="4548" spans="1:2" x14ac:dyDescent="0.15">
      <c r="A4548" t="s">
        <v>4179</v>
      </c>
      <c r="B4548" t="s">
        <v>4179</v>
      </c>
    </row>
    <row r="4549" spans="1:2" x14ac:dyDescent="0.15">
      <c r="A4549" t="s">
        <v>4180</v>
      </c>
      <c r="B4549" t="s">
        <v>4180</v>
      </c>
    </row>
    <row r="4550" spans="1:2" x14ac:dyDescent="0.15">
      <c r="A4550" t="s">
        <v>4181</v>
      </c>
      <c r="B4550" t="s">
        <v>4182</v>
      </c>
    </row>
    <row r="4551" spans="1:2" x14ac:dyDescent="0.15">
      <c r="A4551" t="s">
        <v>4183</v>
      </c>
      <c r="B4551" t="s">
        <v>4183</v>
      </c>
    </row>
    <row r="4552" spans="1:2" x14ac:dyDescent="0.15">
      <c r="A4552" t="s">
        <v>4184</v>
      </c>
      <c r="B4552" t="s">
        <v>4184</v>
      </c>
    </row>
    <row r="4553" spans="1:2" x14ac:dyDescent="0.15">
      <c r="A4553" t="s">
        <v>4185</v>
      </c>
      <c r="B4553" t="s">
        <v>4186</v>
      </c>
    </row>
    <row r="4554" spans="1:2" x14ac:dyDescent="0.15">
      <c r="A4554" t="s">
        <v>4187</v>
      </c>
      <c r="B4554" t="s">
        <v>4188</v>
      </c>
    </row>
    <row r="4555" spans="1:2" x14ac:dyDescent="0.15">
      <c r="A4555" t="s">
        <v>4189</v>
      </c>
      <c r="B4555" t="s">
        <v>4189</v>
      </c>
    </row>
    <row r="4556" spans="1:2" x14ac:dyDescent="0.15">
      <c r="A4556" t="s">
        <v>4190</v>
      </c>
      <c r="B4556" t="s">
        <v>4190</v>
      </c>
    </row>
    <row r="4557" spans="1:2" x14ac:dyDescent="0.15">
      <c r="A4557" t="s">
        <v>4191</v>
      </c>
      <c r="B4557" t="s">
        <v>4192</v>
      </c>
    </row>
    <row r="4558" spans="1:2" x14ac:dyDescent="0.15">
      <c r="A4558" t="s">
        <v>4193</v>
      </c>
      <c r="B4558" t="s">
        <v>4194</v>
      </c>
    </row>
    <row r="4559" spans="1:2" x14ac:dyDescent="0.15">
      <c r="A4559" t="s">
        <v>4195</v>
      </c>
      <c r="B4559" t="s">
        <v>4196</v>
      </c>
    </row>
    <row r="4560" spans="1:2" x14ac:dyDescent="0.15">
      <c r="A4560" t="s">
        <v>4197</v>
      </c>
      <c r="B4560" t="s">
        <v>4198</v>
      </c>
    </row>
    <row r="4561" spans="1:2" x14ac:dyDescent="0.15">
      <c r="A4561" t="s">
        <v>4199</v>
      </c>
      <c r="B4561" t="s">
        <v>4199</v>
      </c>
    </row>
    <row r="4562" spans="1:2" x14ac:dyDescent="0.15">
      <c r="A4562" t="s">
        <v>4200</v>
      </c>
      <c r="B4562" t="s">
        <v>4201</v>
      </c>
    </row>
    <row r="4563" spans="1:2" x14ac:dyDescent="0.15">
      <c r="A4563" t="s">
        <v>4202</v>
      </c>
      <c r="B4563" t="s">
        <v>4202</v>
      </c>
    </row>
    <row r="4564" spans="1:2" x14ac:dyDescent="0.15">
      <c r="A4564" t="s">
        <v>4203</v>
      </c>
      <c r="B4564" t="s">
        <v>4204</v>
      </c>
    </row>
    <row r="4565" spans="1:2" x14ac:dyDescent="0.15">
      <c r="A4565" t="s">
        <v>4205</v>
      </c>
      <c r="B4565" t="s">
        <v>4205</v>
      </c>
    </row>
    <row r="4566" spans="1:2" x14ac:dyDescent="0.15">
      <c r="A4566" t="s">
        <v>4206</v>
      </c>
      <c r="B4566" t="s">
        <v>4207</v>
      </c>
    </row>
    <row r="4567" spans="1:2" x14ac:dyDescent="0.15">
      <c r="A4567" t="s">
        <v>4208</v>
      </c>
      <c r="B4567" t="s">
        <v>4209</v>
      </c>
    </row>
    <row r="4568" spans="1:2" x14ac:dyDescent="0.15">
      <c r="A4568" t="s">
        <v>4210</v>
      </c>
      <c r="B4568" t="s">
        <v>4211</v>
      </c>
    </row>
    <row r="4569" spans="1:2" x14ac:dyDescent="0.15">
      <c r="A4569" t="s">
        <v>4212</v>
      </c>
      <c r="B4569" t="s">
        <v>4212</v>
      </c>
    </row>
    <row r="4570" spans="1:2" x14ac:dyDescent="0.15">
      <c r="A4570" t="s">
        <v>4213</v>
      </c>
      <c r="B4570" t="s">
        <v>4214</v>
      </c>
    </row>
    <row r="4571" spans="1:2" x14ac:dyDescent="0.15">
      <c r="A4571" t="s">
        <v>4215</v>
      </c>
      <c r="B4571" t="s">
        <v>4215</v>
      </c>
    </row>
    <row r="4572" spans="1:2" x14ac:dyDescent="0.15">
      <c r="A4572" t="s">
        <v>4216</v>
      </c>
      <c r="B4572" t="s">
        <v>4217</v>
      </c>
    </row>
    <row r="4573" spans="1:2" x14ac:dyDescent="0.15">
      <c r="A4573" t="s">
        <v>4218</v>
      </c>
      <c r="B4573" t="s">
        <v>4219</v>
      </c>
    </row>
    <row r="4574" spans="1:2" x14ac:dyDescent="0.15">
      <c r="A4574" t="s">
        <v>4220</v>
      </c>
      <c r="B4574" t="s">
        <v>4221</v>
      </c>
    </row>
    <row r="4575" spans="1:2" x14ac:dyDescent="0.15">
      <c r="A4575" t="s">
        <v>4222</v>
      </c>
      <c r="B4575" t="s">
        <v>4223</v>
      </c>
    </row>
    <row r="4576" spans="1:2" x14ac:dyDescent="0.15">
      <c r="A4576" t="s">
        <v>4224</v>
      </c>
      <c r="B4576" t="s">
        <v>4224</v>
      </c>
    </row>
    <row r="4577" spans="1:2" x14ac:dyDescent="0.15">
      <c r="A4577" t="s">
        <v>4225</v>
      </c>
      <c r="B4577" t="s">
        <v>4226</v>
      </c>
    </row>
    <row r="4578" spans="1:2" x14ac:dyDescent="0.15">
      <c r="A4578" t="s">
        <v>4227</v>
      </c>
      <c r="B4578" t="s">
        <v>4228</v>
      </c>
    </row>
    <row r="4579" spans="1:2" x14ac:dyDescent="0.15">
      <c r="A4579" t="s">
        <v>4229</v>
      </c>
      <c r="B4579" t="s">
        <v>4230</v>
      </c>
    </row>
    <row r="4580" spans="1:2" x14ac:dyDescent="0.15">
      <c r="A4580" t="s">
        <v>4231</v>
      </c>
      <c r="B4580" t="s">
        <v>4232</v>
      </c>
    </row>
    <row r="4581" spans="1:2" x14ac:dyDescent="0.15">
      <c r="A4581" t="s">
        <v>4233</v>
      </c>
      <c r="B4581" t="s">
        <v>4234</v>
      </c>
    </row>
    <row r="4582" spans="1:2" x14ac:dyDescent="0.15">
      <c r="A4582" t="s">
        <v>4235</v>
      </c>
      <c r="B4582" t="s">
        <v>4236</v>
      </c>
    </row>
    <row r="4583" spans="1:2" x14ac:dyDescent="0.15">
      <c r="A4583" t="s">
        <v>4237</v>
      </c>
      <c r="B4583" t="s">
        <v>4238</v>
      </c>
    </row>
    <row r="4584" spans="1:2" x14ac:dyDescent="0.15">
      <c r="A4584" t="s">
        <v>4239</v>
      </c>
      <c r="B4584" t="s">
        <v>4240</v>
      </c>
    </row>
    <row r="4585" spans="1:2" x14ac:dyDescent="0.15">
      <c r="A4585" t="s">
        <v>4241</v>
      </c>
      <c r="B4585" t="s">
        <v>4242</v>
      </c>
    </row>
    <row r="4586" spans="1:2" x14ac:dyDescent="0.15">
      <c r="A4586" t="s">
        <v>4243</v>
      </c>
      <c r="B4586" t="s">
        <v>4243</v>
      </c>
    </row>
    <row r="4587" spans="1:2" x14ac:dyDescent="0.15">
      <c r="A4587" t="s">
        <v>4244</v>
      </c>
      <c r="B4587" t="s">
        <v>4245</v>
      </c>
    </row>
    <row r="4588" spans="1:2" x14ac:dyDescent="0.15">
      <c r="A4588" t="s">
        <v>4246</v>
      </c>
      <c r="B4588" t="s">
        <v>4247</v>
      </c>
    </row>
    <row r="4589" spans="1:2" x14ac:dyDescent="0.15">
      <c r="A4589" t="s">
        <v>4248</v>
      </c>
      <c r="B4589" t="s">
        <v>4249</v>
      </c>
    </row>
    <row r="4590" spans="1:2" x14ac:dyDescent="0.15">
      <c r="A4590" t="s">
        <v>4250</v>
      </c>
      <c r="B4590" t="s">
        <v>4250</v>
      </c>
    </row>
    <row r="4591" spans="1:2" x14ac:dyDescent="0.15">
      <c r="A4591" t="s">
        <v>4251</v>
      </c>
      <c r="B4591" t="s">
        <v>4252</v>
      </c>
    </row>
    <row r="4592" spans="1:2" x14ac:dyDescent="0.15">
      <c r="A4592" t="s">
        <v>4253</v>
      </c>
      <c r="B4592" t="s">
        <v>4254</v>
      </c>
    </row>
    <row r="4593" spans="1:2" x14ac:dyDescent="0.15">
      <c r="A4593" t="s">
        <v>3888</v>
      </c>
      <c r="B4593" t="s">
        <v>3889</v>
      </c>
    </row>
    <row r="4594" spans="1:2" x14ac:dyDescent="0.15">
      <c r="A4594" t="s">
        <v>3890</v>
      </c>
      <c r="B4594" t="s">
        <v>3890</v>
      </c>
    </row>
    <row r="4595" spans="1:2" x14ac:dyDescent="0.15">
      <c r="A4595" t="s">
        <v>11911</v>
      </c>
      <c r="B4595" t="s">
        <v>3891</v>
      </c>
    </row>
    <row r="4596" spans="1:2" x14ac:dyDescent="0.15">
      <c r="A4596" t="s">
        <v>3892</v>
      </c>
      <c r="B4596" t="s">
        <v>3893</v>
      </c>
    </row>
    <row r="4597" spans="1:2" x14ac:dyDescent="0.15">
      <c r="A4597" t="s">
        <v>3894</v>
      </c>
      <c r="B4597" t="s">
        <v>3895</v>
      </c>
    </row>
    <row r="4598" spans="1:2" x14ac:dyDescent="0.15">
      <c r="A4598" t="s">
        <v>3896</v>
      </c>
      <c r="B4598" t="s">
        <v>3897</v>
      </c>
    </row>
    <row r="4599" spans="1:2" x14ac:dyDescent="0.15">
      <c r="A4599" t="s">
        <v>3898</v>
      </c>
      <c r="B4599" t="s">
        <v>3899</v>
      </c>
    </row>
    <row r="4600" spans="1:2" x14ac:dyDescent="0.15">
      <c r="A4600" t="s">
        <v>11589</v>
      </c>
      <c r="B4600" t="s">
        <v>3900</v>
      </c>
    </row>
    <row r="4601" spans="1:2" x14ac:dyDescent="0.15">
      <c r="A4601" t="s">
        <v>3901</v>
      </c>
      <c r="B4601" t="s">
        <v>3902</v>
      </c>
    </row>
    <row r="4602" spans="1:2" x14ac:dyDescent="0.15">
      <c r="A4602" t="s">
        <v>3903</v>
      </c>
      <c r="B4602" t="s">
        <v>3904</v>
      </c>
    </row>
    <row r="4603" spans="1:2" x14ac:dyDescent="0.15">
      <c r="A4603" t="s">
        <v>3905</v>
      </c>
      <c r="B4603" t="s">
        <v>3905</v>
      </c>
    </row>
    <row r="4604" spans="1:2" x14ac:dyDescent="0.15">
      <c r="A4604" t="s">
        <v>11613</v>
      </c>
      <c r="B4604" t="s">
        <v>3906</v>
      </c>
    </row>
    <row r="4605" spans="1:2" x14ac:dyDescent="0.15">
      <c r="A4605" t="s">
        <v>3907</v>
      </c>
      <c r="B4605" t="s">
        <v>3908</v>
      </c>
    </row>
    <row r="4606" spans="1:2" x14ac:dyDescent="0.15">
      <c r="A4606" t="s">
        <v>3909</v>
      </c>
      <c r="B4606" t="s">
        <v>3910</v>
      </c>
    </row>
    <row r="4607" spans="1:2" x14ac:dyDescent="0.15">
      <c r="A4607" t="s">
        <v>3911</v>
      </c>
      <c r="B4607" t="s">
        <v>3912</v>
      </c>
    </row>
    <row r="4608" spans="1:2" x14ac:dyDescent="0.15">
      <c r="A4608" t="s">
        <v>3913</v>
      </c>
      <c r="B4608" t="s">
        <v>3914</v>
      </c>
    </row>
    <row r="4609" spans="1:2" x14ac:dyDescent="0.15">
      <c r="A4609" t="s">
        <v>3915</v>
      </c>
      <c r="B4609" t="s">
        <v>3915</v>
      </c>
    </row>
    <row r="4610" spans="1:2" x14ac:dyDescent="0.15">
      <c r="A4610" t="s">
        <v>3916</v>
      </c>
      <c r="B4610" t="s">
        <v>3916</v>
      </c>
    </row>
    <row r="4611" spans="1:2" x14ac:dyDescent="0.15">
      <c r="A4611" t="s">
        <v>3917</v>
      </c>
      <c r="B4611" t="s">
        <v>3918</v>
      </c>
    </row>
    <row r="4612" spans="1:2" x14ac:dyDescent="0.15">
      <c r="A4612" t="s">
        <v>3919</v>
      </c>
      <c r="B4612" t="s">
        <v>3920</v>
      </c>
    </row>
    <row r="4613" spans="1:2" x14ac:dyDescent="0.15">
      <c r="A4613" t="s">
        <v>3921</v>
      </c>
      <c r="B4613" t="s">
        <v>3922</v>
      </c>
    </row>
    <row r="4614" spans="1:2" x14ac:dyDescent="0.15">
      <c r="A4614" t="s">
        <v>3923</v>
      </c>
      <c r="B4614" t="s">
        <v>3924</v>
      </c>
    </row>
    <row r="4615" spans="1:2" x14ac:dyDescent="0.15">
      <c r="A4615" t="s">
        <v>3925</v>
      </c>
      <c r="B4615" t="s">
        <v>3925</v>
      </c>
    </row>
    <row r="4616" spans="1:2" x14ac:dyDescent="0.15">
      <c r="A4616" t="s">
        <v>11583</v>
      </c>
      <c r="B4616" t="s">
        <v>3926</v>
      </c>
    </row>
    <row r="4617" spans="1:2" x14ac:dyDescent="0.15">
      <c r="A4617" t="s">
        <v>11842</v>
      </c>
      <c r="B4617" t="s">
        <v>11842</v>
      </c>
    </row>
    <row r="4618" spans="1:2" x14ac:dyDescent="0.15">
      <c r="A4618" t="s">
        <v>3927</v>
      </c>
      <c r="B4618" t="s">
        <v>3927</v>
      </c>
    </row>
    <row r="4619" spans="1:2" x14ac:dyDescent="0.15">
      <c r="A4619" t="s">
        <v>3928</v>
      </c>
      <c r="B4619" t="s">
        <v>3929</v>
      </c>
    </row>
    <row r="4620" spans="1:2" x14ac:dyDescent="0.15">
      <c r="A4620" t="s">
        <v>3930</v>
      </c>
      <c r="B4620" t="s">
        <v>3931</v>
      </c>
    </row>
    <row r="4621" spans="1:2" x14ac:dyDescent="0.15">
      <c r="A4621" t="s">
        <v>3932</v>
      </c>
      <c r="B4621" t="s">
        <v>3932</v>
      </c>
    </row>
    <row r="4622" spans="1:2" x14ac:dyDescent="0.15">
      <c r="A4622" t="s">
        <v>3933</v>
      </c>
      <c r="B4622" t="s">
        <v>3933</v>
      </c>
    </row>
    <row r="4623" spans="1:2" x14ac:dyDescent="0.15">
      <c r="A4623" t="s">
        <v>3934</v>
      </c>
      <c r="B4623" t="s">
        <v>3935</v>
      </c>
    </row>
    <row r="4624" spans="1:2" x14ac:dyDescent="0.15">
      <c r="A4624" t="s">
        <v>3936</v>
      </c>
      <c r="B4624" t="s">
        <v>3937</v>
      </c>
    </row>
    <row r="4625" spans="1:2" x14ac:dyDescent="0.15">
      <c r="A4625" t="s">
        <v>3938</v>
      </c>
      <c r="B4625" t="s">
        <v>3938</v>
      </c>
    </row>
    <row r="4626" spans="1:2" x14ac:dyDescent="0.15">
      <c r="A4626" t="s">
        <v>3939</v>
      </c>
      <c r="B4626" t="s">
        <v>3940</v>
      </c>
    </row>
    <row r="4627" spans="1:2" x14ac:dyDescent="0.15">
      <c r="A4627" t="s">
        <v>3941</v>
      </c>
      <c r="B4627" t="s">
        <v>3941</v>
      </c>
    </row>
    <row r="4628" spans="1:2" x14ac:dyDescent="0.15">
      <c r="A4628" t="s">
        <v>3942</v>
      </c>
      <c r="B4628" t="s">
        <v>3943</v>
      </c>
    </row>
    <row r="4629" spans="1:2" x14ac:dyDescent="0.15">
      <c r="A4629" t="s">
        <v>3944</v>
      </c>
      <c r="B4629" t="s">
        <v>3945</v>
      </c>
    </row>
    <row r="4630" spans="1:2" x14ac:dyDescent="0.15">
      <c r="A4630" t="s">
        <v>3946</v>
      </c>
      <c r="B4630" t="s">
        <v>3946</v>
      </c>
    </row>
    <row r="4631" spans="1:2" x14ac:dyDescent="0.15">
      <c r="A4631" t="s">
        <v>3947</v>
      </c>
      <c r="B4631" t="s">
        <v>3947</v>
      </c>
    </row>
    <row r="4632" spans="1:2" x14ac:dyDescent="0.15">
      <c r="A4632" t="s">
        <v>3948</v>
      </c>
      <c r="B4632" t="s">
        <v>3949</v>
      </c>
    </row>
    <row r="4633" spans="1:2" x14ac:dyDescent="0.15">
      <c r="A4633" t="s">
        <v>3950</v>
      </c>
      <c r="B4633" t="s">
        <v>3951</v>
      </c>
    </row>
    <row r="4634" spans="1:2" x14ac:dyDescent="0.15">
      <c r="A4634" t="s">
        <v>3952</v>
      </c>
      <c r="B4634" t="s">
        <v>3953</v>
      </c>
    </row>
    <row r="4635" spans="1:2" x14ac:dyDescent="0.15">
      <c r="A4635" t="s">
        <v>3954</v>
      </c>
      <c r="B4635" t="s">
        <v>3955</v>
      </c>
    </row>
    <row r="4636" spans="1:2" x14ac:dyDescent="0.15">
      <c r="A4636" t="s">
        <v>3956</v>
      </c>
      <c r="B4636" t="s">
        <v>3956</v>
      </c>
    </row>
    <row r="4637" spans="1:2" x14ac:dyDescent="0.15">
      <c r="A4637" t="s">
        <v>3957</v>
      </c>
      <c r="B4637" t="s">
        <v>3958</v>
      </c>
    </row>
    <row r="4638" spans="1:2" x14ac:dyDescent="0.15">
      <c r="A4638" t="s">
        <v>3959</v>
      </c>
      <c r="B4638" t="s">
        <v>3959</v>
      </c>
    </row>
    <row r="4639" spans="1:2" x14ac:dyDescent="0.15">
      <c r="A4639" t="s">
        <v>3960</v>
      </c>
      <c r="B4639" t="s">
        <v>3961</v>
      </c>
    </row>
    <row r="4640" spans="1:2" x14ac:dyDescent="0.15">
      <c r="A4640" t="s">
        <v>3962</v>
      </c>
      <c r="B4640" t="s">
        <v>3963</v>
      </c>
    </row>
    <row r="4641" spans="1:2" x14ac:dyDescent="0.15">
      <c r="A4641" t="s">
        <v>3964</v>
      </c>
      <c r="B4641" t="s">
        <v>3965</v>
      </c>
    </row>
    <row r="4642" spans="1:2" x14ac:dyDescent="0.15">
      <c r="A4642" t="s">
        <v>3966</v>
      </c>
      <c r="B4642" t="s">
        <v>3967</v>
      </c>
    </row>
    <row r="4643" spans="1:2" x14ac:dyDescent="0.15">
      <c r="A4643" t="s">
        <v>3968</v>
      </c>
      <c r="B4643" t="s">
        <v>3969</v>
      </c>
    </row>
    <row r="4644" spans="1:2" x14ac:dyDescent="0.15">
      <c r="A4644" t="s">
        <v>3970</v>
      </c>
      <c r="B4644" t="s">
        <v>3971</v>
      </c>
    </row>
    <row r="4645" spans="1:2" x14ac:dyDescent="0.15">
      <c r="A4645" t="s">
        <v>3972</v>
      </c>
      <c r="B4645" t="s">
        <v>3973</v>
      </c>
    </row>
    <row r="4646" spans="1:2" x14ac:dyDescent="0.15">
      <c r="A4646" t="s">
        <v>3974</v>
      </c>
      <c r="B4646" t="s">
        <v>3975</v>
      </c>
    </row>
    <row r="4647" spans="1:2" x14ac:dyDescent="0.15">
      <c r="A4647" t="s">
        <v>3976</v>
      </c>
      <c r="B4647" t="s">
        <v>3976</v>
      </c>
    </row>
    <row r="4648" spans="1:2" x14ac:dyDescent="0.15">
      <c r="A4648" t="s">
        <v>3977</v>
      </c>
      <c r="B4648" t="s">
        <v>3977</v>
      </c>
    </row>
    <row r="4649" spans="1:2" x14ac:dyDescent="0.15">
      <c r="A4649" t="s">
        <v>3978</v>
      </c>
      <c r="B4649" t="s">
        <v>3979</v>
      </c>
    </row>
    <row r="4650" spans="1:2" x14ac:dyDescent="0.15">
      <c r="A4650" t="s">
        <v>3980</v>
      </c>
      <c r="B4650" t="s">
        <v>3980</v>
      </c>
    </row>
    <row r="4651" spans="1:2" x14ac:dyDescent="0.15">
      <c r="A4651" t="s">
        <v>3981</v>
      </c>
      <c r="B4651" t="s">
        <v>3982</v>
      </c>
    </row>
    <row r="4652" spans="1:2" x14ac:dyDescent="0.15">
      <c r="A4652" t="s">
        <v>3983</v>
      </c>
      <c r="B4652" t="s">
        <v>3983</v>
      </c>
    </row>
    <row r="4653" spans="1:2" x14ac:dyDescent="0.15">
      <c r="A4653" t="s">
        <v>3984</v>
      </c>
      <c r="B4653" t="s">
        <v>3984</v>
      </c>
    </row>
    <row r="4654" spans="1:2" x14ac:dyDescent="0.15">
      <c r="A4654" t="s">
        <v>3985</v>
      </c>
      <c r="B4654" t="s">
        <v>3986</v>
      </c>
    </row>
    <row r="4655" spans="1:2" x14ac:dyDescent="0.15">
      <c r="A4655" t="s">
        <v>3987</v>
      </c>
      <c r="B4655" t="s">
        <v>3988</v>
      </c>
    </row>
    <row r="4656" spans="1:2" x14ac:dyDescent="0.15">
      <c r="A4656" t="s">
        <v>3989</v>
      </c>
      <c r="B4656" t="s">
        <v>3990</v>
      </c>
    </row>
    <row r="4657" spans="1:2" x14ac:dyDescent="0.15">
      <c r="A4657" t="s">
        <v>3991</v>
      </c>
      <c r="B4657" t="s">
        <v>3992</v>
      </c>
    </row>
    <row r="4658" spans="1:2" x14ac:dyDescent="0.15">
      <c r="A4658" t="s">
        <v>3993</v>
      </c>
      <c r="B4658" t="s">
        <v>3994</v>
      </c>
    </row>
    <row r="4659" spans="1:2" x14ac:dyDescent="0.15">
      <c r="A4659" t="s">
        <v>3995</v>
      </c>
      <c r="B4659" t="s">
        <v>3996</v>
      </c>
    </row>
    <row r="4660" spans="1:2" x14ac:dyDescent="0.15">
      <c r="A4660" t="s">
        <v>3997</v>
      </c>
      <c r="B4660" t="s">
        <v>3998</v>
      </c>
    </row>
    <row r="4661" spans="1:2" x14ac:dyDescent="0.15">
      <c r="A4661" t="s">
        <v>3999</v>
      </c>
      <c r="B4661" t="s">
        <v>3999</v>
      </c>
    </row>
    <row r="4662" spans="1:2" x14ac:dyDescent="0.15">
      <c r="A4662" t="s">
        <v>4000</v>
      </c>
      <c r="B4662" t="s">
        <v>4001</v>
      </c>
    </row>
    <row r="4663" spans="1:2" x14ac:dyDescent="0.15">
      <c r="A4663" t="s">
        <v>4002</v>
      </c>
      <c r="B4663" t="s">
        <v>4003</v>
      </c>
    </row>
    <row r="4664" spans="1:2" x14ac:dyDescent="0.15">
      <c r="A4664" t="s">
        <v>4004</v>
      </c>
      <c r="B4664" t="s">
        <v>4005</v>
      </c>
    </row>
    <row r="4665" spans="1:2" x14ac:dyDescent="0.15">
      <c r="A4665" t="s">
        <v>4006</v>
      </c>
      <c r="B4665" t="s">
        <v>4007</v>
      </c>
    </row>
    <row r="4666" spans="1:2" x14ac:dyDescent="0.15">
      <c r="A4666" t="s">
        <v>4008</v>
      </c>
      <c r="B4666" t="s">
        <v>4009</v>
      </c>
    </row>
    <row r="4667" spans="1:2" x14ac:dyDescent="0.15">
      <c r="A4667" t="s">
        <v>4010</v>
      </c>
      <c r="B4667" t="s">
        <v>4010</v>
      </c>
    </row>
    <row r="4668" spans="1:2" x14ac:dyDescent="0.15">
      <c r="A4668" t="s">
        <v>4011</v>
      </c>
      <c r="B4668" t="s">
        <v>4012</v>
      </c>
    </row>
    <row r="4669" spans="1:2" x14ac:dyDescent="0.15">
      <c r="A4669" t="s">
        <v>4013</v>
      </c>
      <c r="B4669" t="s">
        <v>4013</v>
      </c>
    </row>
    <row r="4670" spans="1:2" x14ac:dyDescent="0.15">
      <c r="A4670" t="s">
        <v>4014</v>
      </c>
      <c r="B4670" t="s">
        <v>4015</v>
      </c>
    </row>
    <row r="4671" spans="1:2" x14ac:dyDescent="0.15">
      <c r="A4671" t="s">
        <v>4016</v>
      </c>
      <c r="B4671" t="s">
        <v>4017</v>
      </c>
    </row>
    <row r="4672" spans="1:2" x14ac:dyDescent="0.15">
      <c r="A4672" t="s">
        <v>4018</v>
      </c>
      <c r="B4672" t="s">
        <v>4019</v>
      </c>
    </row>
    <row r="4673" spans="1:2" x14ac:dyDescent="0.15">
      <c r="A4673" t="s">
        <v>4020</v>
      </c>
      <c r="B4673" t="s">
        <v>4021</v>
      </c>
    </row>
    <row r="4674" spans="1:2" x14ac:dyDescent="0.15">
      <c r="A4674" t="s">
        <v>4022</v>
      </c>
      <c r="B4674" t="s">
        <v>4023</v>
      </c>
    </row>
    <row r="4675" spans="1:2" x14ac:dyDescent="0.15">
      <c r="A4675" t="s">
        <v>4024</v>
      </c>
      <c r="B4675" t="s">
        <v>4025</v>
      </c>
    </row>
    <row r="4676" spans="1:2" x14ac:dyDescent="0.15">
      <c r="A4676" t="s">
        <v>4026</v>
      </c>
      <c r="B4676" t="s">
        <v>4026</v>
      </c>
    </row>
    <row r="4677" spans="1:2" x14ac:dyDescent="0.15">
      <c r="A4677" t="s">
        <v>4027</v>
      </c>
      <c r="B4677" t="s">
        <v>4027</v>
      </c>
    </row>
    <row r="4678" spans="1:2" x14ac:dyDescent="0.15">
      <c r="A4678" t="s">
        <v>4028</v>
      </c>
      <c r="B4678" t="s">
        <v>4028</v>
      </c>
    </row>
    <row r="4679" spans="1:2" x14ac:dyDescent="0.15">
      <c r="A4679" t="s">
        <v>4029</v>
      </c>
      <c r="B4679" t="s">
        <v>4029</v>
      </c>
    </row>
    <row r="4680" spans="1:2" x14ac:dyDescent="0.15">
      <c r="A4680" t="s">
        <v>4030</v>
      </c>
      <c r="B4680" t="s">
        <v>4030</v>
      </c>
    </row>
    <row r="4681" spans="1:2" x14ac:dyDescent="0.15">
      <c r="A4681" t="s">
        <v>4031</v>
      </c>
      <c r="B4681" t="s">
        <v>4031</v>
      </c>
    </row>
    <row r="4682" spans="1:2" x14ac:dyDescent="0.15">
      <c r="A4682" t="s">
        <v>4032</v>
      </c>
      <c r="B4682" t="s">
        <v>4033</v>
      </c>
    </row>
    <row r="4683" spans="1:2" x14ac:dyDescent="0.15">
      <c r="A4683" t="s">
        <v>4034</v>
      </c>
      <c r="B4683" t="s">
        <v>4034</v>
      </c>
    </row>
    <row r="4684" spans="1:2" x14ac:dyDescent="0.15">
      <c r="A4684" t="s">
        <v>4035</v>
      </c>
      <c r="B4684" t="s">
        <v>4036</v>
      </c>
    </row>
    <row r="4685" spans="1:2" x14ac:dyDescent="0.15">
      <c r="A4685" t="s">
        <v>11717</v>
      </c>
      <c r="B4685" t="s">
        <v>4037</v>
      </c>
    </row>
    <row r="4686" spans="1:2" x14ac:dyDescent="0.15">
      <c r="A4686" t="s">
        <v>4038</v>
      </c>
      <c r="B4686" t="s">
        <v>4038</v>
      </c>
    </row>
    <row r="4687" spans="1:2" x14ac:dyDescent="0.15">
      <c r="A4687" t="s">
        <v>4039</v>
      </c>
      <c r="B4687" t="s">
        <v>4039</v>
      </c>
    </row>
    <row r="4688" spans="1:2" x14ac:dyDescent="0.15">
      <c r="A4688" t="s">
        <v>4040</v>
      </c>
      <c r="B4688" t="s">
        <v>4041</v>
      </c>
    </row>
    <row r="4689" spans="1:2" x14ac:dyDescent="0.15">
      <c r="A4689" t="s">
        <v>4042</v>
      </c>
      <c r="B4689" t="s">
        <v>4043</v>
      </c>
    </row>
    <row r="4690" spans="1:2" x14ac:dyDescent="0.15">
      <c r="A4690" t="s">
        <v>4044</v>
      </c>
      <c r="B4690" t="s">
        <v>4045</v>
      </c>
    </row>
    <row r="4691" spans="1:2" x14ac:dyDescent="0.15">
      <c r="A4691" t="s">
        <v>4046</v>
      </c>
      <c r="B4691" t="s">
        <v>4046</v>
      </c>
    </row>
    <row r="4692" spans="1:2" x14ac:dyDescent="0.15">
      <c r="A4692" t="s">
        <v>4047</v>
      </c>
      <c r="B4692" t="s">
        <v>4048</v>
      </c>
    </row>
    <row r="4693" spans="1:2" x14ac:dyDescent="0.15">
      <c r="A4693" t="s">
        <v>4049</v>
      </c>
      <c r="B4693" t="s">
        <v>4050</v>
      </c>
    </row>
    <row r="4694" spans="1:2" x14ac:dyDescent="0.15">
      <c r="A4694" t="s">
        <v>4051</v>
      </c>
      <c r="B4694" t="s">
        <v>4052</v>
      </c>
    </row>
    <row r="4695" spans="1:2" x14ac:dyDescent="0.15">
      <c r="A4695" t="s">
        <v>4053</v>
      </c>
      <c r="B4695" t="s">
        <v>4053</v>
      </c>
    </row>
    <row r="4696" spans="1:2" x14ac:dyDescent="0.15">
      <c r="A4696" t="s">
        <v>4054</v>
      </c>
      <c r="B4696" t="s">
        <v>4055</v>
      </c>
    </row>
    <row r="4697" spans="1:2" x14ac:dyDescent="0.15">
      <c r="A4697" t="s">
        <v>4056</v>
      </c>
      <c r="B4697" t="s">
        <v>4056</v>
      </c>
    </row>
    <row r="4698" spans="1:2" x14ac:dyDescent="0.15">
      <c r="A4698" t="s">
        <v>4057</v>
      </c>
      <c r="B4698" t="s">
        <v>4057</v>
      </c>
    </row>
    <row r="4699" spans="1:2" x14ac:dyDescent="0.15">
      <c r="A4699" t="s">
        <v>4058</v>
      </c>
      <c r="B4699" t="s">
        <v>4059</v>
      </c>
    </row>
    <row r="4700" spans="1:2" x14ac:dyDescent="0.15">
      <c r="A4700" t="s">
        <v>4060</v>
      </c>
      <c r="B4700" t="s">
        <v>4060</v>
      </c>
    </row>
    <row r="4701" spans="1:2" x14ac:dyDescent="0.15">
      <c r="A4701" t="s">
        <v>4061</v>
      </c>
      <c r="B4701" t="s">
        <v>4062</v>
      </c>
    </row>
    <row r="4702" spans="1:2" x14ac:dyDescent="0.15">
      <c r="A4702" t="s">
        <v>4063</v>
      </c>
      <c r="B4702" t="s">
        <v>4064</v>
      </c>
    </row>
    <row r="4703" spans="1:2" x14ac:dyDescent="0.15">
      <c r="A4703" t="s">
        <v>4065</v>
      </c>
      <c r="B4703" t="s">
        <v>4065</v>
      </c>
    </row>
    <row r="4704" spans="1:2" x14ac:dyDescent="0.15">
      <c r="A4704" t="s">
        <v>4066</v>
      </c>
      <c r="B4704" t="s">
        <v>4066</v>
      </c>
    </row>
    <row r="4705" spans="1:2" x14ac:dyDescent="0.15">
      <c r="A4705" t="s">
        <v>4067</v>
      </c>
      <c r="B4705" t="s">
        <v>4068</v>
      </c>
    </row>
    <row r="4706" spans="1:2" x14ac:dyDescent="0.15">
      <c r="A4706" t="s">
        <v>4069</v>
      </c>
      <c r="B4706" t="s">
        <v>4070</v>
      </c>
    </row>
    <row r="4707" spans="1:2" x14ac:dyDescent="0.15">
      <c r="A4707" t="s">
        <v>4071</v>
      </c>
      <c r="B4707" t="s">
        <v>4072</v>
      </c>
    </row>
    <row r="4708" spans="1:2" x14ac:dyDescent="0.15">
      <c r="A4708" t="s">
        <v>3702</v>
      </c>
      <c r="B4708" t="s">
        <v>3703</v>
      </c>
    </row>
    <row r="4709" spans="1:2" x14ac:dyDescent="0.15">
      <c r="A4709" t="s">
        <v>3704</v>
      </c>
      <c r="B4709" t="s">
        <v>3704</v>
      </c>
    </row>
    <row r="4710" spans="1:2" x14ac:dyDescent="0.15">
      <c r="A4710" t="s">
        <v>3705</v>
      </c>
      <c r="B4710" t="s">
        <v>3706</v>
      </c>
    </row>
    <row r="4711" spans="1:2" x14ac:dyDescent="0.15">
      <c r="A4711" t="s">
        <v>3707</v>
      </c>
      <c r="B4711" t="s">
        <v>3708</v>
      </c>
    </row>
    <row r="4712" spans="1:2" x14ac:dyDescent="0.15">
      <c r="A4712" t="s">
        <v>3709</v>
      </c>
      <c r="B4712" t="s">
        <v>3710</v>
      </c>
    </row>
    <row r="4713" spans="1:2" x14ac:dyDescent="0.15">
      <c r="A4713" t="s">
        <v>3711</v>
      </c>
      <c r="B4713" t="s">
        <v>3712</v>
      </c>
    </row>
    <row r="4714" spans="1:2" x14ac:dyDescent="0.15">
      <c r="A4714" t="s">
        <v>3713</v>
      </c>
      <c r="B4714" t="s">
        <v>3713</v>
      </c>
    </row>
    <row r="4715" spans="1:2" x14ac:dyDescent="0.15">
      <c r="A4715" t="s">
        <v>3714</v>
      </c>
      <c r="B4715" t="s">
        <v>3714</v>
      </c>
    </row>
    <row r="4716" spans="1:2" x14ac:dyDescent="0.15">
      <c r="A4716" t="s">
        <v>12075</v>
      </c>
      <c r="B4716" t="s">
        <v>3715</v>
      </c>
    </row>
    <row r="4717" spans="1:2" x14ac:dyDescent="0.15">
      <c r="A4717" t="s">
        <v>3716</v>
      </c>
      <c r="B4717" t="s">
        <v>3717</v>
      </c>
    </row>
    <row r="4718" spans="1:2" x14ac:dyDescent="0.15">
      <c r="A4718" t="s">
        <v>11787</v>
      </c>
      <c r="B4718" t="s">
        <v>3718</v>
      </c>
    </row>
    <row r="4719" spans="1:2" x14ac:dyDescent="0.15">
      <c r="A4719" t="s">
        <v>3719</v>
      </c>
      <c r="B4719" t="s">
        <v>3720</v>
      </c>
    </row>
    <row r="4720" spans="1:2" x14ac:dyDescent="0.15">
      <c r="A4720" t="s">
        <v>11642</v>
      </c>
      <c r="B4720" t="s">
        <v>3721</v>
      </c>
    </row>
    <row r="4721" spans="1:2" x14ac:dyDescent="0.15">
      <c r="A4721" t="s">
        <v>3722</v>
      </c>
      <c r="B4721" t="s">
        <v>3722</v>
      </c>
    </row>
    <row r="4722" spans="1:2" x14ac:dyDescent="0.15">
      <c r="A4722" t="s">
        <v>3723</v>
      </c>
      <c r="B4722" t="s">
        <v>3724</v>
      </c>
    </row>
    <row r="4723" spans="1:2" x14ac:dyDescent="0.15">
      <c r="A4723" t="s">
        <v>3725</v>
      </c>
      <c r="B4723" t="s">
        <v>3726</v>
      </c>
    </row>
    <row r="4724" spans="1:2" x14ac:dyDescent="0.15">
      <c r="A4724" t="s">
        <v>3727</v>
      </c>
      <c r="B4724" t="s">
        <v>3728</v>
      </c>
    </row>
    <row r="4725" spans="1:2" x14ac:dyDescent="0.15">
      <c r="A4725" t="s">
        <v>3729</v>
      </c>
      <c r="B4725" t="s">
        <v>3730</v>
      </c>
    </row>
    <row r="4726" spans="1:2" x14ac:dyDescent="0.15">
      <c r="A4726" t="s">
        <v>3731</v>
      </c>
      <c r="B4726" t="s">
        <v>3732</v>
      </c>
    </row>
    <row r="4727" spans="1:2" x14ac:dyDescent="0.15">
      <c r="A4727" t="s">
        <v>11689</v>
      </c>
      <c r="B4727" t="s">
        <v>3733</v>
      </c>
    </row>
    <row r="4728" spans="1:2" x14ac:dyDescent="0.15">
      <c r="A4728" t="s">
        <v>3734</v>
      </c>
      <c r="B4728" t="s">
        <v>3735</v>
      </c>
    </row>
    <row r="4729" spans="1:2" x14ac:dyDescent="0.15">
      <c r="A4729" t="s">
        <v>3736</v>
      </c>
      <c r="B4729" t="s">
        <v>3737</v>
      </c>
    </row>
    <row r="4730" spans="1:2" x14ac:dyDescent="0.15">
      <c r="A4730" t="s">
        <v>3738</v>
      </c>
      <c r="B4730" t="s">
        <v>3738</v>
      </c>
    </row>
    <row r="4731" spans="1:2" x14ac:dyDescent="0.15">
      <c r="A4731" t="s">
        <v>3739</v>
      </c>
      <c r="B4731" t="s">
        <v>3740</v>
      </c>
    </row>
    <row r="4732" spans="1:2" x14ac:dyDescent="0.15">
      <c r="A4732" t="s">
        <v>3741</v>
      </c>
      <c r="B4732" t="s">
        <v>3742</v>
      </c>
    </row>
    <row r="4733" spans="1:2" x14ac:dyDescent="0.15">
      <c r="A4733" t="s">
        <v>3743</v>
      </c>
      <c r="B4733" t="s">
        <v>3744</v>
      </c>
    </row>
    <row r="4734" spans="1:2" x14ac:dyDescent="0.15">
      <c r="A4734" t="s">
        <v>3745</v>
      </c>
      <c r="B4734" t="s">
        <v>3746</v>
      </c>
    </row>
    <row r="4735" spans="1:2" x14ac:dyDescent="0.15">
      <c r="A4735" t="s">
        <v>3747</v>
      </c>
      <c r="B4735" t="s">
        <v>3748</v>
      </c>
    </row>
    <row r="4736" spans="1:2" x14ac:dyDescent="0.15">
      <c r="A4736" t="s">
        <v>3749</v>
      </c>
      <c r="B4736" t="s">
        <v>3750</v>
      </c>
    </row>
    <row r="4737" spans="1:2" x14ac:dyDescent="0.15">
      <c r="A4737" t="s">
        <v>3751</v>
      </c>
      <c r="B4737" t="s">
        <v>3752</v>
      </c>
    </row>
    <row r="4738" spans="1:2" x14ac:dyDescent="0.15">
      <c r="A4738" t="s">
        <v>3753</v>
      </c>
      <c r="B4738" t="s">
        <v>3753</v>
      </c>
    </row>
    <row r="4739" spans="1:2" x14ac:dyDescent="0.15">
      <c r="A4739" t="s">
        <v>3754</v>
      </c>
      <c r="B4739" t="s">
        <v>3755</v>
      </c>
    </row>
    <row r="4740" spans="1:2" x14ac:dyDescent="0.15">
      <c r="A4740" t="s">
        <v>3756</v>
      </c>
      <c r="B4740" t="s">
        <v>3757</v>
      </c>
    </row>
    <row r="4741" spans="1:2" x14ac:dyDescent="0.15">
      <c r="A4741" t="s">
        <v>3758</v>
      </c>
      <c r="B4741" t="s">
        <v>3759</v>
      </c>
    </row>
    <row r="4742" spans="1:2" x14ac:dyDescent="0.15">
      <c r="A4742" t="s">
        <v>3760</v>
      </c>
      <c r="B4742" t="s">
        <v>3761</v>
      </c>
    </row>
    <row r="4743" spans="1:2" x14ac:dyDescent="0.15">
      <c r="A4743" t="s">
        <v>3762</v>
      </c>
      <c r="B4743" t="s">
        <v>3762</v>
      </c>
    </row>
    <row r="4744" spans="1:2" x14ac:dyDescent="0.15">
      <c r="A4744" t="s">
        <v>3763</v>
      </c>
      <c r="B4744" t="s">
        <v>3764</v>
      </c>
    </row>
    <row r="4745" spans="1:2" x14ac:dyDescent="0.15">
      <c r="A4745" t="s">
        <v>3765</v>
      </c>
      <c r="B4745" t="s">
        <v>3766</v>
      </c>
    </row>
    <row r="4746" spans="1:2" x14ac:dyDescent="0.15">
      <c r="A4746" t="s">
        <v>3767</v>
      </c>
      <c r="B4746" t="s">
        <v>3768</v>
      </c>
    </row>
    <row r="4747" spans="1:2" x14ac:dyDescent="0.15">
      <c r="A4747" t="s">
        <v>3769</v>
      </c>
      <c r="B4747" t="s">
        <v>3769</v>
      </c>
    </row>
    <row r="4748" spans="1:2" x14ac:dyDescent="0.15">
      <c r="A4748" t="s">
        <v>3770</v>
      </c>
      <c r="B4748" t="s">
        <v>3771</v>
      </c>
    </row>
    <row r="4749" spans="1:2" x14ac:dyDescent="0.15">
      <c r="A4749" t="s">
        <v>3772</v>
      </c>
      <c r="B4749" t="s">
        <v>3773</v>
      </c>
    </row>
    <row r="4750" spans="1:2" x14ac:dyDescent="0.15">
      <c r="A4750" t="s">
        <v>3774</v>
      </c>
      <c r="B4750" t="s">
        <v>3774</v>
      </c>
    </row>
    <row r="4751" spans="1:2" x14ac:dyDescent="0.15">
      <c r="A4751" t="s">
        <v>3775</v>
      </c>
      <c r="B4751" t="s">
        <v>3775</v>
      </c>
    </row>
    <row r="4752" spans="1:2" x14ac:dyDescent="0.15">
      <c r="A4752" t="s">
        <v>3776</v>
      </c>
      <c r="B4752" t="s">
        <v>3777</v>
      </c>
    </row>
    <row r="4753" spans="1:2" x14ac:dyDescent="0.15">
      <c r="A4753" t="s">
        <v>3778</v>
      </c>
      <c r="B4753" t="s">
        <v>3778</v>
      </c>
    </row>
    <row r="4754" spans="1:2" x14ac:dyDescent="0.15">
      <c r="A4754" t="s">
        <v>3779</v>
      </c>
      <c r="B4754" t="s">
        <v>3780</v>
      </c>
    </row>
    <row r="4755" spans="1:2" x14ac:dyDescent="0.15">
      <c r="A4755" t="s">
        <v>3781</v>
      </c>
      <c r="B4755" t="s">
        <v>3781</v>
      </c>
    </row>
    <row r="4756" spans="1:2" x14ac:dyDescent="0.15">
      <c r="A4756" t="s">
        <v>3782</v>
      </c>
      <c r="B4756" t="s">
        <v>3783</v>
      </c>
    </row>
    <row r="4757" spans="1:2" x14ac:dyDescent="0.15">
      <c r="A4757" t="s">
        <v>3784</v>
      </c>
      <c r="B4757" t="s">
        <v>3785</v>
      </c>
    </row>
    <row r="4758" spans="1:2" x14ac:dyDescent="0.15">
      <c r="A4758" t="s">
        <v>3786</v>
      </c>
      <c r="B4758" t="s">
        <v>3786</v>
      </c>
    </row>
    <row r="4759" spans="1:2" x14ac:dyDescent="0.15">
      <c r="A4759" t="s">
        <v>3787</v>
      </c>
      <c r="B4759" t="s">
        <v>3788</v>
      </c>
    </row>
    <row r="4760" spans="1:2" x14ac:dyDescent="0.15">
      <c r="A4760" t="s">
        <v>3789</v>
      </c>
      <c r="B4760" t="s">
        <v>3790</v>
      </c>
    </row>
    <row r="4761" spans="1:2" x14ac:dyDescent="0.15">
      <c r="A4761" t="s">
        <v>3791</v>
      </c>
      <c r="B4761" t="s">
        <v>3792</v>
      </c>
    </row>
    <row r="4762" spans="1:2" x14ac:dyDescent="0.15">
      <c r="A4762" t="s">
        <v>3793</v>
      </c>
      <c r="B4762" t="s">
        <v>3793</v>
      </c>
    </row>
    <row r="4763" spans="1:2" x14ac:dyDescent="0.15">
      <c r="A4763" t="s">
        <v>3794</v>
      </c>
      <c r="B4763" t="s">
        <v>3795</v>
      </c>
    </row>
    <row r="4764" spans="1:2" x14ac:dyDescent="0.15">
      <c r="A4764" t="s">
        <v>3796</v>
      </c>
      <c r="B4764" t="s">
        <v>3796</v>
      </c>
    </row>
    <row r="4765" spans="1:2" x14ac:dyDescent="0.15">
      <c r="A4765" t="s">
        <v>3797</v>
      </c>
      <c r="B4765" t="s">
        <v>3798</v>
      </c>
    </row>
    <row r="4766" spans="1:2" x14ac:dyDescent="0.15">
      <c r="A4766" t="s">
        <v>3799</v>
      </c>
      <c r="B4766" t="s">
        <v>3800</v>
      </c>
    </row>
    <row r="4767" spans="1:2" x14ac:dyDescent="0.15">
      <c r="A4767" t="s">
        <v>3801</v>
      </c>
      <c r="B4767" t="s">
        <v>3802</v>
      </c>
    </row>
    <row r="4768" spans="1:2" x14ac:dyDescent="0.15">
      <c r="A4768" t="s">
        <v>3803</v>
      </c>
      <c r="B4768" t="s">
        <v>3803</v>
      </c>
    </row>
    <row r="4769" spans="1:2" x14ac:dyDescent="0.15">
      <c r="A4769" t="s">
        <v>3804</v>
      </c>
      <c r="B4769" t="s">
        <v>3805</v>
      </c>
    </row>
    <row r="4770" spans="1:2" x14ac:dyDescent="0.15">
      <c r="A4770" t="s">
        <v>3806</v>
      </c>
      <c r="B4770" t="s">
        <v>3807</v>
      </c>
    </row>
    <row r="4771" spans="1:2" x14ac:dyDescent="0.15">
      <c r="A4771" t="s">
        <v>3808</v>
      </c>
      <c r="B4771" t="s">
        <v>3808</v>
      </c>
    </row>
    <row r="4772" spans="1:2" x14ac:dyDescent="0.15">
      <c r="A4772" t="s">
        <v>3809</v>
      </c>
      <c r="B4772" t="s">
        <v>3809</v>
      </c>
    </row>
    <row r="4773" spans="1:2" x14ac:dyDescent="0.15">
      <c r="A4773" t="s">
        <v>3810</v>
      </c>
      <c r="B4773" t="s">
        <v>3811</v>
      </c>
    </row>
    <row r="4774" spans="1:2" x14ac:dyDescent="0.15">
      <c r="A4774" t="s">
        <v>3812</v>
      </c>
      <c r="B4774" t="s">
        <v>3812</v>
      </c>
    </row>
    <row r="4775" spans="1:2" x14ac:dyDescent="0.15">
      <c r="A4775" t="s">
        <v>3813</v>
      </c>
      <c r="B4775" t="s">
        <v>3813</v>
      </c>
    </row>
    <row r="4776" spans="1:2" x14ac:dyDescent="0.15">
      <c r="A4776" t="s">
        <v>3814</v>
      </c>
      <c r="B4776" t="s">
        <v>3815</v>
      </c>
    </row>
    <row r="4777" spans="1:2" x14ac:dyDescent="0.15">
      <c r="A4777" t="s">
        <v>3816</v>
      </c>
      <c r="B4777" t="s">
        <v>3817</v>
      </c>
    </row>
    <row r="4778" spans="1:2" x14ac:dyDescent="0.15">
      <c r="A4778" t="s">
        <v>3818</v>
      </c>
      <c r="B4778" t="s">
        <v>3819</v>
      </c>
    </row>
    <row r="4779" spans="1:2" x14ac:dyDescent="0.15">
      <c r="A4779" t="s">
        <v>11728</v>
      </c>
      <c r="B4779" t="s">
        <v>3820</v>
      </c>
    </row>
    <row r="4780" spans="1:2" x14ac:dyDescent="0.15">
      <c r="A4780" t="s">
        <v>3821</v>
      </c>
      <c r="B4780" t="s">
        <v>3822</v>
      </c>
    </row>
    <row r="4781" spans="1:2" x14ac:dyDescent="0.15">
      <c r="A4781" t="s">
        <v>3823</v>
      </c>
      <c r="B4781" t="s">
        <v>3824</v>
      </c>
    </row>
    <row r="4782" spans="1:2" x14ac:dyDescent="0.15">
      <c r="A4782" t="s">
        <v>3825</v>
      </c>
      <c r="B4782" t="s">
        <v>3826</v>
      </c>
    </row>
    <row r="4783" spans="1:2" x14ac:dyDescent="0.15">
      <c r="A4783" t="s">
        <v>3827</v>
      </c>
      <c r="B4783" t="s">
        <v>3827</v>
      </c>
    </row>
    <row r="4784" spans="1:2" x14ac:dyDescent="0.15">
      <c r="A4784" t="s">
        <v>3828</v>
      </c>
      <c r="B4784" t="s">
        <v>3829</v>
      </c>
    </row>
    <row r="4785" spans="1:2" x14ac:dyDescent="0.15">
      <c r="A4785" t="s">
        <v>3830</v>
      </c>
      <c r="B4785" t="s">
        <v>3831</v>
      </c>
    </row>
    <row r="4786" spans="1:2" x14ac:dyDescent="0.15">
      <c r="A4786" t="s">
        <v>3832</v>
      </c>
      <c r="B4786" t="s">
        <v>3833</v>
      </c>
    </row>
    <row r="4787" spans="1:2" x14ac:dyDescent="0.15">
      <c r="A4787" t="s">
        <v>3834</v>
      </c>
      <c r="B4787" t="s">
        <v>3835</v>
      </c>
    </row>
    <row r="4788" spans="1:2" x14ac:dyDescent="0.15">
      <c r="A4788" t="s">
        <v>3836</v>
      </c>
      <c r="B4788" t="s">
        <v>3836</v>
      </c>
    </row>
    <row r="4789" spans="1:2" x14ac:dyDescent="0.15">
      <c r="A4789" t="s">
        <v>3837</v>
      </c>
      <c r="B4789" t="s">
        <v>3838</v>
      </c>
    </row>
    <row r="4790" spans="1:2" x14ac:dyDescent="0.15">
      <c r="A4790" t="s">
        <v>3839</v>
      </c>
      <c r="B4790" t="s">
        <v>3840</v>
      </c>
    </row>
    <row r="4791" spans="1:2" x14ac:dyDescent="0.15">
      <c r="A4791" t="s">
        <v>3841</v>
      </c>
      <c r="B4791" t="s">
        <v>3842</v>
      </c>
    </row>
    <row r="4792" spans="1:2" x14ac:dyDescent="0.15">
      <c r="A4792" t="s">
        <v>3843</v>
      </c>
      <c r="B4792" t="s">
        <v>3844</v>
      </c>
    </row>
    <row r="4793" spans="1:2" x14ac:dyDescent="0.15">
      <c r="A4793" t="s">
        <v>3845</v>
      </c>
      <c r="B4793" t="s">
        <v>3846</v>
      </c>
    </row>
    <row r="4794" spans="1:2" x14ac:dyDescent="0.15">
      <c r="A4794" t="s">
        <v>3847</v>
      </c>
      <c r="B4794" t="s">
        <v>3848</v>
      </c>
    </row>
    <row r="4795" spans="1:2" x14ac:dyDescent="0.15">
      <c r="A4795" t="s">
        <v>3849</v>
      </c>
      <c r="B4795" t="s">
        <v>3850</v>
      </c>
    </row>
    <row r="4796" spans="1:2" x14ac:dyDescent="0.15">
      <c r="A4796" t="s">
        <v>3851</v>
      </c>
      <c r="B4796" t="s">
        <v>3852</v>
      </c>
    </row>
    <row r="4797" spans="1:2" x14ac:dyDescent="0.15">
      <c r="A4797" t="s">
        <v>3853</v>
      </c>
      <c r="B4797" t="s">
        <v>3854</v>
      </c>
    </row>
    <row r="4798" spans="1:2" x14ac:dyDescent="0.15">
      <c r="A4798" t="s">
        <v>3855</v>
      </c>
      <c r="B4798" t="s">
        <v>3856</v>
      </c>
    </row>
    <row r="4799" spans="1:2" x14ac:dyDescent="0.15">
      <c r="A4799" t="s">
        <v>3857</v>
      </c>
      <c r="B4799" t="s">
        <v>3858</v>
      </c>
    </row>
    <row r="4800" spans="1:2" x14ac:dyDescent="0.15">
      <c r="A4800" t="s">
        <v>3859</v>
      </c>
      <c r="B4800" t="s">
        <v>3860</v>
      </c>
    </row>
    <row r="4801" spans="1:2" x14ac:dyDescent="0.15">
      <c r="A4801" t="s">
        <v>3861</v>
      </c>
      <c r="B4801" t="s">
        <v>3861</v>
      </c>
    </row>
    <row r="4802" spans="1:2" x14ac:dyDescent="0.15">
      <c r="A4802" t="s">
        <v>3862</v>
      </c>
      <c r="B4802" t="s">
        <v>3863</v>
      </c>
    </row>
    <row r="4803" spans="1:2" x14ac:dyDescent="0.15">
      <c r="A4803" t="s">
        <v>3864</v>
      </c>
      <c r="B4803" t="s">
        <v>3865</v>
      </c>
    </row>
    <row r="4804" spans="1:2" x14ac:dyDescent="0.15">
      <c r="A4804" t="s">
        <v>3866</v>
      </c>
      <c r="B4804" t="s">
        <v>3867</v>
      </c>
    </row>
    <row r="4805" spans="1:2" x14ac:dyDescent="0.15">
      <c r="A4805" t="s">
        <v>3868</v>
      </c>
      <c r="B4805" t="s">
        <v>3869</v>
      </c>
    </row>
    <row r="4806" spans="1:2" x14ac:dyDescent="0.15">
      <c r="A4806" t="s">
        <v>3870</v>
      </c>
      <c r="B4806" t="s">
        <v>3871</v>
      </c>
    </row>
    <row r="4807" spans="1:2" x14ac:dyDescent="0.15">
      <c r="A4807" t="s">
        <v>3872</v>
      </c>
      <c r="B4807" t="s">
        <v>3873</v>
      </c>
    </row>
    <row r="4808" spans="1:2" x14ac:dyDescent="0.15">
      <c r="A4808" t="s">
        <v>3874</v>
      </c>
      <c r="B4808" t="s">
        <v>3875</v>
      </c>
    </row>
    <row r="4809" spans="1:2" x14ac:dyDescent="0.15">
      <c r="A4809" t="s">
        <v>3876</v>
      </c>
      <c r="B4809" t="s">
        <v>3876</v>
      </c>
    </row>
    <row r="4810" spans="1:2" x14ac:dyDescent="0.15">
      <c r="A4810" t="s">
        <v>3877</v>
      </c>
      <c r="B4810" t="s">
        <v>3877</v>
      </c>
    </row>
    <row r="4811" spans="1:2" x14ac:dyDescent="0.15">
      <c r="A4811" t="s">
        <v>3878</v>
      </c>
      <c r="B4811" t="s">
        <v>3879</v>
      </c>
    </row>
    <row r="4812" spans="1:2" x14ac:dyDescent="0.15">
      <c r="A4812" t="s">
        <v>3880</v>
      </c>
      <c r="B4812" t="s">
        <v>3880</v>
      </c>
    </row>
    <row r="4813" spans="1:2" x14ac:dyDescent="0.15">
      <c r="A4813" t="s">
        <v>3881</v>
      </c>
      <c r="B4813" t="s">
        <v>3882</v>
      </c>
    </row>
    <row r="4814" spans="1:2" x14ac:dyDescent="0.15">
      <c r="A4814" t="s">
        <v>3883</v>
      </c>
      <c r="B4814" t="s">
        <v>3884</v>
      </c>
    </row>
    <row r="4815" spans="1:2" x14ac:dyDescent="0.15">
      <c r="A4815" t="s">
        <v>3885</v>
      </c>
      <c r="B4815" t="s">
        <v>3886</v>
      </c>
    </row>
    <row r="4816" spans="1:2" x14ac:dyDescent="0.15">
      <c r="A4816" t="s">
        <v>3887</v>
      </c>
      <c r="B4816" t="s">
        <v>3534</v>
      </c>
    </row>
    <row r="4817" spans="1:2" x14ac:dyDescent="0.15">
      <c r="A4817" t="s">
        <v>3535</v>
      </c>
      <c r="B4817" t="s">
        <v>3535</v>
      </c>
    </row>
    <row r="4818" spans="1:2" x14ac:dyDescent="0.15">
      <c r="A4818" t="s">
        <v>3536</v>
      </c>
      <c r="B4818" t="s">
        <v>3536</v>
      </c>
    </row>
    <row r="4819" spans="1:2" x14ac:dyDescent="0.15">
      <c r="A4819" t="s">
        <v>3537</v>
      </c>
      <c r="B4819" t="s">
        <v>3537</v>
      </c>
    </row>
    <row r="4820" spans="1:2" x14ac:dyDescent="0.15">
      <c r="A4820" t="s">
        <v>3538</v>
      </c>
      <c r="B4820" t="s">
        <v>3539</v>
      </c>
    </row>
    <row r="4821" spans="1:2" x14ac:dyDescent="0.15">
      <c r="A4821" t="s">
        <v>3540</v>
      </c>
      <c r="B4821" t="s">
        <v>3541</v>
      </c>
    </row>
    <row r="4822" spans="1:2" x14ac:dyDescent="0.15">
      <c r="A4822" t="s">
        <v>3542</v>
      </c>
      <c r="B4822" t="s">
        <v>3542</v>
      </c>
    </row>
    <row r="4823" spans="1:2" x14ac:dyDescent="0.15">
      <c r="A4823" t="s">
        <v>3543</v>
      </c>
      <c r="B4823" t="s">
        <v>3543</v>
      </c>
    </row>
    <row r="4824" spans="1:2" x14ac:dyDescent="0.15">
      <c r="A4824" t="s">
        <v>3544</v>
      </c>
      <c r="B4824" t="s">
        <v>3545</v>
      </c>
    </row>
    <row r="4825" spans="1:2" x14ac:dyDescent="0.15">
      <c r="A4825" t="s">
        <v>3546</v>
      </c>
      <c r="B4825" t="s">
        <v>3546</v>
      </c>
    </row>
    <row r="4826" spans="1:2" x14ac:dyDescent="0.15">
      <c r="A4826" t="s">
        <v>3547</v>
      </c>
      <c r="B4826" t="s">
        <v>3548</v>
      </c>
    </row>
    <row r="4827" spans="1:2" x14ac:dyDescent="0.15">
      <c r="A4827" t="s">
        <v>3549</v>
      </c>
      <c r="B4827" t="s">
        <v>3549</v>
      </c>
    </row>
    <row r="4828" spans="1:2" x14ac:dyDescent="0.15">
      <c r="A4828" t="s">
        <v>3550</v>
      </c>
      <c r="B4828" t="s">
        <v>3550</v>
      </c>
    </row>
    <row r="4829" spans="1:2" x14ac:dyDescent="0.15">
      <c r="A4829" t="s">
        <v>3551</v>
      </c>
      <c r="B4829" t="s">
        <v>3551</v>
      </c>
    </row>
    <row r="4830" spans="1:2" x14ac:dyDescent="0.15">
      <c r="A4830" t="s">
        <v>3552</v>
      </c>
      <c r="B4830" t="s">
        <v>3552</v>
      </c>
    </row>
    <row r="4831" spans="1:2" x14ac:dyDescent="0.15">
      <c r="A4831" t="s">
        <v>3553</v>
      </c>
      <c r="B4831" t="s">
        <v>3554</v>
      </c>
    </row>
    <row r="4832" spans="1:2" x14ac:dyDescent="0.15">
      <c r="A4832" t="s">
        <v>11926</v>
      </c>
      <c r="B4832" t="s">
        <v>3555</v>
      </c>
    </row>
    <row r="4833" spans="1:2" x14ac:dyDescent="0.15">
      <c r="A4833" t="s">
        <v>3556</v>
      </c>
      <c r="B4833" t="s">
        <v>3556</v>
      </c>
    </row>
    <row r="4834" spans="1:2" x14ac:dyDescent="0.15">
      <c r="A4834" t="s">
        <v>3557</v>
      </c>
      <c r="B4834" t="s">
        <v>3558</v>
      </c>
    </row>
    <row r="4835" spans="1:2" x14ac:dyDescent="0.15">
      <c r="A4835" t="s">
        <v>3559</v>
      </c>
      <c r="B4835" t="s">
        <v>3560</v>
      </c>
    </row>
    <row r="4836" spans="1:2" x14ac:dyDescent="0.15">
      <c r="A4836" t="s">
        <v>3561</v>
      </c>
      <c r="B4836" t="s">
        <v>3561</v>
      </c>
    </row>
    <row r="4837" spans="1:2" x14ac:dyDescent="0.15">
      <c r="A4837" t="s">
        <v>3562</v>
      </c>
      <c r="B4837" t="s">
        <v>3563</v>
      </c>
    </row>
    <row r="4838" spans="1:2" x14ac:dyDescent="0.15">
      <c r="A4838" t="s">
        <v>3564</v>
      </c>
      <c r="B4838" t="s">
        <v>3565</v>
      </c>
    </row>
    <row r="4839" spans="1:2" x14ac:dyDescent="0.15">
      <c r="A4839" t="s">
        <v>3566</v>
      </c>
      <c r="B4839" t="s">
        <v>3567</v>
      </c>
    </row>
    <row r="4840" spans="1:2" x14ac:dyDescent="0.15">
      <c r="A4840" t="s">
        <v>3568</v>
      </c>
      <c r="B4840" t="s">
        <v>3568</v>
      </c>
    </row>
    <row r="4841" spans="1:2" x14ac:dyDescent="0.15">
      <c r="A4841" t="s">
        <v>3569</v>
      </c>
      <c r="B4841" t="s">
        <v>3570</v>
      </c>
    </row>
    <row r="4842" spans="1:2" x14ac:dyDescent="0.15">
      <c r="A4842" t="s">
        <v>3571</v>
      </c>
      <c r="B4842" t="s">
        <v>3571</v>
      </c>
    </row>
    <row r="4843" spans="1:2" x14ac:dyDescent="0.15">
      <c r="A4843" t="s">
        <v>3572</v>
      </c>
      <c r="B4843" t="s">
        <v>3573</v>
      </c>
    </row>
    <row r="4844" spans="1:2" x14ac:dyDescent="0.15">
      <c r="A4844" t="s">
        <v>3574</v>
      </c>
      <c r="B4844" t="s">
        <v>3575</v>
      </c>
    </row>
    <row r="4845" spans="1:2" x14ac:dyDescent="0.15">
      <c r="A4845" t="s">
        <v>3576</v>
      </c>
      <c r="B4845" t="s">
        <v>3577</v>
      </c>
    </row>
    <row r="4846" spans="1:2" x14ac:dyDescent="0.15">
      <c r="A4846" t="s">
        <v>11878</v>
      </c>
      <c r="B4846" t="s">
        <v>3578</v>
      </c>
    </row>
    <row r="4847" spans="1:2" x14ac:dyDescent="0.15">
      <c r="A4847" t="s">
        <v>3579</v>
      </c>
      <c r="B4847" t="s">
        <v>3580</v>
      </c>
    </row>
    <row r="4848" spans="1:2" x14ac:dyDescent="0.15">
      <c r="A4848" t="s">
        <v>3581</v>
      </c>
      <c r="B4848" t="s">
        <v>3581</v>
      </c>
    </row>
    <row r="4849" spans="1:2" x14ac:dyDescent="0.15">
      <c r="A4849" t="s">
        <v>3582</v>
      </c>
      <c r="B4849" t="s">
        <v>3583</v>
      </c>
    </row>
    <row r="4850" spans="1:2" x14ac:dyDescent="0.15">
      <c r="A4850" t="s">
        <v>3584</v>
      </c>
      <c r="B4850" t="s">
        <v>3585</v>
      </c>
    </row>
    <row r="4851" spans="1:2" x14ac:dyDescent="0.15">
      <c r="A4851" t="s">
        <v>3586</v>
      </c>
      <c r="B4851" t="s">
        <v>3587</v>
      </c>
    </row>
    <row r="4852" spans="1:2" x14ac:dyDescent="0.15">
      <c r="A4852" t="s">
        <v>3588</v>
      </c>
      <c r="B4852" t="s">
        <v>3588</v>
      </c>
    </row>
    <row r="4853" spans="1:2" x14ac:dyDescent="0.15">
      <c r="A4853" t="s">
        <v>3589</v>
      </c>
      <c r="B4853" t="s">
        <v>3590</v>
      </c>
    </row>
    <row r="4854" spans="1:2" x14ac:dyDescent="0.15">
      <c r="A4854" t="s">
        <v>3591</v>
      </c>
      <c r="B4854" t="s">
        <v>3592</v>
      </c>
    </row>
    <row r="4855" spans="1:2" x14ac:dyDescent="0.15">
      <c r="A4855" t="s">
        <v>3593</v>
      </c>
      <c r="B4855" t="s">
        <v>3594</v>
      </c>
    </row>
    <row r="4856" spans="1:2" x14ac:dyDescent="0.15">
      <c r="A4856" t="s">
        <v>3595</v>
      </c>
      <c r="B4856" t="s">
        <v>3596</v>
      </c>
    </row>
    <row r="4857" spans="1:2" x14ac:dyDescent="0.15">
      <c r="A4857" t="s">
        <v>3597</v>
      </c>
      <c r="B4857" t="s">
        <v>3598</v>
      </c>
    </row>
    <row r="4858" spans="1:2" x14ac:dyDescent="0.15">
      <c r="A4858" t="s">
        <v>3599</v>
      </c>
      <c r="B4858" t="s">
        <v>3600</v>
      </c>
    </row>
    <row r="4859" spans="1:2" x14ac:dyDescent="0.15">
      <c r="A4859" t="s">
        <v>3601</v>
      </c>
      <c r="B4859" t="s">
        <v>3602</v>
      </c>
    </row>
    <row r="4860" spans="1:2" x14ac:dyDescent="0.15">
      <c r="A4860" t="s">
        <v>3603</v>
      </c>
      <c r="B4860" t="s">
        <v>3603</v>
      </c>
    </row>
    <row r="4861" spans="1:2" x14ac:dyDescent="0.15">
      <c r="A4861" t="s">
        <v>3604</v>
      </c>
      <c r="B4861" t="s">
        <v>3604</v>
      </c>
    </row>
    <row r="4862" spans="1:2" x14ac:dyDescent="0.15">
      <c r="A4862" t="s">
        <v>3605</v>
      </c>
      <c r="B4862" t="s">
        <v>3605</v>
      </c>
    </row>
    <row r="4863" spans="1:2" x14ac:dyDescent="0.15">
      <c r="A4863" t="s">
        <v>3606</v>
      </c>
      <c r="B4863" t="s">
        <v>3607</v>
      </c>
    </row>
    <row r="4864" spans="1:2" x14ac:dyDescent="0.15">
      <c r="A4864" t="s">
        <v>3608</v>
      </c>
      <c r="B4864" t="s">
        <v>3609</v>
      </c>
    </row>
    <row r="4865" spans="1:2" x14ac:dyDescent="0.15">
      <c r="A4865" t="s">
        <v>11674</v>
      </c>
      <c r="B4865" t="s">
        <v>3610</v>
      </c>
    </row>
    <row r="4866" spans="1:2" x14ac:dyDescent="0.15">
      <c r="A4866" t="s">
        <v>3611</v>
      </c>
      <c r="B4866" t="s">
        <v>3612</v>
      </c>
    </row>
    <row r="4867" spans="1:2" x14ac:dyDescent="0.15">
      <c r="A4867" t="s">
        <v>3613</v>
      </c>
      <c r="B4867" t="s">
        <v>3614</v>
      </c>
    </row>
    <row r="4868" spans="1:2" x14ac:dyDescent="0.15">
      <c r="A4868" t="s">
        <v>3615</v>
      </c>
      <c r="B4868" t="s">
        <v>3616</v>
      </c>
    </row>
    <row r="4869" spans="1:2" x14ac:dyDescent="0.15">
      <c r="A4869" t="s">
        <v>3617</v>
      </c>
      <c r="B4869" t="s">
        <v>3618</v>
      </c>
    </row>
    <row r="4870" spans="1:2" x14ac:dyDescent="0.15">
      <c r="A4870" t="s">
        <v>3619</v>
      </c>
      <c r="B4870" t="s">
        <v>3620</v>
      </c>
    </row>
    <row r="4871" spans="1:2" x14ac:dyDescent="0.15">
      <c r="A4871" t="s">
        <v>3621</v>
      </c>
      <c r="B4871" t="s">
        <v>3621</v>
      </c>
    </row>
    <row r="4872" spans="1:2" x14ac:dyDescent="0.15">
      <c r="A4872" t="s">
        <v>3622</v>
      </c>
      <c r="B4872" t="s">
        <v>3622</v>
      </c>
    </row>
    <row r="4873" spans="1:2" x14ac:dyDescent="0.15">
      <c r="A4873" t="s">
        <v>3623</v>
      </c>
      <c r="B4873" t="s">
        <v>3624</v>
      </c>
    </row>
    <row r="4874" spans="1:2" x14ac:dyDescent="0.15">
      <c r="A4874" t="s">
        <v>3625</v>
      </c>
      <c r="B4874" t="s">
        <v>3625</v>
      </c>
    </row>
    <row r="4875" spans="1:2" x14ac:dyDescent="0.15">
      <c r="A4875" t="s">
        <v>3626</v>
      </c>
      <c r="B4875" t="s">
        <v>3627</v>
      </c>
    </row>
    <row r="4876" spans="1:2" x14ac:dyDescent="0.15">
      <c r="A4876" t="s">
        <v>3628</v>
      </c>
      <c r="B4876" t="s">
        <v>3628</v>
      </c>
    </row>
    <row r="4877" spans="1:2" x14ac:dyDescent="0.15">
      <c r="A4877" t="s">
        <v>3629</v>
      </c>
      <c r="B4877" t="s">
        <v>3630</v>
      </c>
    </row>
    <row r="4878" spans="1:2" x14ac:dyDescent="0.15">
      <c r="A4878" t="s">
        <v>3631</v>
      </c>
      <c r="B4878" t="s">
        <v>3631</v>
      </c>
    </row>
    <row r="4879" spans="1:2" x14ac:dyDescent="0.15">
      <c r="A4879" t="s">
        <v>3632</v>
      </c>
      <c r="B4879" t="s">
        <v>3632</v>
      </c>
    </row>
    <row r="4880" spans="1:2" x14ac:dyDescent="0.15">
      <c r="A4880" t="s">
        <v>3633</v>
      </c>
      <c r="B4880" t="s">
        <v>3633</v>
      </c>
    </row>
    <row r="4881" spans="1:2" x14ac:dyDescent="0.15">
      <c r="A4881" t="s">
        <v>3634</v>
      </c>
      <c r="B4881" t="s">
        <v>3635</v>
      </c>
    </row>
    <row r="4882" spans="1:2" x14ac:dyDescent="0.15">
      <c r="A4882" t="s">
        <v>3636</v>
      </c>
      <c r="B4882" t="s">
        <v>3636</v>
      </c>
    </row>
    <row r="4883" spans="1:2" x14ac:dyDescent="0.15">
      <c r="A4883" t="s">
        <v>3637</v>
      </c>
      <c r="B4883" t="s">
        <v>3637</v>
      </c>
    </row>
    <row r="4884" spans="1:2" x14ac:dyDescent="0.15">
      <c r="A4884" t="s">
        <v>3638</v>
      </c>
      <c r="B4884" t="s">
        <v>3639</v>
      </c>
    </row>
    <row r="4885" spans="1:2" x14ac:dyDescent="0.15">
      <c r="A4885" t="s">
        <v>3640</v>
      </c>
      <c r="B4885" t="s">
        <v>3640</v>
      </c>
    </row>
    <row r="4886" spans="1:2" x14ac:dyDescent="0.15">
      <c r="A4886" t="s">
        <v>3641</v>
      </c>
      <c r="B4886" t="s">
        <v>3642</v>
      </c>
    </row>
    <row r="4887" spans="1:2" x14ac:dyDescent="0.15">
      <c r="A4887" t="s">
        <v>3643</v>
      </c>
      <c r="B4887" t="s">
        <v>3643</v>
      </c>
    </row>
    <row r="4888" spans="1:2" x14ac:dyDescent="0.15">
      <c r="A4888" t="s">
        <v>3644</v>
      </c>
      <c r="B4888" t="s">
        <v>3644</v>
      </c>
    </row>
    <row r="4889" spans="1:2" x14ac:dyDescent="0.15">
      <c r="A4889" t="s">
        <v>3645</v>
      </c>
      <c r="B4889" t="s">
        <v>3645</v>
      </c>
    </row>
    <row r="4890" spans="1:2" x14ac:dyDescent="0.15">
      <c r="A4890" t="s">
        <v>3646</v>
      </c>
      <c r="B4890" t="s">
        <v>3646</v>
      </c>
    </row>
    <row r="4891" spans="1:2" x14ac:dyDescent="0.15">
      <c r="A4891" t="s">
        <v>3647</v>
      </c>
      <c r="B4891" t="s">
        <v>3647</v>
      </c>
    </row>
    <row r="4892" spans="1:2" x14ac:dyDescent="0.15">
      <c r="A4892" t="s">
        <v>3648</v>
      </c>
      <c r="B4892" t="s">
        <v>3648</v>
      </c>
    </row>
    <row r="4893" spans="1:2" x14ac:dyDescent="0.15">
      <c r="A4893" t="s">
        <v>3649</v>
      </c>
      <c r="B4893" t="s">
        <v>3649</v>
      </c>
    </row>
    <row r="4894" spans="1:2" x14ac:dyDescent="0.15">
      <c r="A4894" t="s">
        <v>3650</v>
      </c>
      <c r="B4894" t="s">
        <v>3650</v>
      </c>
    </row>
    <row r="4895" spans="1:2" x14ac:dyDescent="0.15">
      <c r="A4895" t="s">
        <v>3651</v>
      </c>
      <c r="B4895" t="s">
        <v>3651</v>
      </c>
    </row>
    <row r="4896" spans="1:2" x14ac:dyDescent="0.15">
      <c r="A4896" t="s">
        <v>3652</v>
      </c>
      <c r="B4896" t="s">
        <v>3652</v>
      </c>
    </row>
    <row r="4897" spans="1:2" x14ac:dyDescent="0.15">
      <c r="A4897" t="s">
        <v>3653</v>
      </c>
      <c r="B4897" t="s">
        <v>3653</v>
      </c>
    </row>
    <row r="4898" spans="1:2" x14ac:dyDescent="0.15">
      <c r="A4898" t="s">
        <v>3654</v>
      </c>
      <c r="B4898" t="s">
        <v>3654</v>
      </c>
    </row>
    <row r="4899" spans="1:2" x14ac:dyDescent="0.15">
      <c r="A4899" t="s">
        <v>3655</v>
      </c>
      <c r="B4899" t="s">
        <v>3655</v>
      </c>
    </row>
    <row r="4900" spans="1:2" x14ac:dyDescent="0.15">
      <c r="A4900" t="s">
        <v>3656</v>
      </c>
      <c r="B4900" t="s">
        <v>3656</v>
      </c>
    </row>
    <row r="4901" spans="1:2" x14ac:dyDescent="0.15">
      <c r="A4901" t="s">
        <v>3657</v>
      </c>
      <c r="B4901" t="s">
        <v>3657</v>
      </c>
    </row>
    <row r="4902" spans="1:2" x14ac:dyDescent="0.15">
      <c r="A4902" t="s">
        <v>3658</v>
      </c>
      <c r="B4902" t="s">
        <v>3658</v>
      </c>
    </row>
    <row r="4903" spans="1:2" x14ac:dyDescent="0.15">
      <c r="A4903" t="s">
        <v>3659</v>
      </c>
      <c r="B4903" t="s">
        <v>3659</v>
      </c>
    </row>
    <row r="4904" spans="1:2" x14ac:dyDescent="0.15">
      <c r="A4904" t="s">
        <v>3660</v>
      </c>
      <c r="B4904" t="s">
        <v>3660</v>
      </c>
    </row>
    <row r="4905" spans="1:2" x14ac:dyDescent="0.15">
      <c r="A4905" t="s">
        <v>3661</v>
      </c>
      <c r="B4905" t="s">
        <v>3661</v>
      </c>
    </row>
    <row r="4906" spans="1:2" x14ac:dyDescent="0.15">
      <c r="A4906" t="s">
        <v>3662</v>
      </c>
      <c r="B4906" t="s">
        <v>3662</v>
      </c>
    </row>
    <row r="4907" spans="1:2" x14ac:dyDescent="0.15">
      <c r="A4907" t="s">
        <v>3663</v>
      </c>
      <c r="B4907" t="s">
        <v>3663</v>
      </c>
    </row>
    <row r="4908" spans="1:2" x14ac:dyDescent="0.15">
      <c r="A4908" t="s">
        <v>3664</v>
      </c>
      <c r="B4908" t="s">
        <v>3664</v>
      </c>
    </row>
    <row r="4909" spans="1:2" x14ac:dyDescent="0.15">
      <c r="A4909" t="s">
        <v>3665</v>
      </c>
      <c r="B4909" t="s">
        <v>3665</v>
      </c>
    </row>
    <row r="4910" spans="1:2" x14ac:dyDescent="0.15">
      <c r="A4910" t="s">
        <v>3666</v>
      </c>
      <c r="B4910" t="s">
        <v>3666</v>
      </c>
    </row>
    <row r="4911" spans="1:2" x14ac:dyDescent="0.15">
      <c r="A4911" t="s">
        <v>3667</v>
      </c>
      <c r="B4911" t="s">
        <v>3667</v>
      </c>
    </row>
    <row r="4912" spans="1:2" x14ac:dyDescent="0.15">
      <c r="A4912" t="s">
        <v>3668</v>
      </c>
      <c r="B4912" t="s">
        <v>3668</v>
      </c>
    </row>
    <row r="4913" spans="1:2" x14ac:dyDescent="0.15">
      <c r="A4913" t="s">
        <v>3669</v>
      </c>
      <c r="B4913" t="s">
        <v>3669</v>
      </c>
    </row>
    <row r="4914" spans="1:2" x14ac:dyDescent="0.15">
      <c r="A4914" t="s">
        <v>3670</v>
      </c>
      <c r="B4914" t="s">
        <v>3670</v>
      </c>
    </row>
    <row r="4915" spans="1:2" x14ac:dyDescent="0.15">
      <c r="A4915" t="s">
        <v>3671</v>
      </c>
      <c r="B4915" t="s">
        <v>3671</v>
      </c>
    </row>
    <row r="4916" spans="1:2" x14ac:dyDescent="0.15">
      <c r="A4916" t="s">
        <v>3672</v>
      </c>
      <c r="B4916" t="s">
        <v>3672</v>
      </c>
    </row>
    <row r="4917" spans="1:2" x14ac:dyDescent="0.15">
      <c r="A4917" t="s">
        <v>3673</v>
      </c>
      <c r="B4917" t="s">
        <v>3673</v>
      </c>
    </row>
    <row r="4918" spans="1:2" x14ac:dyDescent="0.15">
      <c r="A4918" t="s">
        <v>3674</v>
      </c>
      <c r="B4918" t="s">
        <v>3674</v>
      </c>
    </row>
    <row r="4919" spans="1:2" x14ac:dyDescent="0.15">
      <c r="A4919" t="s">
        <v>3675</v>
      </c>
      <c r="B4919" t="s">
        <v>3675</v>
      </c>
    </row>
    <row r="4920" spans="1:2" x14ac:dyDescent="0.15">
      <c r="A4920" t="s">
        <v>3676</v>
      </c>
      <c r="B4920" t="s">
        <v>3676</v>
      </c>
    </row>
    <row r="4921" spans="1:2" x14ac:dyDescent="0.15">
      <c r="A4921" t="s">
        <v>3677</v>
      </c>
      <c r="B4921" t="s">
        <v>3677</v>
      </c>
    </row>
    <row r="4922" spans="1:2" x14ac:dyDescent="0.15">
      <c r="A4922" t="s">
        <v>3678</v>
      </c>
      <c r="B4922" t="s">
        <v>3678</v>
      </c>
    </row>
    <row r="4923" spans="1:2" x14ac:dyDescent="0.15">
      <c r="A4923" t="s">
        <v>3679</v>
      </c>
      <c r="B4923" t="s">
        <v>3680</v>
      </c>
    </row>
    <row r="4924" spans="1:2" x14ac:dyDescent="0.15">
      <c r="A4924" t="s">
        <v>3681</v>
      </c>
      <c r="B4924" t="s">
        <v>3681</v>
      </c>
    </row>
    <row r="4925" spans="1:2" x14ac:dyDescent="0.15">
      <c r="A4925" t="s">
        <v>11504</v>
      </c>
      <c r="B4925" t="s">
        <v>11504</v>
      </c>
    </row>
    <row r="4926" spans="1:2" x14ac:dyDescent="0.15">
      <c r="A4926" t="s">
        <v>3682</v>
      </c>
      <c r="B4926" t="s">
        <v>3683</v>
      </c>
    </row>
    <row r="4927" spans="1:2" x14ac:dyDescent="0.15">
      <c r="A4927" t="s">
        <v>3684</v>
      </c>
      <c r="B4927" t="s">
        <v>3685</v>
      </c>
    </row>
    <row r="4928" spans="1:2" x14ac:dyDescent="0.15">
      <c r="A4928" t="s">
        <v>3686</v>
      </c>
      <c r="B4928" t="s">
        <v>3687</v>
      </c>
    </row>
    <row r="4929" spans="1:2" x14ac:dyDescent="0.15">
      <c r="A4929" t="s">
        <v>3688</v>
      </c>
      <c r="B4929" t="s">
        <v>3688</v>
      </c>
    </row>
    <row r="4930" spans="1:2" x14ac:dyDescent="0.15">
      <c r="A4930" t="s">
        <v>3689</v>
      </c>
      <c r="B4930" t="s">
        <v>3690</v>
      </c>
    </row>
    <row r="4931" spans="1:2" x14ac:dyDescent="0.15">
      <c r="A4931" t="s">
        <v>3691</v>
      </c>
      <c r="B4931" t="s">
        <v>3692</v>
      </c>
    </row>
    <row r="4932" spans="1:2" x14ac:dyDescent="0.15">
      <c r="A4932" t="s">
        <v>3693</v>
      </c>
      <c r="B4932" t="s">
        <v>3694</v>
      </c>
    </row>
    <row r="4933" spans="1:2" x14ac:dyDescent="0.15">
      <c r="A4933" t="s">
        <v>3695</v>
      </c>
      <c r="B4933" t="s">
        <v>3695</v>
      </c>
    </row>
    <row r="4934" spans="1:2" x14ac:dyDescent="0.15">
      <c r="A4934" t="s">
        <v>3696</v>
      </c>
      <c r="B4934" t="s">
        <v>3696</v>
      </c>
    </row>
    <row r="4935" spans="1:2" x14ac:dyDescent="0.15">
      <c r="A4935" t="s">
        <v>3697</v>
      </c>
      <c r="B4935" t="s">
        <v>3698</v>
      </c>
    </row>
    <row r="4936" spans="1:2" x14ac:dyDescent="0.15">
      <c r="A4936" t="s">
        <v>3699</v>
      </c>
      <c r="B4936" t="s">
        <v>3700</v>
      </c>
    </row>
    <row r="4937" spans="1:2" x14ac:dyDescent="0.15">
      <c r="A4937" t="s">
        <v>3701</v>
      </c>
      <c r="B4937" t="s">
        <v>3701</v>
      </c>
    </row>
    <row r="4938" spans="1:2" x14ac:dyDescent="0.15">
      <c r="A4938" t="s">
        <v>3348</v>
      </c>
      <c r="B4938" t="s">
        <v>3349</v>
      </c>
    </row>
    <row r="4939" spans="1:2" x14ac:dyDescent="0.15">
      <c r="A4939" t="s">
        <v>3350</v>
      </c>
      <c r="B4939" t="s">
        <v>3351</v>
      </c>
    </row>
    <row r="4940" spans="1:2" x14ac:dyDescent="0.15">
      <c r="A4940" t="s">
        <v>3352</v>
      </c>
      <c r="B4940" t="s">
        <v>3353</v>
      </c>
    </row>
    <row r="4941" spans="1:2" x14ac:dyDescent="0.15">
      <c r="A4941" t="s">
        <v>3354</v>
      </c>
      <c r="B4941" t="s">
        <v>3355</v>
      </c>
    </row>
    <row r="4942" spans="1:2" x14ac:dyDescent="0.15">
      <c r="A4942" t="s">
        <v>3356</v>
      </c>
      <c r="B4942" t="s">
        <v>3357</v>
      </c>
    </row>
    <row r="4943" spans="1:2" x14ac:dyDescent="0.15">
      <c r="A4943" t="s">
        <v>3358</v>
      </c>
      <c r="B4943" t="s">
        <v>3359</v>
      </c>
    </row>
    <row r="4944" spans="1:2" x14ac:dyDescent="0.15">
      <c r="A4944" t="s">
        <v>3360</v>
      </c>
      <c r="B4944" t="s">
        <v>3360</v>
      </c>
    </row>
    <row r="4945" spans="1:2" x14ac:dyDescent="0.15">
      <c r="A4945" t="s">
        <v>3361</v>
      </c>
      <c r="B4945" t="s">
        <v>3362</v>
      </c>
    </row>
    <row r="4946" spans="1:2" x14ac:dyDescent="0.15">
      <c r="A4946" t="s">
        <v>3363</v>
      </c>
      <c r="B4946" t="s">
        <v>3363</v>
      </c>
    </row>
    <row r="4947" spans="1:2" x14ac:dyDescent="0.15">
      <c r="A4947" t="s">
        <v>3364</v>
      </c>
      <c r="B4947" t="s">
        <v>3365</v>
      </c>
    </row>
    <row r="4948" spans="1:2" x14ac:dyDescent="0.15">
      <c r="A4948" t="s">
        <v>3366</v>
      </c>
      <c r="B4948" t="s">
        <v>3367</v>
      </c>
    </row>
    <row r="4949" spans="1:2" x14ac:dyDescent="0.15">
      <c r="A4949" t="s">
        <v>3368</v>
      </c>
      <c r="B4949" t="s">
        <v>3369</v>
      </c>
    </row>
    <row r="4950" spans="1:2" x14ac:dyDescent="0.15">
      <c r="A4950" t="s">
        <v>3370</v>
      </c>
      <c r="B4950" t="s">
        <v>3371</v>
      </c>
    </row>
    <row r="4951" spans="1:2" x14ac:dyDescent="0.15">
      <c r="A4951" t="s">
        <v>3372</v>
      </c>
      <c r="B4951" t="s">
        <v>3373</v>
      </c>
    </row>
    <row r="4952" spans="1:2" x14ac:dyDescent="0.15">
      <c r="A4952" t="s">
        <v>3374</v>
      </c>
      <c r="B4952" t="s">
        <v>3375</v>
      </c>
    </row>
    <row r="4953" spans="1:2" x14ac:dyDescent="0.15">
      <c r="A4953" t="s">
        <v>3376</v>
      </c>
      <c r="B4953" t="s">
        <v>3377</v>
      </c>
    </row>
    <row r="4954" spans="1:2" x14ac:dyDescent="0.15">
      <c r="A4954" t="s">
        <v>3378</v>
      </c>
      <c r="B4954" t="s">
        <v>3379</v>
      </c>
    </row>
    <row r="4955" spans="1:2" x14ac:dyDescent="0.15">
      <c r="A4955" t="s">
        <v>3380</v>
      </c>
      <c r="B4955" t="s">
        <v>3381</v>
      </c>
    </row>
    <row r="4956" spans="1:2" x14ac:dyDescent="0.15">
      <c r="A4956" t="s">
        <v>3382</v>
      </c>
      <c r="B4956" t="s">
        <v>3383</v>
      </c>
    </row>
    <row r="4957" spans="1:2" x14ac:dyDescent="0.15">
      <c r="A4957" t="s">
        <v>3384</v>
      </c>
      <c r="B4957" t="s">
        <v>3384</v>
      </c>
    </row>
    <row r="4958" spans="1:2" x14ac:dyDescent="0.15">
      <c r="A4958" t="s">
        <v>11510</v>
      </c>
      <c r="B4958" t="s">
        <v>3385</v>
      </c>
    </row>
    <row r="4959" spans="1:2" x14ac:dyDescent="0.15">
      <c r="A4959" t="s">
        <v>3386</v>
      </c>
      <c r="B4959" t="s">
        <v>3387</v>
      </c>
    </row>
    <row r="4960" spans="1:2" x14ac:dyDescent="0.15">
      <c r="A4960" t="s">
        <v>3388</v>
      </c>
      <c r="B4960" t="s">
        <v>3388</v>
      </c>
    </row>
    <row r="4961" spans="1:2" x14ac:dyDescent="0.15">
      <c r="A4961" t="s">
        <v>3389</v>
      </c>
      <c r="B4961" t="s">
        <v>3390</v>
      </c>
    </row>
    <row r="4962" spans="1:2" x14ac:dyDescent="0.15">
      <c r="A4962" t="s">
        <v>3391</v>
      </c>
      <c r="B4962" t="s">
        <v>3392</v>
      </c>
    </row>
    <row r="4963" spans="1:2" x14ac:dyDescent="0.15">
      <c r="A4963" t="s">
        <v>3393</v>
      </c>
      <c r="B4963" t="s">
        <v>3394</v>
      </c>
    </row>
    <row r="4964" spans="1:2" x14ac:dyDescent="0.15">
      <c r="A4964" t="s">
        <v>3395</v>
      </c>
      <c r="B4964" t="s">
        <v>3395</v>
      </c>
    </row>
    <row r="4965" spans="1:2" x14ac:dyDescent="0.15">
      <c r="A4965" t="s">
        <v>3396</v>
      </c>
      <c r="B4965" t="s">
        <v>3397</v>
      </c>
    </row>
    <row r="4966" spans="1:2" x14ac:dyDescent="0.15">
      <c r="A4966" t="s">
        <v>3398</v>
      </c>
      <c r="B4966" t="s">
        <v>3398</v>
      </c>
    </row>
    <row r="4967" spans="1:2" x14ac:dyDescent="0.15">
      <c r="A4967" t="s">
        <v>3399</v>
      </c>
      <c r="B4967" t="s">
        <v>3399</v>
      </c>
    </row>
    <row r="4968" spans="1:2" x14ac:dyDescent="0.15">
      <c r="A4968" t="s">
        <v>3400</v>
      </c>
      <c r="B4968" t="s">
        <v>3401</v>
      </c>
    </row>
    <row r="4969" spans="1:2" x14ac:dyDescent="0.15">
      <c r="A4969" t="s">
        <v>3402</v>
      </c>
      <c r="B4969" t="s">
        <v>3403</v>
      </c>
    </row>
    <row r="4970" spans="1:2" x14ac:dyDescent="0.15">
      <c r="A4970" t="s">
        <v>3404</v>
      </c>
      <c r="B4970" t="s">
        <v>3405</v>
      </c>
    </row>
    <row r="4971" spans="1:2" x14ac:dyDescent="0.15">
      <c r="A4971" t="s">
        <v>3406</v>
      </c>
      <c r="B4971" t="s">
        <v>3406</v>
      </c>
    </row>
    <row r="4972" spans="1:2" x14ac:dyDescent="0.15">
      <c r="A4972" t="s">
        <v>3407</v>
      </c>
      <c r="B4972" t="s">
        <v>3407</v>
      </c>
    </row>
    <row r="4973" spans="1:2" x14ac:dyDescent="0.15">
      <c r="A4973" t="s">
        <v>3408</v>
      </c>
      <c r="B4973" t="s">
        <v>3409</v>
      </c>
    </row>
    <row r="4974" spans="1:2" x14ac:dyDescent="0.15">
      <c r="A4974" t="s">
        <v>3410</v>
      </c>
      <c r="B4974" t="s">
        <v>3411</v>
      </c>
    </row>
    <row r="4975" spans="1:2" x14ac:dyDescent="0.15">
      <c r="A4975" t="s">
        <v>3412</v>
      </c>
      <c r="B4975" t="s">
        <v>3412</v>
      </c>
    </row>
    <row r="4976" spans="1:2" x14ac:dyDescent="0.15">
      <c r="A4976" t="s">
        <v>3413</v>
      </c>
      <c r="B4976" t="s">
        <v>3414</v>
      </c>
    </row>
    <row r="4977" spans="1:2" x14ac:dyDescent="0.15">
      <c r="A4977" t="s">
        <v>11427</v>
      </c>
      <c r="B4977" t="s">
        <v>3415</v>
      </c>
    </row>
    <row r="4978" spans="1:2" x14ac:dyDescent="0.15">
      <c r="A4978" t="s">
        <v>3416</v>
      </c>
      <c r="B4978" t="s">
        <v>3417</v>
      </c>
    </row>
    <row r="4979" spans="1:2" x14ac:dyDescent="0.15">
      <c r="A4979" t="s">
        <v>3418</v>
      </c>
      <c r="B4979" t="s">
        <v>3419</v>
      </c>
    </row>
    <row r="4980" spans="1:2" x14ac:dyDescent="0.15">
      <c r="A4980" t="s">
        <v>3420</v>
      </c>
      <c r="B4980" t="s">
        <v>3421</v>
      </c>
    </row>
    <row r="4981" spans="1:2" x14ac:dyDescent="0.15">
      <c r="A4981" t="s">
        <v>3422</v>
      </c>
      <c r="B4981" t="s">
        <v>3422</v>
      </c>
    </row>
    <row r="4982" spans="1:2" x14ac:dyDescent="0.15">
      <c r="A4982" t="s">
        <v>3423</v>
      </c>
      <c r="B4982" t="s">
        <v>3424</v>
      </c>
    </row>
    <row r="4983" spans="1:2" x14ac:dyDescent="0.15">
      <c r="A4983" t="s">
        <v>3425</v>
      </c>
      <c r="B4983" t="s">
        <v>3425</v>
      </c>
    </row>
    <row r="4984" spans="1:2" x14ac:dyDescent="0.15">
      <c r="A4984" t="s">
        <v>3426</v>
      </c>
      <c r="B4984" t="s">
        <v>3427</v>
      </c>
    </row>
    <row r="4985" spans="1:2" x14ac:dyDescent="0.15">
      <c r="A4985" t="s">
        <v>11461</v>
      </c>
      <c r="B4985" t="s">
        <v>3428</v>
      </c>
    </row>
    <row r="4986" spans="1:2" x14ac:dyDescent="0.15">
      <c r="A4986" t="s">
        <v>3429</v>
      </c>
      <c r="B4986" t="s">
        <v>3429</v>
      </c>
    </row>
    <row r="4987" spans="1:2" x14ac:dyDescent="0.15">
      <c r="A4987" t="s">
        <v>3430</v>
      </c>
      <c r="B4987" t="s">
        <v>3431</v>
      </c>
    </row>
    <row r="4988" spans="1:2" x14ac:dyDescent="0.15">
      <c r="A4988" t="s">
        <v>3432</v>
      </c>
      <c r="B4988" t="s">
        <v>3433</v>
      </c>
    </row>
    <row r="4989" spans="1:2" x14ac:dyDescent="0.15">
      <c r="A4989" t="s">
        <v>3434</v>
      </c>
      <c r="B4989" t="s">
        <v>3435</v>
      </c>
    </row>
    <row r="4990" spans="1:2" x14ac:dyDescent="0.15">
      <c r="A4990" t="s">
        <v>3436</v>
      </c>
      <c r="B4990" t="s">
        <v>3437</v>
      </c>
    </row>
    <row r="4991" spans="1:2" x14ac:dyDescent="0.15">
      <c r="A4991" t="s">
        <v>11444</v>
      </c>
      <c r="B4991" t="s">
        <v>3438</v>
      </c>
    </row>
    <row r="4992" spans="1:2" x14ac:dyDescent="0.15">
      <c r="A4992" t="s">
        <v>11632</v>
      </c>
      <c r="B4992" t="s">
        <v>3439</v>
      </c>
    </row>
    <row r="4993" spans="1:2" x14ac:dyDescent="0.15">
      <c r="A4993" t="s">
        <v>3440</v>
      </c>
      <c r="B4993" t="s">
        <v>3441</v>
      </c>
    </row>
    <row r="4994" spans="1:2" x14ac:dyDescent="0.15">
      <c r="A4994" t="s">
        <v>3442</v>
      </c>
      <c r="B4994" t="s">
        <v>3443</v>
      </c>
    </row>
    <row r="4995" spans="1:2" x14ac:dyDescent="0.15">
      <c r="A4995" t="s">
        <v>3444</v>
      </c>
      <c r="B4995" t="s">
        <v>3445</v>
      </c>
    </row>
    <row r="4996" spans="1:2" x14ac:dyDescent="0.15">
      <c r="A4996" t="s">
        <v>11667</v>
      </c>
      <c r="B4996" t="s">
        <v>3446</v>
      </c>
    </row>
    <row r="4997" spans="1:2" x14ac:dyDescent="0.15">
      <c r="A4997" t="s">
        <v>3447</v>
      </c>
      <c r="B4997" t="s">
        <v>3448</v>
      </c>
    </row>
    <row r="4998" spans="1:2" x14ac:dyDescent="0.15">
      <c r="A4998" t="s">
        <v>3449</v>
      </c>
      <c r="B4998" t="s">
        <v>3450</v>
      </c>
    </row>
    <row r="4999" spans="1:2" x14ac:dyDescent="0.15">
      <c r="A4999" t="s">
        <v>3451</v>
      </c>
      <c r="B4999" t="s">
        <v>3452</v>
      </c>
    </row>
    <row r="5000" spans="1:2" x14ac:dyDescent="0.15">
      <c r="A5000" t="s">
        <v>3453</v>
      </c>
      <c r="B5000" t="s">
        <v>3454</v>
      </c>
    </row>
    <row r="5001" spans="1:2" x14ac:dyDescent="0.15">
      <c r="A5001" t="s">
        <v>3455</v>
      </c>
      <c r="B5001" t="s">
        <v>3456</v>
      </c>
    </row>
    <row r="5002" spans="1:2" x14ac:dyDescent="0.15">
      <c r="A5002" t="s">
        <v>3457</v>
      </c>
      <c r="B5002" t="s">
        <v>3458</v>
      </c>
    </row>
    <row r="5003" spans="1:2" x14ac:dyDescent="0.15">
      <c r="A5003" t="s">
        <v>3459</v>
      </c>
      <c r="B5003" t="s">
        <v>3460</v>
      </c>
    </row>
    <row r="5004" spans="1:2" x14ac:dyDescent="0.15">
      <c r="A5004" t="s">
        <v>3461</v>
      </c>
      <c r="B5004" t="s">
        <v>3462</v>
      </c>
    </row>
    <row r="5005" spans="1:2" x14ac:dyDescent="0.15">
      <c r="A5005" t="s">
        <v>3463</v>
      </c>
      <c r="B5005" t="s">
        <v>3464</v>
      </c>
    </row>
    <row r="5006" spans="1:2" x14ac:dyDescent="0.15">
      <c r="A5006" t="s">
        <v>3465</v>
      </c>
      <c r="B5006" t="s">
        <v>3466</v>
      </c>
    </row>
    <row r="5007" spans="1:2" x14ac:dyDescent="0.15">
      <c r="A5007" t="s">
        <v>3467</v>
      </c>
      <c r="B5007" t="s">
        <v>3468</v>
      </c>
    </row>
    <row r="5008" spans="1:2" x14ac:dyDescent="0.15">
      <c r="A5008" t="s">
        <v>3469</v>
      </c>
      <c r="B5008" t="s">
        <v>3470</v>
      </c>
    </row>
    <row r="5009" spans="1:2" x14ac:dyDescent="0.15">
      <c r="A5009" t="s">
        <v>3471</v>
      </c>
      <c r="B5009" t="s">
        <v>3472</v>
      </c>
    </row>
    <row r="5010" spans="1:2" x14ac:dyDescent="0.15">
      <c r="A5010" t="s">
        <v>3473</v>
      </c>
      <c r="B5010" t="s">
        <v>3473</v>
      </c>
    </row>
    <row r="5011" spans="1:2" x14ac:dyDescent="0.15">
      <c r="A5011" t="s">
        <v>11500</v>
      </c>
      <c r="B5011" t="s">
        <v>3474</v>
      </c>
    </row>
    <row r="5012" spans="1:2" x14ac:dyDescent="0.15">
      <c r="A5012" t="s">
        <v>3475</v>
      </c>
      <c r="B5012" t="s">
        <v>3476</v>
      </c>
    </row>
    <row r="5013" spans="1:2" x14ac:dyDescent="0.15">
      <c r="A5013" t="s">
        <v>3477</v>
      </c>
      <c r="B5013" t="s">
        <v>3477</v>
      </c>
    </row>
    <row r="5014" spans="1:2" x14ac:dyDescent="0.15">
      <c r="A5014" t="s">
        <v>3478</v>
      </c>
      <c r="B5014" t="s">
        <v>3478</v>
      </c>
    </row>
    <row r="5015" spans="1:2" x14ac:dyDescent="0.15">
      <c r="A5015" t="s">
        <v>3479</v>
      </c>
      <c r="B5015" t="s">
        <v>3479</v>
      </c>
    </row>
    <row r="5016" spans="1:2" x14ac:dyDescent="0.15">
      <c r="A5016" t="s">
        <v>11419</v>
      </c>
      <c r="B5016" t="s">
        <v>11419</v>
      </c>
    </row>
    <row r="5017" spans="1:2" x14ac:dyDescent="0.15">
      <c r="A5017" t="s">
        <v>3480</v>
      </c>
      <c r="B5017" t="s">
        <v>3481</v>
      </c>
    </row>
    <row r="5018" spans="1:2" x14ac:dyDescent="0.15">
      <c r="A5018" t="s">
        <v>3482</v>
      </c>
      <c r="B5018" t="s">
        <v>3483</v>
      </c>
    </row>
    <row r="5019" spans="1:2" x14ac:dyDescent="0.15">
      <c r="A5019" t="s">
        <v>3484</v>
      </c>
      <c r="B5019" t="s">
        <v>3485</v>
      </c>
    </row>
    <row r="5020" spans="1:2" x14ac:dyDescent="0.15">
      <c r="A5020" t="s">
        <v>3486</v>
      </c>
      <c r="B5020" t="s">
        <v>3487</v>
      </c>
    </row>
    <row r="5021" spans="1:2" x14ac:dyDescent="0.15">
      <c r="A5021" t="s">
        <v>3488</v>
      </c>
      <c r="B5021" t="s">
        <v>3488</v>
      </c>
    </row>
    <row r="5022" spans="1:2" x14ac:dyDescent="0.15">
      <c r="A5022" t="s">
        <v>3489</v>
      </c>
      <c r="B5022" t="s">
        <v>3489</v>
      </c>
    </row>
    <row r="5023" spans="1:2" x14ac:dyDescent="0.15">
      <c r="A5023" t="s">
        <v>3490</v>
      </c>
      <c r="B5023" t="s">
        <v>3491</v>
      </c>
    </row>
    <row r="5024" spans="1:2" x14ac:dyDescent="0.15">
      <c r="A5024" t="s">
        <v>11660</v>
      </c>
      <c r="B5024" t="s">
        <v>3492</v>
      </c>
    </row>
    <row r="5025" spans="1:2" x14ac:dyDescent="0.15">
      <c r="A5025" t="s">
        <v>3493</v>
      </c>
      <c r="B5025" t="s">
        <v>3494</v>
      </c>
    </row>
    <row r="5026" spans="1:2" x14ac:dyDescent="0.15">
      <c r="A5026" t="s">
        <v>3495</v>
      </c>
      <c r="B5026" t="s">
        <v>3495</v>
      </c>
    </row>
    <row r="5027" spans="1:2" x14ac:dyDescent="0.15">
      <c r="A5027" t="s">
        <v>3496</v>
      </c>
      <c r="B5027" t="s">
        <v>3497</v>
      </c>
    </row>
    <row r="5028" spans="1:2" x14ac:dyDescent="0.15">
      <c r="A5028" t="s">
        <v>3498</v>
      </c>
      <c r="B5028" t="s">
        <v>3499</v>
      </c>
    </row>
    <row r="5029" spans="1:2" x14ac:dyDescent="0.15">
      <c r="A5029" t="s">
        <v>3500</v>
      </c>
      <c r="B5029" t="s">
        <v>3500</v>
      </c>
    </row>
    <row r="5030" spans="1:2" x14ac:dyDescent="0.15">
      <c r="A5030" t="s">
        <v>3501</v>
      </c>
      <c r="B5030" t="s">
        <v>3502</v>
      </c>
    </row>
    <row r="5031" spans="1:2" x14ac:dyDescent="0.15">
      <c r="A5031" t="s">
        <v>3503</v>
      </c>
      <c r="B5031" t="s">
        <v>3504</v>
      </c>
    </row>
    <row r="5032" spans="1:2" x14ac:dyDescent="0.15">
      <c r="A5032" t="s">
        <v>3505</v>
      </c>
      <c r="B5032" t="s">
        <v>3506</v>
      </c>
    </row>
    <row r="5033" spans="1:2" x14ac:dyDescent="0.15">
      <c r="A5033" t="s">
        <v>3507</v>
      </c>
      <c r="B5033" t="s">
        <v>3507</v>
      </c>
    </row>
    <row r="5034" spans="1:2" x14ac:dyDescent="0.15">
      <c r="A5034" t="s">
        <v>3508</v>
      </c>
      <c r="B5034" t="s">
        <v>3509</v>
      </c>
    </row>
    <row r="5035" spans="1:2" x14ac:dyDescent="0.15">
      <c r="A5035" t="s">
        <v>3510</v>
      </c>
      <c r="B5035" t="s">
        <v>3510</v>
      </c>
    </row>
    <row r="5036" spans="1:2" x14ac:dyDescent="0.15">
      <c r="A5036" t="s">
        <v>3511</v>
      </c>
      <c r="B5036" t="s">
        <v>3512</v>
      </c>
    </row>
    <row r="5037" spans="1:2" x14ac:dyDescent="0.15">
      <c r="A5037" t="s">
        <v>3513</v>
      </c>
      <c r="B5037" t="s">
        <v>3513</v>
      </c>
    </row>
    <row r="5038" spans="1:2" x14ac:dyDescent="0.15">
      <c r="A5038" t="s">
        <v>3514</v>
      </c>
      <c r="B5038" t="s">
        <v>3515</v>
      </c>
    </row>
    <row r="5039" spans="1:2" x14ac:dyDescent="0.15">
      <c r="A5039" t="s">
        <v>3516</v>
      </c>
      <c r="B5039" t="s">
        <v>3517</v>
      </c>
    </row>
    <row r="5040" spans="1:2" x14ac:dyDescent="0.15">
      <c r="A5040" t="s">
        <v>3518</v>
      </c>
      <c r="B5040" t="s">
        <v>3519</v>
      </c>
    </row>
    <row r="5041" spans="1:2" x14ac:dyDescent="0.15">
      <c r="A5041" t="s">
        <v>3520</v>
      </c>
      <c r="B5041" t="s">
        <v>3521</v>
      </c>
    </row>
    <row r="5042" spans="1:2" x14ac:dyDescent="0.15">
      <c r="A5042" t="s">
        <v>3522</v>
      </c>
      <c r="B5042" t="s">
        <v>3523</v>
      </c>
    </row>
    <row r="5043" spans="1:2" x14ac:dyDescent="0.15">
      <c r="A5043" t="s">
        <v>3524</v>
      </c>
      <c r="B5043" t="s">
        <v>3525</v>
      </c>
    </row>
    <row r="5044" spans="1:2" x14ac:dyDescent="0.15">
      <c r="A5044" t="s">
        <v>3526</v>
      </c>
      <c r="B5044" t="s">
        <v>3526</v>
      </c>
    </row>
    <row r="5045" spans="1:2" x14ac:dyDescent="0.15">
      <c r="A5045" t="s">
        <v>3527</v>
      </c>
      <c r="B5045" t="s">
        <v>3528</v>
      </c>
    </row>
    <row r="5046" spans="1:2" x14ac:dyDescent="0.15">
      <c r="A5046" t="s">
        <v>3529</v>
      </c>
      <c r="B5046" t="s">
        <v>3530</v>
      </c>
    </row>
    <row r="5047" spans="1:2" x14ac:dyDescent="0.15">
      <c r="A5047" t="s">
        <v>3531</v>
      </c>
      <c r="B5047" t="s">
        <v>3532</v>
      </c>
    </row>
    <row r="5048" spans="1:2" x14ac:dyDescent="0.15">
      <c r="A5048" t="s">
        <v>3533</v>
      </c>
      <c r="B5048" t="s">
        <v>3164</v>
      </c>
    </row>
    <row r="5049" spans="1:2" x14ac:dyDescent="0.15">
      <c r="A5049" t="s">
        <v>3165</v>
      </c>
      <c r="B5049" t="s">
        <v>3166</v>
      </c>
    </row>
    <row r="5050" spans="1:2" x14ac:dyDescent="0.15">
      <c r="A5050" t="s">
        <v>3167</v>
      </c>
      <c r="B5050" t="s">
        <v>3168</v>
      </c>
    </row>
    <row r="5051" spans="1:2" x14ac:dyDescent="0.15">
      <c r="A5051" t="s">
        <v>3169</v>
      </c>
      <c r="B5051" t="s">
        <v>3170</v>
      </c>
    </row>
    <row r="5052" spans="1:2" x14ac:dyDescent="0.15">
      <c r="A5052" t="s">
        <v>3171</v>
      </c>
      <c r="B5052" t="s">
        <v>3172</v>
      </c>
    </row>
    <row r="5053" spans="1:2" x14ac:dyDescent="0.15">
      <c r="A5053" t="s">
        <v>3173</v>
      </c>
      <c r="B5053" t="s">
        <v>3173</v>
      </c>
    </row>
    <row r="5054" spans="1:2" x14ac:dyDescent="0.15">
      <c r="A5054" t="s">
        <v>3174</v>
      </c>
      <c r="B5054" t="s">
        <v>3175</v>
      </c>
    </row>
    <row r="5055" spans="1:2" x14ac:dyDescent="0.15">
      <c r="A5055" t="s">
        <v>3176</v>
      </c>
      <c r="B5055" t="s">
        <v>3177</v>
      </c>
    </row>
    <row r="5056" spans="1:2" x14ac:dyDescent="0.15">
      <c r="A5056" t="s">
        <v>3178</v>
      </c>
      <c r="B5056" t="s">
        <v>3178</v>
      </c>
    </row>
    <row r="5057" spans="1:2" x14ac:dyDescent="0.15">
      <c r="A5057" t="s">
        <v>3179</v>
      </c>
      <c r="B5057" t="s">
        <v>3180</v>
      </c>
    </row>
    <row r="5058" spans="1:2" x14ac:dyDescent="0.15">
      <c r="A5058" t="s">
        <v>3181</v>
      </c>
      <c r="B5058" t="s">
        <v>3182</v>
      </c>
    </row>
    <row r="5059" spans="1:2" x14ac:dyDescent="0.15">
      <c r="A5059" t="s">
        <v>3183</v>
      </c>
      <c r="B5059" t="s">
        <v>3183</v>
      </c>
    </row>
    <row r="5060" spans="1:2" x14ac:dyDescent="0.15">
      <c r="A5060" t="s">
        <v>3184</v>
      </c>
      <c r="B5060" t="s">
        <v>3185</v>
      </c>
    </row>
    <row r="5061" spans="1:2" x14ac:dyDescent="0.15">
      <c r="A5061" t="s">
        <v>3186</v>
      </c>
      <c r="B5061" t="s">
        <v>3187</v>
      </c>
    </row>
    <row r="5062" spans="1:2" x14ac:dyDescent="0.15">
      <c r="A5062" t="s">
        <v>3188</v>
      </c>
      <c r="B5062" t="s">
        <v>3189</v>
      </c>
    </row>
    <row r="5063" spans="1:2" x14ac:dyDescent="0.15">
      <c r="A5063" t="s">
        <v>3190</v>
      </c>
      <c r="B5063" t="s">
        <v>3191</v>
      </c>
    </row>
    <row r="5064" spans="1:2" x14ac:dyDescent="0.15">
      <c r="A5064" t="s">
        <v>3192</v>
      </c>
      <c r="B5064" t="s">
        <v>3193</v>
      </c>
    </row>
    <row r="5065" spans="1:2" x14ac:dyDescent="0.15">
      <c r="A5065" t="s">
        <v>3194</v>
      </c>
      <c r="B5065" t="s">
        <v>3195</v>
      </c>
    </row>
    <row r="5066" spans="1:2" x14ac:dyDescent="0.15">
      <c r="A5066" t="s">
        <v>3196</v>
      </c>
      <c r="B5066" t="s">
        <v>3197</v>
      </c>
    </row>
    <row r="5067" spans="1:2" x14ac:dyDescent="0.15">
      <c r="A5067" t="s">
        <v>3198</v>
      </c>
      <c r="B5067" t="s">
        <v>3199</v>
      </c>
    </row>
    <row r="5068" spans="1:2" x14ac:dyDescent="0.15">
      <c r="A5068" t="s">
        <v>3200</v>
      </c>
      <c r="B5068" t="s">
        <v>3200</v>
      </c>
    </row>
    <row r="5069" spans="1:2" x14ac:dyDescent="0.15">
      <c r="A5069" t="s">
        <v>3201</v>
      </c>
      <c r="B5069" t="s">
        <v>3202</v>
      </c>
    </row>
    <row r="5070" spans="1:2" x14ac:dyDescent="0.15">
      <c r="A5070" t="s">
        <v>3203</v>
      </c>
      <c r="B5070" t="s">
        <v>3203</v>
      </c>
    </row>
    <row r="5071" spans="1:2" x14ac:dyDescent="0.15">
      <c r="A5071" t="s">
        <v>3204</v>
      </c>
      <c r="B5071" t="s">
        <v>3204</v>
      </c>
    </row>
    <row r="5072" spans="1:2" x14ac:dyDescent="0.15">
      <c r="A5072" t="s">
        <v>3205</v>
      </c>
      <c r="B5072" t="s">
        <v>3205</v>
      </c>
    </row>
    <row r="5073" spans="1:2" x14ac:dyDescent="0.15">
      <c r="A5073" t="s">
        <v>3206</v>
      </c>
      <c r="B5073" t="s">
        <v>3206</v>
      </c>
    </row>
    <row r="5074" spans="1:2" x14ac:dyDescent="0.15">
      <c r="A5074" t="s">
        <v>3207</v>
      </c>
      <c r="B5074" t="s">
        <v>3207</v>
      </c>
    </row>
    <row r="5075" spans="1:2" x14ac:dyDescent="0.15">
      <c r="A5075" t="s">
        <v>3208</v>
      </c>
      <c r="B5075" t="s">
        <v>3208</v>
      </c>
    </row>
    <row r="5076" spans="1:2" x14ac:dyDescent="0.15">
      <c r="A5076" t="s">
        <v>3209</v>
      </c>
      <c r="B5076" t="s">
        <v>3209</v>
      </c>
    </row>
    <row r="5077" spans="1:2" x14ac:dyDescent="0.15">
      <c r="A5077" t="s">
        <v>3210</v>
      </c>
      <c r="B5077" t="s">
        <v>3210</v>
      </c>
    </row>
    <row r="5078" spans="1:2" x14ac:dyDescent="0.15">
      <c r="A5078" t="s">
        <v>3211</v>
      </c>
      <c r="B5078" t="s">
        <v>3211</v>
      </c>
    </row>
    <row r="5079" spans="1:2" x14ac:dyDescent="0.15">
      <c r="A5079" t="s">
        <v>3212</v>
      </c>
      <c r="B5079" t="s">
        <v>3212</v>
      </c>
    </row>
    <row r="5080" spans="1:2" x14ac:dyDescent="0.15">
      <c r="A5080" t="s">
        <v>3213</v>
      </c>
      <c r="B5080" t="s">
        <v>3213</v>
      </c>
    </row>
    <row r="5081" spans="1:2" x14ac:dyDescent="0.15">
      <c r="A5081" t="s">
        <v>3214</v>
      </c>
      <c r="B5081" t="s">
        <v>3215</v>
      </c>
    </row>
    <row r="5082" spans="1:2" x14ac:dyDescent="0.15">
      <c r="A5082" t="s">
        <v>3216</v>
      </c>
      <c r="B5082" t="s">
        <v>3216</v>
      </c>
    </row>
    <row r="5083" spans="1:2" x14ac:dyDescent="0.15">
      <c r="A5083" t="s">
        <v>3217</v>
      </c>
      <c r="B5083" t="s">
        <v>3218</v>
      </c>
    </row>
    <row r="5084" spans="1:2" x14ac:dyDescent="0.15">
      <c r="A5084" t="s">
        <v>3219</v>
      </c>
      <c r="B5084" t="s">
        <v>3220</v>
      </c>
    </row>
    <row r="5085" spans="1:2" x14ac:dyDescent="0.15">
      <c r="A5085" t="s">
        <v>3221</v>
      </c>
      <c r="B5085" t="s">
        <v>3222</v>
      </c>
    </row>
    <row r="5086" spans="1:2" x14ac:dyDescent="0.15">
      <c r="A5086" t="s">
        <v>3223</v>
      </c>
      <c r="B5086" t="s">
        <v>3224</v>
      </c>
    </row>
    <row r="5087" spans="1:2" x14ac:dyDescent="0.15">
      <c r="A5087" t="s">
        <v>3225</v>
      </c>
      <c r="B5087" t="s">
        <v>3226</v>
      </c>
    </row>
    <row r="5088" spans="1:2" x14ac:dyDescent="0.15">
      <c r="A5088" t="s">
        <v>3227</v>
      </c>
      <c r="B5088" t="s">
        <v>3227</v>
      </c>
    </row>
    <row r="5089" spans="1:2" x14ac:dyDescent="0.15">
      <c r="A5089" t="s">
        <v>3228</v>
      </c>
      <c r="B5089" t="s">
        <v>3229</v>
      </c>
    </row>
    <row r="5090" spans="1:2" x14ac:dyDescent="0.15">
      <c r="A5090" t="s">
        <v>3230</v>
      </c>
      <c r="B5090" t="s">
        <v>3231</v>
      </c>
    </row>
    <row r="5091" spans="1:2" x14ac:dyDescent="0.15">
      <c r="A5091" t="s">
        <v>11605</v>
      </c>
      <c r="B5091" t="s">
        <v>11605</v>
      </c>
    </row>
    <row r="5092" spans="1:2" x14ac:dyDescent="0.15">
      <c r="A5092" t="s">
        <v>3232</v>
      </c>
      <c r="B5092" t="s">
        <v>3233</v>
      </c>
    </row>
    <row r="5093" spans="1:2" x14ac:dyDescent="0.15">
      <c r="A5093" t="s">
        <v>3234</v>
      </c>
      <c r="B5093" t="s">
        <v>3235</v>
      </c>
    </row>
    <row r="5094" spans="1:2" x14ac:dyDescent="0.15">
      <c r="A5094" t="s">
        <v>3236</v>
      </c>
      <c r="B5094" t="s">
        <v>3237</v>
      </c>
    </row>
    <row r="5095" spans="1:2" x14ac:dyDescent="0.15">
      <c r="A5095" t="s">
        <v>3238</v>
      </c>
      <c r="B5095" t="s">
        <v>3238</v>
      </c>
    </row>
    <row r="5096" spans="1:2" x14ac:dyDescent="0.15">
      <c r="A5096" t="s">
        <v>3239</v>
      </c>
      <c r="B5096" t="s">
        <v>3239</v>
      </c>
    </row>
    <row r="5097" spans="1:2" x14ac:dyDescent="0.15">
      <c r="A5097" t="s">
        <v>3240</v>
      </c>
      <c r="B5097" t="s">
        <v>3241</v>
      </c>
    </row>
    <row r="5098" spans="1:2" x14ac:dyDescent="0.15">
      <c r="A5098" t="s">
        <v>3242</v>
      </c>
      <c r="B5098" t="s">
        <v>3243</v>
      </c>
    </row>
    <row r="5099" spans="1:2" x14ac:dyDescent="0.15">
      <c r="A5099" t="s">
        <v>3244</v>
      </c>
      <c r="B5099" t="s">
        <v>3245</v>
      </c>
    </row>
    <row r="5100" spans="1:2" x14ac:dyDescent="0.15">
      <c r="A5100" t="s">
        <v>3246</v>
      </c>
      <c r="B5100" t="s">
        <v>3247</v>
      </c>
    </row>
    <row r="5101" spans="1:2" x14ac:dyDescent="0.15">
      <c r="A5101" t="s">
        <v>3248</v>
      </c>
      <c r="B5101" t="s">
        <v>3248</v>
      </c>
    </row>
    <row r="5102" spans="1:2" x14ac:dyDescent="0.15">
      <c r="A5102" t="s">
        <v>3249</v>
      </c>
      <c r="B5102" t="s">
        <v>3250</v>
      </c>
    </row>
    <row r="5103" spans="1:2" x14ac:dyDescent="0.15">
      <c r="A5103" t="s">
        <v>3251</v>
      </c>
      <c r="B5103" t="s">
        <v>3252</v>
      </c>
    </row>
    <row r="5104" spans="1:2" x14ac:dyDescent="0.15">
      <c r="A5104" t="s">
        <v>3253</v>
      </c>
      <c r="B5104" t="s">
        <v>3254</v>
      </c>
    </row>
    <row r="5105" spans="1:2" x14ac:dyDescent="0.15">
      <c r="A5105" t="s">
        <v>3255</v>
      </c>
      <c r="B5105" t="s">
        <v>3256</v>
      </c>
    </row>
    <row r="5106" spans="1:2" x14ac:dyDescent="0.15">
      <c r="A5106" t="s">
        <v>3257</v>
      </c>
      <c r="B5106" t="s">
        <v>3258</v>
      </c>
    </row>
    <row r="5107" spans="1:2" x14ac:dyDescent="0.15">
      <c r="A5107" t="s">
        <v>3259</v>
      </c>
      <c r="B5107" t="s">
        <v>3260</v>
      </c>
    </row>
    <row r="5108" spans="1:2" x14ac:dyDescent="0.15">
      <c r="A5108" t="s">
        <v>3261</v>
      </c>
      <c r="B5108" t="s">
        <v>3262</v>
      </c>
    </row>
    <row r="5109" spans="1:2" x14ac:dyDescent="0.15">
      <c r="A5109" t="s">
        <v>3263</v>
      </c>
      <c r="B5109" t="s">
        <v>3264</v>
      </c>
    </row>
    <row r="5110" spans="1:2" x14ac:dyDescent="0.15">
      <c r="A5110" t="s">
        <v>3265</v>
      </c>
      <c r="B5110" t="s">
        <v>3265</v>
      </c>
    </row>
    <row r="5111" spans="1:2" x14ac:dyDescent="0.15">
      <c r="A5111" t="s">
        <v>3266</v>
      </c>
      <c r="B5111" t="s">
        <v>3267</v>
      </c>
    </row>
    <row r="5112" spans="1:2" x14ac:dyDescent="0.15">
      <c r="A5112" t="s">
        <v>3268</v>
      </c>
      <c r="B5112" t="s">
        <v>3269</v>
      </c>
    </row>
    <row r="5113" spans="1:2" x14ac:dyDescent="0.15">
      <c r="A5113" t="s">
        <v>3270</v>
      </c>
      <c r="B5113" t="s">
        <v>3271</v>
      </c>
    </row>
    <row r="5114" spans="1:2" x14ac:dyDescent="0.15">
      <c r="A5114" t="s">
        <v>3272</v>
      </c>
      <c r="B5114" t="s">
        <v>3272</v>
      </c>
    </row>
    <row r="5115" spans="1:2" x14ac:dyDescent="0.15">
      <c r="A5115" t="s">
        <v>3273</v>
      </c>
      <c r="B5115" t="s">
        <v>3273</v>
      </c>
    </row>
    <row r="5116" spans="1:2" x14ac:dyDescent="0.15">
      <c r="A5116" t="s">
        <v>3274</v>
      </c>
      <c r="B5116" t="s">
        <v>3274</v>
      </c>
    </row>
    <row r="5117" spans="1:2" x14ac:dyDescent="0.15">
      <c r="A5117" t="s">
        <v>3275</v>
      </c>
      <c r="B5117" t="s">
        <v>3276</v>
      </c>
    </row>
    <row r="5118" spans="1:2" x14ac:dyDescent="0.15">
      <c r="A5118" t="s">
        <v>11850</v>
      </c>
      <c r="B5118" t="s">
        <v>3277</v>
      </c>
    </row>
    <row r="5119" spans="1:2" x14ac:dyDescent="0.15">
      <c r="A5119" t="s">
        <v>3278</v>
      </c>
      <c r="B5119" t="s">
        <v>3278</v>
      </c>
    </row>
    <row r="5120" spans="1:2" x14ac:dyDescent="0.15">
      <c r="A5120" t="s">
        <v>3279</v>
      </c>
      <c r="B5120" t="s">
        <v>3280</v>
      </c>
    </row>
    <row r="5121" spans="1:2" x14ac:dyDescent="0.15">
      <c r="A5121" t="s">
        <v>3281</v>
      </c>
      <c r="B5121" t="s">
        <v>3282</v>
      </c>
    </row>
    <row r="5122" spans="1:2" x14ac:dyDescent="0.15">
      <c r="A5122" t="s">
        <v>3283</v>
      </c>
      <c r="B5122" t="s">
        <v>3284</v>
      </c>
    </row>
    <row r="5123" spans="1:2" x14ac:dyDescent="0.15">
      <c r="A5123" t="s">
        <v>3285</v>
      </c>
      <c r="B5123" t="s">
        <v>3286</v>
      </c>
    </row>
    <row r="5124" spans="1:2" x14ac:dyDescent="0.15">
      <c r="A5124" t="s">
        <v>3287</v>
      </c>
      <c r="B5124" t="s">
        <v>3288</v>
      </c>
    </row>
    <row r="5125" spans="1:2" x14ac:dyDescent="0.15">
      <c r="A5125" t="s">
        <v>3289</v>
      </c>
      <c r="B5125" t="s">
        <v>3290</v>
      </c>
    </row>
    <row r="5126" spans="1:2" x14ac:dyDescent="0.15">
      <c r="A5126" t="s">
        <v>3291</v>
      </c>
      <c r="B5126" t="s">
        <v>3292</v>
      </c>
    </row>
    <row r="5127" spans="1:2" x14ac:dyDescent="0.15">
      <c r="A5127" t="s">
        <v>3293</v>
      </c>
      <c r="B5127" t="s">
        <v>3294</v>
      </c>
    </row>
    <row r="5128" spans="1:2" x14ac:dyDescent="0.15">
      <c r="A5128" t="s">
        <v>3295</v>
      </c>
      <c r="B5128" t="s">
        <v>3296</v>
      </c>
    </row>
    <row r="5129" spans="1:2" x14ac:dyDescent="0.15">
      <c r="A5129" t="s">
        <v>3297</v>
      </c>
      <c r="B5129" t="s">
        <v>3298</v>
      </c>
    </row>
    <row r="5130" spans="1:2" x14ac:dyDescent="0.15">
      <c r="A5130" t="s">
        <v>3299</v>
      </c>
      <c r="B5130" t="s">
        <v>3299</v>
      </c>
    </row>
    <row r="5131" spans="1:2" x14ac:dyDescent="0.15">
      <c r="A5131" t="s">
        <v>3300</v>
      </c>
      <c r="B5131" t="s">
        <v>3300</v>
      </c>
    </row>
    <row r="5132" spans="1:2" x14ac:dyDescent="0.15">
      <c r="A5132" t="s">
        <v>3301</v>
      </c>
      <c r="B5132" t="s">
        <v>3301</v>
      </c>
    </row>
    <row r="5133" spans="1:2" x14ac:dyDescent="0.15">
      <c r="A5133" t="s">
        <v>11659</v>
      </c>
      <c r="B5133" t="s">
        <v>3302</v>
      </c>
    </row>
    <row r="5134" spans="1:2" x14ac:dyDescent="0.15">
      <c r="A5134" t="s">
        <v>3303</v>
      </c>
      <c r="B5134" t="s">
        <v>3304</v>
      </c>
    </row>
    <row r="5135" spans="1:2" x14ac:dyDescent="0.15">
      <c r="A5135" t="s">
        <v>11460</v>
      </c>
      <c r="B5135" t="s">
        <v>3305</v>
      </c>
    </row>
    <row r="5136" spans="1:2" x14ac:dyDescent="0.15">
      <c r="A5136" t="s">
        <v>3306</v>
      </c>
      <c r="B5136" t="s">
        <v>3306</v>
      </c>
    </row>
    <row r="5137" spans="1:2" x14ac:dyDescent="0.15">
      <c r="A5137" t="s">
        <v>3307</v>
      </c>
      <c r="B5137" t="s">
        <v>3307</v>
      </c>
    </row>
    <row r="5138" spans="1:2" x14ac:dyDescent="0.15">
      <c r="A5138" t="s">
        <v>11615</v>
      </c>
      <c r="B5138" t="s">
        <v>11615</v>
      </c>
    </row>
    <row r="5139" spans="1:2" x14ac:dyDescent="0.15">
      <c r="A5139" t="s">
        <v>3308</v>
      </c>
      <c r="B5139" t="s">
        <v>3309</v>
      </c>
    </row>
    <row r="5140" spans="1:2" x14ac:dyDescent="0.15">
      <c r="A5140" t="s">
        <v>11484</v>
      </c>
      <c r="B5140" t="s">
        <v>3310</v>
      </c>
    </row>
    <row r="5141" spans="1:2" x14ac:dyDescent="0.15">
      <c r="A5141" t="s">
        <v>3311</v>
      </c>
      <c r="B5141" t="s">
        <v>3312</v>
      </c>
    </row>
    <row r="5142" spans="1:2" x14ac:dyDescent="0.15">
      <c r="A5142" t="s">
        <v>11424</v>
      </c>
      <c r="B5142" t="s">
        <v>3313</v>
      </c>
    </row>
    <row r="5143" spans="1:2" x14ac:dyDescent="0.15">
      <c r="A5143" t="s">
        <v>3314</v>
      </c>
      <c r="B5143" t="s">
        <v>3315</v>
      </c>
    </row>
    <row r="5144" spans="1:2" x14ac:dyDescent="0.15">
      <c r="A5144" t="s">
        <v>3316</v>
      </c>
      <c r="B5144" t="s">
        <v>3316</v>
      </c>
    </row>
    <row r="5145" spans="1:2" x14ac:dyDescent="0.15">
      <c r="A5145" t="s">
        <v>3317</v>
      </c>
      <c r="B5145" t="s">
        <v>3318</v>
      </c>
    </row>
    <row r="5146" spans="1:2" x14ac:dyDescent="0.15">
      <c r="A5146" t="s">
        <v>3319</v>
      </c>
      <c r="B5146" t="s">
        <v>3320</v>
      </c>
    </row>
    <row r="5147" spans="1:2" x14ac:dyDescent="0.15">
      <c r="A5147" t="s">
        <v>3321</v>
      </c>
      <c r="B5147" t="s">
        <v>3322</v>
      </c>
    </row>
    <row r="5148" spans="1:2" x14ac:dyDescent="0.15">
      <c r="A5148" t="s">
        <v>11727</v>
      </c>
      <c r="B5148" t="s">
        <v>3323</v>
      </c>
    </row>
    <row r="5149" spans="1:2" x14ac:dyDescent="0.15">
      <c r="A5149" t="s">
        <v>3324</v>
      </c>
      <c r="B5149" t="s">
        <v>3325</v>
      </c>
    </row>
    <row r="5150" spans="1:2" x14ac:dyDescent="0.15">
      <c r="A5150" t="s">
        <v>3326</v>
      </c>
      <c r="B5150" t="s">
        <v>3327</v>
      </c>
    </row>
    <row r="5151" spans="1:2" x14ac:dyDescent="0.15">
      <c r="A5151" t="s">
        <v>11429</v>
      </c>
      <c r="B5151" t="s">
        <v>3328</v>
      </c>
    </row>
    <row r="5152" spans="1:2" x14ac:dyDescent="0.15">
      <c r="A5152" t="s">
        <v>3329</v>
      </c>
      <c r="B5152" t="s">
        <v>3330</v>
      </c>
    </row>
    <row r="5153" spans="1:2" x14ac:dyDescent="0.15">
      <c r="A5153" t="s">
        <v>3331</v>
      </c>
      <c r="B5153" t="s">
        <v>3332</v>
      </c>
    </row>
    <row r="5154" spans="1:2" x14ac:dyDescent="0.15">
      <c r="A5154" t="s">
        <v>3333</v>
      </c>
      <c r="B5154" t="s">
        <v>3334</v>
      </c>
    </row>
    <row r="5155" spans="1:2" x14ac:dyDescent="0.15">
      <c r="A5155" t="s">
        <v>3335</v>
      </c>
      <c r="B5155" t="s">
        <v>3336</v>
      </c>
    </row>
    <row r="5156" spans="1:2" x14ac:dyDescent="0.15">
      <c r="A5156" t="s">
        <v>3337</v>
      </c>
      <c r="B5156" t="s">
        <v>3338</v>
      </c>
    </row>
    <row r="5157" spans="1:2" x14ac:dyDescent="0.15">
      <c r="A5157" t="s">
        <v>3339</v>
      </c>
      <c r="B5157" t="s">
        <v>3340</v>
      </c>
    </row>
    <row r="5158" spans="1:2" x14ac:dyDescent="0.15">
      <c r="A5158" t="s">
        <v>3341</v>
      </c>
      <c r="B5158" t="s">
        <v>3342</v>
      </c>
    </row>
    <row r="5159" spans="1:2" x14ac:dyDescent="0.15">
      <c r="A5159" t="s">
        <v>3343</v>
      </c>
      <c r="B5159" t="s">
        <v>3344</v>
      </c>
    </row>
    <row r="5160" spans="1:2" x14ac:dyDescent="0.15">
      <c r="A5160" t="s">
        <v>3345</v>
      </c>
      <c r="B5160" t="s">
        <v>3346</v>
      </c>
    </row>
    <row r="5161" spans="1:2" x14ac:dyDescent="0.15">
      <c r="A5161" t="s">
        <v>3347</v>
      </c>
      <c r="B5161" t="s">
        <v>3347</v>
      </c>
    </row>
    <row r="5162" spans="1:2" x14ac:dyDescent="0.15">
      <c r="A5162" t="s">
        <v>2980</v>
      </c>
      <c r="B5162" t="s">
        <v>2980</v>
      </c>
    </row>
    <row r="5163" spans="1:2" x14ac:dyDescent="0.15">
      <c r="A5163" t="s">
        <v>2981</v>
      </c>
      <c r="B5163" t="s">
        <v>2982</v>
      </c>
    </row>
    <row r="5164" spans="1:2" x14ac:dyDescent="0.15">
      <c r="A5164" t="s">
        <v>2983</v>
      </c>
      <c r="B5164" t="s">
        <v>2984</v>
      </c>
    </row>
    <row r="5165" spans="1:2" x14ac:dyDescent="0.15">
      <c r="A5165" t="s">
        <v>2985</v>
      </c>
      <c r="B5165" t="s">
        <v>2986</v>
      </c>
    </row>
    <row r="5166" spans="1:2" x14ac:dyDescent="0.15">
      <c r="A5166" t="s">
        <v>2987</v>
      </c>
      <c r="B5166" t="s">
        <v>2988</v>
      </c>
    </row>
    <row r="5167" spans="1:2" x14ac:dyDescent="0.15">
      <c r="A5167" t="s">
        <v>2989</v>
      </c>
      <c r="B5167" t="s">
        <v>2990</v>
      </c>
    </row>
    <row r="5168" spans="1:2" x14ac:dyDescent="0.15">
      <c r="A5168" t="s">
        <v>2991</v>
      </c>
      <c r="B5168" t="s">
        <v>2992</v>
      </c>
    </row>
    <row r="5169" spans="1:2" x14ac:dyDescent="0.15">
      <c r="A5169" t="s">
        <v>2993</v>
      </c>
      <c r="B5169" t="s">
        <v>2994</v>
      </c>
    </row>
    <row r="5170" spans="1:2" x14ac:dyDescent="0.15">
      <c r="A5170" t="s">
        <v>2995</v>
      </c>
      <c r="B5170" t="s">
        <v>2995</v>
      </c>
    </row>
    <row r="5171" spans="1:2" x14ac:dyDescent="0.15">
      <c r="A5171" t="s">
        <v>2996</v>
      </c>
      <c r="B5171" t="s">
        <v>2997</v>
      </c>
    </row>
    <row r="5172" spans="1:2" x14ac:dyDescent="0.15">
      <c r="A5172" t="s">
        <v>2998</v>
      </c>
      <c r="B5172" t="s">
        <v>2998</v>
      </c>
    </row>
    <row r="5173" spans="1:2" x14ac:dyDescent="0.15">
      <c r="A5173" t="s">
        <v>2999</v>
      </c>
      <c r="B5173" t="s">
        <v>2999</v>
      </c>
    </row>
    <row r="5174" spans="1:2" x14ac:dyDescent="0.15">
      <c r="A5174" t="s">
        <v>3000</v>
      </c>
      <c r="B5174" t="s">
        <v>3000</v>
      </c>
    </row>
    <row r="5175" spans="1:2" x14ac:dyDescent="0.15">
      <c r="A5175" t="s">
        <v>3001</v>
      </c>
      <c r="B5175" t="s">
        <v>3001</v>
      </c>
    </row>
    <row r="5176" spans="1:2" x14ac:dyDescent="0.15">
      <c r="A5176" t="s">
        <v>3002</v>
      </c>
      <c r="B5176" t="s">
        <v>3002</v>
      </c>
    </row>
    <row r="5177" spans="1:2" x14ac:dyDescent="0.15">
      <c r="A5177" t="s">
        <v>3003</v>
      </c>
      <c r="B5177" t="s">
        <v>3004</v>
      </c>
    </row>
    <row r="5178" spans="1:2" x14ac:dyDescent="0.15">
      <c r="A5178" t="s">
        <v>3005</v>
      </c>
      <c r="B5178" t="s">
        <v>3006</v>
      </c>
    </row>
    <row r="5179" spans="1:2" x14ac:dyDescent="0.15">
      <c r="A5179" t="s">
        <v>3007</v>
      </c>
      <c r="B5179" t="s">
        <v>3007</v>
      </c>
    </row>
    <row r="5180" spans="1:2" x14ac:dyDescent="0.15">
      <c r="A5180" t="s">
        <v>11497</v>
      </c>
      <c r="B5180" t="s">
        <v>3008</v>
      </c>
    </row>
    <row r="5181" spans="1:2" x14ac:dyDescent="0.15">
      <c r="A5181" t="s">
        <v>3009</v>
      </c>
      <c r="B5181" t="s">
        <v>3010</v>
      </c>
    </row>
    <row r="5182" spans="1:2" x14ac:dyDescent="0.15">
      <c r="A5182" t="s">
        <v>3011</v>
      </c>
      <c r="B5182" t="s">
        <v>3012</v>
      </c>
    </row>
    <row r="5183" spans="1:2" x14ac:dyDescent="0.15">
      <c r="A5183" t="s">
        <v>3013</v>
      </c>
      <c r="B5183" t="s">
        <v>3014</v>
      </c>
    </row>
    <row r="5184" spans="1:2" x14ac:dyDescent="0.15">
      <c r="A5184" t="s">
        <v>3015</v>
      </c>
      <c r="B5184" t="s">
        <v>3016</v>
      </c>
    </row>
    <row r="5185" spans="1:2" x14ac:dyDescent="0.15">
      <c r="A5185" t="s">
        <v>3017</v>
      </c>
      <c r="B5185" t="s">
        <v>3018</v>
      </c>
    </row>
    <row r="5186" spans="1:2" x14ac:dyDescent="0.15">
      <c r="A5186" t="s">
        <v>3019</v>
      </c>
      <c r="B5186" t="s">
        <v>3020</v>
      </c>
    </row>
    <row r="5187" spans="1:2" x14ac:dyDescent="0.15">
      <c r="A5187" t="s">
        <v>3021</v>
      </c>
      <c r="B5187" t="s">
        <v>3022</v>
      </c>
    </row>
    <row r="5188" spans="1:2" x14ac:dyDescent="0.15">
      <c r="A5188" t="s">
        <v>3023</v>
      </c>
      <c r="B5188" t="s">
        <v>3023</v>
      </c>
    </row>
    <row r="5189" spans="1:2" x14ac:dyDescent="0.15">
      <c r="A5189" t="s">
        <v>3024</v>
      </c>
      <c r="B5189" t="s">
        <v>3025</v>
      </c>
    </row>
    <row r="5190" spans="1:2" x14ac:dyDescent="0.15">
      <c r="A5190" t="s">
        <v>3026</v>
      </c>
      <c r="B5190" t="s">
        <v>3027</v>
      </c>
    </row>
    <row r="5191" spans="1:2" x14ac:dyDescent="0.15">
      <c r="A5191" t="s">
        <v>3028</v>
      </c>
      <c r="B5191" t="s">
        <v>3028</v>
      </c>
    </row>
    <row r="5192" spans="1:2" x14ac:dyDescent="0.15">
      <c r="A5192" t="s">
        <v>3029</v>
      </c>
      <c r="B5192" t="s">
        <v>3029</v>
      </c>
    </row>
    <row r="5193" spans="1:2" x14ac:dyDescent="0.15">
      <c r="A5193" t="s">
        <v>3030</v>
      </c>
      <c r="B5193" t="s">
        <v>3031</v>
      </c>
    </row>
    <row r="5194" spans="1:2" x14ac:dyDescent="0.15">
      <c r="A5194" t="s">
        <v>3032</v>
      </c>
      <c r="B5194" t="s">
        <v>3033</v>
      </c>
    </row>
    <row r="5195" spans="1:2" x14ac:dyDescent="0.15">
      <c r="A5195" t="s">
        <v>3034</v>
      </c>
      <c r="B5195" t="s">
        <v>3034</v>
      </c>
    </row>
    <row r="5196" spans="1:2" x14ac:dyDescent="0.15">
      <c r="A5196" t="s">
        <v>3035</v>
      </c>
      <c r="B5196" t="s">
        <v>3036</v>
      </c>
    </row>
    <row r="5197" spans="1:2" x14ac:dyDescent="0.15">
      <c r="A5197" t="s">
        <v>3037</v>
      </c>
      <c r="B5197" t="s">
        <v>3038</v>
      </c>
    </row>
    <row r="5198" spans="1:2" x14ac:dyDescent="0.15">
      <c r="A5198" t="s">
        <v>3039</v>
      </c>
      <c r="B5198" t="s">
        <v>3040</v>
      </c>
    </row>
    <row r="5199" spans="1:2" x14ac:dyDescent="0.15">
      <c r="A5199" t="s">
        <v>3041</v>
      </c>
      <c r="B5199" t="s">
        <v>3042</v>
      </c>
    </row>
    <row r="5200" spans="1:2" x14ac:dyDescent="0.15">
      <c r="A5200" t="s">
        <v>3043</v>
      </c>
      <c r="B5200" t="s">
        <v>3044</v>
      </c>
    </row>
    <row r="5201" spans="1:2" x14ac:dyDescent="0.15">
      <c r="A5201" t="s">
        <v>3045</v>
      </c>
      <c r="B5201" t="s">
        <v>3045</v>
      </c>
    </row>
    <row r="5202" spans="1:2" x14ac:dyDescent="0.15">
      <c r="A5202" t="s">
        <v>3046</v>
      </c>
      <c r="B5202" t="s">
        <v>3047</v>
      </c>
    </row>
    <row r="5203" spans="1:2" x14ac:dyDescent="0.15">
      <c r="A5203" t="s">
        <v>3048</v>
      </c>
      <c r="B5203" t="s">
        <v>3049</v>
      </c>
    </row>
    <row r="5204" spans="1:2" x14ac:dyDescent="0.15">
      <c r="A5204" t="s">
        <v>3050</v>
      </c>
      <c r="B5204" t="s">
        <v>3050</v>
      </c>
    </row>
    <row r="5205" spans="1:2" x14ac:dyDescent="0.15">
      <c r="A5205" t="s">
        <v>3051</v>
      </c>
      <c r="B5205" t="s">
        <v>3052</v>
      </c>
    </row>
    <row r="5206" spans="1:2" x14ac:dyDescent="0.15">
      <c r="A5206" t="s">
        <v>3053</v>
      </c>
      <c r="B5206" t="s">
        <v>3054</v>
      </c>
    </row>
    <row r="5207" spans="1:2" x14ac:dyDescent="0.15">
      <c r="A5207" t="s">
        <v>3055</v>
      </c>
      <c r="B5207" t="s">
        <v>3056</v>
      </c>
    </row>
    <row r="5208" spans="1:2" x14ac:dyDescent="0.15">
      <c r="A5208" t="s">
        <v>3057</v>
      </c>
      <c r="B5208" t="s">
        <v>3057</v>
      </c>
    </row>
    <row r="5209" spans="1:2" x14ac:dyDescent="0.15">
      <c r="A5209" t="s">
        <v>3058</v>
      </c>
      <c r="B5209" t="s">
        <v>3059</v>
      </c>
    </row>
    <row r="5210" spans="1:2" x14ac:dyDescent="0.15">
      <c r="A5210" t="s">
        <v>3060</v>
      </c>
      <c r="B5210" t="s">
        <v>3060</v>
      </c>
    </row>
    <row r="5211" spans="1:2" x14ac:dyDescent="0.15">
      <c r="A5211" t="s">
        <v>3061</v>
      </c>
      <c r="B5211" t="s">
        <v>3062</v>
      </c>
    </row>
    <row r="5212" spans="1:2" x14ac:dyDescent="0.15">
      <c r="A5212" t="s">
        <v>3063</v>
      </c>
      <c r="B5212" t="s">
        <v>3064</v>
      </c>
    </row>
    <row r="5213" spans="1:2" x14ac:dyDescent="0.15">
      <c r="A5213" t="s">
        <v>3065</v>
      </c>
      <c r="B5213" t="s">
        <v>3065</v>
      </c>
    </row>
    <row r="5214" spans="1:2" x14ac:dyDescent="0.15">
      <c r="A5214" t="s">
        <v>3066</v>
      </c>
      <c r="B5214" t="s">
        <v>3066</v>
      </c>
    </row>
    <row r="5215" spans="1:2" x14ac:dyDescent="0.15">
      <c r="A5215" t="s">
        <v>3067</v>
      </c>
      <c r="B5215" t="s">
        <v>3068</v>
      </c>
    </row>
    <row r="5216" spans="1:2" x14ac:dyDescent="0.15">
      <c r="A5216" t="s">
        <v>3069</v>
      </c>
      <c r="B5216" t="s">
        <v>3069</v>
      </c>
    </row>
    <row r="5217" spans="1:2" x14ac:dyDescent="0.15">
      <c r="A5217" t="s">
        <v>3070</v>
      </c>
      <c r="B5217" t="s">
        <v>3071</v>
      </c>
    </row>
    <row r="5218" spans="1:2" x14ac:dyDescent="0.15">
      <c r="A5218" t="s">
        <v>3072</v>
      </c>
      <c r="B5218" t="s">
        <v>3073</v>
      </c>
    </row>
    <row r="5219" spans="1:2" x14ac:dyDescent="0.15">
      <c r="A5219" t="s">
        <v>3074</v>
      </c>
      <c r="B5219" t="s">
        <v>3075</v>
      </c>
    </row>
    <row r="5220" spans="1:2" x14ac:dyDescent="0.15">
      <c r="A5220" t="s">
        <v>3076</v>
      </c>
      <c r="B5220" t="s">
        <v>3077</v>
      </c>
    </row>
    <row r="5221" spans="1:2" x14ac:dyDescent="0.15">
      <c r="A5221" t="s">
        <v>3078</v>
      </c>
      <c r="B5221" t="s">
        <v>3079</v>
      </c>
    </row>
    <row r="5222" spans="1:2" x14ac:dyDescent="0.15">
      <c r="A5222" t="s">
        <v>3080</v>
      </c>
      <c r="B5222" t="s">
        <v>3080</v>
      </c>
    </row>
    <row r="5223" spans="1:2" x14ac:dyDescent="0.15">
      <c r="A5223" t="s">
        <v>3081</v>
      </c>
      <c r="B5223" t="s">
        <v>3082</v>
      </c>
    </row>
    <row r="5224" spans="1:2" x14ac:dyDescent="0.15">
      <c r="A5224" t="s">
        <v>3083</v>
      </c>
      <c r="B5224" t="s">
        <v>3084</v>
      </c>
    </row>
    <row r="5225" spans="1:2" x14ac:dyDescent="0.15">
      <c r="A5225" t="s">
        <v>3085</v>
      </c>
      <c r="B5225" t="s">
        <v>3086</v>
      </c>
    </row>
    <row r="5226" spans="1:2" x14ac:dyDescent="0.15">
      <c r="A5226" t="s">
        <v>3087</v>
      </c>
      <c r="B5226" t="s">
        <v>3087</v>
      </c>
    </row>
    <row r="5227" spans="1:2" x14ac:dyDescent="0.15">
      <c r="A5227" t="s">
        <v>3088</v>
      </c>
      <c r="B5227" t="s">
        <v>3089</v>
      </c>
    </row>
    <row r="5228" spans="1:2" x14ac:dyDescent="0.15">
      <c r="A5228" t="s">
        <v>3090</v>
      </c>
      <c r="B5228" t="s">
        <v>3090</v>
      </c>
    </row>
    <row r="5229" spans="1:2" x14ac:dyDescent="0.15">
      <c r="A5229" t="s">
        <v>3091</v>
      </c>
      <c r="B5229" t="s">
        <v>3092</v>
      </c>
    </row>
    <row r="5230" spans="1:2" x14ac:dyDescent="0.15">
      <c r="A5230" t="s">
        <v>3093</v>
      </c>
      <c r="B5230" t="s">
        <v>3094</v>
      </c>
    </row>
    <row r="5231" spans="1:2" x14ac:dyDescent="0.15">
      <c r="A5231" t="s">
        <v>3095</v>
      </c>
      <c r="B5231" t="s">
        <v>3096</v>
      </c>
    </row>
    <row r="5232" spans="1:2" x14ac:dyDescent="0.15">
      <c r="A5232" t="s">
        <v>3097</v>
      </c>
      <c r="B5232" t="s">
        <v>3098</v>
      </c>
    </row>
    <row r="5233" spans="1:2" x14ac:dyDescent="0.15">
      <c r="A5233" t="s">
        <v>3099</v>
      </c>
      <c r="B5233" t="s">
        <v>3100</v>
      </c>
    </row>
    <row r="5234" spans="1:2" x14ac:dyDescent="0.15">
      <c r="A5234" t="s">
        <v>3101</v>
      </c>
      <c r="B5234" t="s">
        <v>3101</v>
      </c>
    </row>
    <row r="5235" spans="1:2" x14ac:dyDescent="0.15">
      <c r="A5235" t="s">
        <v>3102</v>
      </c>
      <c r="B5235" t="s">
        <v>3102</v>
      </c>
    </row>
    <row r="5236" spans="1:2" x14ac:dyDescent="0.15">
      <c r="A5236" t="s">
        <v>11470</v>
      </c>
      <c r="B5236" t="s">
        <v>3103</v>
      </c>
    </row>
    <row r="5237" spans="1:2" x14ac:dyDescent="0.15">
      <c r="A5237" t="s">
        <v>3104</v>
      </c>
      <c r="B5237" t="s">
        <v>3105</v>
      </c>
    </row>
    <row r="5238" spans="1:2" x14ac:dyDescent="0.15">
      <c r="A5238" t="s">
        <v>3106</v>
      </c>
      <c r="B5238" t="s">
        <v>3106</v>
      </c>
    </row>
    <row r="5239" spans="1:2" x14ac:dyDescent="0.15">
      <c r="A5239" t="s">
        <v>3107</v>
      </c>
      <c r="B5239" t="s">
        <v>3108</v>
      </c>
    </row>
    <row r="5240" spans="1:2" x14ac:dyDescent="0.15">
      <c r="A5240" t="s">
        <v>3109</v>
      </c>
      <c r="B5240" t="s">
        <v>3110</v>
      </c>
    </row>
    <row r="5241" spans="1:2" x14ac:dyDescent="0.15">
      <c r="A5241" t="s">
        <v>3111</v>
      </c>
      <c r="B5241" t="s">
        <v>3111</v>
      </c>
    </row>
    <row r="5242" spans="1:2" x14ac:dyDescent="0.15">
      <c r="A5242" t="s">
        <v>3112</v>
      </c>
      <c r="B5242" t="s">
        <v>3112</v>
      </c>
    </row>
    <row r="5243" spans="1:2" x14ac:dyDescent="0.15">
      <c r="A5243" t="s">
        <v>3113</v>
      </c>
      <c r="B5243" t="s">
        <v>3114</v>
      </c>
    </row>
    <row r="5244" spans="1:2" x14ac:dyDescent="0.15">
      <c r="A5244" t="s">
        <v>3115</v>
      </c>
      <c r="B5244" t="s">
        <v>3116</v>
      </c>
    </row>
    <row r="5245" spans="1:2" x14ac:dyDescent="0.15">
      <c r="A5245" t="s">
        <v>3117</v>
      </c>
      <c r="B5245" t="s">
        <v>3118</v>
      </c>
    </row>
    <row r="5246" spans="1:2" x14ac:dyDescent="0.15">
      <c r="A5246" t="s">
        <v>3119</v>
      </c>
      <c r="B5246" t="s">
        <v>3120</v>
      </c>
    </row>
    <row r="5247" spans="1:2" x14ac:dyDescent="0.15">
      <c r="A5247" t="s">
        <v>3121</v>
      </c>
      <c r="B5247" t="s">
        <v>3121</v>
      </c>
    </row>
    <row r="5248" spans="1:2" x14ac:dyDescent="0.15">
      <c r="A5248" t="s">
        <v>3122</v>
      </c>
      <c r="B5248" t="s">
        <v>3123</v>
      </c>
    </row>
    <row r="5249" spans="1:2" x14ac:dyDescent="0.15">
      <c r="A5249" t="s">
        <v>3124</v>
      </c>
      <c r="B5249" t="s">
        <v>3125</v>
      </c>
    </row>
    <row r="5250" spans="1:2" x14ac:dyDescent="0.15">
      <c r="A5250" t="s">
        <v>3126</v>
      </c>
      <c r="B5250" t="s">
        <v>3126</v>
      </c>
    </row>
    <row r="5251" spans="1:2" x14ac:dyDescent="0.15">
      <c r="A5251" t="s">
        <v>3127</v>
      </c>
      <c r="B5251" t="s">
        <v>3128</v>
      </c>
    </row>
    <row r="5252" spans="1:2" x14ac:dyDescent="0.15">
      <c r="A5252" t="s">
        <v>3129</v>
      </c>
      <c r="B5252" t="s">
        <v>3130</v>
      </c>
    </row>
    <row r="5253" spans="1:2" x14ac:dyDescent="0.15">
      <c r="A5253" t="s">
        <v>3131</v>
      </c>
      <c r="B5253" t="s">
        <v>3131</v>
      </c>
    </row>
    <row r="5254" spans="1:2" x14ac:dyDescent="0.15">
      <c r="A5254" t="s">
        <v>3132</v>
      </c>
      <c r="B5254" t="s">
        <v>3133</v>
      </c>
    </row>
    <row r="5255" spans="1:2" x14ac:dyDescent="0.15">
      <c r="A5255" t="s">
        <v>3134</v>
      </c>
      <c r="B5255" t="s">
        <v>3134</v>
      </c>
    </row>
    <row r="5256" spans="1:2" x14ac:dyDescent="0.15">
      <c r="A5256" t="s">
        <v>3135</v>
      </c>
      <c r="B5256" t="s">
        <v>3136</v>
      </c>
    </row>
    <row r="5257" spans="1:2" x14ac:dyDescent="0.15">
      <c r="A5257" t="s">
        <v>3137</v>
      </c>
      <c r="B5257" t="s">
        <v>3137</v>
      </c>
    </row>
    <row r="5258" spans="1:2" x14ac:dyDescent="0.15">
      <c r="A5258" t="s">
        <v>3138</v>
      </c>
      <c r="B5258" t="s">
        <v>3139</v>
      </c>
    </row>
    <row r="5259" spans="1:2" x14ac:dyDescent="0.15">
      <c r="A5259" t="s">
        <v>3140</v>
      </c>
      <c r="B5259" t="s">
        <v>3141</v>
      </c>
    </row>
    <row r="5260" spans="1:2" x14ac:dyDescent="0.15">
      <c r="A5260" t="s">
        <v>3142</v>
      </c>
      <c r="B5260" t="s">
        <v>3143</v>
      </c>
    </row>
    <row r="5261" spans="1:2" x14ac:dyDescent="0.15">
      <c r="A5261" t="s">
        <v>3144</v>
      </c>
      <c r="B5261" t="s">
        <v>3145</v>
      </c>
    </row>
    <row r="5262" spans="1:2" x14ac:dyDescent="0.15">
      <c r="A5262" t="s">
        <v>3146</v>
      </c>
      <c r="B5262" t="s">
        <v>3147</v>
      </c>
    </row>
    <row r="5263" spans="1:2" x14ac:dyDescent="0.15">
      <c r="A5263" t="s">
        <v>3148</v>
      </c>
      <c r="B5263" t="s">
        <v>3148</v>
      </c>
    </row>
    <row r="5264" spans="1:2" x14ac:dyDescent="0.15">
      <c r="A5264" t="s">
        <v>3149</v>
      </c>
      <c r="B5264" t="s">
        <v>3150</v>
      </c>
    </row>
    <row r="5265" spans="1:2" x14ac:dyDescent="0.15">
      <c r="A5265" t="s">
        <v>3151</v>
      </c>
      <c r="B5265" t="s">
        <v>3152</v>
      </c>
    </row>
    <row r="5266" spans="1:2" x14ac:dyDescent="0.15">
      <c r="A5266" t="s">
        <v>3153</v>
      </c>
      <c r="B5266" t="s">
        <v>3154</v>
      </c>
    </row>
    <row r="5267" spans="1:2" x14ac:dyDescent="0.15">
      <c r="A5267" t="s">
        <v>3155</v>
      </c>
      <c r="B5267" t="s">
        <v>3156</v>
      </c>
    </row>
    <row r="5268" spans="1:2" x14ac:dyDescent="0.15">
      <c r="A5268" t="s">
        <v>3157</v>
      </c>
      <c r="B5268" t="s">
        <v>3158</v>
      </c>
    </row>
    <row r="5269" spans="1:2" x14ac:dyDescent="0.15">
      <c r="A5269" t="s">
        <v>3159</v>
      </c>
      <c r="B5269" t="s">
        <v>3159</v>
      </c>
    </row>
    <row r="5270" spans="1:2" x14ac:dyDescent="0.15">
      <c r="A5270" t="s">
        <v>3160</v>
      </c>
      <c r="B5270" t="s">
        <v>3161</v>
      </c>
    </row>
    <row r="5271" spans="1:2" x14ac:dyDescent="0.15">
      <c r="A5271" t="s">
        <v>3162</v>
      </c>
      <c r="B5271" t="s">
        <v>3163</v>
      </c>
    </row>
    <row r="5272" spans="1:2" x14ac:dyDescent="0.15">
      <c r="A5272" t="s">
        <v>2795</v>
      </c>
      <c r="B5272" t="s">
        <v>2795</v>
      </c>
    </row>
    <row r="5273" spans="1:2" x14ac:dyDescent="0.15">
      <c r="A5273" t="s">
        <v>2796</v>
      </c>
      <c r="B5273" t="s">
        <v>2797</v>
      </c>
    </row>
    <row r="5274" spans="1:2" x14ac:dyDescent="0.15">
      <c r="A5274" t="s">
        <v>2798</v>
      </c>
      <c r="B5274" t="s">
        <v>2799</v>
      </c>
    </row>
    <row r="5275" spans="1:2" x14ac:dyDescent="0.15">
      <c r="A5275" t="s">
        <v>2800</v>
      </c>
      <c r="B5275" t="s">
        <v>2800</v>
      </c>
    </row>
    <row r="5276" spans="1:2" x14ac:dyDescent="0.15">
      <c r="A5276" t="s">
        <v>2801</v>
      </c>
      <c r="B5276" t="s">
        <v>2802</v>
      </c>
    </row>
    <row r="5277" spans="1:2" x14ac:dyDescent="0.15">
      <c r="A5277" t="s">
        <v>2803</v>
      </c>
      <c r="B5277" t="s">
        <v>2804</v>
      </c>
    </row>
    <row r="5278" spans="1:2" x14ac:dyDescent="0.15">
      <c r="A5278" t="s">
        <v>2805</v>
      </c>
      <c r="B5278" t="s">
        <v>2805</v>
      </c>
    </row>
    <row r="5279" spans="1:2" x14ac:dyDescent="0.15">
      <c r="A5279" t="s">
        <v>2806</v>
      </c>
      <c r="B5279" t="s">
        <v>2807</v>
      </c>
    </row>
    <row r="5280" spans="1:2" x14ac:dyDescent="0.15">
      <c r="A5280" t="s">
        <v>2808</v>
      </c>
      <c r="B5280" t="s">
        <v>2809</v>
      </c>
    </row>
    <row r="5281" spans="1:2" x14ac:dyDescent="0.15">
      <c r="A5281" t="s">
        <v>2810</v>
      </c>
      <c r="B5281" t="s">
        <v>2810</v>
      </c>
    </row>
    <row r="5282" spans="1:2" x14ac:dyDescent="0.15">
      <c r="A5282" t="s">
        <v>2811</v>
      </c>
      <c r="B5282" t="s">
        <v>2812</v>
      </c>
    </row>
    <row r="5283" spans="1:2" x14ac:dyDescent="0.15">
      <c r="A5283" t="s">
        <v>2813</v>
      </c>
      <c r="B5283" t="s">
        <v>2813</v>
      </c>
    </row>
    <row r="5284" spans="1:2" x14ac:dyDescent="0.15">
      <c r="A5284" t="s">
        <v>2814</v>
      </c>
      <c r="B5284" t="s">
        <v>2815</v>
      </c>
    </row>
    <row r="5285" spans="1:2" x14ac:dyDescent="0.15">
      <c r="A5285" t="s">
        <v>2816</v>
      </c>
      <c r="B5285" t="s">
        <v>2817</v>
      </c>
    </row>
    <row r="5286" spans="1:2" x14ac:dyDescent="0.15">
      <c r="A5286" t="s">
        <v>2818</v>
      </c>
      <c r="B5286" t="s">
        <v>2818</v>
      </c>
    </row>
    <row r="5287" spans="1:2" x14ac:dyDescent="0.15">
      <c r="A5287" t="s">
        <v>2819</v>
      </c>
      <c r="B5287" t="s">
        <v>2820</v>
      </c>
    </row>
    <row r="5288" spans="1:2" x14ac:dyDescent="0.15">
      <c r="A5288" t="s">
        <v>11599</v>
      </c>
      <c r="B5288" t="s">
        <v>11599</v>
      </c>
    </row>
    <row r="5289" spans="1:2" x14ac:dyDescent="0.15">
      <c r="A5289" t="s">
        <v>2821</v>
      </c>
      <c r="B5289" t="s">
        <v>2822</v>
      </c>
    </row>
    <row r="5290" spans="1:2" x14ac:dyDescent="0.15">
      <c r="A5290" t="s">
        <v>2823</v>
      </c>
      <c r="B5290" t="s">
        <v>2824</v>
      </c>
    </row>
    <row r="5291" spans="1:2" x14ac:dyDescent="0.15">
      <c r="A5291" t="s">
        <v>2825</v>
      </c>
      <c r="B5291" t="s">
        <v>2826</v>
      </c>
    </row>
    <row r="5292" spans="1:2" x14ac:dyDescent="0.15">
      <c r="A5292" t="s">
        <v>2827</v>
      </c>
      <c r="B5292" t="s">
        <v>2828</v>
      </c>
    </row>
    <row r="5293" spans="1:2" x14ac:dyDescent="0.15">
      <c r="A5293" t="s">
        <v>2829</v>
      </c>
      <c r="B5293" t="s">
        <v>2830</v>
      </c>
    </row>
    <row r="5294" spans="1:2" x14ac:dyDescent="0.15">
      <c r="A5294" t="s">
        <v>2831</v>
      </c>
      <c r="B5294" t="s">
        <v>2831</v>
      </c>
    </row>
    <row r="5295" spans="1:2" x14ac:dyDescent="0.15">
      <c r="A5295" t="s">
        <v>2832</v>
      </c>
      <c r="B5295" t="s">
        <v>2833</v>
      </c>
    </row>
    <row r="5296" spans="1:2" x14ac:dyDescent="0.15">
      <c r="A5296" t="s">
        <v>2834</v>
      </c>
      <c r="B5296" t="s">
        <v>2834</v>
      </c>
    </row>
    <row r="5297" spans="1:2" x14ac:dyDescent="0.15">
      <c r="A5297" t="s">
        <v>2835</v>
      </c>
      <c r="B5297" t="s">
        <v>2835</v>
      </c>
    </row>
    <row r="5298" spans="1:2" x14ac:dyDescent="0.15">
      <c r="A5298" t="s">
        <v>2836</v>
      </c>
      <c r="B5298" t="s">
        <v>2837</v>
      </c>
    </row>
    <row r="5299" spans="1:2" x14ac:dyDescent="0.15">
      <c r="A5299" t="s">
        <v>2838</v>
      </c>
      <c r="B5299" t="s">
        <v>2839</v>
      </c>
    </row>
    <row r="5300" spans="1:2" x14ac:dyDescent="0.15">
      <c r="A5300" t="s">
        <v>2840</v>
      </c>
      <c r="B5300" t="s">
        <v>2840</v>
      </c>
    </row>
    <row r="5301" spans="1:2" x14ac:dyDescent="0.15">
      <c r="A5301" t="s">
        <v>2841</v>
      </c>
      <c r="B5301" t="s">
        <v>2842</v>
      </c>
    </row>
    <row r="5302" spans="1:2" x14ac:dyDescent="0.15">
      <c r="A5302" t="s">
        <v>2843</v>
      </c>
      <c r="B5302" t="s">
        <v>2844</v>
      </c>
    </row>
    <row r="5303" spans="1:2" x14ac:dyDescent="0.15">
      <c r="A5303" t="s">
        <v>2845</v>
      </c>
      <c r="B5303" t="s">
        <v>2846</v>
      </c>
    </row>
    <row r="5304" spans="1:2" x14ac:dyDescent="0.15">
      <c r="A5304" t="s">
        <v>2847</v>
      </c>
      <c r="B5304" t="s">
        <v>2848</v>
      </c>
    </row>
    <row r="5305" spans="1:2" x14ac:dyDescent="0.15">
      <c r="A5305" t="s">
        <v>2849</v>
      </c>
      <c r="B5305" t="s">
        <v>2850</v>
      </c>
    </row>
    <row r="5306" spans="1:2" x14ac:dyDescent="0.15">
      <c r="A5306" t="s">
        <v>2851</v>
      </c>
      <c r="B5306" t="s">
        <v>2852</v>
      </c>
    </row>
    <row r="5307" spans="1:2" x14ac:dyDescent="0.15">
      <c r="A5307" t="s">
        <v>2853</v>
      </c>
      <c r="B5307" t="s">
        <v>2854</v>
      </c>
    </row>
    <row r="5308" spans="1:2" x14ac:dyDescent="0.15">
      <c r="A5308" t="s">
        <v>2855</v>
      </c>
      <c r="B5308" t="s">
        <v>2856</v>
      </c>
    </row>
    <row r="5309" spans="1:2" x14ac:dyDescent="0.15">
      <c r="A5309" t="s">
        <v>2857</v>
      </c>
      <c r="B5309" t="s">
        <v>2858</v>
      </c>
    </row>
    <row r="5310" spans="1:2" x14ac:dyDescent="0.15">
      <c r="A5310" t="s">
        <v>2859</v>
      </c>
      <c r="B5310" t="s">
        <v>2859</v>
      </c>
    </row>
    <row r="5311" spans="1:2" x14ac:dyDescent="0.15">
      <c r="A5311" t="s">
        <v>2860</v>
      </c>
      <c r="B5311" t="s">
        <v>2861</v>
      </c>
    </row>
    <row r="5312" spans="1:2" x14ac:dyDescent="0.15">
      <c r="A5312" t="s">
        <v>2862</v>
      </c>
      <c r="B5312" t="s">
        <v>2863</v>
      </c>
    </row>
    <row r="5313" spans="1:2" x14ac:dyDescent="0.15">
      <c r="A5313" t="s">
        <v>2864</v>
      </c>
      <c r="B5313" t="s">
        <v>2864</v>
      </c>
    </row>
    <row r="5314" spans="1:2" x14ac:dyDescent="0.15">
      <c r="A5314" t="s">
        <v>11501</v>
      </c>
      <c r="B5314" t="s">
        <v>11501</v>
      </c>
    </row>
    <row r="5315" spans="1:2" x14ac:dyDescent="0.15">
      <c r="A5315" t="s">
        <v>2865</v>
      </c>
      <c r="B5315" t="s">
        <v>2866</v>
      </c>
    </row>
    <row r="5316" spans="1:2" x14ac:dyDescent="0.15">
      <c r="A5316" t="s">
        <v>2867</v>
      </c>
      <c r="B5316" t="s">
        <v>2868</v>
      </c>
    </row>
    <row r="5317" spans="1:2" x14ac:dyDescent="0.15">
      <c r="A5317" t="s">
        <v>2869</v>
      </c>
      <c r="B5317" t="s">
        <v>2870</v>
      </c>
    </row>
    <row r="5318" spans="1:2" x14ac:dyDescent="0.15">
      <c r="A5318" t="s">
        <v>2871</v>
      </c>
      <c r="B5318" t="s">
        <v>2872</v>
      </c>
    </row>
    <row r="5319" spans="1:2" x14ac:dyDescent="0.15">
      <c r="A5319" t="s">
        <v>2873</v>
      </c>
      <c r="B5319" t="s">
        <v>2874</v>
      </c>
    </row>
    <row r="5320" spans="1:2" x14ac:dyDescent="0.15">
      <c r="A5320" t="s">
        <v>2875</v>
      </c>
      <c r="B5320" t="s">
        <v>2876</v>
      </c>
    </row>
    <row r="5321" spans="1:2" x14ac:dyDescent="0.15">
      <c r="A5321" t="s">
        <v>11436</v>
      </c>
      <c r="B5321" t="s">
        <v>2877</v>
      </c>
    </row>
    <row r="5322" spans="1:2" x14ac:dyDescent="0.15">
      <c r="A5322" t="s">
        <v>2878</v>
      </c>
      <c r="B5322" t="s">
        <v>2879</v>
      </c>
    </row>
    <row r="5323" spans="1:2" x14ac:dyDescent="0.15">
      <c r="A5323" t="s">
        <v>2880</v>
      </c>
      <c r="B5323" t="s">
        <v>2881</v>
      </c>
    </row>
    <row r="5324" spans="1:2" x14ac:dyDescent="0.15">
      <c r="A5324" t="s">
        <v>2882</v>
      </c>
      <c r="B5324" t="s">
        <v>2883</v>
      </c>
    </row>
    <row r="5325" spans="1:2" x14ac:dyDescent="0.15">
      <c r="A5325" t="s">
        <v>2884</v>
      </c>
      <c r="B5325" t="s">
        <v>2884</v>
      </c>
    </row>
    <row r="5326" spans="1:2" x14ac:dyDescent="0.15">
      <c r="A5326" t="s">
        <v>2885</v>
      </c>
      <c r="B5326" t="s">
        <v>2886</v>
      </c>
    </row>
    <row r="5327" spans="1:2" x14ac:dyDescent="0.15">
      <c r="A5327" t="s">
        <v>2887</v>
      </c>
      <c r="B5327" t="s">
        <v>2888</v>
      </c>
    </row>
    <row r="5328" spans="1:2" x14ac:dyDescent="0.15">
      <c r="A5328" t="s">
        <v>2889</v>
      </c>
      <c r="B5328" t="s">
        <v>2890</v>
      </c>
    </row>
    <row r="5329" spans="1:2" x14ac:dyDescent="0.15">
      <c r="A5329" t="s">
        <v>2891</v>
      </c>
      <c r="B5329" t="s">
        <v>2892</v>
      </c>
    </row>
    <row r="5330" spans="1:2" x14ac:dyDescent="0.15">
      <c r="A5330" t="s">
        <v>2893</v>
      </c>
      <c r="B5330" t="s">
        <v>2893</v>
      </c>
    </row>
    <row r="5331" spans="1:2" x14ac:dyDescent="0.15">
      <c r="A5331" t="s">
        <v>2894</v>
      </c>
      <c r="B5331" t="s">
        <v>2895</v>
      </c>
    </row>
    <row r="5332" spans="1:2" x14ac:dyDescent="0.15">
      <c r="A5332" t="s">
        <v>2896</v>
      </c>
      <c r="B5332" t="s">
        <v>2897</v>
      </c>
    </row>
    <row r="5333" spans="1:2" x14ac:dyDescent="0.15">
      <c r="A5333" t="s">
        <v>2898</v>
      </c>
      <c r="B5333" t="s">
        <v>2899</v>
      </c>
    </row>
    <row r="5334" spans="1:2" x14ac:dyDescent="0.15">
      <c r="A5334" t="s">
        <v>2900</v>
      </c>
      <c r="B5334" t="s">
        <v>2901</v>
      </c>
    </row>
    <row r="5335" spans="1:2" x14ac:dyDescent="0.15">
      <c r="A5335" t="s">
        <v>2902</v>
      </c>
      <c r="B5335" t="s">
        <v>2902</v>
      </c>
    </row>
    <row r="5336" spans="1:2" x14ac:dyDescent="0.15">
      <c r="A5336" t="s">
        <v>2903</v>
      </c>
      <c r="B5336" t="s">
        <v>2904</v>
      </c>
    </row>
    <row r="5337" spans="1:2" x14ac:dyDescent="0.15">
      <c r="A5337" t="s">
        <v>2905</v>
      </c>
      <c r="B5337" t="s">
        <v>2906</v>
      </c>
    </row>
    <row r="5338" spans="1:2" x14ac:dyDescent="0.15">
      <c r="A5338" t="s">
        <v>2907</v>
      </c>
      <c r="B5338" t="s">
        <v>2908</v>
      </c>
    </row>
    <row r="5339" spans="1:2" x14ac:dyDescent="0.15">
      <c r="A5339" t="s">
        <v>2909</v>
      </c>
      <c r="B5339" t="s">
        <v>2910</v>
      </c>
    </row>
    <row r="5340" spans="1:2" x14ac:dyDescent="0.15">
      <c r="A5340" t="s">
        <v>2911</v>
      </c>
      <c r="B5340" t="s">
        <v>2912</v>
      </c>
    </row>
    <row r="5341" spans="1:2" x14ac:dyDescent="0.15">
      <c r="A5341" t="s">
        <v>2913</v>
      </c>
      <c r="B5341" t="s">
        <v>2914</v>
      </c>
    </row>
    <row r="5342" spans="1:2" x14ac:dyDescent="0.15">
      <c r="A5342" t="s">
        <v>2915</v>
      </c>
      <c r="B5342" t="s">
        <v>2916</v>
      </c>
    </row>
    <row r="5343" spans="1:2" x14ac:dyDescent="0.15">
      <c r="A5343" t="s">
        <v>2917</v>
      </c>
      <c r="B5343" t="s">
        <v>2918</v>
      </c>
    </row>
    <row r="5344" spans="1:2" x14ac:dyDescent="0.15">
      <c r="A5344" t="s">
        <v>2919</v>
      </c>
      <c r="B5344" t="s">
        <v>2920</v>
      </c>
    </row>
    <row r="5345" spans="1:2" x14ac:dyDescent="0.15">
      <c r="A5345" t="s">
        <v>2921</v>
      </c>
      <c r="B5345" t="s">
        <v>2922</v>
      </c>
    </row>
    <row r="5346" spans="1:2" x14ac:dyDescent="0.15">
      <c r="A5346" t="s">
        <v>2923</v>
      </c>
      <c r="B5346" t="s">
        <v>2924</v>
      </c>
    </row>
    <row r="5347" spans="1:2" x14ac:dyDescent="0.15">
      <c r="A5347" t="s">
        <v>11443</v>
      </c>
      <c r="B5347" t="s">
        <v>2925</v>
      </c>
    </row>
    <row r="5348" spans="1:2" x14ac:dyDescent="0.15">
      <c r="A5348" t="s">
        <v>2926</v>
      </c>
      <c r="B5348" t="s">
        <v>2926</v>
      </c>
    </row>
    <row r="5349" spans="1:2" x14ac:dyDescent="0.15">
      <c r="A5349" t="s">
        <v>2927</v>
      </c>
      <c r="B5349" t="s">
        <v>2928</v>
      </c>
    </row>
    <row r="5350" spans="1:2" x14ac:dyDescent="0.15">
      <c r="A5350" t="s">
        <v>2929</v>
      </c>
      <c r="B5350" t="s">
        <v>2929</v>
      </c>
    </row>
    <row r="5351" spans="1:2" x14ac:dyDescent="0.15">
      <c r="A5351" t="s">
        <v>2930</v>
      </c>
      <c r="B5351" t="s">
        <v>2930</v>
      </c>
    </row>
    <row r="5352" spans="1:2" x14ac:dyDescent="0.15">
      <c r="A5352" t="s">
        <v>2931</v>
      </c>
      <c r="B5352" t="s">
        <v>2931</v>
      </c>
    </row>
    <row r="5353" spans="1:2" x14ac:dyDescent="0.15">
      <c r="A5353" t="s">
        <v>2932</v>
      </c>
      <c r="B5353" t="s">
        <v>2933</v>
      </c>
    </row>
    <row r="5354" spans="1:2" x14ac:dyDescent="0.15">
      <c r="A5354" t="s">
        <v>2934</v>
      </c>
      <c r="B5354" t="s">
        <v>2935</v>
      </c>
    </row>
    <row r="5355" spans="1:2" x14ac:dyDescent="0.15">
      <c r="A5355" t="s">
        <v>2936</v>
      </c>
      <c r="B5355" t="s">
        <v>2936</v>
      </c>
    </row>
    <row r="5356" spans="1:2" x14ac:dyDescent="0.15">
      <c r="A5356" t="s">
        <v>2937</v>
      </c>
      <c r="B5356" t="s">
        <v>2938</v>
      </c>
    </row>
    <row r="5357" spans="1:2" x14ac:dyDescent="0.15">
      <c r="A5357" t="s">
        <v>2939</v>
      </c>
      <c r="B5357" t="s">
        <v>2940</v>
      </c>
    </row>
    <row r="5358" spans="1:2" x14ac:dyDescent="0.15">
      <c r="A5358" t="s">
        <v>2941</v>
      </c>
      <c r="B5358" t="s">
        <v>2942</v>
      </c>
    </row>
    <row r="5359" spans="1:2" x14ac:dyDescent="0.15">
      <c r="A5359" t="s">
        <v>2943</v>
      </c>
      <c r="B5359" t="s">
        <v>2943</v>
      </c>
    </row>
    <row r="5360" spans="1:2" x14ac:dyDescent="0.15">
      <c r="A5360" t="s">
        <v>2944</v>
      </c>
      <c r="B5360" t="s">
        <v>2944</v>
      </c>
    </row>
    <row r="5361" spans="1:2" x14ac:dyDescent="0.15">
      <c r="A5361" t="s">
        <v>2945</v>
      </c>
      <c r="B5361" t="s">
        <v>2945</v>
      </c>
    </row>
    <row r="5362" spans="1:2" x14ac:dyDescent="0.15">
      <c r="A5362" t="s">
        <v>2946</v>
      </c>
      <c r="B5362" t="s">
        <v>2947</v>
      </c>
    </row>
    <row r="5363" spans="1:2" x14ac:dyDescent="0.15">
      <c r="A5363" t="s">
        <v>2948</v>
      </c>
      <c r="B5363" t="s">
        <v>2949</v>
      </c>
    </row>
    <row r="5364" spans="1:2" x14ac:dyDescent="0.15">
      <c r="A5364" t="s">
        <v>2950</v>
      </c>
      <c r="B5364" t="s">
        <v>2951</v>
      </c>
    </row>
    <row r="5365" spans="1:2" x14ac:dyDescent="0.15">
      <c r="A5365" t="s">
        <v>2952</v>
      </c>
      <c r="B5365" t="s">
        <v>2952</v>
      </c>
    </row>
    <row r="5366" spans="1:2" x14ac:dyDescent="0.15">
      <c r="A5366" t="s">
        <v>2953</v>
      </c>
      <c r="B5366" t="s">
        <v>2953</v>
      </c>
    </row>
    <row r="5367" spans="1:2" x14ac:dyDescent="0.15">
      <c r="A5367" t="s">
        <v>2954</v>
      </c>
      <c r="B5367" t="s">
        <v>2955</v>
      </c>
    </row>
    <row r="5368" spans="1:2" x14ac:dyDescent="0.15">
      <c r="A5368" t="s">
        <v>2956</v>
      </c>
      <c r="B5368" t="s">
        <v>2957</v>
      </c>
    </row>
    <row r="5369" spans="1:2" x14ac:dyDescent="0.15">
      <c r="A5369" t="s">
        <v>2958</v>
      </c>
      <c r="B5369" t="s">
        <v>2958</v>
      </c>
    </row>
    <row r="5370" spans="1:2" x14ac:dyDescent="0.15">
      <c r="A5370" t="s">
        <v>2959</v>
      </c>
      <c r="B5370" t="s">
        <v>2960</v>
      </c>
    </row>
    <row r="5371" spans="1:2" x14ac:dyDescent="0.15">
      <c r="A5371" t="s">
        <v>2961</v>
      </c>
      <c r="B5371" t="s">
        <v>2962</v>
      </c>
    </row>
    <row r="5372" spans="1:2" x14ac:dyDescent="0.15">
      <c r="A5372" t="s">
        <v>2963</v>
      </c>
      <c r="B5372" t="s">
        <v>2963</v>
      </c>
    </row>
    <row r="5373" spans="1:2" x14ac:dyDescent="0.15">
      <c r="A5373" t="s">
        <v>11466</v>
      </c>
      <c r="B5373" t="s">
        <v>2964</v>
      </c>
    </row>
    <row r="5374" spans="1:2" x14ac:dyDescent="0.15">
      <c r="A5374" t="s">
        <v>11456</v>
      </c>
      <c r="B5374" t="s">
        <v>2965</v>
      </c>
    </row>
    <row r="5375" spans="1:2" x14ac:dyDescent="0.15">
      <c r="A5375" t="s">
        <v>2966</v>
      </c>
      <c r="B5375" t="s">
        <v>2967</v>
      </c>
    </row>
    <row r="5376" spans="1:2" x14ac:dyDescent="0.15">
      <c r="A5376" t="s">
        <v>2968</v>
      </c>
      <c r="B5376" t="s">
        <v>2969</v>
      </c>
    </row>
    <row r="5377" spans="1:2" x14ac:dyDescent="0.15">
      <c r="A5377" t="s">
        <v>2970</v>
      </c>
      <c r="B5377" t="s">
        <v>2971</v>
      </c>
    </row>
    <row r="5378" spans="1:2" x14ac:dyDescent="0.15">
      <c r="A5378" t="s">
        <v>2972</v>
      </c>
      <c r="B5378" t="s">
        <v>2973</v>
      </c>
    </row>
    <row r="5379" spans="1:2" x14ac:dyDescent="0.15">
      <c r="A5379" t="s">
        <v>2974</v>
      </c>
      <c r="B5379" t="s">
        <v>2975</v>
      </c>
    </row>
    <row r="5380" spans="1:2" x14ac:dyDescent="0.15">
      <c r="A5380" t="s">
        <v>2976</v>
      </c>
      <c r="B5380" t="s">
        <v>2976</v>
      </c>
    </row>
    <row r="5381" spans="1:2" x14ac:dyDescent="0.15">
      <c r="A5381" t="s">
        <v>2977</v>
      </c>
      <c r="B5381" t="s">
        <v>2977</v>
      </c>
    </row>
    <row r="5382" spans="1:2" x14ac:dyDescent="0.15">
      <c r="A5382" t="s">
        <v>2978</v>
      </c>
      <c r="B5382" t="s">
        <v>2979</v>
      </c>
    </row>
    <row r="5383" spans="1:2" x14ac:dyDescent="0.15">
      <c r="A5383" t="s">
        <v>2617</v>
      </c>
      <c r="B5383" t="s">
        <v>2618</v>
      </c>
    </row>
    <row r="5384" spans="1:2" x14ac:dyDescent="0.15">
      <c r="A5384" t="s">
        <v>2619</v>
      </c>
      <c r="B5384" t="s">
        <v>2620</v>
      </c>
    </row>
    <row r="5385" spans="1:2" x14ac:dyDescent="0.15">
      <c r="A5385" t="s">
        <v>2621</v>
      </c>
      <c r="B5385" t="s">
        <v>2622</v>
      </c>
    </row>
    <row r="5386" spans="1:2" x14ac:dyDescent="0.15">
      <c r="A5386" t="s">
        <v>11652</v>
      </c>
      <c r="B5386" t="s">
        <v>2623</v>
      </c>
    </row>
    <row r="5387" spans="1:2" x14ac:dyDescent="0.15">
      <c r="A5387" t="s">
        <v>2624</v>
      </c>
      <c r="B5387" t="s">
        <v>2625</v>
      </c>
    </row>
    <row r="5388" spans="1:2" x14ac:dyDescent="0.15">
      <c r="A5388" t="s">
        <v>2626</v>
      </c>
      <c r="B5388" t="s">
        <v>2626</v>
      </c>
    </row>
    <row r="5389" spans="1:2" x14ac:dyDescent="0.15">
      <c r="A5389" t="s">
        <v>2627</v>
      </c>
      <c r="B5389" t="s">
        <v>2628</v>
      </c>
    </row>
    <row r="5390" spans="1:2" x14ac:dyDescent="0.15">
      <c r="A5390" t="s">
        <v>2629</v>
      </c>
      <c r="B5390" t="s">
        <v>2630</v>
      </c>
    </row>
    <row r="5391" spans="1:2" x14ac:dyDescent="0.15">
      <c r="A5391" t="s">
        <v>2631</v>
      </c>
      <c r="B5391" t="s">
        <v>2632</v>
      </c>
    </row>
    <row r="5392" spans="1:2" x14ac:dyDescent="0.15">
      <c r="A5392" t="s">
        <v>2633</v>
      </c>
      <c r="B5392" t="s">
        <v>2634</v>
      </c>
    </row>
    <row r="5393" spans="1:2" x14ac:dyDescent="0.15">
      <c r="A5393" t="s">
        <v>2635</v>
      </c>
      <c r="B5393" t="s">
        <v>2636</v>
      </c>
    </row>
    <row r="5394" spans="1:2" x14ac:dyDescent="0.15">
      <c r="A5394" t="s">
        <v>2637</v>
      </c>
      <c r="B5394" t="s">
        <v>2638</v>
      </c>
    </row>
    <row r="5395" spans="1:2" x14ac:dyDescent="0.15">
      <c r="A5395" t="s">
        <v>2639</v>
      </c>
      <c r="B5395" t="s">
        <v>2640</v>
      </c>
    </row>
    <row r="5396" spans="1:2" x14ac:dyDescent="0.15">
      <c r="A5396" t="s">
        <v>2641</v>
      </c>
      <c r="B5396" t="s">
        <v>2642</v>
      </c>
    </row>
    <row r="5397" spans="1:2" x14ac:dyDescent="0.15">
      <c r="A5397" t="s">
        <v>2643</v>
      </c>
      <c r="B5397" t="s">
        <v>2644</v>
      </c>
    </row>
    <row r="5398" spans="1:2" x14ac:dyDescent="0.15">
      <c r="A5398" t="s">
        <v>2645</v>
      </c>
      <c r="B5398" t="s">
        <v>2646</v>
      </c>
    </row>
    <row r="5399" spans="1:2" x14ac:dyDescent="0.15">
      <c r="A5399" t="s">
        <v>2647</v>
      </c>
      <c r="B5399" t="s">
        <v>2648</v>
      </c>
    </row>
    <row r="5400" spans="1:2" x14ac:dyDescent="0.15">
      <c r="A5400" t="s">
        <v>2649</v>
      </c>
      <c r="B5400" t="s">
        <v>2649</v>
      </c>
    </row>
    <row r="5401" spans="1:2" x14ac:dyDescent="0.15">
      <c r="A5401" t="s">
        <v>2650</v>
      </c>
      <c r="B5401" t="s">
        <v>2650</v>
      </c>
    </row>
    <row r="5402" spans="1:2" x14ac:dyDescent="0.15">
      <c r="A5402" t="s">
        <v>2651</v>
      </c>
      <c r="B5402" t="s">
        <v>2652</v>
      </c>
    </row>
    <row r="5403" spans="1:2" x14ac:dyDescent="0.15">
      <c r="A5403" t="s">
        <v>2653</v>
      </c>
      <c r="B5403" t="s">
        <v>2654</v>
      </c>
    </row>
    <row r="5404" spans="1:2" x14ac:dyDescent="0.15">
      <c r="A5404" t="s">
        <v>2655</v>
      </c>
      <c r="B5404" t="s">
        <v>2656</v>
      </c>
    </row>
    <row r="5405" spans="1:2" x14ac:dyDescent="0.15">
      <c r="A5405" t="s">
        <v>2657</v>
      </c>
      <c r="B5405" t="s">
        <v>2657</v>
      </c>
    </row>
    <row r="5406" spans="1:2" x14ac:dyDescent="0.15">
      <c r="A5406" t="s">
        <v>2658</v>
      </c>
      <c r="B5406" t="s">
        <v>2658</v>
      </c>
    </row>
    <row r="5407" spans="1:2" x14ac:dyDescent="0.15">
      <c r="A5407" t="s">
        <v>2659</v>
      </c>
      <c r="B5407" t="s">
        <v>2660</v>
      </c>
    </row>
    <row r="5408" spans="1:2" x14ac:dyDescent="0.15">
      <c r="A5408" t="s">
        <v>2661</v>
      </c>
      <c r="B5408" t="s">
        <v>2662</v>
      </c>
    </row>
    <row r="5409" spans="1:2" x14ac:dyDescent="0.15">
      <c r="A5409" t="s">
        <v>2663</v>
      </c>
      <c r="B5409" t="s">
        <v>2664</v>
      </c>
    </row>
    <row r="5410" spans="1:2" x14ac:dyDescent="0.15">
      <c r="A5410" t="s">
        <v>2665</v>
      </c>
      <c r="B5410" t="s">
        <v>2666</v>
      </c>
    </row>
    <row r="5411" spans="1:2" x14ac:dyDescent="0.15">
      <c r="A5411" t="s">
        <v>2667</v>
      </c>
      <c r="B5411" t="s">
        <v>2668</v>
      </c>
    </row>
    <row r="5412" spans="1:2" x14ac:dyDescent="0.15">
      <c r="A5412" t="s">
        <v>11803</v>
      </c>
      <c r="B5412" t="s">
        <v>11746</v>
      </c>
    </row>
    <row r="5413" spans="1:2" x14ac:dyDescent="0.15">
      <c r="A5413" t="s">
        <v>2669</v>
      </c>
      <c r="B5413" t="s">
        <v>2670</v>
      </c>
    </row>
    <row r="5414" spans="1:2" x14ac:dyDescent="0.15">
      <c r="A5414" t="s">
        <v>2671</v>
      </c>
      <c r="B5414" t="s">
        <v>2672</v>
      </c>
    </row>
    <row r="5415" spans="1:2" x14ac:dyDescent="0.15">
      <c r="A5415" t="s">
        <v>2673</v>
      </c>
      <c r="B5415" t="s">
        <v>2673</v>
      </c>
    </row>
    <row r="5416" spans="1:2" x14ac:dyDescent="0.15">
      <c r="A5416" t="s">
        <v>2674</v>
      </c>
      <c r="B5416" t="s">
        <v>2675</v>
      </c>
    </row>
    <row r="5417" spans="1:2" x14ac:dyDescent="0.15">
      <c r="A5417" t="s">
        <v>2676</v>
      </c>
      <c r="B5417" t="s">
        <v>2677</v>
      </c>
    </row>
    <row r="5418" spans="1:2" x14ac:dyDescent="0.15">
      <c r="A5418" t="s">
        <v>2678</v>
      </c>
      <c r="B5418" t="s">
        <v>2678</v>
      </c>
    </row>
    <row r="5419" spans="1:2" x14ac:dyDescent="0.15">
      <c r="A5419" t="s">
        <v>2679</v>
      </c>
      <c r="B5419" t="s">
        <v>2680</v>
      </c>
    </row>
    <row r="5420" spans="1:2" x14ac:dyDescent="0.15">
      <c r="A5420" t="s">
        <v>2681</v>
      </c>
      <c r="B5420" t="s">
        <v>2681</v>
      </c>
    </row>
    <row r="5421" spans="1:2" x14ac:dyDescent="0.15">
      <c r="A5421" t="s">
        <v>2682</v>
      </c>
      <c r="B5421" t="s">
        <v>2683</v>
      </c>
    </row>
    <row r="5422" spans="1:2" x14ac:dyDescent="0.15">
      <c r="A5422" t="s">
        <v>2684</v>
      </c>
      <c r="B5422" t="s">
        <v>2685</v>
      </c>
    </row>
    <row r="5423" spans="1:2" x14ac:dyDescent="0.15">
      <c r="A5423" t="s">
        <v>2686</v>
      </c>
      <c r="B5423" t="s">
        <v>2687</v>
      </c>
    </row>
    <row r="5424" spans="1:2" x14ac:dyDescent="0.15">
      <c r="A5424" t="s">
        <v>2688</v>
      </c>
      <c r="B5424" t="s">
        <v>2688</v>
      </c>
    </row>
    <row r="5425" spans="1:2" x14ac:dyDescent="0.15">
      <c r="A5425" t="s">
        <v>2689</v>
      </c>
      <c r="B5425" t="s">
        <v>2690</v>
      </c>
    </row>
    <row r="5426" spans="1:2" x14ac:dyDescent="0.15">
      <c r="A5426" t="s">
        <v>2691</v>
      </c>
      <c r="B5426" t="s">
        <v>2692</v>
      </c>
    </row>
    <row r="5427" spans="1:2" x14ac:dyDescent="0.15">
      <c r="A5427" t="s">
        <v>2693</v>
      </c>
      <c r="B5427" t="s">
        <v>2694</v>
      </c>
    </row>
    <row r="5428" spans="1:2" x14ac:dyDescent="0.15">
      <c r="A5428" t="s">
        <v>2695</v>
      </c>
      <c r="B5428" t="s">
        <v>2696</v>
      </c>
    </row>
    <row r="5429" spans="1:2" x14ac:dyDescent="0.15">
      <c r="A5429" t="s">
        <v>2697</v>
      </c>
      <c r="B5429" t="s">
        <v>2697</v>
      </c>
    </row>
    <row r="5430" spans="1:2" x14ac:dyDescent="0.15">
      <c r="A5430" t="s">
        <v>2698</v>
      </c>
      <c r="B5430" t="s">
        <v>2698</v>
      </c>
    </row>
    <row r="5431" spans="1:2" x14ac:dyDescent="0.15">
      <c r="A5431" t="s">
        <v>2699</v>
      </c>
      <c r="B5431" t="s">
        <v>2699</v>
      </c>
    </row>
    <row r="5432" spans="1:2" x14ac:dyDescent="0.15">
      <c r="A5432" t="s">
        <v>2700</v>
      </c>
      <c r="B5432" t="s">
        <v>2700</v>
      </c>
    </row>
    <row r="5433" spans="1:2" x14ac:dyDescent="0.15">
      <c r="A5433" t="s">
        <v>2701</v>
      </c>
      <c r="B5433" t="s">
        <v>2702</v>
      </c>
    </row>
    <row r="5434" spans="1:2" x14ac:dyDescent="0.15">
      <c r="A5434" t="s">
        <v>2703</v>
      </c>
      <c r="B5434" t="s">
        <v>2703</v>
      </c>
    </row>
    <row r="5435" spans="1:2" x14ac:dyDescent="0.15">
      <c r="A5435" t="s">
        <v>2704</v>
      </c>
      <c r="B5435" t="s">
        <v>2705</v>
      </c>
    </row>
    <row r="5436" spans="1:2" x14ac:dyDescent="0.15">
      <c r="A5436" t="s">
        <v>2706</v>
      </c>
      <c r="B5436" t="s">
        <v>2707</v>
      </c>
    </row>
    <row r="5437" spans="1:2" x14ac:dyDescent="0.15">
      <c r="A5437" t="s">
        <v>2708</v>
      </c>
      <c r="B5437" t="s">
        <v>2708</v>
      </c>
    </row>
    <row r="5438" spans="1:2" x14ac:dyDescent="0.15">
      <c r="A5438" t="s">
        <v>2709</v>
      </c>
      <c r="B5438" t="s">
        <v>2709</v>
      </c>
    </row>
    <row r="5439" spans="1:2" x14ac:dyDescent="0.15">
      <c r="A5439" t="s">
        <v>2710</v>
      </c>
      <c r="B5439" t="s">
        <v>2711</v>
      </c>
    </row>
    <row r="5440" spans="1:2" x14ac:dyDescent="0.15">
      <c r="A5440" t="s">
        <v>2712</v>
      </c>
      <c r="B5440" t="s">
        <v>2713</v>
      </c>
    </row>
    <row r="5441" spans="1:2" x14ac:dyDescent="0.15">
      <c r="A5441" t="s">
        <v>2714</v>
      </c>
      <c r="B5441" t="s">
        <v>2714</v>
      </c>
    </row>
    <row r="5442" spans="1:2" x14ac:dyDescent="0.15">
      <c r="A5442" t="s">
        <v>2715</v>
      </c>
      <c r="B5442" t="s">
        <v>2715</v>
      </c>
    </row>
    <row r="5443" spans="1:2" x14ac:dyDescent="0.15">
      <c r="A5443" t="s">
        <v>2716</v>
      </c>
      <c r="B5443" t="s">
        <v>2716</v>
      </c>
    </row>
    <row r="5444" spans="1:2" x14ac:dyDescent="0.15">
      <c r="A5444" t="s">
        <v>2717</v>
      </c>
      <c r="B5444" t="s">
        <v>2717</v>
      </c>
    </row>
    <row r="5445" spans="1:2" x14ac:dyDescent="0.15">
      <c r="A5445" t="s">
        <v>2718</v>
      </c>
      <c r="B5445" t="s">
        <v>2718</v>
      </c>
    </row>
    <row r="5446" spans="1:2" x14ac:dyDescent="0.15">
      <c r="A5446" t="s">
        <v>2719</v>
      </c>
      <c r="B5446" t="s">
        <v>2719</v>
      </c>
    </row>
    <row r="5447" spans="1:2" x14ac:dyDescent="0.15">
      <c r="A5447" t="s">
        <v>2720</v>
      </c>
      <c r="B5447" t="s">
        <v>2720</v>
      </c>
    </row>
    <row r="5448" spans="1:2" x14ac:dyDescent="0.15">
      <c r="A5448" t="s">
        <v>2721</v>
      </c>
      <c r="B5448" t="s">
        <v>2721</v>
      </c>
    </row>
    <row r="5449" spans="1:2" x14ac:dyDescent="0.15">
      <c r="A5449" t="s">
        <v>2722</v>
      </c>
      <c r="B5449" t="s">
        <v>2722</v>
      </c>
    </row>
    <row r="5450" spans="1:2" x14ac:dyDescent="0.15">
      <c r="A5450" t="s">
        <v>2723</v>
      </c>
      <c r="B5450" t="s">
        <v>2723</v>
      </c>
    </row>
    <row r="5451" spans="1:2" x14ac:dyDescent="0.15">
      <c r="A5451" t="s">
        <v>2724</v>
      </c>
      <c r="B5451" t="s">
        <v>2724</v>
      </c>
    </row>
    <row r="5452" spans="1:2" x14ac:dyDescent="0.15">
      <c r="A5452" t="s">
        <v>2725</v>
      </c>
      <c r="B5452" t="s">
        <v>2725</v>
      </c>
    </row>
    <row r="5453" spans="1:2" x14ac:dyDescent="0.15">
      <c r="A5453" t="s">
        <v>2726</v>
      </c>
      <c r="B5453" t="s">
        <v>2726</v>
      </c>
    </row>
    <row r="5454" spans="1:2" x14ac:dyDescent="0.15">
      <c r="A5454" t="s">
        <v>2727</v>
      </c>
      <c r="B5454" t="s">
        <v>2727</v>
      </c>
    </row>
    <row r="5455" spans="1:2" x14ac:dyDescent="0.15">
      <c r="A5455" t="s">
        <v>2728</v>
      </c>
      <c r="B5455" t="s">
        <v>2728</v>
      </c>
    </row>
    <row r="5456" spans="1:2" x14ac:dyDescent="0.15">
      <c r="A5456" t="s">
        <v>2729</v>
      </c>
      <c r="B5456" t="s">
        <v>2729</v>
      </c>
    </row>
    <row r="5457" spans="1:2" x14ac:dyDescent="0.15">
      <c r="A5457" t="s">
        <v>2730</v>
      </c>
      <c r="B5457" t="s">
        <v>2730</v>
      </c>
    </row>
    <row r="5458" spans="1:2" x14ac:dyDescent="0.15">
      <c r="A5458" t="s">
        <v>2731</v>
      </c>
      <c r="B5458" t="s">
        <v>2731</v>
      </c>
    </row>
    <row r="5459" spans="1:2" x14ac:dyDescent="0.15">
      <c r="A5459" t="s">
        <v>2732</v>
      </c>
      <c r="B5459" t="s">
        <v>2732</v>
      </c>
    </row>
    <row r="5460" spans="1:2" x14ac:dyDescent="0.15">
      <c r="A5460" t="s">
        <v>2733</v>
      </c>
      <c r="B5460" t="s">
        <v>2733</v>
      </c>
    </row>
    <row r="5461" spans="1:2" x14ac:dyDescent="0.15">
      <c r="A5461" t="s">
        <v>2734</v>
      </c>
      <c r="B5461" t="s">
        <v>2734</v>
      </c>
    </row>
    <row r="5462" spans="1:2" x14ac:dyDescent="0.15">
      <c r="A5462" t="s">
        <v>2735</v>
      </c>
      <c r="B5462" t="s">
        <v>2735</v>
      </c>
    </row>
    <row r="5463" spans="1:2" x14ac:dyDescent="0.15">
      <c r="A5463" t="s">
        <v>2736</v>
      </c>
      <c r="B5463" t="s">
        <v>2736</v>
      </c>
    </row>
    <row r="5464" spans="1:2" x14ac:dyDescent="0.15">
      <c r="A5464" t="s">
        <v>2737</v>
      </c>
      <c r="B5464" t="s">
        <v>2738</v>
      </c>
    </row>
    <row r="5465" spans="1:2" x14ac:dyDescent="0.15">
      <c r="A5465" t="s">
        <v>2739</v>
      </c>
      <c r="B5465" t="s">
        <v>2740</v>
      </c>
    </row>
    <row r="5466" spans="1:2" x14ac:dyDescent="0.15">
      <c r="A5466" t="s">
        <v>2741</v>
      </c>
      <c r="B5466" t="s">
        <v>2742</v>
      </c>
    </row>
    <row r="5467" spans="1:2" x14ac:dyDescent="0.15">
      <c r="A5467" t="s">
        <v>2743</v>
      </c>
      <c r="B5467" t="s">
        <v>2744</v>
      </c>
    </row>
    <row r="5468" spans="1:2" x14ac:dyDescent="0.15">
      <c r="A5468" t="s">
        <v>2745</v>
      </c>
      <c r="B5468" t="s">
        <v>2746</v>
      </c>
    </row>
    <row r="5469" spans="1:2" x14ac:dyDescent="0.15">
      <c r="A5469" t="s">
        <v>2747</v>
      </c>
      <c r="B5469" t="s">
        <v>2748</v>
      </c>
    </row>
    <row r="5470" spans="1:2" x14ac:dyDescent="0.15">
      <c r="A5470" t="s">
        <v>2749</v>
      </c>
      <c r="B5470" t="s">
        <v>2750</v>
      </c>
    </row>
    <row r="5471" spans="1:2" x14ac:dyDescent="0.15">
      <c r="A5471" t="s">
        <v>2751</v>
      </c>
      <c r="B5471" t="s">
        <v>2752</v>
      </c>
    </row>
    <row r="5472" spans="1:2" x14ac:dyDescent="0.15">
      <c r="A5472" t="s">
        <v>2753</v>
      </c>
      <c r="B5472" t="s">
        <v>2754</v>
      </c>
    </row>
    <row r="5473" spans="1:2" x14ac:dyDescent="0.15">
      <c r="A5473" t="s">
        <v>2755</v>
      </c>
      <c r="B5473" t="s">
        <v>2755</v>
      </c>
    </row>
    <row r="5474" spans="1:2" x14ac:dyDescent="0.15">
      <c r="A5474" t="s">
        <v>2756</v>
      </c>
      <c r="B5474" t="s">
        <v>2756</v>
      </c>
    </row>
    <row r="5475" spans="1:2" x14ac:dyDescent="0.15">
      <c r="A5475" t="s">
        <v>2757</v>
      </c>
      <c r="B5475" t="s">
        <v>2758</v>
      </c>
    </row>
    <row r="5476" spans="1:2" x14ac:dyDescent="0.15">
      <c r="A5476" t="s">
        <v>2759</v>
      </c>
      <c r="B5476" t="s">
        <v>2759</v>
      </c>
    </row>
    <row r="5477" spans="1:2" x14ac:dyDescent="0.15">
      <c r="A5477" t="s">
        <v>2760</v>
      </c>
      <c r="B5477" t="s">
        <v>2761</v>
      </c>
    </row>
    <row r="5478" spans="1:2" x14ac:dyDescent="0.15">
      <c r="A5478" t="s">
        <v>2762</v>
      </c>
      <c r="B5478" t="s">
        <v>2763</v>
      </c>
    </row>
    <row r="5479" spans="1:2" x14ac:dyDescent="0.15">
      <c r="A5479" t="s">
        <v>2764</v>
      </c>
      <c r="B5479" t="s">
        <v>2765</v>
      </c>
    </row>
    <row r="5480" spans="1:2" x14ac:dyDescent="0.15">
      <c r="A5480" t="s">
        <v>2766</v>
      </c>
      <c r="B5480" t="s">
        <v>2766</v>
      </c>
    </row>
    <row r="5481" spans="1:2" x14ac:dyDescent="0.15">
      <c r="A5481" t="s">
        <v>2767</v>
      </c>
      <c r="B5481" t="s">
        <v>2767</v>
      </c>
    </row>
    <row r="5482" spans="1:2" x14ac:dyDescent="0.15">
      <c r="A5482" t="s">
        <v>2768</v>
      </c>
      <c r="B5482" t="s">
        <v>2768</v>
      </c>
    </row>
    <row r="5483" spans="1:2" x14ac:dyDescent="0.15">
      <c r="A5483" t="s">
        <v>2769</v>
      </c>
      <c r="B5483" t="s">
        <v>2770</v>
      </c>
    </row>
    <row r="5484" spans="1:2" x14ac:dyDescent="0.15">
      <c r="A5484" t="s">
        <v>2771</v>
      </c>
      <c r="B5484" t="s">
        <v>2772</v>
      </c>
    </row>
    <row r="5485" spans="1:2" x14ac:dyDescent="0.15">
      <c r="A5485" t="s">
        <v>11597</v>
      </c>
      <c r="B5485" t="s">
        <v>11597</v>
      </c>
    </row>
    <row r="5486" spans="1:2" x14ac:dyDescent="0.15">
      <c r="A5486" t="s">
        <v>2773</v>
      </c>
      <c r="B5486" t="s">
        <v>2774</v>
      </c>
    </row>
    <row r="5487" spans="1:2" x14ac:dyDescent="0.15">
      <c r="A5487" t="s">
        <v>2775</v>
      </c>
      <c r="B5487" t="s">
        <v>2775</v>
      </c>
    </row>
    <row r="5488" spans="1:2" x14ac:dyDescent="0.15">
      <c r="A5488" t="s">
        <v>2776</v>
      </c>
      <c r="B5488" t="s">
        <v>2776</v>
      </c>
    </row>
    <row r="5489" spans="1:2" x14ac:dyDescent="0.15">
      <c r="A5489" t="s">
        <v>11471</v>
      </c>
      <c r="B5489" t="s">
        <v>2777</v>
      </c>
    </row>
    <row r="5490" spans="1:2" x14ac:dyDescent="0.15">
      <c r="A5490" t="s">
        <v>2778</v>
      </c>
      <c r="B5490" t="s">
        <v>2779</v>
      </c>
    </row>
    <row r="5491" spans="1:2" x14ac:dyDescent="0.15">
      <c r="A5491" t="s">
        <v>2780</v>
      </c>
      <c r="B5491" t="s">
        <v>2781</v>
      </c>
    </row>
    <row r="5492" spans="1:2" x14ac:dyDescent="0.15">
      <c r="A5492" t="s">
        <v>2782</v>
      </c>
      <c r="B5492" t="s">
        <v>2782</v>
      </c>
    </row>
    <row r="5493" spans="1:2" x14ac:dyDescent="0.15">
      <c r="A5493" t="s">
        <v>2783</v>
      </c>
      <c r="B5493" t="s">
        <v>2784</v>
      </c>
    </row>
    <row r="5494" spans="1:2" x14ac:dyDescent="0.15">
      <c r="A5494" t="s">
        <v>2785</v>
      </c>
      <c r="B5494" t="s">
        <v>2786</v>
      </c>
    </row>
    <row r="5495" spans="1:2" x14ac:dyDescent="0.15">
      <c r="A5495" t="s">
        <v>2787</v>
      </c>
      <c r="B5495" t="s">
        <v>2788</v>
      </c>
    </row>
    <row r="5496" spans="1:2" x14ac:dyDescent="0.15">
      <c r="A5496" t="s">
        <v>2789</v>
      </c>
      <c r="B5496" t="s">
        <v>2790</v>
      </c>
    </row>
    <row r="5497" spans="1:2" x14ac:dyDescent="0.15">
      <c r="A5497" t="s">
        <v>2791</v>
      </c>
      <c r="B5497" t="s">
        <v>2791</v>
      </c>
    </row>
    <row r="5498" spans="1:2" x14ac:dyDescent="0.15">
      <c r="A5498" t="s">
        <v>2792</v>
      </c>
      <c r="B5498" t="s">
        <v>2792</v>
      </c>
    </row>
    <row r="5499" spans="1:2" x14ac:dyDescent="0.15">
      <c r="A5499" t="s">
        <v>2793</v>
      </c>
      <c r="B5499" t="s">
        <v>2793</v>
      </c>
    </row>
    <row r="5500" spans="1:2" x14ac:dyDescent="0.15">
      <c r="A5500" t="s">
        <v>2794</v>
      </c>
      <c r="B5500" t="s">
        <v>2429</v>
      </c>
    </row>
    <row r="5501" spans="1:2" x14ac:dyDescent="0.15">
      <c r="A5501" t="s">
        <v>2430</v>
      </c>
      <c r="B5501" t="s">
        <v>2431</v>
      </c>
    </row>
    <row r="5502" spans="1:2" x14ac:dyDescent="0.15">
      <c r="A5502" t="s">
        <v>11410</v>
      </c>
      <c r="B5502" t="s">
        <v>2432</v>
      </c>
    </row>
    <row r="5503" spans="1:2" x14ac:dyDescent="0.15">
      <c r="A5503" t="s">
        <v>2433</v>
      </c>
      <c r="B5503" t="s">
        <v>2434</v>
      </c>
    </row>
    <row r="5504" spans="1:2" x14ac:dyDescent="0.15">
      <c r="A5504" t="s">
        <v>2435</v>
      </c>
      <c r="B5504" t="s">
        <v>2435</v>
      </c>
    </row>
    <row r="5505" spans="1:2" x14ac:dyDescent="0.15">
      <c r="A5505" t="s">
        <v>11459</v>
      </c>
      <c r="B5505" t="s">
        <v>2436</v>
      </c>
    </row>
    <row r="5506" spans="1:2" x14ac:dyDescent="0.15">
      <c r="A5506" t="s">
        <v>2437</v>
      </c>
      <c r="B5506" t="s">
        <v>2438</v>
      </c>
    </row>
    <row r="5507" spans="1:2" x14ac:dyDescent="0.15">
      <c r="A5507" t="s">
        <v>2439</v>
      </c>
      <c r="B5507" t="s">
        <v>2439</v>
      </c>
    </row>
    <row r="5508" spans="1:2" x14ac:dyDescent="0.15">
      <c r="A5508" t="s">
        <v>2440</v>
      </c>
      <c r="B5508" t="s">
        <v>2440</v>
      </c>
    </row>
    <row r="5509" spans="1:2" x14ac:dyDescent="0.15">
      <c r="A5509" t="s">
        <v>2441</v>
      </c>
      <c r="B5509" t="s">
        <v>2442</v>
      </c>
    </row>
    <row r="5510" spans="1:2" x14ac:dyDescent="0.15">
      <c r="A5510" t="s">
        <v>2443</v>
      </c>
      <c r="B5510" t="s">
        <v>2444</v>
      </c>
    </row>
    <row r="5511" spans="1:2" x14ac:dyDescent="0.15">
      <c r="A5511" t="s">
        <v>2445</v>
      </c>
      <c r="B5511" t="s">
        <v>2445</v>
      </c>
    </row>
    <row r="5512" spans="1:2" x14ac:dyDescent="0.15">
      <c r="A5512" t="s">
        <v>2446</v>
      </c>
      <c r="B5512" t="s">
        <v>2447</v>
      </c>
    </row>
    <row r="5513" spans="1:2" x14ac:dyDescent="0.15">
      <c r="A5513" t="s">
        <v>2448</v>
      </c>
      <c r="B5513" t="s">
        <v>2449</v>
      </c>
    </row>
    <row r="5514" spans="1:2" x14ac:dyDescent="0.15">
      <c r="A5514" t="s">
        <v>2450</v>
      </c>
      <c r="B5514" t="s">
        <v>2451</v>
      </c>
    </row>
    <row r="5515" spans="1:2" x14ac:dyDescent="0.15">
      <c r="A5515" t="s">
        <v>11694</v>
      </c>
      <c r="B5515" t="s">
        <v>11694</v>
      </c>
    </row>
    <row r="5516" spans="1:2" x14ac:dyDescent="0.15">
      <c r="A5516" t="s">
        <v>2452</v>
      </c>
      <c r="B5516" t="s">
        <v>2453</v>
      </c>
    </row>
    <row r="5517" spans="1:2" x14ac:dyDescent="0.15">
      <c r="A5517" t="s">
        <v>2454</v>
      </c>
      <c r="B5517" t="s">
        <v>2455</v>
      </c>
    </row>
    <row r="5518" spans="1:2" x14ac:dyDescent="0.15">
      <c r="A5518" t="s">
        <v>2456</v>
      </c>
      <c r="B5518" t="s">
        <v>2457</v>
      </c>
    </row>
    <row r="5519" spans="1:2" x14ac:dyDescent="0.15">
      <c r="A5519" t="s">
        <v>2458</v>
      </c>
      <c r="B5519" t="s">
        <v>2459</v>
      </c>
    </row>
    <row r="5520" spans="1:2" x14ac:dyDescent="0.15">
      <c r="A5520" t="s">
        <v>2460</v>
      </c>
      <c r="B5520" t="s">
        <v>2460</v>
      </c>
    </row>
    <row r="5521" spans="1:2" x14ac:dyDescent="0.15">
      <c r="A5521" t="s">
        <v>2461</v>
      </c>
      <c r="B5521" t="s">
        <v>2461</v>
      </c>
    </row>
    <row r="5522" spans="1:2" x14ac:dyDescent="0.15">
      <c r="A5522" t="s">
        <v>2462</v>
      </c>
      <c r="B5522" t="s">
        <v>2463</v>
      </c>
    </row>
    <row r="5523" spans="1:2" x14ac:dyDescent="0.15">
      <c r="A5523" t="s">
        <v>2464</v>
      </c>
      <c r="B5523" t="s">
        <v>2465</v>
      </c>
    </row>
    <row r="5524" spans="1:2" x14ac:dyDescent="0.15">
      <c r="A5524" t="s">
        <v>2466</v>
      </c>
      <c r="B5524" t="s">
        <v>2466</v>
      </c>
    </row>
    <row r="5525" spans="1:2" x14ac:dyDescent="0.15">
      <c r="A5525" t="s">
        <v>2467</v>
      </c>
      <c r="B5525" t="s">
        <v>2467</v>
      </c>
    </row>
    <row r="5526" spans="1:2" x14ac:dyDescent="0.15">
      <c r="A5526" t="s">
        <v>2468</v>
      </c>
      <c r="B5526" t="s">
        <v>2469</v>
      </c>
    </row>
    <row r="5527" spans="1:2" x14ac:dyDescent="0.15">
      <c r="A5527" t="s">
        <v>11492</v>
      </c>
      <c r="B5527" t="s">
        <v>2470</v>
      </c>
    </row>
    <row r="5528" spans="1:2" x14ac:dyDescent="0.15">
      <c r="A5528" t="s">
        <v>2471</v>
      </c>
      <c r="B5528" t="s">
        <v>2472</v>
      </c>
    </row>
    <row r="5529" spans="1:2" x14ac:dyDescent="0.15">
      <c r="A5529" t="s">
        <v>2473</v>
      </c>
      <c r="B5529" t="s">
        <v>2474</v>
      </c>
    </row>
    <row r="5530" spans="1:2" x14ac:dyDescent="0.15">
      <c r="A5530" t="s">
        <v>2475</v>
      </c>
      <c r="B5530" t="s">
        <v>2476</v>
      </c>
    </row>
    <row r="5531" spans="1:2" x14ac:dyDescent="0.15">
      <c r="A5531" t="s">
        <v>2477</v>
      </c>
      <c r="B5531" t="s">
        <v>2478</v>
      </c>
    </row>
    <row r="5532" spans="1:2" x14ac:dyDescent="0.15">
      <c r="A5532" t="s">
        <v>2479</v>
      </c>
      <c r="B5532" t="s">
        <v>2480</v>
      </c>
    </row>
    <row r="5533" spans="1:2" x14ac:dyDescent="0.15">
      <c r="A5533" t="s">
        <v>2481</v>
      </c>
      <c r="B5533" t="s">
        <v>2482</v>
      </c>
    </row>
    <row r="5534" spans="1:2" x14ac:dyDescent="0.15">
      <c r="A5534" t="s">
        <v>2483</v>
      </c>
      <c r="B5534" t="s">
        <v>2483</v>
      </c>
    </row>
    <row r="5535" spans="1:2" x14ac:dyDescent="0.15">
      <c r="A5535" t="s">
        <v>2484</v>
      </c>
      <c r="B5535" t="s">
        <v>2484</v>
      </c>
    </row>
    <row r="5536" spans="1:2" x14ac:dyDescent="0.15">
      <c r="A5536" t="s">
        <v>2485</v>
      </c>
      <c r="B5536" t="s">
        <v>2486</v>
      </c>
    </row>
    <row r="5537" spans="1:2" x14ac:dyDescent="0.15">
      <c r="A5537" t="s">
        <v>11658</v>
      </c>
      <c r="B5537" t="s">
        <v>2487</v>
      </c>
    </row>
    <row r="5538" spans="1:2" x14ac:dyDescent="0.15">
      <c r="A5538" t="s">
        <v>2488</v>
      </c>
      <c r="B5538" t="s">
        <v>2489</v>
      </c>
    </row>
    <row r="5539" spans="1:2" x14ac:dyDescent="0.15">
      <c r="A5539" t="s">
        <v>2490</v>
      </c>
      <c r="B5539" t="s">
        <v>2491</v>
      </c>
    </row>
    <row r="5540" spans="1:2" x14ac:dyDescent="0.15">
      <c r="A5540" t="s">
        <v>2492</v>
      </c>
      <c r="B5540" t="s">
        <v>2493</v>
      </c>
    </row>
    <row r="5541" spans="1:2" x14ac:dyDescent="0.15">
      <c r="A5541" t="s">
        <v>2494</v>
      </c>
      <c r="B5541" t="s">
        <v>2495</v>
      </c>
    </row>
    <row r="5542" spans="1:2" x14ac:dyDescent="0.15">
      <c r="A5542" t="s">
        <v>2496</v>
      </c>
      <c r="B5542" t="s">
        <v>2497</v>
      </c>
    </row>
    <row r="5543" spans="1:2" x14ac:dyDescent="0.15">
      <c r="A5543" t="s">
        <v>11625</v>
      </c>
      <c r="B5543" t="s">
        <v>2498</v>
      </c>
    </row>
    <row r="5544" spans="1:2" x14ac:dyDescent="0.15">
      <c r="A5544" t="s">
        <v>2499</v>
      </c>
      <c r="B5544" t="s">
        <v>2500</v>
      </c>
    </row>
    <row r="5545" spans="1:2" x14ac:dyDescent="0.15">
      <c r="A5545" t="s">
        <v>2501</v>
      </c>
      <c r="B5545" t="s">
        <v>2502</v>
      </c>
    </row>
    <row r="5546" spans="1:2" x14ac:dyDescent="0.15">
      <c r="A5546" t="s">
        <v>2503</v>
      </c>
      <c r="B5546" t="s">
        <v>2504</v>
      </c>
    </row>
    <row r="5547" spans="1:2" x14ac:dyDescent="0.15">
      <c r="A5547" t="s">
        <v>11879</v>
      </c>
      <c r="B5547" t="s">
        <v>2505</v>
      </c>
    </row>
    <row r="5548" spans="1:2" x14ac:dyDescent="0.15">
      <c r="A5548" t="s">
        <v>2506</v>
      </c>
      <c r="B5548" t="s">
        <v>2507</v>
      </c>
    </row>
    <row r="5549" spans="1:2" x14ac:dyDescent="0.15">
      <c r="A5549" t="s">
        <v>2508</v>
      </c>
      <c r="B5549" t="s">
        <v>2509</v>
      </c>
    </row>
    <row r="5550" spans="1:2" x14ac:dyDescent="0.15">
      <c r="A5550" t="s">
        <v>2510</v>
      </c>
      <c r="B5550" t="s">
        <v>2511</v>
      </c>
    </row>
    <row r="5551" spans="1:2" x14ac:dyDescent="0.15">
      <c r="A5551" t="s">
        <v>2512</v>
      </c>
      <c r="B5551" t="s">
        <v>2513</v>
      </c>
    </row>
    <row r="5552" spans="1:2" x14ac:dyDescent="0.15">
      <c r="A5552" t="s">
        <v>2514</v>
      </c>
      <c r="B5552" t="s">
        <v>2515</v>
      </c>
    </row>
    <row r="5553" spans="1:2" x14ac:dyDescent="0.15">
      <c r="A5553" t="s">
        <v>2516</v>
      </c>
      <c r="B5553" t="s">
        <v>2517</v>
      </c>
    </row>
    <row r="5554" spans="1:2" x14ac:dyDescent="0.15">
      <c r="A5554" t="s">
        <v>2518</v>
      </c>
      <c r="B5554" t="s">
        <v>2518</v>
      </c>
    </row>
    <row r="5555" spans="1:2" x14ac:dyDescent="0.15">
      <c r="A5555" t="s">
        <v>2519</v>
      </c>
      <c r="B5555" t="s">
        <v>2520</v>
      </c>
    </row>
    <row r="5556" spans="1:2" x14ac:dyDescent="0.15">
      <c r="A5556" t="s">
        <v>2521</v>
      </c>
      <c r="B5556" t="s">
        <v>2522</v>
      </c>
    </row>
    <row r="5557" spans="1:2" x14ac:dyDescent="0.15">
      <c r="A5557" t="s">
        <v>11868</v>
      </c>
      <c r="B5557" t="s">
        <v>11868</v>
      </c>
    </row>
    <row r="5558" spans="1:2" x14ac:dyDescent="0.15">
      <c r="A5558" t="s">
        <v>11411</v>
      </c>
      <c r="B5558" t="s">
        <v>2523</v>
      </c>
    </row>
    <row r="5559" spans="1:2" x14ac:dyDescent="0.15">
      <c r="A5559" t="s">
        <v>2524</v>
      </c>
      <c r="B5559" t="s">
        <v>2525</v>
      </c>
    </row>
    <row r="5560" spans="1:2" x14ac:dyDescent="0.15">
      <c r="A5560" t="s">
        <v>11867</v>
      </c>
      <c r="B5560" t="s">
        <v>11867</v>
      </c>
    </row>
    <row r="5561" spans="1:2" x14ac:dyDescent="0.15">
      <c r="A5561" t="s">
        <v>2526</v>
      </c>
      <c r="B5561" t="s">
        <v>2527</v>
      </c>
    </row>
    <row r="5562" spans="1:2" x14ac:dyDescent="0.15">
      <c r="A5562" t="s">
        <v>11637</v>
      </c>
      <c r="B5562" t="s">
        <v>2528</v>
      </c>
    </row>
    <row r="5563" spans="1:2" x14ac:dyDescent="0.15">
      <c r="A5563" t="s">
        <v>2529</v>
      </c>
      <c r="B5563" t="s">
        <v>2529</v>
      </c>
    </row>
    <row r="5564" spans="1:2" x14ac:dyDescent="0.15">
      <c r="A5564" t="s">
        <v>2530</v>
      </c>
      <c r="B5564" t="s">
        <v>2531</v>
      </c>
    </row>
    <row r="5565" spans="1:2" x14ac:dyDescent="0.15">
      <c r="A5565" t="s">
        <v>11630</v>
      </c>
      <c r="B5565" t="s">
        <v>2532</v>
      </c>
    </row>
    <row r="5566" spans="1:2" x14ac:dyDescent="0.15">
      <c r="A5566" t="s">
        <v>2533</v>
      </c>
      <c r="B5566" t="s">
        <v>2533</v>
      </c>
    </row>
    <row r="5567" spans="1:2" x14ac:dyDescent="0.15">
      <c r="A5567" t="s">
        <v>2534</v>
      </c>
      <c r="B5567" t="s">
        <v>2534</v>
      </c>
    </row>
    <row r="5568" spans="1:2" x14ac:dyDescent="0.15">
      <c r="A5568" t="s">
        <v>11914</v>
      </c>
      <c r="B5568" t="s">
        <v>2535</v>
      </c>
    </row>
    <row r="5569" spans="1:2" x14ac:dyDescent="0.15">
      <c r="A5569" t="s">
        <v>2536</v>
      </c>
      <c r="B5569" t="s">
        <v>2537</v>
      </c>
    </row>
    <row r="5570" spans="1:2" x14ac:dyDescent="0.15">
      <c r="A5570" t="s">
        <v>11623</v>
      </c>
      <c r="B5570" t="s">
        <v>2538</v>
      </c>
    </row>
    <row r="5571" spans="1:2" x14ac:dyDescent="0.15">
      <c r="A5571" t="s">
        <v>2539</v>
      </c>
      <c r="B5571" t="s">
        <v>2540</v>
      </c>
    </row>
    <row r="5572" spans="1:2" x14ac:dyDescent="0.15">
      <c r="A5572" t="s">
        <v>2541</v>
      </c>
      <c r="B5572" t="s">
        <v>2542</v>
      </c>
    </row>
    <row r="5573" spans="1:2" x14ac:dyDescent="0.15">
      <c r="A5573" t="s">
        <v>11840</v>
      </c>
      <c r="B5573" t="s">
        <v>2543</v>
      </c>
    </row>
    <row r="5574" spans="1:2" x14ac:dyDescent="0.15">
      <c r="A5574" t="s">
        <v>2544</v>
      </c>
      <c r="B5574" t="s">
        <v>2544</v>
      </c>
    </row>
    <row r="5575" spans="1:2" x14ac:dyDescent="0.15">
      <c r="A5575" t="s">
        <v>2545</v>
      </c>
      <c r="B5575" t="s">
        <v>2546</v>
      </c>
    </row>
    <row r="5576" spans="1:2" x14ac:dyDescent="0.15">
      <c r="A5576" t="s">
        <v>2547</v>
      </c>
      <c r="B5576" t="s">
        <v>2548</v>
      </c>
    </row>
    <row r="5577" spans="1:2" x14ac:dyDescent="0.15">
      <c r="A5577" t="s">
        <v>2549</v>
      </c>
      <c r="B5577" t="s">
        <v>2550</v>
      </c>
    </row>
    <row r="5578" spans="1:2" x14ac:dyDescent="0.15">
      <c r="A5578" t="s">
        <v>2551</v>
      </c>
      <c r="B5578" t="s">
        <v>2552</v>
      </c>
    </row>
    <row r="5579" spans="1:2" x14ac:dyDescent="0.15">
      <c r="A5579" t="s">
        <v>11990</v>
      </c>
      <c r="B5579" t="s">
        <v>11990</v>
      </c>
    </row>
    <row r="5580" spans="1:2" x14ac:dyDescent="0.15">
      <c r="A5580" t="s">
        <v>2553</v>
      </c>
      <c r="B5580" t="s">
        <v>2553</v>
      </c>
    </row>
    <row r="5581" spans="1:2" x14ac:dyDescent="0.15">
      <c r="A5581" t="s">
        <v>11423</v>
      </c>
      <c r="B5581" t="s">
        <v>2554</v>
      </c>
    </row>
    <row r="5582" spans="1:2" x14ac:dyDescent="0.15">
      <c r="A5582" t="s">
        <v>2555</v>
      </c>
      <c r="B5582" t="s">
        <v>2556</v>
      </c>
    </row>
    <row r="5583" spans="1:2" x14ac:dyDescent="0.15">
      <c r="A5583" t="s">
        <v>2557</v>
      </c>
      <c r="B5583" t="s">
        <v>2558</v>
      </c>
    </row>
    <row r="5584" spans="1:2" x14ac:dyDescent="0.15">
      <c r="A5584" t="s">
        <v>2559</v>
      </c>
      <c r="B5584" t="s">
        <v>2560</v>
      </c>
    </row>
    <row r="5585" spans="1:2" x14ac:dyDescent="0.15">
      <c r="A5585" t="s">
        <v>2561</v>
      </c>
      <c r="B5585" t="s">
        <v>2561</v>
      </c>
    </row>
    <row r="5586" spans="1:2" x14ac:dyDescent="0.15">
      <c r="A5586" t="s">
        <v>2562</v>
      </c>
      <c r="B5586" t="s">
        <v>2562</v>
      </c>
    </row>
    <row r="5587" spans="1:2" x14ac:dyDescent="0.15">
      <c r="A5587" t="s">
        <v>2563</v>
      </c>
      <c r="B5587" t="s">
        <v>2564</v>
      </c>
    </row>
    <row r="5588" spans="1:2" x14ac:dyDescent="0.15">
      <c r="A5588" t="s">
        <v>2565</v>
      </c>
      <c r="B5588" t="s">
        <v>2566</v>
      </c>
    </row>
    <row r="5589" spans="1:2" x14ac:dyDescent="0.15">
      <c r="A5589" t="s">
        <v>11703</v>
      </c>
      <c r="B5589" t="s">
        <v>2567</v>
      </c>
    </row>
    <row r="5590" spans="1:2" x14ac:dyDescent="0.15">
      <c r="A5590" t="s">
        <v>2568</v>
      </c>
      <c r="B5590" t="s">
        <v>2569</v>
      </c>
    </row>
    <row r="5591" spans="1:2" x14ac:dyDescent="0.15">
      <c r="A5591" t="s">
        <v>2570</v>
      </c>
      <c r="B5591" t="s">
        <v>2570</v>
      </c>
    </row>
    <row r="5592" spans="1:2" x14ac:dyDescent="0.15">
      <c r="A5592" t="s">
        <v>2571</v>
      </c>
      <c r="B5592" t="s">
        <v>2572</v>
      </c>
    </row>
    <row r="5593" spans="1:2" x14ac:dyDescent="0.15">
      <c r="A5593" t="s">
        <v>2573</v>
      </c>
      <c r="B5593" t="s">
        <v>2573</v>
      </c>
    </row>
    <row r="5594" spans="1:2" x14ac:dyDescent="0.15">
      <c r="A5594" t="s">
        <v>2574</v>
      </c>
      <c r="B5594" t="s">
        <v>2575</v>
      </c>
    </row>
    <row r="5595" spans="1:2" x14ac:dyDescent="0.15">
      <c r="A5595" t="s">
        <v>11737</v>
      </c>
      <c r="B5595" t="s">
        <v>2576</v>
      </c>
    </row>
    <row r="5596" spans="1:2" x14ac:dyDescent="0.15">
      <c r="A5596" t="s">
        <v>11778</v>
      </c>
      <c r="B5596" t="s">
        <v>2577</v>
      </c>
    </row>
    <row r="5597" spans="1:2" x14ac:dyDescent="0.15">
      <c r="A5597" t="s">
        <v>11668</v>
      </c>
      <c r="B5597" t="s">
        <v>2578</v>
      </c>
    </row>
    <row r="5598" spans="1:2" x14ac:dyDescent="0.15">
      <c r="A5598" t="s">
        <v>2579</v>
      </c>
      <c r="B5598" t="s">
        <v>2580</v>
      </c>
    </row>
    <row r="5599" spans="1:2" x14ac:dyDescent="0.15">
      <c r="A5599" t="s">
        <v>2581</v>
      </c>
      <c r="B5599" t="s">
        <v>2582</v>
      </c>
    </row>
    <row r="5600" spans="1:2" x14ac:dyDescent="0.15">
      <c r="A5600" t="s">
        <v>2583</v>
      </c>
      <c r="B5600" t="s">
        <v>2584</v>
      </c>
    </row>
    <row r="5601" spans="1:2" x14ac:dyDescent="0.15">
      <c r="A5601" t="s">
        <v>2585</v>
      </c>
      <c r="B5601" t="s">
        <v>2586</v>
      </c>
    </row>
    <row r="5602" spans="1:2" x14ac:dyDescent="0.15">
      <c r="A5602" t="s">
        <v>2587</v>
      </c>
      <c r="B5602" t="s">
        <v>2588</v>
      </c>
    </row>
    <row r="5603" spans="1:2" x14ac:dyDescent="0.15">
      <c r="A5603" t="s">
        <v>2589</v>
      </c>
      <c r="B5603" t="s">
        <v>2590</v>
      </c>
    </row>
    <row r="5604" spans="1:2" x14ac:dyDescent="0.15">
      <c r="A5604" t="s">
        <v>2591</v>
      </c>
      <c r="B5604" t="s">
        <v>2592</v>
      </c>
    </row>
    <row r="5605" spans="1:2" x14ac:dyDescent="0.15">
      <c r="A5605" t="s">
        <v>2593</v>
      </c>
      <c r="B5605" t="s">
        <v>2594</v>
      </c>
    </row>
    <row r="5606" spans="1:2" x14ac:dyDescent="0.15">
      <c r="A5606" t="s">
        <v>2595</v>
      </c>
      <c r="B5606" t="s">
        <v>2595</v>
      </c>
    </row>
    <row r="5607" spans="1:2" x14ac:dyDescent="0.15">
      <c r="A5607" t="s">
        <v>2596</v>
      </c>
      <c r="B5607" t="s">
        <v>2597</v>
      </c>
    </row>
    <row r="5608" spans="1:2" x14ac:dyDescent="0.15">
      <c r="A5608" t="s">
        <v>2598</v>
      </c>
      <c r="B5608" t="s">
        <v>2599</v>
      </c>
    </row>
    <row r="5609" spans="1:2" x14ac:dyDescent="0.15">
      <c r="A5609" t="s">
        <v>11731</v>
      </c>
      <c r="B5609" t="s">
        <v>2600</v>
      </c>
    </row>
    <row r="5610" spans="1:2" x14ac:dyDescent="0.15">
      <c r="A5610" t="s">
        <v>2601</v>
      </c>
      <c r="B5610" t="s">
        <v>2602</v>
      </c>
    </row>
    <row r="5611" spans="1:2" x14ac:dyDescent="0.15">
      <c r="A5611" t="s">
        <v>2603</v>
      </c>
      <c r="B5611" t="s">
        <v>2604</v>
      </c>
    </row>
    <row r="5612" spans="1:2" x14ac:dyDescent="0.15">
      <c r="A5612" t="s">
        <v>11812</v>
      </c>
      <c r="B5612" t="s">
        <v>2605</v>
      </c>
    </row>
    <row r="5613" spans="1:2" x14ac:dyDescent="0.15">
      <c r="A5613" t="s">
        <v>2606</v>
      </c>
      <c r="B5613" t="s">
        <v>2606</v>
      </c>
    </row>
    <row r="5614" spans="1:2" x14ac:dyDescent="0.15">
      <c r="A5614" t="s">
        <v>2607</v>
      </c>
      <c r="B5614" t="s">
        <v>2608</v>
      </c>
    </row>
    <row r="5615" spans="1:2" x14ac:dyDescent="0.15">
      <c r="A5615" t="s">
        <v>2609</v>
      </c>
      <c r="B5615" t="s">
        <v>2610</v>
      </c>
    </row>
    <row r="5616" spans="1:2" x14ac:dyDescent="0.15">
      <c r="A5616" t="s">
        <v>2611</v>
      </c>
      <c r="B5616" t="s">
        <v>2611</v>
      </c>
    </row>
    <row r="5617" spans="1:2" x14ac:dyDescent="0.15">
      <c r="A5617" t="s">
        <v>2612</v>
      </c>
      <c r="B5617" t="s">
        <v>2612</v>
      </c>
    </row>
    <row r="5618" spans="1:2" x14ac:dyDescent="0.15">
      <c r="A5618" t="s">
        <v>2613</v>
      </c>
      <c r="B5618" t="s">
        <v>2613</v>
      </c>
    </row>
    <row r="5619" spans="1:2" x14ac:dyDescent="0.15">
      <c r="A5619" t="s">
        <v>2614</v>
      </c>
      <c r="B5619" t="s">
        <v>2615</v>
      </c>
    </row>
    <row r="5620" spans="1:2" x14ac:dyDescent="0.15">
      <c r="A5620" t="s">
        <v>2616</v>
      </c>
      <c r="B5620" t="s">
        <v>2616</v>
      </c>
    </row>
    <row r="5621" spans="1:2" x14ac:dyDescent="0.15">
      <c r="A5621" t="s">
        <v>2240</v>
      </c>
      <c r="B5621" t="s">
        <v>2240</v>
      </c>
    </row>
    <row r="5622" spans="1:2" x14ac:dyDescent="0.15">
      <c r="A5622" t="s">
        <v>2241</v>
      </c>
      <c r="B5622" t="s">
        <v>2242</v>
      </c>
    </row>
    <row r="5623" spans="1:2" x14ac:dyDescent="0.15">
      <c r="A5623" t="s">
        <v>2243</v>
      </c>
      <c r="B5623" t="s">
        <v>2244</v>
      </c>
    </row>
    <row r="5624" spans="1:2" x14ac:dyDescent="0.15">
      <c r="A5624" t="s">
        <v>11421</v>
      </c>
      <c r="B5624" t="s">
        <v>2245</v>
      </c>
    </row>
    <row r="5625" spans="1:2" x14ac:dyDescent="0.15">
      <c r="A5625" t="s">
        <v>11692</v>
      </c>
      <c r="B5625" t="s">
        <v>11692</v>
      </c>
    </row>
    <row r="5626" spans="1:2" x14ac:dyDescent="0.15">
      <c r="A5626" t="s">
        <v>2246</v>
      </c>
      <c r="B5626" t="s">
        <v>2247</v>
      </c>
    </row>
    <row r="5627" spans="1:2" x14ac:dyDescent="0.15">
      <c r="A5627" t="s">
        <v>2248</v>
      </c>
      <c r="B5627" t="s">
        <v>2249</v>
      </c>
    </row>
    <row r="5628" spans="1:2" x14ac:dyDescent="0.15">
      <c r="A5628" t="s">
        <v>2250</v>
      </c>
      <c r="B5628" t="s">
        <v>2251</v>
      </c>
    </row>
    <row r="5629" spans="1:2" x14ac:dyDescent="0.15">
      <c r="A5629" t="s">
        <v>2252</v>
      </c>
      <c r="B5629" t="s">
        <v>2253</v>
      </c>
    </row>
    <row r="5630" spans="1:2" x14ac:dyDescent="0.15">
      <c r="A5630" t="s">
        <v>2254</v>
      </c>
      <c r="B5630" t="s">
        <v>2254</v>
      </c>
    </row>
    <row r="5631" spans="1:2" x14ac:dyDescent="0.15">
      <c r="A5631" t="s">
        <v>2255</v>
      </c>
      <c r="B5631" t="s">
        <v>2256</v>
      </c>
    </row>
    <row r="5632" spans="1:2" x14ac:dyDescent="0.15">
      <c r="A5632" t="s">
        <v>11450</v>
      </c>
      <c r="B5632" t="s">
        <v>11450</v>
      </c>
    </row>
    <row r="5633" spans="1:2" x14ac:dyDescent="0.15">
      <c r="A5633" t="s">
        <v>11816</v>
      </c>
      <c r="B5633" t="s">
        <v>2257</v>
      </c>
    </row>
    <row r="5634" spans="1:2" x14ac:dyDescent="0.15">
      <c r="A5634" t="s">
        <v>11474</v>
      </c>
      <c r="B5634" t="s">
        <v>2258</v>
      </c>
    </row>
    <row r="5635" spans="1:2" x14ac:dyDescent="0.15">
      <c r="A5635" t="s">
        <v>11901</v>
      </c>
      <c r="B5635" t="s">
        <v>2259</v>
      </c>
    </row>
    <row r="5636" spans="1:2" x14ac:dyDescent="0.15">
      <c r="A5636" t="s">
        <v>11438</v>
      </c>
      <c r="B5636" t="s">
        <v>2260</v>
      </c>
    </row>
    <row r="5637" spans="1:2" x14ac:dyDescent="0.15">
      <c r="A5637" t="s">
        <v>11442</v>
      </c>
      <c r="B5637" t="s">
        <v>2261</v>
      </c>
    </row>
    <row r="5638" spans="1:2" x14ac:dyDescent="0.15">
      <c r="A5638" t="s">
        <v>2262</v>
      </c>
      <c r="B5638" t="s">
        <v>2262</v>
      </c>
    </row>
    <row r="5639" spans="1:2" x14ac:dyDescent="0.15">
      <c r="A5639" t="s">
        <v>2263</v>
      </c>
      <c r="B5639" t="s">
        <v>2264</v>
      </c>
    </row>
    <row r="5640" spans="1:2" x14ac:dyDescent="0.15">
      <c r="A5640" t="s">
        <v>2265</v>
      </c>
      <c r="B5640" t="s">
        <v>2266</v>
      </c>
    </row>
    <row r="5641" spans="1:2" x14ac:dyDescent="0.15">
      <c r="A5641" t="s">
        <v>2267</v>
      </c>
      <c r="B5641" t="s">
        <v>2267</v>
      </c>
    </row>
    <row r="5642" spans="1:2" x14ac:dyDescent="0.15">
      <c r="A5642" t="s">
        <v>2268</v>
      </c>
      <c r="B5642" t="s">
        <v>2269</v>
      </c>
    </row>
    <row r="5643" spans="1:2" x14ac:dyDescent="0.15">
      <c r="A5643" t="s">
        <v>2270</v>
      </c>
      <c r="B5643" t="s">
        <v>2271</v>
      </c>
    </row>
    <row r="5644" spans="1:2" x14ac:dyDescent="0.15">
      <c r="A5644" t="s">
        <v>2272</v>
      </c>
      <c r="B5644" t="s">
        <v>2273</v>
      </c>
    </row>
    <row r="5645" spans="1:2" x14ac:dyDescent="0.15">
      <c r="A5645" t="s">
        <v>11420</v>
      </c>
      <c r="B5645" t="s">
        <v>2274</v>
      </c>
    </row>
    <row r="5646" spans="1:2" x14ac:dyDescent="0.15">
      <c r="A5646" t="s">
        <v>11997</v>
      </c>
      <c r="B5646" t="s">
        <v>11997</v>
      </c>
    </row>
    <row r="5647" spans="1:2" x14ac:dyDescent="0.15">
      <c r="A5647" t="s">
        <v>2275</v>
      </c>
      <c r="B5647" t="s">
        <v>2275</v>
      </c>
    </row>
    <row r="5648" spans="1:2" x14ac:dyDescent="0.15">
      <c r="A5648" t="s">
        <v>11992</v>
      </c>
      <c r="B5648" t="s">
        <v>2276</v>
      </c>
    </row>
    <row r="5649" spans="1:2" x14ac:dyDescent="0.15">
      <c r="A5649" t="s">
        <v>2277</v>
      </c>
      <c r="B5649" t="s">
        <v>2278</v>
      </c>
    </row>
    <row r="5650" spans="1:2" x14ac:dyDescent="0.15">
      <c r="A5650" t="s">
        <v>2279</v>
      </c>
      <c r="B5650" t="s">
        <v>2279</v>
      </c>
    </row>
    <row r="5651" spans="1:2" x14ac:dyDescent="0.15">
      <c r="A5651" t="s">
        <v>11463</v>
      </c>
      <c r="B5651" t="s">
        <v>2280</v>
      </c>
    </row>
    <row r="5652" spans="1:2" x14ac:dyDescent="0.15">
      <c r="A5652" t="s">
        <v>2281</v>
      </c>
      <c r="B5652" t="s">
        <v>2281</v>
      </c>
    </row>
    <row r="5653" spans="1:2" x14ac:dyDescent="0.15">
      <c r="A5653" t="s">
        <v>2282</v>
      </c>
      <c r="B5653" t="s">
        <v>2283</v>
      </c>
    </row>
    <row r="5654" spans="1:2" x14ac:dyDescent="0.15">
      <c r="A5654" t="s">
        <v>2284</v>
      </c>
      <c r="B5654" t="s">
        <v>2285</v>
      </c>
    </row>
    <row r="5655" spans="1:2" x14ac:dyDescent="0.15">
      <c r="A5655" t="s">
        <v>2286</v>
      </c>
      <c r="B5655" t="s">
        <v>2286</v>
      </c>
    </row>
    <row r="5656" spans="1:2" x14ac:dyDescent="0.15">
      <c r="A5656" t="s">
        <v>2287</v>
      </c>
      <c r="B5656" t="s">
        <v>2288</v>
      </c>
    </row>
    <row r="5657" spans="1:2" x14ac:dyDescent="0.15">
      <c r="A5657" t="s">
        <v>2289</v>
      </c>
      <c r="B5657" t="s">
        <v>2289</v>
      </c>
    </row>
    <row r="5658" spans="1:2" x14ac:dyDescent="0.15">
      <c r="A5658" t="s">
        <v>11618</v>
      </c>
      <c r="B5658" t="s">
        <v>2290</v>
      </c>
    </row>
    <row r="5659" spans="1:2" x14ac:dyDescent="0.15">
      <c r="A5659" t="s">
        <v>2291</v>
      </c>
      <c r="B5659" t="s">
        <v>2292</v>
      </c>
    </row>
    <row r="5660" spans="1:2" x14ac:dyDescent="0.15">
      <c r="A5660" t="s">
        <v>11448</v>
      </c>
      <c r="B5660" t="s">
        <v>11448</v>
      </c>
    </row>
    <row r="5661" spans="1:2" x14ac:dyDescent="0.15">
      <c r="A5661" t="s">
        <v>2293</v>
      </c>
      <c r="B5661" t="s">
        <v>2294</v>
      </c>
    </row>
    <row r="5662" spans="1:2" x14ac:dyDescent="0.15">
      <c r="A5662" t="s">
        <v>2295</v>
      </c>
      <c r="B5662" t="s">
        <v>2296</v>
      </c>
    </row>
    <row r="5663" spans="1:2" x14ac:dyDescent="0.15">
      <c r="A5663" t="s">
        <v>2297</v>
      </c>
      <c r="B5663" t="s">
        <v>2298</v>
      </c>
    </row>
    <row r="5664" spans="1:2" x14ac:dyDescent="0.15">
      <c r="A5664" t="s">
        <v>2299</v>
      </c>
      <c r="B5664" t="s">
        <v>2300</v>
      </c>
    </row>
    <row r="5665" spans="1:2" x14ac:dyDescent="0.15">
      <c r="A5665" t="s">
        <v>2301</v>
      </c>
      <c r="B5665" t="s">
        <v>2302</v>
      </c>
    </row>
    <row r="5666" spans="1:2" x14ac:dyDescent="0.15">
      <c r="A5666" t="s">
        <v>2303</v>
      </c>
      <c r="B5666" t="s">
        <v>2303</v>
      </c>
    </row>
    <row r="5667" spans="1:2" x14ac:dyDescent="0.15">
      <c r="A5667" t="s">
        <v>2304</v>
      </c>
      <c r="B5667" t="s">
        <v>2305</v>
      </c>
    </row>
    <row r="5668" spans="1:2" x14ac:dyDescent="0.15">
      <c r="A5668" t="s">
        <v>2306</v>
      </c>
      <c r="B5668" t="s">
        <v>2307</v>
      </c>
    </row>
    <row r="5669" spans="1:2" x14ac:dyDescent="0.15">
      <c r="A5669" t="s">
        <v>2308</v>
      </c>
      <c r="B5669" t="s">
        <v>2308</v>
      </c>
    </row>
    <row r="5670" spans="1:2" x14ac:dyDescent="0.15">
      <c r="A5670" t="s">
        <v>2309</v>
      </c>
      <c r="B5670" t="s">
        <v>2309</v>
      </c>
    </row>
    <row r="5671" spans="1:2" x14ac:dyDescent="0.15">
      <c r="A5671" t="s">
        <v>2310</v>
      </c>
      <c r="B5671" t="s">
        <v>2310</v>
      </c>
    </row>
    <row r="5672" spans="1:2" x14ac:dyDescent="0.15">
      <c r="A5672" t="s">
        <v>2311</v>
      </c>
      <c r="B5672" t="s">
        <v>2312</v>
      </c>
    </row>
    <row r="5673" spans="1:2" x14ac:dyDescent="0.15">
      <c r="A5673" t="s">
        <v>2313</v>
      </c>
      <c r="B5673" t="s">
        <v>2314</v>
      </c>
    </row>
    <row r="5674" spans="1:2" x14ac:dyDescent="0.15">
      <c r="A5674" t="s">
        <v>2315</v>
      </c>
      <c r="B5674" t="s">
        <v>2315</v>
      </c>
    </row>
    <row r="5675" spans="1:2" x14ac:dyDescent="0.15">
      <c r="A5675" t="s">
        <v>2316</v>
      </c>
      <c r="B5675" t="s">
        <v>2317</v>
      </c>
    </row>
    <row r="5676" spans="1:2" x14ac:dyDescent="0.15">
      <c r="A5676" t="s">
        <v>2318</v>
      </c>
      <c r="B5676" t="s">
        <v>2318</v>
      </c>
    </row>
    <row r="5677" spans="1:2" x14ac:dyDescent="0.15">
      <c r="A5677" t="s">
        <v>2319</v>
      </c>
      <c r="B5677" t="s">
        <v>2320</v>
      </c>
    </row>
    <row r="5678" spans="1:2" x14ac:dyDescent="0.15">
      <c r="A5678" t="s">
        <v>2321</v>
      </c>
      <c r="B5678" t="s">
        <v>2322</v>
      </c>
    </row>
    <row r="5679" spans="1:2" x14ac:dyDescent="0.15">
      <c r="A5679" t="s">
        <v>2323</v>
      </c>
      <c r="B5679" t="s">
        <v>2323</v>
      </c>
    </row>
    <row r="5680" spans="1:2" x14ac:dyDescent="0.15">
      <c r="A5680" t="s">
        <v>2324</v>
      </c>
      <c r="B5680" t="s">
        <v>2325</v>
      </c>
    </row>
    <row r="5681" spans="1:2" x14ac:dyDescent="0.15">
      <c r="A5681" t="s">
        <v>2326</v>
      </c>
      <c r="B5681" t="s">
        <v>2326</v>
      </c>
    </row>
    <row r="5682" spans="1:2" x14ac:dyDescent="0.15">
      <c r="A5682" t="s">
        <v>2327</v>
      </c>
      <c r="B5682" t="s">
        <v>2328</v>
      </c>
    </row>
    <row r="5683" spans="1:2" x14ac:dyDescent="0.15">
      <c r="A5683" t="s">
        <v>11801</v>
      </c>
      <c r="B5683" t="s">
        <v>2329</v>
      </c>
    </row>
    <row r="5684" spans="1:2" x14ac:dyDescent="0.15">
      <c r="A5684" t="s">
        <v>2330</v>
      </c>
      <c r="B5684" t="s">
        <v>2330</v>
      </c>
    </row>
    <row r="5685" spans="1:2" x14ac:dyDescent="0.15">
      <c r="A5685" t="s">
        <v>2331</v>
      </c>
      <c r="B5685" t="s">
        <v>2332</v>
      </c>
    </row>
    <row r="5686" spans="1:2" x14ac:dyDescent="0.15">
      <c r="A5686" t="s">
        <v>2333</v>
      </c>
      <c r="B5686" t="s">
        <v>2334</v>
      </c>
    </row>
    <row r="5687" spans="1:2" x14ac:dyDescent="0.15">
      <c r="A5687" t="s">
        <v>2335</v>
      </c>
      <c r="B5687" t="s">
        <v>2335</v>
      </c>
    </row>
    <row r="5688" spans="1:2" x14ac:dyDescent="0.15">
      <c r="A5688" t="s">
        <v>2336</v>
      </c>
      <c r="B5688" t="s">
        <v>2337</v>
      </c>
    </row>
    <row r="5689" spans="1:2" x14ac:dyDescent="0.15">
      <c r="A5689" t="s">
        <v>2338</v>
      </c>
      <c r="B5689" t="s">
        <v>2338</v>
      </c>
    </row>
    <row r="5690" spans="1:2" x14ac:dyDescent="0.15">
      <c r="A5690" t="s">
        <v>2339</v>
      </c>
      <c r="B5690" t="s">
        <v>2340</v>
      </c>
    </row>
    <row r="5691" spans="1:2" x14ac:dyDescent="0.15">
      <c r="A5691" t="s">
        <v>2341</v>
      </c>
      <c r="B5691" t="s">
        <v>2342</v>
      </c>
    </row>
    <row r="5692" spans="1:2" x14ac:dyDescent="0.15">
      <c r="A5692" t="s">
        <v>2343</v>
      </c>
      <c r="B5692" t="s">
        <v>2344</v>
      </c>
    </row>
    <row r="5693" spans="1:2" x14ac:dyDescent="0.15">
      <c r="A5693" t="s">
        <v>2345</v>
      </c>
      <c r="B5693" t="s">
        <v>2345</v>
      </c>
    </row>
    <row r="5694" spans="1:2" x14ac:dyDescent="0.15">
      <c r="A5694" t="s">
        <v>2346</v>
      </c>
      <c r="B5694" t="s">
        <v>2347</v>
      </c>
    </row>
    <row r="5695" spans="1:2" x14ac:dyDescent="0.15">
      <c r="A5695" t="s">
        <v>2348</v>
      </c>
      <c r="B5695" t="s">
        <v>2349</v>
      </c>
    </row>
    <row r="5696" spans="1:2" x14ac:dyDescent="0.15">
      <c r="A5696" t="s">
        <v>2350</v>
      </c>
      <c r="B5696" t="s">
        <v>2351</v>
      </c>
    </row>
    <row r="5697" spans="1:2" x14ac:dyDescent="0.15">
      <c r="A5697" t="s">
        <v>2352</v>
      </c>
      <c r="B5697" t="s">
        <v>2353</v>
      </c>
    </row>
    <row r="5698" spans="1:2" x14ac:dyDescent="0.15">
      <c r="A5698" t="s">
        <v>2354</v>
      </c>
      <c r="B5698" t="s">
        <v>2355</v>
      </c>
    </row>
    <row r="5699" spans="1:2" x14ac:dyDescent="0.15">
      <c r="A5699" t="s">
        <v>12065</v>
      </c>
      <c r="B5699" t="s">
        <v>2356</v>
      </c>
    </row>
    <row r="5700" spans="1:2" x14ac:dyDescent="0.15">
      <c r="A5700" t="s">
        <v>2357</v>
      </c>
      <c r="B5700" t="s">
        <v>2358</v>
      </c>
    </row>
    <row r="5701" spans="1:2" x14ac:dyDescent="0.15">
      <c r="A5701" t="s">
        <v>2359</v>
      </c>
      <c r="B5701" t="s">
        <v>2360</v>
      </c>
    </row>
    <row r="5702" spans="1:2" x14ac:dyDescent="0.15">
      <c r="A5702" t="s">
        <v>2361</v>
      </c>
      <c r="B5702" t="s">
        <v>2361</v>
      </c>
    </row>
    <row r="5703" spans="1:2" x14ac:dyDescent="0.15">
      <c r="A5703" t="s">
        <v>2362</v>
      </c>
      <c r="B5703" t="s">
        <v>2363</v>
      </c>
    </row>
    <row r="5704" spans="1:2" x14ac:dyDescent="0.15">
      <c r="A5704" t="s">
        <v>2364</v>
      </c>
      <c r="B5704" t="s">
        <v>2364</v>
      </c>
    </row>
    <row r="5705" spans="1:2" x14ac:dyDescent="0.15">
      <c r="A5705" t="s">
        <v>2365</v>
      </c>
      <c r="B5705" t="s">
        <v>2366</v>
      </c>
    </row>
    <row r="5706" spans="1:2" x14ac:dyDescent="0.15">
      <c r="A5706" t="s">
        <v>2367</v>
      </c>
      <c r="B5706" t="s">
        <v>2368</v>
      </c>
    </row>
    <row r="5707" spans="1:2" x14ac:dyDescent="0.15">
      <c r="A5707" t="s">
        <v>2369</v>
      </c>
      <c r="B5707" t="s">
        <v>2370</v>
      </c>
    </row>
    <row r="5708" spans="1:2" x14ac:dyDescent="0.15">
      <c r="A5708" t="s">
        <v>2371</v>
      </c>
      <c r="B5708" t="s">
        <v>2372</v>
      </c>
    </row>
    <row r="5709" spans="1:2" x14ac:dyDescent="0.15">
      <c r="A5709" t="s">
        <v>2373</v>
      </c>
      <c r="B5709" t="s">
        <v>2374</v>
      </c>
    </row>
    <row r="5710" spans="1:2" x14ac:dyDescent="0.15">
      <c r="A5710" t="s">
        <v>11649</v>
      </c>
      <c r="B5710" t="s">
        <v>11649</v>
      </c>
    </row>
    <row r="5711" spans="1:2" x14ac:dyDescent="0.15">
      <c r="A5711" t="s">
        <v>2375</v>
      </c>
      <c r="B5711" t="s">
        <v>2375</v>
      </c>
    </row>
    <row r="5712" spans="1:2" x14ac:dyDescent="0.15">
      <c r="A5712" t="s">
        <v>2376</v>
      </c>
      <c r="B5712" t="s">
        <v>2377</v>
      </c>
    </row>
    <row r="5713" spans="1:2" x14ac:dyDescent="0.15">
      <c r="A5713" t="s">
        <v>2378</v>
      </c>
      <c r="B5713" t="s">
        <v>2379</v>
      </c>
    </row>
    <row r="5714" spans="1:2" x14ac:dyDescent="0.15">
      <c r="A5714" t="s">
        <v>2380</v>
      </c>
      <c r="B5714" t="s">
        <v>2381</v>
      </c>
    </row>
    <row r="5715" spans="1:2" x14ac:dyDescent="0.15">
      <c r="A5715" t="s">
        <v>2382</v>
      </c>
      <c r="B5715" t="s">
        <v>2383</v>
      </c>
    </row>
    <row r="5716" spans="1:2" x14ac:dyDescent="0.15">
      <c r="A5716" t="s">
        <v>2384</v>
      </c>
      <c r="B5716" t="s">
        <v>2385</v>
      </c>
    </row>
    <row r="5717" spans="1:2" x14ac:dyDescent="0.15">
      <c r="A5717" t="s">
        <v>2386</v>
      </c>
      <c r="B5717" t="s">
        <v>2387</v>
      </c>
    </row>
    <row r="5718" spans="1:2" x14ac:dyDescent="0.15">
      <c r="A5718" t="s">
        <v>2388</v>
      </c>
      <c r="B5718" t="s">
        <v>2389</v>
      </c>
    </row>
    <row r="5719" spans="1:2" x14ac:dyDescent="0.15">
      <c r="A5719" t="s">
        <v>2390</v>
      </c>
      <c r="B5719" t="s">
        <v>2391</v>
      </c>
    </row>
    <row r="5720" spans="1:2" x14ac:dyDescent="0.15">
      <c r="A5720" t="s">
        <v>2392</v>
      </c>
      <c r="B5720" t="s">
        <v>2393</v>
      </c>
    </row>
    <row r="5721" spans="1:2" x14ac:dyDescent="0.15">
      <c r="A5721" t="s">
        <v>2394</v>
      </c>
      <c r="B5721" t="s">
        <v>2395</v>
      </c>
    </row>
    <row r="5722" spans="1:2" x14ac:dyDescent="0.15">
      <c r="A5722" t="s">
        <v>2396</v>
      </c>
      <c r="B5722" t="s">
        <v>2397</v>
      </c>
    </row>
    <row r="5723" spans="1:2" x14ac:dyDescent="0.15">
      <c r="A5723" t="s">
        <v>2398</v>
      </c>
      <c r="B5723" t="s">
        <v>2398</v>
      </c>
    </row>
    <row r="5724" spans="1:2" x14ac:dyDescent="0.15">
      <c r="A5724" t="s">
        <v>2399</v>
      </c>
      <c r="B5724" t="s">
        <v>2400</v>
      </c>
    </row>
    <row r="5725" spans="1:2" x14ac:dyDescent="0.15">
      <c r="A5725" t="s">
        <v>2401</v>
      </c>
      <c r="B5725" t="s">
        <v>2402</v>
      </c>
    </row>
    <row r="5726" spans="1:2" x14ac:dyDescent="0.15">
      <c r="A5726" t="s">
        <v>2403</v>
      </c>
      <c r="B5726" t="s">
        <v>2404</v>
      </c>
    </row>
    <row r="5727" spans="1:2" x14ac:dyDescent="0.15">
      <c r="A5727" t="s">
        <v>2405</v>
      </c>
      <c r="B5727" t="s">
        <v>2406</v>
      </c>
    </row>
    <row r="5728" spans="1:2" x14ac:dyDescent="0.15">
      <c r="A5728" t="s">
        <v>2407</v>
      </c>
      <c r="B5728" t="s">
        <v>2408</v>
      </c>
    </row>
    <row r="5729" spans="1:2" x14ac:dyDescent="0.15">
      <c r="A5729" t="s">
        <v>2409</v>
      </c>
      <c r="B5729" t="s">
        <v>2410</v>
      </c>
    </row>
    <row r="5730" spans="1:2" x14ac:dyDescent="0.15">
      <c r="A5730" t="s">
        <v>2411</v>
      </c>
      <c r="B5730" t="s">
        <v>2412</v>
      </c>
    </row>
    <row r="5731" spans="1:2" x14ac:dyDescent="0.15">
      <c r="A5731" t="s">
        <v>2413</v>
      </c>
      <c r="B5731" t="s">
        <v>2414</v>
      </c>
    </row>
    <row r="5732" spans="1:2" x14ac:dyDescent="0.15">
      <c r="A5732" t="s">
        <v>2415</v>
      </c>
      <c r="B5732" t="s">
        <v>2416</v>
      </c>
    </row>
    <row r="5733" spans="1:2" x14ac:dyDescent="0.15">
      <c r="A5733" t="s">
        <v>2417</v>
      </c>
      <c r="B5733" t="s">
        <v>2418</v>
      </c>
    </row>
    <row r="5734" spans="1:2" x14ac:dyDescent="0.15">
      <c r="A5734" t="s">
        <v>2419</v>
      </c>
      <c r="B5734" t="s">
        <v>2420</v>
      </c>
    </row>
    <row r="5735" spans="1:2" x14ac:dyDescent="0.15">
      <c r="A5735" t="s">
        <v>2421</v>
      </c>
      <c r="B5735" t="s">
        <v>2422</v>
      </c>
    </row>
    <row r="5736" spans="1:2" x14ac:dyDescent="0.15">
      <c r="A5736" t="s">
        <v>2423</v>
      </c>
      <c r="B5736" t="s">
        <v>2423</v>
      </c>
    </row>
    <row r="5737" spans="1:2" x14ac:dyDescent="0.15">
      <c r="A5737" t="s">
        <v>2424</v>
      </c>
      <c r="B5737" t="s">
        <v>2425</v>
      </c>
    </row>
    <row r="5738" spans="1:2" x14ac:dyDescent="0.15">
      <c r="A5738" t="s">
        <v>2426</v>
      </c>
      <c r="B5738" t="s">
        <v>2427</v>
      </c>
    </row>
    <row r="5739" spans="1:2" x14ac:dyDescent="0.15">
      <c r="A5739" t="s">
        <v>2428</v>
      </c>
      <c r="B5739" t="s">
        <v>2058</v>
      </c>
    </row>
    <row r="5740" spans="1:2" x14ac:dyDescent="0.15">
      <c r="A5740" t="s">
        <v>2059</v>
      </c>
      <c r="B5740" t="s">
        <v>2060</v>
      </c>
    </row>
    <row r="5741" spans="1:2" x14ac:dyDescent="0.15">
      <c r="A5741" t="s">
        <v>2061</v>
      </c>
      <c r="B5741" t="s">
        <v>2062</v>
      </c>
    </row>
    <row r="5742" spans="1:2" x14ac:dyDescent="0.15">
      <c r="A5742" t="s">
        <v>2063</v>
      </c>
      <c r="B5742" t="s">
        <v>2063</v>
      </c>
    </row>
    <row r="5743" spans="1:2" x14ac:dyDescent="0.15">
      <c r="A5743" t="s">
        <v>2064</v>
      </c>
      <c r="B5743" t="s">
        <v>2065</v>
      </c>
    </row>
    <row r="5744" spans="1:2" x14ac:dyDescent="0.15">
      <c r="A5744" t="s">
        <v>11468</v>
      </c>
      <c r="B5744" t="s">
        <v>2066</v>
      </c>
    </row>
    <row r="5745" spans="1:2" x14ac:dyDescent="0.15">
      <c r="A5745" t="s">
        <v>2067</v>
      </c>
      <c r="B5745" t="s">
        <v>2068</v>
      </c>
    </row>
    <row r="5746" spans="1:2" x14ac:dyDescent="0.15">
      <c r="A5746" t="s">
        <v>2069</v>
      </c>
      <c r="B5746" t="s">
        <v>2070</v>
      </c>
    </row>
    <row r="5747" spans="1:2" x14ac:dyDescent="0.15">
      <c r="A5747" t="s">
        <v>2071</v>
      </c>
      <c r="B5747" t="s">
        <v>2072</v>
      </c>
    </row>
    <row r="5748" spans="1:2" x14ac:dyDescent="0.15">
      <c r="A5748" t="s">
        <v>2073</v>
      </c>
      <c r="B5748" t="s">
        <v>2074</v>
      </c>
    </row>
    <row r="5749" spans="1:2" x14ac:dyDescent="0.15">
      <c r="A5749" t="s">
        <v>2075</v>
      </c>
      <c r="B5749" t="s">
        <v>2076</v>
      </c>
    </row>
    <row r="5750" spans="1:2" x14ac:dyDescent="0.15">
      <c r="A5750" t="s">
        <v>11439</v>
      </c>
      <c r="B5750" t="s">
        <v>2077</v>
      </c>
    </row>
    <row r="5751" spans="1:2" x14ac:dyDescent="0.15">
      <c r="A5751" t="s">
        <v>2078</v>
      </c>
      <c r="B5751" t="s">
        <v>2079</v>
      </c>
    </row>
    <row r="5752" spans="1:2" x14ac:dyDescent="0.15">
      <c r="A5752" t="s">
        <v>2080</v>
      </c>
      <c r="B5752" t="s">
        <v>2080</v>
      </c>
    </row>
    <row r="5753" spans="1:2" x14ac:dyDescent="0.15">
      <c r="A5753" t="s">
        <v>2081</v>
      </c>
      <c r="B5753" t="s">
        <v>2082</v>
      </c>
    </row>
    <row r="5754" spans="1:2" x14ac:dyDescent="0.15">
      <c r="A5754" t="s">
        <v>2083</v>
      </c>
      <c r="B5754" t="s">
        <v>2083</v>
      </c>
    </row>
    <row r="5755" spans="1:2" x14ac:dyDescent="0.15">
      <c r="A5755" t="s">
        <v>2084</v>
      </c>
      <c r="B5755" t="s">
        <v>2085</v>
      </c>
    </row>
    <row r="5756" spans="1:2" x14ac:dyDescent="0.15">
      <c r="A5756" t="s">
        <v>2086</v>
      </c>
      <c r="B5756" t="s">
        <v>2087</v>
      </c>
    </row>
    <row r="5757" spans="1:2" x14ac:dyDescent="0.15">
      <c r="A5757" t="s">
        <v>11684</v>
      </c>
      <c r="B5757" t="s">
        <v>2088</v>
      </c>
    </row>
    <row r="5758" spans="1:2" x14ac:dyDescent="0.15">
      <c r="A5758" t="s">
        <v>2089</v>
      </c>
      <c r="B5758" t="s">
        <v>2090</v>
      </c>
    </row>
    <row r="5759" spans="1:2" x14ac:dyDescent="0.15">
      <c r="A5759" t="s">
        <v>11610</v>
      </c>
      <c r="B5759" t="s">
        <v>2091</v>
      </c>
    </row>
    <row r="5760" spans="1:2" x14ac:dyDescent="0.15">
      <c r="A5760" t="s">
        <v>2092</v>
      </c>
      <c r="B5760" t="s">
        <v>2093</v>
      </c>
    </row>
    <row r="5761" spans="1:2" x14ac:dyDescent="0.15">
      <c r="A5761" t="s">
        <v>2094</v>
      </c>
      <c r="B5761" t="s">
        <v>2095</v>
      </c>
    </row>
    <row r="5762" spans="1:2" x14ac:dyDescent="0.15">
      <c r="A5762" t="s">
        <v>2096</v>
      </c>
      <c r="B5762" t="s">
        <v>2096</v>
      </c>
    </row>
    <row r="5763" spans="1:2" x14ac:dyDescent="0.15">
      <c r="A5763" t="s">
        <v>2097</v>
      </c>
      <c r="B5763" t="s">
        <v>2097</v>
      </c>
    </row>
    <row r="5764" spans="1:2" x14ac:dyDescent="0.15">
      <c r="A5764" t="s">
        <v>2098</v>
      </c>
      <c r="B5764" t="s">
        <v>2098</v>
      </c>
    </row>
    <row r="5765" spans="1:2" x14ac:dyDescent="0.15">
      <c r="A5765" t="s">
        <v>2099</v>
      </c>
      <c r="B5765" t="s">
        <v>2100</v>
      </c>
    </row>
    <row r="5766" spans="1:2" x14ac:dyDescent="0.15">
      <c r="A5766" t="s">
        <v>2101</v>
      </c>
      <c r="B5766" t="s">
        <v>2102</v>
      </c>
    </row>
    <row r="5767" spans="1:2" x14ac:dyDescent="0.15">
      <c r="A5767" t="s">
        <v>2103</v>
      </c>
      <c r="B5767" t="s">
        <v>2104</v>
      </c>
    </row>
    <row r="5768" spans="1:2" x14ac:dyDescent="0.15">
      <c r="A5768" t="s">
        <v>2105</v>
      </c>
      <c r="B5768" t="s">
        <v>2106</v>
      </c>
    </row>
    <row r="5769" spans="1:2" x14ac:dyDescent="0.15">
      <c r="A5769" t="s">
        <v>2107</v>
      </c>
      <c r="B5769" t="s">
        <v>2108</v>
      </c>
    </row>
    <row r="5770" spans="1:2" x14ac:dyDescent="0.15">
      <c r="A5770" t="s">
        <v>2109</v>
      </c>
      <c r="B5770" t="s">
        <v>2110</v>
      </c>
    </row>
    <row r="5771" spans="1:2" x14ac:dyDescent="0.15">
      <c r="A5771" t="s">
        <v>11815</v>
      </c>
      <c r="B5771" t="s">
        <v>2111</v>
      </c>
    </row>
    <row r="5772" spans="1:2" x14ac:dyDescent="0.15">
      <c r="A5772" t="s">
        <v>2112</v>
      </c>
      <c r="B5772" t="s">
        <v>2113</v>
      </c>
    </row>
    <row r="5773" spans="1:2" x14ac:dyDescent="0.15">
      <c r="A5773" t="s">
        <v>2114</v>
      </c>
      <c r="B5773" t="s">
        <v>2115</v>
      </c>
    </row>
    <row r="5774" spans="1:2" x14ac:dyDescent="0.15">
      <c r="A5774" t="s">
        <v>2116</v>
      </c>
      <c r="B5774" t="s">
        <v>2116</v>
      </c>
    </row>
    <row r="5775" spans="1:2" x14ac:dyDescent="0.15">
      <c r="A5775" t="s">
        <v>2117</v>
      </c>
      <c r="B5775" t="s">
        <v>2117</v>
      </c>
    </row>
    <row r="5776" spans="1:2" x14ac:dyDescent="0.15">
      <c r="A5776" t="s">
        <v>2118</v>
      </c>
      <c r="B5776" t="s">
        <v>2119</v>
      </c>
    </row>
    <row r="5777" spans="1:2" x14ac:dyDescent="0.15">
      <c r="A5777" t="s">
        <v>2120</v>
      </c>
      <c r="B5777" t="s">
        <v>2121</v>
      </c>
    </row>
    <row r="5778" spans="1:2" x14ac:dyDescent="0.15">
      <c r="A5778" t="s">
        <v>2122</v>
      </c>
      <c r="B5778" t="s">
        <v>2123</v>
      </c>
    </row>
    <row r="5779" spans="1:2" x14ac:dyDescent="0.15">
      <c r="A5779" t="s">
        <v>2124</v>
      </c>
      <c r="B5779" t="s">
        <v>2125</v>
      </c>
    </row>
    <row r="5780" spans="1:2" x14ac:dyDescent="0.15">
      <c r="A5780" t="s">
        <v>2126</v>
      </c>
      <c r="B5780" t="s">
        <v>2127</v>
      </c>
    </row>
    <row r="5781" spans="1:2" x14ac:dyDescent="0.15">
      <c r="A5781" t="s">
        <v>2128</v>
      </c>
      <c r="B5781" t="s">
        <v>2129</v>
      </c>
    </row>
    <row r="5782" spans="1:2" x14ac:dyDescent="0.15">
      <c r="A5782" t="s">
        <v>2130</v>
      </c>
      <c r="B5782" t="s">
        <v>2130</v>
      </c>
    </row>
    <row r="5783" spans="1:2" x14ac:dyDescent="0.15">
      <c r="A5783" t="s">
        <v>11802</v>
      </c>
      <c r="B5783" t="s">
        <v>2131</v>
      </c>
    </row>
    <row r="5784" spans="1:2" x14ac:dyDescent="0.15">
      <c r="A5784" t="s">
        <v>2132</v>
      </c>
      <c r="B5784" t="s">
        <v>2132</v>
      </c>
    </row>
    <row r="5785" spans="1:2" x14ac:dyDescent="0.15">
      <c r="A5785" t="s">
        <v>2133</v>
      </c>
      <c r="B5785" t="s">
        <v>2134</v>
      </c>
    </row>
    <row r="5786" spans="1:2" x14ac:dyDescent="0.15">
      <c r="A5786" t="s">
        <v>12012</v>
      </c>
      <c r="B5786" t="s">
        <v>2135</v>
      </c>
    </row>
    <row r="5787" spans="1:2" x14ac:dyDescent="0.15">
      <c r="A5787" t="s">
        <v>2136</v>
      </c>
      <c r="B5787" t="s">
        <v>2137</v>
      </c>
    </row>
    <row r="5788" spans="1:2" x14ac:dyDescent="0.15">
      <c r="A5788" t="s">
        <v>2138</v>
      </c>
      <c r="B5788" t="s">
        <v>2139</v>
      </c>
    </row>
    <row r="5789" spans="1:2" x14ac:dyDescent="0.15">
      <c r="A5789" t="s">
        <v>2140</v>
      </c>
      <c r="B5789" t="s">
        <v>2141</v>
      </c>
    </row>
    <row r="5790" spans="1:2" x14ac:dyDescent="0.15">
      <c r="A5790" t="s">
        <v>2142</v>
      </c>
      <c r="B5790" t="s">
        <v>2142</v>
      </c>
    </row>
    <row r="5791" spans="1:2" x14ac:dyDescent="0.15">
      <c r="A5791" t="s">
        <v>2143</v>
      </c>
      <c r="B5791" t="s">
        <v>2144</v>
      </c>
    </row>
    <row r="5792" spans="1:2" x14ac:dyDescent="0.15">
      <c r="A5792" t="s">
        <v>2145</v>
      </c>
      <c r="B5792" t="s">
        <v>2145</v>
      </c>
    </row>
    <row r="5793" spans="1:2" x14ac:dyDescent="0.15">
      <c r="A5793" t="s">
        <v>2146</v>
      </c>
      <c r="B5793" t="s">
        <v>2147</v>
      </c>
    </row>
    <row r="5794" spans="1:2" x14ac:dyDescent="0.15">
      <c r="A5794" t="s">
        <v>2148</v>
      </c>
      <c r="B5794" t="s">
        <v>2149</v>
      </c>
    </row>
    <row r="5795" spans="1:2" x14ac:dyDescent="0.15">
      <c r="A5795" t="s">
        <v>2150</v>
      </c>
      <c r="B5795" t="s">
        <v>2151</v>
      </c>
    </row>
    <row r="5796" spans="1:2" x14ac:dyDescent="0.15">
      <c r="A5796" t="s">
        <v>2152</v>
      </c>
      <c r="B5796" t="s">
        <v>2153</v>
      </c>
    </row>
    <row r="5797" spans="1:2" x14ac:dyDescent="0.15">
      <c r="A5797" t="s">
        <v>2154</v>
      </c>
      <c r="B5797" t="s">
        <v>2155</v>
      </c>
    </row>
    <row r="5798" spans="1:2" x14ac:dyDescent="0.15">
      <c r="A5798" t="s">
        <v>2156</v>
      </c>
      <c r="B5798" t="s">
        <v>2156</v>
      </c>
    </row>
    <row r="5799" spans="1:2" x14ac:dyDescent="0.15">
      <c r="A5799" t="s">
        <v>2157</v>
      </c>
      <c r="B5799" t="s">
        <v>2157</v>
      </c>
    </row>
    <row r="5800" spans="1:2" x14ac:dyDescent="0.15">
      <c r="A5800" t="s">
        <v>2158</v>
      </c>
      <c r="B5800" t="s">
        <v>2159</v>
      </c>
    </row>
    <row r="5801" spans="1:2" x14ac:dyDescent="0.15">
      <c r="A5801" t="s">
        <v>2160</v>
      </c>
      <c r="B5801" t="s">
        <v>2161</v>
      </c>
    </row>
    <row r="5802" spans="1:2" x14ac:dyDescent="0.15">
      <c r="A5802" t="s">
        <v>2162</v>
      </c>
      <c r="B5802" t="s">
        <v>2163</v>
      </c>
    </row>
    <row r="5803" spans="1:2" x14ac:dyDescent="0.15">
      <c r="A5803" t="s">
        <v>2164</v>
      </c>
      <c r="B5803" t="s">
        <v>2164</v>
      </c>
    </row>
    <row r="5804" spans="1:2" x14ac:dyDescent="0.15">
      <c r="A5804" t="s">
        <v>2165</v>
      </c>
      <c r="B5804" t="s">
        <v>2166</v>
      </c>
    </row>
    <row r="5805" spans="1:2" x14ac:dyDescent="0.15">
      <c r="A5805" t="s">
        <v>2167</v>
      </c>
      <c r="B5805" t="s">
        <v>2168</v>
      </c>
    </row>
    <row r="5806" spans="1:2" x14ac:dyDescent="0.15">
      <c r="A5806" t="s">
        <v>2169</v>
      </c>
      <c r="B5806" t="s">
        <v>2170</v>
      </c>
    </row>
    <row r="5807" spans="1:2" x14ac:dyDescent="0.15">
      <c r="A5807" t="s">
        <v>11771</v>
      </c>
      <c r="B5807" t="s">
        <v>11734</v>
      </c>
    </row>
    <row r="5808" spans="1:2" x14ac:dyDescent="0.15">
      <c r="A5808" t="s">
        <v>2171</v>
      </c>
      <c r="B5808" t="s">
        <v>2172</v>
      </c>
    </row>
    <row r="5809" spans="1:2" x14ac:dyDescent="0.15">
      <c r="A5809" t="s">
        <v>2173</v>
      </c>
      <c r="B5809" t="s">
        <v>2174</v>
      </c>
    </row>
    <row r="5810" spans="1:2" x14ac:dyDescent="0.15">
      <c r="A5810" t="s">
        <v>11464</v>
      </c>
      <c r="B5810" t="s">
        <v>2175</v>
      </c>
    </row>
    <row r="5811" spans="1:2" x14ac:dyDescent="0.15">
      <c r="A5811" t="s">
        <v>2176</v>
      </c>
      <c r="B5811" t="s">
        <v>2177</v>
      </c>
    </row>
    <row r="5812" spans="1:2" x14ac:dyDescent="0.15">
      <c r="A5812" t="s">
        <v>2178</v>
      </c>
      <c r="B5812" t="s">
        <v>2179</v>
      </c>
    </row>
    <row r="5813" spans="1:2" x14ac:dyDescent="0.15">
      <c r="A5813" t="s">
        <v>2180</v>
      </c>
      <c r="B5813" t="s">
        <v>2181</v>
      </c>
    </row>
    <row r="5814" spans="1:2" x14ac:dyDescent="0.15">
      <c r="A5814" t="s">
        <v>2182</v>
      </c>
      <c r="B5814" t="s">
        <v>2183</v>
      </c>
    </row>
    <row r="5815" spans="1:2" x14ac:dyDescent="0.15">
      <c r="A5815" t="s">
        <v>2184</v>
      </c>
      <c r="B5815" t="s">
        <v>2185</v>
      </c>
    </row>
    <row r="5816" spans="1:2" x14ac:dyDescent="0.15">
      <c r="A5816" t="s">
        <v>2186</v>
      </c>
      <c r="B5816" t="s">
        <v>2186</v>
      </c>
    </row>
    <row r="5817" spans="1:2" x14ac:dyDescent="0.15">
      <c r="A5817" t="s">
        <v>2187</v>
      </c>
      <c r="B5817" t="s">
        <v>2187</v>
      </c>
    </row>
    <row r="5818" spans="1:2" x14ac:dyDescent="0.15">
      <c r="A5818" t="s">
        <v>2188</v>
      </c>
      <c r="B5818" t="s">
        <v>2189</v>
      </c>
    </row>
    <row r="5819" spans="1:2" x14ac:dyDescent="0.15">
      <c r="A5819" t="s">
        <v>2190</v>
      </c>
      <c r="B5819" t="s">
        <v>2190</v>
      </c>
    </row>
    <row r="5820" spans="1:2" x14ac:dyDescent="0.15">
      <c r="A5820" t="s">
        <v>2191</v>
      </c>
      <c r="B5820" t="s">
        <v>2191</v>
      </c>
    </row>
    <row r="5821" spans="1:2" x14ac:dyDescent="0.15">
      <c r="A5821" t="s">
        <v>2192</v>
      </c>
      <c r="B5821" t="s">
        <v>2192</v>
      </c>
    </row>
    <row r="5822" spans="1:2" x14ac:dyDescent="0.15">
      <c r="A5822" t="s">
        <v>2193</v>
      </c>
      <c r="B5822" t="s">
        <v>2193</v>
      </c>
    </row>
    <row r="5823" spans="1:2" x14ac:dyDescent="0.15">
      <c r="A5823" t="s">
        <v>2194</v>
      </c>
      <c r="B5823" t="s">
        <v>2194</v>
      </c>
    </row>
    <row r="5824" spans="1:2" x14ac:dyDescent="0.15">
      <c r="A5824" t="s">
        <v>2195</v>
      </c>
      <c r="B5824" t="s">
        <v>2195</v>
      </c>
    </row>
    <row r="5825" spans="1:2" x14ac:dyDescent="0.15">
      <c r="A5825" t="s">
        <v>2196</v>
      </c>
      <c r="B5825" t="s">
        <v>2196</v>
      </c>
    </row>
    <row r="5826" spans="1:2" x14ac:dyDescent="0.15">
      <c r="A5826" t="s">
        <v>2197</v>
      </c>
      <c r="B5826" t="s">
        <v>2197</v>
      </c>
    </row>
    <row r="5827" spans="1:2" x14ac:dyDescent="0.15">
      <c r="A5827" t="s">
        <v>2198</v>
      </c>
      <c r="B5827" t="s">
        <v>2198</v>
      </c>
    </row>
    <row r="5828" spans="1:2" x14ac:dyDescent="0.15">
      <c r="A5828" t="s">
        <v>2199</v>
      </c>
      <c r="B5828" t="s">
        <v>2199</v>
      </c>
    </row>
    <row r="5829" spans="1:2" x14ac:dyDescent="0.15">
      <c r="A5829" t="s">
        <v>2200</v>
      </c>
      <c r="B5829" t="s">
        <v>2200</v>
      </c>
    </row>
    <row r="5830" spans="1:2" x14ac:dyDescent="0.15">
      <c r="A5830" t="s">
        <v>2201</v>
      </c>
      <c r="B5830" t="s">
        <v>2201</v>
      </c>
    </row>
    <row r="5831" spans="1:2" x14ac:dyDescent="0.15">
      <c r="A5831" t="s">
        <v>2202</v>
      </c>
      <c r="B5831" t="s">
        <v>2202</v>
      </c>
    </row>
    <row r="5832" spans="1:2" x14ac:dyDescent="0.15">
      <c r="A5832" t="s">
        <v>2203</v>
      </c>
      <c r="B5832" t="s">
        <v>2203</v>
      </c>
    </row>
    <row r="5833" spans="1:2" x14ac:dyDescent="0.15">
      <c r="A5833" t="s">
        <v>2204</v>
      </c>
      <c r="B5833" t="s">
        <v>2204</v>
      </c>
    </row>
    <row r="5834" spans="1:2" x14ac:dyDescent="0.15">
      <c r="A5834" t="s">
        <v>2205</v>
      </c>
      <c r="B5834" t="s">
        <v>2205</v>
      </c>
    </row>
    <row r="5835" spans="1:2" x14ac:dyDescent="0.15">
      <c r="A5835" t="s">
        <v>2206</v>
      </c>
      <c r="B5835" t="s">
        <v>2207</v>
      </c>
    </row>
    <row r="5836" spans="1:2" x14ac:dyDescent="0.15">
      <c r="A5836" t="s">
        <v>2208</v>
      </c>
      <c r="B5836" t="s">
        <v>2208</v>
      </c>
    </row>
    <row r="5837" spans="1:2" x14ac:dyDescent="0.15">
      <c r="A5837" t="s">
        <v>2209</v>
      </c>
      <c r="B5837" t="s">
        <v>2210</v>
      </c>
    </row>
    <row r="5838" spans="1:2" x14ac:dyDescent="0.15">
      <c r="A5838" t="s">
        <v>2211</v>
      </c>
      <c r="B5838" t="s">
        <v>2212</v>
      </c>
    </row>
    <row r="5839" spans="1:2" x14ac:dyDescent="0.15">
      <c r="A5839" t="s">
        <v>2213</v>
      </c>
      <c r="B5839" t="s">
        <v>2213</v>
      </c>
    </row>
    <row r="5840" spans="1:2" x14ac:dyDescent="0.15">
      <c r="A5840" t="s">
        <v>2214</v>
      </c>
      <c r="B5840" t="s">
        <v>2214</v>
      </c>
    </row>
    <row r="5841" spans="1:2" x14ac:dyDescent="0.15">
      <c r="A5841" t="s">
        <v>2215</v>
      </c>
      <c r="B5841" t="s">
        <v>2215</v>
      </c>
    </row>
    <row r="5842" spans="1:2" x14ac:dyDescent="0.15">
      <c r="A5842" t="s">
        <v>2216</v>
      </c>
      <c r="B5842" t="s">
        <v>2217</v>
      </c>
    </row>
    <row r="5843" spans="1:2" x14ac:dyDescent="0.15">
      <c r="A5843" t="s">
        <v>2218</v>
      </c>
      <c r="B5843" t="s">
        <v>2219</v>
      </c>
    </row>
    <row r="5844" spans="1:2" x14ac:dyDescent="0.15">
      <c r="A5844" t="s">
        <v>2220</v>
      </c>
      <c r="B5844" t="s">
        <v>2221</v>
      </c>
    </row>
    <row r="5845" spans="1:2" x14ac:dyDescent="0.15">
      <c r="A5845" t="s">
        <v>2222</v>
      </c>
      <c r="B5845" t="s">
        <v>2223</v>
      </c>
    </row>
    <row r="5846" spans="1:2" x14ac:dyDescent="0.15">
      <c r="A5846" t="s">
        <v>2224</v>
      </c>
      <c r="B5846" t="s">
        <v>2225</v>
      </c>
    </row>
    <row r="5847" spans="1:2" x14ac:dyDescent="0.15">
      <c r="A5847" t="s">
        <v>2226</v>
      </c>
      <c r="B5847" t="s">
        <v>2227</v>
      </c>
    </row>
    <row r="5848" spans="1:2" x14ac:dyDescent="0.15">
      <c r="A5848" t="s">
        <v>11454</v>
      </c>
      <c r="B5848" t="s">
        <v>2228</v>
      </c>
    </row>
    <row r="5849" spans="1:2" x14ac:dyDescent="0.15">
      <c r="A5849" t="s">
        <v>11418</v>
      </c>
      <c r="B5849" t="s">
        <v>2229</v>
      </c>
    </row>
    <row r="5850" spans="1:2" x14ac:dyDescent="0.15">
      <c r="A5850" t="s">
        <v>2230</v>
      </c>
      <c r="B5850" t="s">
        <v>2230</v>
      </c>
    </row>
    <row r="5851" spans="1:2" x14ac:dyDescent="0.15">
      <c r="A5851" t="s">
        <v>2231</v>
      </c>
      <c r="B5851" t="s">
        <v>2232</v>
      </c>
    </row>
    <row r="5852" spans="1:2" x14ac:dyDescent="0.15">
      <c r="A5852" t="s">
        <v>2233</v>
      </c>
      <c r="B5852" t="s">
        <v>2234</v>
      </c>
    </row>
    <row r="5853" spans="1:2" x14ac:dyDescent="0.15">
      <c r="A5853" t="s">
        <v>2235</v>
      </c>
      <c r="B5853" t="s">
        <v>2236</v>
      </c>
    </row>
    <row r="5854" spans="1:2" x14ac:dyDescent="0.15">
      <c r="A5854" t="s">
        <v>2237</v>
      </c>
      <c r="B5854" t="s">
        <v>2238</v>
      </c>
    </row>
    <row r="5855" spans="1:2" x14ac:dyDescent="0.15">
      <c r="A5855" t="s">
        <v>2239</v>
      </c>
      <c r="B5855" t="s">
        <v>1874</v>
      </c>
    </row>
    <row r="5856" spans="1:2" x14ac:dyDescent="0.15">
      <c r="A5856" t="s">
        <v>1875</v>
      </c>
      <c r="B5856" t="s">
        <v>1876</v>
      </c>
    </row>
    <row r="5857" spans="1:2" x14ac:dyDescent="0.15">
      <c r="A5857" t="s">
        <v>1877</v>
      </c>
      <c r="B5857" t="s">
        <v>1877</v>
      </c>
    </row>
    <row r="5858" spans="1:2" x14ac:dyDescent="0.15">
      <c r="A5858" t="s">
        <v>1878</v>
      </c>
      <c r="B5858" t="s">
        <v>1879</v>
      </c>
    </row>
    <row r="5859" spans="1:2" x14ac:dyDescent="0.15">
      <c r="A5859" t="s">
        <v>1880</v>
      </c>
      <c r="B5859" t="s">
        <v>1881</v>
      </c>
    </row>
    <row r="5860" spans="1:2" x14ac:dyDescent="0.15">
      <c r="A5860" t="s">
        <v>11837</v>
      </c>
      <c r="B5860" t="s">
        <v>1882</v>
      </c>
    </row>
    <row r="5861" spans="1:2" x14ac:dyDescent="0.15">
      <c r="A5861" t="s">
        <v>1883</v>
      </c>
      <c r="B5861" t="s">
        <v>1883</v>
      </c>
    </row>
    <row r="5862" spans="1:2" x14ac:dyDescent="0.15">
      <c r="A5862" t="s">
        <v>1884</v>
      </c>
      <c r="B5862" t="s">
        <v>1885</v>
      </c>
    </row>
    <row r="5863" spans="1:2" x14ac:dyDescent="0.15">
      <c r="A5863" t="s">
        <v>1886</v>
      </c>
      <c r="B5863" t="s">
        <v>1887</v>
      </c>
    </row>
    <row r="5864" spans="1:2" x14ac:dyDescent="0.15">
      <c r="A5864" t="s">
        <v>1888</v>
      </c>
      <c r="B5864" t="s">
        <v>1889</v>
      </c>
    </row>
    <row r="5865" spans="1:2" x14ac:dyDescent="0.15">
      <c r="A5865" t="s">
        <v>1890</v>
      </c>
      <c r="B5865" t="s">
        <v>1890</v>
      </c>
    </row>
    <row r="5866" spans="1:2" x14ac:dyDescent="0.15">
      <c r="A5866" t="s">
        <v>1891</v>
      </c>
      <c r="B5866" t="s">
        <v>1892</v>
      </c>
    </row>
    <row r="5867" spans="1:2" x14ac:dyDescent="0.15">
      <c r="A5867" t="s">
        <v>1893</v>
      </c>
      <c r="B5867" t="s">
        <v>1894</v>
      </c>
    </row>
    <row r="5868" spans="1:2" x14ac:dyDescent="0.15">
      <c r="A5868" t="s">
        <v>1895</v>
      </c>
      <c r="B5868" t="s">
        <v>1896</v>
      </c>
    </row>
    <row r="5869" spans="1:2" x14ac:dyDescent="0.15">
      <c r="A5869" t="s">
        <v>1897</v>
      </c>
      <c r="B5869" t="s">
        <v>1898</v>
      </c>
    </row>
    <row r="5870" spans="1:2" x14ac:dyDescent="0.15">
      <c r="A5870" t="s">
        <v>1899</v>
      </c>
      <c r="B5870" t="s">
        <v>1900</v>
      </c>
    </row>
    <row r="5871" spans="1:2" x14ac:dyDescent="0.15">
      <c r="A5871" t="s">
        <v>1901</v>
      </c>
      <c r="B5871" t="s">
        <v>1902</v>
      </c>
    </row>
    <row r="5872" spans="1:2" x14ac:dyDescent="0.15">
      <c r="A5872" t="s">
        <v>1903</v>
      </c>
      <c r="B5872" t="s">
        <v>1903</v>
      </c>
    </row>
    <row r="5873" spans="1:2" x14ac:dyDescent="0.15">
      <c r="A5873" t="s">
        <v>1904</v>
      </c>
      <c r="B5873" t="s">
        <v>1905</v>
      </c>
    </row>
    <row r="5874" spans="1:2" x14ac:dyDescent="0.15">
      <c r="A5874" t="s">
        <v>11881</v>
      </c>
      <c r="B5874" t="s">
        <v>1906</v>
      </c>
    </row>
    <row r="5875" spans="1:2" x14ac:dyDescent="0.15">
      <c r="A5875" t="s">
        <v>1907</v>
      </c>
      <c r="B5875" t="s">
        <v>1908</v>
      </c>
    </row>
    <row r="5876" spans="1:2" x14ac:dyDescent="0.15">
      <c r="A5876" t="s">
        <v>1909</v>
      </c>
      <c r="B5876" t="s">
        <v>1910</v>
      </c>
    </row>
    <row r="5877" spans="1:2" x14ac:dyDescent="0.15">
      <c r="A5877" t="s">
        <v>1911</v>
      </c>
      <c r="B5877" t="s">
        <v>1912</v>
      </c>
    </row>
    <row r="5878" spans="1:2" x14ac:dyDescent="0.15">
      <c r="A5878" t="s">
        <v>1913</v>
      </c>
      <c r="B5878" t="s">
        <v>1913</v>
      </c>
    </row>
    <row r="5879" spans="1:2" x14ac:dyDescent="0.15">
      <c r="A5879" t="s">
        <v>1914</v>
      </c>
      <c r="B5879" t="s">
        <v>1915</v>
      </c>
    </row>
    <row r="5880" spans="1:2" x14ac:dyDescent="0.15">
      <c r="A5880" t="s">
        <v>1916</v>
      </c>
      <c r="B5880" t="s">
        <v>1916</v>
      </c>
    </row>
    <row r="5881" spans="1:2" x14ac:dyDescent="0.15">
      <c r="A5881" t="s">
        <v>1917</v>
      </c>
      <c r="B5881" t="s">
        <v>1918</v>
      </c>
    </row>
    <row r="5882" spans="1:2" x14ac:dyDescent="0.15">
      <c r="A5882" t="s">
        <v>1919</v>
      </c>
      <c r="B5882" t="s">
        <v>1920</v>
      </c>
    </row>
    <row r="5883" spans="1:2" x14ac:dyDescent="0.15">
      <c r="A5883" t="s">
        <v>1921</v>
      </c>
      <c r="B5883" t="s">
        <v>1922</v>
      </c>
    </row>
    <row r="5884" spans="1:2" x14ac:dyDescent="0.15">
      <c r="A5884" t="s">
        <v>1923</v>
      </c>
      <c r="B5884" t="s">
        <v>1924</v>
      </c>
    </row>
    <row r="5885" spans="1:2" x14ac:dyDescent="0.15">
      <c r="A5885" t="s">
        <v>1925</v>
      </c>
      <c r="B5885" t="s">
        <v>1926</v>
      </c>
    </row>
    <row r="5886" spans="1:2" x14ac:dyDescent="0.15">
      <c r="A5886" t="s">
        <v>11884</v>
      </c>
      <c r="B5886" t="s">
        <v>11884</v>
      </c>
    </row>
    <row r="5887" spans="1:2" x14ac:dyDescent="0.15">
      <c r="A5887" t="s">
        <v>1927</v>
      </c>
      <c r="B5887" t="s">
        <v>1928</v>
      </c>
    </row>
    <row r="5888" spans="1:2" x14ac:dyDescent="0.15">
      <c r="A5888" t="s">
        <v>1929</v>
      </c>
      <c r="B5888" t="s">
        <v>1930</v>
      </c>
    </row>
    <row r="5889" spans="1:2" x14ac:dyDescent="0.15">
      <c r="A5889" t="s">
        <v>1931</v>
      </c>
      <c r="B5889" t="s">
        <v>1932</v>
      </c>
    </row>
    <row r="5890" spans="1:2" x14ac:dyDescent="0.15">
      <c r="A5890" t="s">
        <v>1933</v>
      </c>
      <c r="B5890" t="s">
        <v>1934</v>
      </c>
    </row>
    <row r="5891" spans="1:2" x14ac:dyDescent="0.15">
      <c r="A5891" t="s">
        <v>1935</v>
      </c>
      <c r="B5891" t="s">
        <v>1936</v>
      </c>
    </row>
    <row r="5892" spans="1:2" x14ac:dyDescent="0.15">
      <c r="A5892" t="s">
        <v>1937</v>
      </c>
      <c r="B5892" t="s">
        <v>1938</v>
      </c>
    </row>
    <row r="5893" spans="1:2" x14ac:dyDescent="0.15">
      <c r="A5893" t="s">
        <v>1939</v>
      </c>
      <c r="B5893" t="s">
        <v>1940</v>
      </c>
    </row>
    <row r="5894" spans="1:2" x14ac:dyDescent="0.15">
      <c r="A5894" t="s">
        <v>1941</v>
      </c>
      <c r="B5894" t="s">
        <v>1942</v>
      </c>
    </row>
    <row r="5895" spans="1:2" x14ac:dyDescent="0.15">
      <c r="A5895" t="s">
        <v>1943</v>
      </c>
      <c r="B5895" t="s">
        <v>1944</v>
      </c>
    </row>
    <row r="5896" spans="1:2" x14ac:dyDescent="0.15">
      <c r="A5896" t="s">
        <v>1945</v>
      </c>
      <c r="B5896" t="s">
        <v>1946</v>
      </c>
    </row>
    <row r="5897" spans="1:2" x14ac:dyDescent="0.15">
      <c r="A5897" t="s">
        <v>1947</v>
      </c>
      <c r="B5897" t="s">
        <v>1948</v>
      </c>
    </row>
    <row r="5898" spans="1:2" x14ac:dyDescent="0.15">
      <c r="A5898" t="s">
        <v>1949</v>
      </c>
      <c r="B5898" t="s">
        <v>1950</v>
      </c>
    </row>
    <row r="5899" spans="1:2" x14ac:dyDescent="0.15">
      <c r="A5899" t="s">
        <v>11854</v>
      </c>
      <c r="B5899" t="s">
        <v>11854</v>
      </c>
    </row>
    <row r="5900" spans="1:2" x14ac:dyDescent="0.15">
      <c r="A5900" t="s">
        <v>1951</v>
      </c>
      <c r="B5900" t="s">
        <v>1951</v>
      </c>
    </row>
    <row r="5901" spans="1:2" x14ac:dyDescent="0.15">
      <c r="A5901" t="s">
        <v>1952</v>
      </c>
      <c r="B5901" t="s">
        <v>1952</v>
      </c>
    </row>
    <row r="5902" spans="1:2" x14ac:dyDescent="0.15">
      <c r="A5902" t="s">
        <v>1953</v>
      </c>
      <c r="B5902" t="s">
        <v>1953</v>
      </c>
    </row>
    <row r="5903" spans="1:2" x14ac:dyDescent="0.15">
      <c r="A5903" t="s">
        <v>1954</v>
      </c>
      <c r="B5903" t="s">
        <v>1954</v>
      </c>
    </row>
    <row r="5904" spans="1:2" x14ac:dyDescent="0.15">
      <c r="A5904" t="s">
        <v>1955</v>
      </c>
      <c r="B5904" t="s">
        <v>1955</v>
      </c>
    </row>
    <row r="5905" spans="1:2" x14ac:dyDescent="0.15">
      <c r="A5905" t="s">
        <v>1956</v>
      </c>
      <c r="B5905" t="s">
        <v>1957</v>
      </c>
    </row>
    <row r="5906" spans="1:2" x14ac:dyDescent="0.15">
      <c r="A5906" t="s">
        <v>1958</v>
      </c>
      <c r="B5906" t="s">
        <v>1958</v>
      </c>
    </row>
    <row r="5907" spans="1:2" x14ac:dyDescent="0.15">
      <c r="A5907" t="s">
        <v>1959</v>
      </c>
      <c r="B5907" t="s">
        <v>1960</v>
      </c>
    </row>
    <row r="5908" spans="1:2" x14ac:dyDescent="0.15">
      <c r="A5908" t="s">
        <v>1961</v>
      </c>
      <c r="B5908" t="s">
        <v>1962</v>
      </c>
    </row>
    <row r="5909" spans="1:2" x14ac:dyDescent="0.15">
      <c r="A5909" t="s">
        <v>1963</v>
      </c>
      <c r="B5909" t="s">
        <v>1963</v>
      </c>
    </row>
    <row r="5910" spans="1:2" x14ac:dyDescent="0.15">
      <c r="A5910" t="s">
        <v>1964</v>
      </c>
      <c r="B5910" t="s">
        <v>1965</v>
      </c>
    </row>
    <row r="5911" spans="1:2" x14ac:dyDescent="0.15">
      <c r="A5911" t="s">
        <v>1966</v>
      </c>
      <c r="B5911" t="s">
        <v>1966</v>
      </c>
    </row>
    <row r="5912" spans="1:2" x14ac:dyDescent="0.15">
      <c r="A5912" t="s">
        <v>1967</v>
      </c>
      <c r="B5912" t="s">
        <v>1968</v>
      </c>
    </row>
    <row r="5913" spans="1:2" x14ac:dyDescent="0.15">
      <c r="A5913" t="s">
        <v>1969</v>
      </c>
      <c r="B5913" t="s">
        <v>1969</v>
      </c>
    </row>
    <row r="5914" spans="1:2" x14ac:dyDescent="0.15">
      <c r="A5914" t="s">
        <v>1970</v>
      </c>
      <c r="B5914" t="s">
        <v>1971</v>
      </c>
    </row>
    <row r="5915" spans="1:2" x14ac:dyDescent="0.15">
      <c r="A5915" t="s">
        <v>1972</v>
      </c>
      <c r="B5915" t="s">
        <v>1973</v>
      </c>
    </row>
    <row r="5916" spans="1:2" x14ac:dyDescent="0.15">
      <c r="A5916" t="s">
        <v>1974</v>
      </c>
      <c r="B5916" t="s">
        <v>1974</v>
      </c>
    </row>
    <row r="5917" spans="1:2" x14ac:dyDescent="0.15">
      <c r="A5917" t="s">
        <v>1975</v>
      </c>
      <c r="B5917" t="s">
        <v>1975</v>
      </c>
    </row>
    <row r="5918" spans="1:2" x14ac:dyDescent="0.15">
      <c r="A5918" t="s">
        <v>1976</v>
      </c>
      <c r="B5918" t="s">
        <v>1976</v>
      </c>
    </row>
    <row r="5919" spans="1:2" x14ac:dyDescent="0.15">
      <c r="A5919" t="s">
        <v>1977</v>
      </c>
      <c r="B5919" t="s">
        <v>1977</v>
      </c>
    </row>
    <row r="5920" spans="1:2" x14ac:dyDescent="0.15">
      <c r="A5920" t="s">
        <v>1978</v>
      </c>
      <c r="B5920" t="s">
        <v>1978</v>
      </c>
    </row>
    <row r="5921" spans="1:2" x14ac:dyDescent="0.15">
      <c r="A5921" t="s">
        <v>1979</v>
      </c>
      <c r="B5921" t="s">
        <v>1979</v>
      </c>
    </row>
    <row r="5922" spans="1:2" x14ac:dyDescent="0.15">
      <c r="A5922" t="s">
        <v>1980</v>
      </c>
      <c r="B5922" t="s">
        <v>1981</v>
      </c>
    </row>
    <row r="5923" spans="1:2" x14ac:dyDescent="0.15">
      <c r="A5923" t="s">
        <v>1982</v>
      </c>
      <c r="B5923" t="s">
        <v>1983</v>
      </c>
    </row>
    <row r="5924" spans="1:2" x14ac:dyDescent="0.15">
      <c r="A5924" t="s">
        <v>1984</v>
      </c>
      <c r="B5924" t="s">
        <v>1985</v>
      </c>
    </row>
    <row r="5925" spans="1:2" x14ac:dyDescent="0.15">
      <c r="A5925" t="s">
        <v>1986</v>
      </c>
      <c r="B5925" t="s">
        <v>1987</v>
      </c>
    </row>
    <row r="5926" spans="1:2" x14ac:dyDescent="0.15">
      <c r="A5926" t="s">
        <v>1988</v>
      </c>
      <c r="B5926" t="s">
        <v>1989</v>
      </c>
    </row>
    <row r="5927" spans="1:2" x14ac:dyDescent="0.15">
      <c r="A5927" t="s">
        <v>1990</v>
      </c>
      <c r="B5927" t="s">
        <v>1991</v>
      </c>
    </row>
    <row r="5928" spans="1:2" x14ac:dyDescent="0.15">
      <c r="A5928" t="s">
        <v>1992</v>
      </c>
      <c r="B5928" t="s">
        <v>1993</v>
      </c>
    </row>
    <row r="5929" spans="1:2" x14ac:dyDescent="0.15">
      <c r="A5929" t="s">
        <v>1994</v>
      </c>
      <c r="B5929" t="s">
        <v>1995</v>
      </c>
    </row>
    <row r="5930" spans="1:2" x14ac:dyDescent="0.15">
      <c r="A5930" t="s">
        <v>1996</v>
      </c>
      <c r="B5930" t="s">
        <v>1997</v>
      </c>
    </row>
    <row r="5931" spans="1:2" x14ac:dyDescent="0.15">
      <c r="A5931" t="s">
        <v>1998</v>
      </c>
      <c r="B5931" t="s">
        <v>1999</v>
      </c>
    </row>
    <row r="5932" spans="1:2" x14ac:dyDescent="0.15">
      <c r="A5932" t="s">
        <v>2000</v>
      </c>
      <c r="B5932" t="s">
        <v>2001</v>
      </c>
    </row>
    <row r="5933" spans="1:2" x14ac:dyDescent="0.15">
      <c r="A5933" t="s">
        <v>2002</v>
      </c>
      <c r="B5933" t="s">
        <v>2003</v>
      </c>
    </row>
    <row r="5934" spans="1:2" x14ac:dyDescent="0.15">
      <c r="A5934" t="s">
        <v>2004</v>
      </c>
      <c r="B5934" t="s">
        <v>2005</v>
      </c>
    </row>
    <row r="5935" spans="1:2" x14ac:dyDescent="0.15">
      <c r="A5935" t="s">
        <v>2006</v>
      </c>
      <c r="B5935" t="s">
        <v>2006</v>
      </c>
    </row>
    <row r="5936" spans="1:2" x14ac:dyDescent="0.15">
      <c r="A5936" t="s">
        <v>2007</v>
      </c>
      <c r="B5936" t="s">
        <v>2007</v>
      </c>
    </row>
    <row r="5937" spans="1:2" x14ac:dyDescent="0.15">
      <c r="A5937" t="s">
        <v>2008</v>
      </c>
      <c r="B5937" t="s">
        <v>2008</v>
      </c>
    </row>
    <row r="5938" spans="1:2" x14ac:dyDescent="0.15">
      <c r="A5938" t="s">
        <v>2009</v>
      </c>
      <c r="B5938" t="s">
        <v>2010</v>
      </c>
    </row>
    <row r="5939" spans="1:2" x14ac:dyDescent="0.15">
      <c r="A5939" t="s">
        <v>2011</v>
      </c>
      <c r="B5939" t="s">
        <v>2012</v>
      </c>
    </row>
    <row r="5940" spans="1:2" x14ac:dyDescent="0.15">
      <c r="A5940" t="s">
        <v>2013</v>
      </c>
      <c r="B5940" t="s">
        <v>2014</v>
      </c>
    </row>
    <row r="5941" spans="1:2" x14ac:dyDescent="0.15">
      <c r="A5941" t="s">
        <v>2015</v>
      </c>
      <c r="B5941" t="s">
        <v>2016</v>
      </c>
    </row>
    <row r="5942" spans="1:2" x14ac:dyDescent="0.15">
      <c r="A5942" t="s">
        <v>2017</v>
      </c>
      <c r="B5942" t="s">
        <v>2017</v>
      </c>
    </row>
    <row r="5943" spans="1:2" x14ac:dyDescent="0.15">
      <c r="A5943" t="s">
        <v>2018</v>
      </c>
      <c r="B5943" t="s">
        <v>2018</v>
      </c>
    </row>
    <row r="5944" spans="1:2" x14ac:dyDescent="0.15">
      <c r="A5944" t="s">
        <v>2019</v>
      </c>
      <c r="B5944" t="s">
        <v>2020</v>
      </c>
    </row>
    <row r="5945" spans="1:2" x14ac:dyDescent="0.15">
      <c r="A5945" t="s">
        <v>2021</v>
      </c>
      <c r="B5945" t="s">
        <v>2022</v>
      </c>
    </row>
    <row r="5946" spans="1:2" x14ac:dyDescent="0.15">
      <c r="A5946" t="s">
        <v>2023</v>
      </c>
      <c r="B5946" t="s">
        <v>2023</v>
      </c>
    </row>
    <row r="5947" spans="1:2" x14ac:dyDescent="0.15">
      <c r="A5947" t="s">
        <v>2024</v>
      </c>
      <c r="B5947" t="s">
        <v>2025</v>
      </c>
    </row>
    <row r="5948" spans="1:2" x14ac:dyDescent="0.15">
      <c r="A5948" t="s">
        <v>2026</v>
      </c>
      <c r="B5948" t="s">
        <v>2026</v>
      </c>
    </row>
    <row r="5949" spans="1:2" x14ac:dyDescent="0.15">
      <c r="A5949" t="s">
        <v>2027</v>
      </c>
      <c r="B5949" t="s">
        <v>2028</v>
      </c>
    </row>
    <row r="5950" spans="1:2" x14ac:dyDescent="0.15">
      <c r="A5950" t="s">
        <v>2029</v>
      </c>
      <c r="B5950" t="s">
        <v>2030</v>
      </c>
    </row>
    <row r="5951" spans="1:2" x14ac:dyDescent="0.15">
      <c r="A5951" t="s">
        <v>2031</v>
      </c>
      <c r="B5951" t="s">
        <v>2032</v>
      </c>
    </row>
    <row r="5952" spans="1:2" x14ac:dyDescent="0.15">
      <c r="A5952" t="s">
        <v>2033</v>
      </c>
      <c r="B5952" t="s">
        <v>2034</v>
      </c>
    </row>
    <row r="5953" spans="1:2" x14ac:dyDescent="0.15">
      <c r="A5953" t="s">
        <v>2035</v>
      </c>
      <c r="B5953" t="s">
        <v>2035</v>
      </c>
    </row>
    <row r="5954" spans="1:2" x14ac:dyDescent="0.15">
      <c r="A5954" t="s">
        <v>2036</v>
      </c>
      <c r="B5954" t="s">
        <v>2037</v>
      </c>
    </row>
    <row r="5955" spans="1:2" x14ac:dyDescent="0.15">
      <c r="A5955" t="s">
        <v>2038</v>
      </c>
      <c r="B5955" t="s">
        <v>2039</v>
      </c>
    </row>
    <row r="5956" spans="1:2" x14ac:dyDescent="0.15">
      <c r="A5956" t="s">
        <v>2040</v>
      </c>
      <c r="B5956" t="s">
        <v>2041</v>
      </c>
    </row>
    <row r="5957" spans="1:2" x14ac:dyDescent="0.15">
      <c r="A5957" t="s">
        <v>2042</v>
      </c>
      <c r="B5957" t="s">
        <v>2043</v>
      </c>
    </row>
    <row r="5958" spans="1:2" x14ac:dyDescent="0.15">
      <c r="A5958" t="s">
        <v>2044</v>
      </c>
      <c r="B5958" t="s">
        <v>2045</v>
      </c>
    </row>
    <row r="5959" spans="1:2" x14ac:dyDescent="0.15">
      <c r="A5959" t="s">
        <v>2046</v>
      </c>
      <c r="B5959" t="s">
        <v>2046</v>
      </c>
    </row>
    <row r="5960" spans="1:2" x14ac:dyDescent="0.15">
      <c r="A5960" t="s">
        <v>2047</v>
      </c>
      <c r="B5960" t="s">
        <v>2047</v>
      </c>
    </row>
    <row r="5961" spans="1:2" x14ac:dyDescent="0.15">
      <c r="A5961" t="s">
        <v>2048</v>
      </c>
      <c r="B5961" t="s">
        <v>2048</v>
      </c>
    </row>
    <row r="5962" spans="1:2" x14ac:dyDescent="0.15">
      <c r="A5962" t="s">
        <v>2049</v>
      </c>
      <c r="B5962" t="s">
        <v>2049</v>
      </c>
    </row>
    <row r="5963" spans="1:2" x14ac:dyDescent="0.15">
      <c r="A5963" t="s">
        <v>11413</v>
      </c>
      <c r="B5963" t="s">
        <v>2050</v>
      </c>
    </row>
    <row r="5964" spans="1:2" x14ac:dyDescent="0.15">
      <c r="A5964" t="s">
        <v>2051</v>
      </c>
      <c r="B5964" t="s">
        <v>2052</v>
      </c>
    </row>
    <row r="5965" spans="1:2" x14ac:dyDescent="0.15">
      <c r="A5965" t="s">
        <v>11446</v>
      </c>
      <c r="B5965" t="s">
        <v>2053</v>
      </c>
    </row>
    <row r="5966" spans="1:2" x14ac:dyDescent="0.15">
      <c r="A5966" t="s">
        <v>2054</v>
      </c>
      <c r="B5966" t="s">
        <v>2055</v>
      </c>
    </row>
    <row r="5967" spans="1:2" x14ac:dyDescent="0.15">
      <c r="A5967" t="s">
        <v>2056</v>
      </c>
      <c r="B5967" t="s">
        <v>2057</v>
      </c>
    </row>
    <row r="5968" spans="1:2" x14ac:dyDescent="0.15">
      <c r="A5968" t="s">
        <v>11449</v>
      </c>
      <c r="B5968" t="s">
        <v>1685</v>
      </c>
    </row>
    <row r="5969" spans="1:2" x14ac:dyDescent="0.15">
      <c r="A5969" t="s">
        <v>1686</v>
      </c>
      <c r="B5969" t="s">
        <v>1687</v>
      </c>
    </row>
    <row r="5970" spans="1:2" x14ac:dyDescent="0.15">
      <c r="A5970" t="s">
        <v>1688</v>
      </c>
      <c r="B5970" t="s">
        <v>1689</v>
      </c>
    </row>
    <row r="5971" spans="1:2" x14ac:dyDescent="0.15">
      <c r="A5971" t="s">
        <v>1690</v>
      </c>
      <c r="B5971" t="s">
        <v>1690</v>
      </c>
    </row>
    <row r="5972" spans="1:2" x14ac:dyDescent="0.15">
      <c r="A5972" t="s">
        <v>1691</v>
      </c>
      <c r="B5972" t="s">
        <v>1691</v>
      </c>
    </row>
    <row r="5973" spans="1:2" x14ac:dyDescent="0.15">
      <c r="A5973" t="s">
        <v>1692</v>
      </c>
      <c r="B5973" t="s">
        <v>1693</v>
      </c>
    </row>
    <row r="5974" spans="1:2" x14ac:dyDescent="0.15">
      <c r="A5974" t="s">
        <v>1694</v>
      </c>
      <c r="B5974" t="s">
        <v>1695</v>
      </c>
    </row>
    <row r="5975" spans="1:2" x14ac:dyDescent="0.15">
      <c r="A5975" t="s">
        <v>11488</v>
      </c>
      <c r="B5975" t="s">
        <v>11488</v>
      </c>
    </row>
    <row r="5976" spans="1:2" x14ac:dyDescent="0.15">
      <c r="A5976" t="s">
        <v>1696</v>
      </c>
      <c r="B5976" t="s">
        <v>1697</v>
      </c>
    </row>
    <row r="5977" spans="1:2" x14ac:dyDescent="0.15">
      <c r="A5977" t="s">
        <v>1698</v>
      </c>
      <c r="B5977" t="s">
        <v>1699</v>
      </c>
    </row>
    <row r="5978" spans="1:2" x14ac:dyDescent="0.15">
      <c r="A5978" t="s">
        <v>1700</v>
      </c>
      <c r="B5978" t="s">
        <v>1701</v>
      </c>
    </row>
    <row r="5979" spans="1:2" x14ac:dyDescent="0.15">
      <c r="A5979" t="s">
        <v>1702</v>
      </c>
      <c r="B5979" t="s">
        <v>1703</v>
      </c>
    </row>
    <row r="5980" spans="1:2" x14ac:dyDescent="0.15">
      <c r="A5980" t="s">
        <v>1704</v>
      </c>
      <c r="B5980" t="s">
        <v>1705</v>
      </c>
    </row>
    <row r="5981" spans="1:2" x14ac:dyDescent="0.15">
      <c r="A5981" t="s">
        <v>12057</v>
      </c>
      <c r="B5981" t="s">
        <v>1706</v>
      </c>
    </row>
    <row r="5982" spans="1:2" x14ac:dyDescent="0.15">
      <c r="A5982" t="s">
        <v>1707</v>
      </c>
      <c r="B5982" t="s">
        <v>1708</v>
      </c>
    </row>
    <row r="5983" spans="1:2" x14ac:dyDescent="0.15">
      <c r="A5983" t="s">
        <v>11473</v>
      </c>
      <c r="B5983" t="s">
        <v>11473</v>
      </c>
    </row>
    <row r="5984" spans="1:2" x14ac:dyDescent="0.15">
      <c r="A5984" t="s">
        <v>1709</v>
      </c>
      <c r="B5984" t="s">
        <v>1710</v>
      </c>
    </row>
    <row r="5985" spans="1:2" x14ac:dyDescent="0.15">
      <c r="A5985" t="s">
        <v>1711</v>
      </c>
      <c r="B5985" t="s">
        <v>1712</v>
      </c>
    </row>
    <row r="5986" spans="1:2" x14ac:dyDescent="0.15">
      <c r="A5986" t="s">
        <v>1713</v>
      </c>
      <c r="B5986" t="s">
        <v>1714</v>
      </c>
    </row>
    <row r="5987" spans="1:2" x14ac:dyDescent="0.15">
      <c r="A5987" t="s">
        <v>1715</v>
      </c>
      <c r="B5987" t="s">
        <v>1716</v>
      </c>
    </row>
    <row r="5988" spans="1:2" x14ac:dyDescent="0.15">
      <c r="A5988" t="s">
        <v>1717</v>
      </c>
      <c r="B5988" t="s">
        <v>1718</v>
      </c>
    </row>
    <row r="5989" spans="1:2" x14ac:dyDescent="0.15">
      <c r="A5989" t="s">
        <v>1719</v>
      </c>
      <c r="B5989" t="s">
        <v>1720</v>
      </c>
    </row>
    <row r="5990" spans="1:2" x14ac:dyDescent="0.15">
      <c r="A5990" t="s">
        <v>1721</v>
      </c>
      <c r="B5990" t="s">
        <v>1722</v>
      </c>
    </row>
    <row r="5991" spans="1:2" x14ac:dyDescent="0.15">
      <c r="A5991" t="s">
        <v>1723</v>
      </c>
      <c r="B5991" t="s">
        <v>1724</v>
      </c>
    </row>
    <row r="5992" spans="1:2" x14ac:dyDescent="0.15">
      <c r="A5992" t="s">
        <v>1725</v>
      </c>
      <c r="B5992" t="s">
        <v>1726</v>
      </c>
    </row>
    <row r="5993" spans="1:2" x14ac:dyDescent="0.15">
      <c r="A5993" t="s">
        <v>1727</v>
      </c>
      <c r="B5993" t="s">
        <v>1728</v>
      </c>
    </row>
    <row r="5994" spans="1:2" x14ac:dyDescent="0.15">
      <c r="A5994" t="s">
        <v>1729</v>
      </c>
      <c r="B5994" t="s">
        <v>1730</v>
      </c>
    </row>
    <row r="5995" spans="1:2" x14ac:dyDescent="0.15">
      <c r="A5995" t="s">
        <v>1731</v>
      </c>
      <c r="B5995" t="s">
        <v>1732</v>
      </c>
    </row>
    <row r="5996" spans="1:2" x14ac:dyDescent="0.15">
      <c r="A5996" t="s">
        <v>1733</v>
      </c>
      <c r="B5996" t="s">
        <v>1734</v>
      </c>
    </row>
    <row r="5997" spans="1:2" x14ac:dyDescent="0.15">
      <c r="A5997" t="s">
        <v>1735</v>
      </c>
      <c r="B5997" t="s">
        <v>1736</v>
      </c>
    </row>
    <row r="5998" spans="1:2" x14ac:dyDescent="0.15">
      <c r="A5998" t="s">
        <v>1737</v>
      </c>
      <c r="B5998" t="s">
        <v>1738</v>
      </c>
    </row>
    <row r="5999" spans="1:2" x14ac:dyDescent="0.15">
      <c r="A5999" t="s">
        <v>1739</v>
      </c>
      <c r="B5999" t="s">
        <v>1739</v>
      </c>
    </row>
    <row r="6000" spans="1:2" x14ac:dyDescent="0.15">
      <c r="A6000" t="s">
        <v>1740</v>
      </c>
      <c r="B6000" t="s">
        <v>1740</v>
      </c>
    </row>
    <row r="6001" spans="1:2" x14ac:dyDescent="0.15">
      <c r="A6001" t="s">
        <v>11994</v>
      </c>
      <c r="B6001" t="s">
        <v>11995</v>
      </c>
    </row>
    <row r="6002" spans="1:2" x14ac:dyDescent="0.15">
      <c r="A6002" t="s">
        <v>11447</v>
      </c>
      <c r="B6002" t="s">
        <v>1741</v>
      </c>
    </row>
    <row r="6003" spans="1:2" x14ac:dyDescent="0.15">
      <c r="A6003" t="s">
        <v>1742</v>
      </c>
      <c r="B6003" t="s">
        <v>1743</v>
      </c>
    </row>
    <row r="6004" spans="1:2" x14ac:dyDescent="0.15">
      <c r="A6004" t="s">
        <v>1744</v>
      </c>
      <c r="B6004" t="s">
        <v>1745</v>
      </c>
    </row>
    <row r="6005" spans="1:2" x14ac:dyDescent="0.15">
      <c r="A6005" t="s">
        <v>11628</v>
      </c>
      <c r="B6005" t="s">
        <v>11628</v>
      </c>
    </row>
    <row r="6006" spans="1:2" x14ac:dyDescent="0.15">
      <c r="A6006" t="s">
        <v>11481</v>
      </c>
      <c r="B6006" t="s">
        <v>1746</v>
      </c>
    </row>
    <row r="6007" spans="1:2" x14ac:dyDescent="0.15">
      <c r="A6007" t="s">
        <v>11981</v>
      </c>
      <c r="B6007" t="s">
        <v>1747</v>
      </c>
    </row>
    <row r="6008" spans="1:2" x14ac:dyDescent="0.15">
      <c r="A6008" t="s">
        <v>11858</v>
      </c>
      <c r="B6008" t="s">
        <v>1748</v>
      </c>
    </row>
    <row r="6009" spans="1:2" x14ac:dyDescent="0.15">
      <c r="A6009" t="s">
        <v>1749</v>
      </c>
      <c r="B6009" t="s">
        <v>1749</v>
      </c>
    </row>
    <row r="6010" spans="1:2" x14ac:dyDescent="0.15">
      <c r="A6010" t="s">
        <v>11487</v>
      </c>
      <c r="B6010" t="s">
        <v>11487</v>
      </c>
    </row>
    <row r="6011" spans="1:2" x14ac:dyDescent="0.15">
      <c r="A6011" t="s">
        <v>12068</v>
      </c>
      <c r="B6011" t="s">
        <v>1750</v>
      </c>
    </row>
    <row r="6012" spans="1:2" x14ac:dyDescent="0.15">
      <c r="A6012" t="s">
        <v>11808</v>
      </c>
      <c r="B6012" t="s">
        <v>11808</v>
      </c>
    </row>
    <row r="6013" spans="1:2" x14ac:dyDescent="0.15">
      <c r="A6013" t="s">
        <v>1751</v>
      </c>
      <c r="B6013" t="s">
        <v>1751</v>
      </c>
    </row>
    <row r="6014" spans="1:2" x14ac:dyDescent="0.15">
      <c r="A6014" t="s">
        <v>1752</v>
      </c>
      <c r="B6014" t="s">
        <v>1753</v>
      </c>
    </row>
    <row r="6015" spans="1:2" x14ac:dyDescent="0.15">
      <c r="A6015" t="s">
        <v>1754</v>
      </c>
      <c r="B6015" t="s">
        <v>1754</v>
      </c>
    </row>
    <row r="6016" spans="1:2" x14ac:dyDescent="0.15">
      <c r="A6016" t="s">
        <v>11603</v>
      </c>
      <c r="B6016" t="s">
        <v>11603</v>
      </c>
    </row>
    <row r="6017" spans="1:2" x14ac:dyDescent="0.15">
      <c r="A6017" t="s">
        <v>11641</v>
      </c>
      <c r="B6017" t="s">
        <v>1755</v>
      </c>
    </row>
    <row r="6018" spans="1:2" x14ac:dyDescent="0.15">
      <c r="A6018" t="s">
        <v>1756</v>
      </c>
      <c r="B6018" t="s">
        <v>1757</v>
      </c>
    </row>
    <row r="6019" spans="1:2" x14ac:dyDescent="0.15">
      <c r="A6019" t="s">
        <v>1758</v>
      </c>
      <c r="B6019" t="s">
        <v>1759</v>
      </c>
    </row>
    <row r="6020" spans="1:2" x14ac:dyDescent="0.15">
      <c r="A6020" t="s">
        <v>1760</v>
      </c>
      <c r="B6020" t="s">
        <v>1761</v>
      </c>
    </row>
    <row r="6021" spans="1:2" x14ac:dyDescent="0.15">
      <c r="A6021" t="s">
        <v>1762</v>
      </c>
      <c r="B6021" t="s">
        <v>1762</v>
      </c>
    </row>
    <row r="6022" spans="1:2" x14ac:dyDescent="0.15">
      <c r="A6022" t="s">
        <v>1763</v>
      </c>
      <c r="B6022" t="s">
        <v>1764</v>
      </c>
    </row>
    <row r="6023" spans="1:2" x14ac:dyDescent="0.15">
      <c r="A6023" t="s">
        <v>1765</v>
      </c>
      <c r="B6023" t="s">
        <v>1766</v>
      </c>
    </row>
    <row r="6024" spans="1:2" x14ac:dyDescent="0.15">
      <c r="A6024" t="s">
        <v>1767</v>
      </c>
      <c r="B6024" t="s">
        <v>1768</v>
      </c>
    </row>
    <row r="6025" spans="1:2" x14ac:dyDescent="0.15">
      <c r="A6025" t="s">
        <v>12048</v>
      </c>
      <c r="B6025" t="s">
        <v>1769</v>
      </c>
    </row>
    <row r="6026" spans="1:2" x14ac:dyDescent="0.15">
      <c r="A6026" t="s">
        <v>1770</v>
      </c>
      <c r="B6026" t="s">
        <v>1771</v>
      </c>
    </row>
    <row r="6027" spans="1:2" x14ac:dyDescent="0.15">
      <c r="A6027" t="s">
        <v>1772</v>
      </c>
      <c r="B6027" t="s">
        <v>1772</v>
      </c>
    </row>
    <row r="6028" spans="1:2" x14ac:dyDescent="0.15">
      <c r="A6028" t="s">
        <v>1773</v>
      </c>
      <c r="B6028" t="s">
        <v>1773</v>
      </c>
    </row>
    <row r="6029" spans="1:2" x14ac:dyDescent="0.15">
      <c r="A6029" t="s">
        <v>11766</v>
      </c>
      <c r="B6029" t="s">
        <v>11766</v>
      </c>
    </row>
    <row r="6030" spans="1:2" x14ac:dyDescent="0.15">
      <c r="A6030" t="s">
        <v>1774</v>
      </c>
      <c r="B6030" t="s">
        <v>1775</v>
      </c>
    </row>
    <row r="6031" spans="1:2" x14ac:dyDescent="0.15">
      <c r="A6031" t="s">
        <v>1776</v>
      </c>
      <c r="B6031" t="s">
        <v>1777</v>
      </c>
    </row>
    <row r="6032" spans="1:2" x14ac:dyDescent="0.15">
      <c r="A6032" t="s">
        <v>1778</v>
      </c>
      <c r="B6032" t="s">
        <v>1779</v>
      </c>
    </row>
    <row r="6033" spans="1:2" x14ac:dyDescent="0.15">
      <c r="A6033" t="s">
        <v>1780</v>
      </c>
      <c r="B6033" t="s">
        <v>1781</v>
      </c>
    </row>
    <row r="6034" spans="1:2" x14ac:dyDescent="0.15">
      <c r="A6034" t="s">
        <v>1782</v>
      </c>
      <c r="B6034" t="s">
        <v>1782</v>
      </c>
    </row>
    <row r="6035" spans="1:2" x14ac:dyDescent="0.15">
      <c r="A6035" t="s">
        <v>1783</v>
      </c>
      <c r="B6035" t="s">
        <v>1783</v>
      </c>
    </row>
    <row r="6036" spans="1:2" x14ac:dyDescent="0.15">
      <c r="A6036" t="s">
        <v>1784</v>
      </c>
      <c r="B6036" t="s">
        <v>1785</v>
      </c>
    </row>
    <row r="6037" spans="1:2" x14ac:dyDescent="0.15">
      <c r="A6037" t="s">
        <v>1786</v>
      </c>
      <c r="B6037" t="s">
        <v>1787</v>
      </c>
    </row>
    <row r="6038" spans="1:2" x14ac:dyDescent="0.15">
      <c r="A6038" t="s">
        <v>1788</v>
      </c>
      <c r="B6038" t="s">
        <v>1788</v>
      </c>
    </row>
    <row r="6039" spans="1:2" x14ac:dyDescent="0.15">
      <c r="A6039" t="s">
        <v>1789</v>
      </c>
      <c r="B6039" t="s">
        <v>1789</v>
      </c>
    </row>
    <row r="6040" spans="1:2" x14ac:dyDescent="0.15">
      <c r="A6040" t="s">
        <v>1790</v>
      </c>
      <c r="B6040" t="s">
        <v>1791</v>
      </c>
    </row>
    <row r="6041" spans="1:2" x14ac:dyDescent="0.15">
      <c r="A6041" t="s">
        <v>1792</v>
      </c>
      <c r="B6041" t="s">
        <v>1793</v>
      </c>
    </row>
    <row r="6042" spans="1:2" x14ac:dyDescent="0.15">
      <c r="A6042" t="s">
        <v>1794</v>
      </c>
      <c r="B6042" t="s">
        <v>1795</v>
      </c>
    </row>
    <row r="6043" spans="1:2" x14ac:dyDescent="0.15">
      <c r="A6043" t="s">
        <v>1796</v>
      </c>
      <c r="B6043" t="s">
        <v>1797</v>
      </c>
    </row>
    <row r="6044" spans="1:2" x14ac:dyDescent="0.15">
      <c r="A6044" t="s">
        <v>1798</v>
      </c>
      <c r="B6044" t="s">
        <v>1799</v>
      </c>
    </row>
    <row r="6045" spans="1:2" x14ac:dyDescent="0.15">
      <c r="A6045" t="s">
        <v>1800</v>
      </c>
      <c r="B6045" t="s">
        <v>1801</v>
      </c>
    </row>
    <row r="6046" spans="1:2" x14ac:dyDescent="0.15">
      <c r="A6046" t="s">
        <v>1802</v>
      </c>
      <c r="B6046" t="s">
        <v>1802</v>
      </c>
    </row>
    <row r="6047" spans="1:2" x14ac:dyDescent="0.15">
      <c r="A6047" t="s">
        <v>12034</v>
      </c>
      <c r="B6047" t="s">
        <v>1803</v>
      </c>
    </row>
    <row r="6048" spans="1:2" x14ac:dyDescent="0.15">
      <c r="A6048" t="s">
        <v>1804</v>
      </c>
      <c r="B6048" t="s">
        <v>1805</v>
      </c>
    </row>
    <row r="6049" spans="1:2" x14ac:dyDescent="0.15">
      <c r="A6049" t="s">
        <v>1806</v>
      </c>
      <c r="B6049" t="s">
        <v>1807</v>
      </c>
    </row>
    <row r="6050" spans="1:2" x14ac:dyDescent="0.15">
      <c r="A6050" t="s">
        <v>1808</v>
      </c>
      <c r="B6050" t="s">
        <v>1808</v>
      </c>
    </row>
    <row r="6051" spans="1:2" x14ac:dyDescent="0.15">
      <c r="A6051" t="s">
        <v>1809</v>
      </c>
      <c r="B6051" t="s">
        <v>1810</v>
      </c>
    </row>
    <row r="6052" spans="1:2" x14ac:dyDescent="0.15">
      <c r="A6052" t="s">
        <v>11462</v>
      </c>
      <c r="B6052" t="s">
        <v>1811</v>
      </c>
    </row>
    <row r="6053" spans="1:2" x14ac:dyDescent="0.15">
      <c r="A6053" t="s">
        <v>1812</v>
      </c>
      <c r="B6053" t="s">
        <v>1813</v>
      </c>
    </row>
    <row r="6054" spans="1:2" x14ac:dyDescent="0.15">
      <c r="A6054" t="s">
        <v>1814</v>
      </c>
      <c r="B6054" t="s">
        <v>1815</v>
      </c>
    </row>
    <row r="6055" spans="1:2" x14ac:dyDescent="0.15">
      <c r="A6055" t="s">
        <v>12029</v>
      </c>
      <c r="B6055" t="s">
        <v>1816</v>
      </c>
    </row>
    <row r="6056" spans="1:2" x14ac:dyDescent="0.15">
      <c r="A6056" t="s">
        <v>1817</v>
      </c>
      <c r="B6056" t="s">
        <v>1818</v>
      </c>
    </row>
    <row r="6057" spans="1:2" x14ac:dyDescent="0.15">
      <c r="A6057" t="s">
        <v>1819</v>
      </c>
      <c r="B6057" t="s">
        <v>1820</v>
      </c>
    </row>
    <row r="6058" spans="1:2" x14ac:dyDescent="0.15">
      <c r="A6058" t="s">
        <v>1821</v>
      </c>
      <c r="B6058" t="s">
        <v>1822</v>
      </c>
    </row>
    <row r="6059" spans="1:2" x14ac:dyDescent="0.15">
      <c r="A6059" t="s">
        <v>1823</v>
      </c>
      <c r="B6059" t="s">
        <v>1824</v>
      </c>
    </row>
    <row r="6060" spans="1:2" x14ac:dyDescent="0.15">
      <c r="A6060" t="s">
        <v>1825</v>
      </c>
      <c r="B6060" t="s">
        <v>1826</v>
      </c>
    </row>
    <row r="6061" spans="1:2" x14ac:dyDescent="0.15">
      <c r="A6061" t="s">
        <v>1827</v>
      </c>
      <c r="B6061" t="s">
        <v>1828</v>
      </c>
    </row>
    <row r="6062" spans="1:2" x14ac:dyDescent="0.15">
      <c r="A6062" t="s">
        <v>1829</v>
      </c>
      <c r="B6062" t="s">
        <v>1830</v>
      </c>
    </row>
    <row r="6063" spans="1:2" x14ac:dyDescent="0.15">
      <c r="A6063" t="s">
        <v>1831</v>
      </c>
      <c r="B6063" t="s">
        <v>1831</v>
      </c>
    </row>
    <row r="6064" spans="1:2" x14ac:dyDescent="0.15">
      <c r="A6064" t="s">
        <v>1832</v>
      </c>
      <c r="B6064" t="s">
        <v>1833</v>
      </c>
    </row>
    <row r="6065" spans="1:2" x14ac:dyDescent="0.15">
      <c r="A6065" t="s">
        <v>1834</v>
      </c>
      <c r="B6065" t="s">
        <v>1835</v>
      </c>
    </row>
    <row r="6066" spans="1:2" x14ac:dyDescent="0.15">
      <c r="A6066" t="s">
        <v>1836</v>
      </c>
      <c r="B6066" t="s">
        <v>1836</v>
      </c>
    </row>
    <row r="6067" spans="1:2" x14ac:dyDescent="0.15">
      <c r="A6067" t="s">
        <v>1837</v>
      </c>
      <c r="B6067" t="s">
        <v>1838</v>
      </c>
    </row>
    <row r="6068" spans="1:2" x14ac:dyDescent="0.15">
      <c r="A6068" t="s">
        <v>1839</v>
      </c>
      <c r="B6068" t="s">
        <v>1840</v>
      </c>
    </row>
    <row r="6069" spans="1:2" x14ac:dyDescent="0.15">
      <c r="A6069" t="s">
        <v>1841</v>
      </c>
      <c r="B6069" t="s">
        <v>1842</v>
      </c>
    </row>
    <row r="6070" spans="1:2" x14ac:dyDescent="0.15">
      <c r="A6070" t="s">
        <v>1843</v>
      </c>
      <c r="B6070" t="s">
        <v>1844</v>
      </c>
    </row>
    <row r="6071" spans="1:2" x14ac:dyDescent="0.15">
      <c r="A6071" t="s">
        <v>1845</v>
      </c>
      <c r="B6071" t="s">
        <v>1846</v>
      </c>
    </row>
    <row r="6072" spans="1:2" x14ac:dyDescent="0.15">
      <c r="A6072" t="s">
        <v>1847</v>
      </c>
      <c r="B6072" t="s">
        <v>1848</v>
      </c>
    </row>
    <row r="6073" spans="1:2" x14ac:dyDescent="0.15">
      <c r="A6073" t="s">
        <v>1849</v>
      </c>
      <c r="B6073" t="s">
        <v>1850</v>
      </c>
    </row>
    <row r="6074" spans="1:2" x14ac:dyDescent="0.15">
      <c r="A6074" t="s">
        <v>1851</v>
      </c>
      <c r="B6074" t="s">
        <v>1852</v>
      </c>
    </row>
    <row r="6075" spans="1:2" x14ac:dyDescent="0.15">
      <c r="A6075" t="s">
        <v>1853</v>
      </c>
      <c r="B6075" t="s">
        <v>1854</v>
      </c>
    </row>
    <row r="6076" spans="1:2" x14ac:dyDescent="0.15">
      <c r="A6076" t="s">
        <v>11483</v>
      </c>
      <c r="B6076" t="s">
        <v>1855</v>
      </c>
    </row>
    <row r="6077" spans="1:2" x14ac:dyDescent="0.15">
      <c r="A6077" t="s">
        <v>1856</v>
      </c>
      <c r="B6077" t="s">
        <v>1857</v>
      </c>
    </row>
    <row r="6078" spans="1:2" x14ac:dyDescent="0.15">
      <c r="A6078" t="s">
        <v>1858</v>
      </c>
      <c r="B6078" t="s">
        <v>1859</v>
      </c>
    </row>
    <row r="6079" spans="1:2" x14ac:dyDescent="0.15">
      <c r="A6079" t="s">
        <v>1860</v>
      </c>
      <c r="B6079" t="s">
        <v>1861</v>
      </c>
    </row>
    <row r="6080" spans="1:2" x14ac:dyDescent="0.15">
      <c r="A6080" t="s">
        <v>11578</v>
      </c>
      <c r="B6080" t="s">
        <v>11524</v>
      </c>
    </row>
    <row r="6081" spans="1:2" x14ac:dyDescent="0.15">
      <c r="A6081" t="s">
        <v>1862</v>
      </c>
      <c r="B6081" t="s">
        <v>1863</v>
      </c>
    </row>
    <row r="6082" spans="1:2" x14ac:dyDescent="0.15">
      <c r="A6082" t="s">
        <v>1864</v>
      </c>
      <c r="B6082" t="s">
        <v>1864</v>
      </c>
    </row>
    <row r="6083" spans="1:2" x14ac:dyDescent="0.15">
      <c r="A6083" t="s">
        <v>1865</v>
      </c>
      <c r="B6083" t="s">
        <v>1866</v>
      </c>
    </row>
    <row r="6084" spans="1:2" x14ac:dyDescent="0.15">
      <c r="A6084" t="s">
        <v>1867</v>
      </c>
      <c r="B6084" t="s">
        <v>1868</v>
      </c>
    </row>
    <row r="6085" spans="1:2" x14ac:dyDescent="0.15">
      <c r="A6085" t="s">
        <v>1869</v>
      </c>
      <c r="B6085" t="s">
        <v>1869</v>
      </c>
    </row>
    <row r="6086" spans="1:2" x14ac:dyDescent="0.15">
      <c r="A6086" t="s">
        <v>1870</v>
      </c>
      <c r="B6086" t="s">
        <v>1871</v>
      </c>
    </row>
    <row r="6087" spans="1:2" x14ac:dyDescent="0.15">
      <c r="A6087" t="s">
        <v>1872</v>
      </c>
      <c r="B6087" t="s">
        <v>1873</v>
      </c>
    </row>
    <row r="6088" spans="1:2" x14ac:dyDescent="0.15">
      <c r="A6088" t="s">
        <v>1504</v>
      </c>
      <c r="B6088" t="s">
        <v>1504</v>
      </c>
    </row>
    <row r="6089" spans="1:2" x14ac:dyDescent="0.15">
      <c r="A6089" t="s">
        <v>1505</v>
      </c>
      <c r="B6089" t="s">
        <v>1506</v>
      </c>
    </row>
    <row r="6090" spans="1:2" x14ac:dyDescent="0.15">
      <c r="A6090" t="s">
        <v>1507</v>
      </c>
      <c r="B6090" t="s">
        <v>1507</v>
      </c>
    </row>
    <row r="6091" spans="1:2" x14ac:dyDescent="0.15">
      <c r="A6091" t="s">
        <v>1508</v>
      </c>
      <c r="B6091" t="s">
        <v>1509</v>
      </c>
    </row>
    <row r="6092" spans="1:2" x14ac:dyDescent="0.15">
      <c r="A6092" t="s">
        <v>11795</v>
      </c>
      <c r="B6092" t="s">
        <v>11795</v>
      </c>
    </row>
    <row r="6093" spans="1:2" x14ac:dyDescent="0.15">
      <c r="A6093" t="s">
        <v>1510</v>
      </c>
      <c r="B6093" t="s">
        <v>1510</v>
      </c>
    </row>
    <row r="6094" spans="1:2" x14ac:dyDescent="0.15">
      <c r="A6094" t="s">
        <v>1511</v>
      </c>
      <c r="B6094" t="s">
        <v>1511</v>
      </c>
    </row>
    <row r="6095" spans="1:2" x14ac:dyDescent="0.15">
      <c r="A6095" t="s">
        <v>1512</v>
      </c>
      <c r="B6095" t="s">
        <v>1512</v>
      </c>
    </row>
    <row r="6096" spans="1:2" x14ac:dyDescent="0.15">
      <c r="A6096" t="s">
        <v>11506</v>
      </c>
      <c r="B6096" t="s">
        <v>11506</v>
      </c>
    </row>
    <row r="6097" spans="1:2" x14ac:dyDescent="0.15">
      <c r="A6097" t="s">
        <v>1513</v>
      </c>
      <c r="B6097" t="s">
        <v>1513</v>
      </c>
    </row>
    <row r="6098" spans="1:2" x14ac:dyDescent="0.15">
      <c r="A6098" t="s">
        <v>1514</v>
      </c>
      <c r="B6098" t="s">
        <v>1515</v>
      </c>
    </row>
    <row r="6099" spans="1:2" x14ac:dyDescent="0.15">
      <c r="A6099" t="s">
        <v>1516</v>
      </c>
      <c r="B6099" t="s">
        <v>1516</v>
      </c>
    </row>
    <row r="6100" spans="1:2" x14ac:dyDescent="0.15">
      <c r="A6100" t="s">
        <v>1517</v>
      </c>
      <c r="B6100" t="s">
        <v>1518</v>
      </c>
    </row>
    <row r="6101" spans="1:2" x14ac:dyDescent="0.15">
      <c r="A6101" t="s">
        <v>1519</v>
      </c>
      <c r="B6101" t="s">
        <v>1519</v>
      </c>
    </row>
    <row r="6102" spans="1:2" x14ac:dyDescent="0.15">
      <c r="A6102" t="s">
        <v>1520</v>
      </c>
      <c r="B6102" t="s">
        <v>1520</v>
      </c>
    </row>
    <row r="6103" spans="1:2" x14ac:dyDescent="0.15">
      <c r="A6103" t="s">
        <v>1521</v>
      </c>
      <c r="B6103" t="s">
        <v>1521</v>
      </c>
    </row>
    <row r="6104" spans="1:2" x14ac:dyDescent="0.15">
      <c r="A6104" t="s">
        <v>1522</v>
      </c>
      <c r="B6104" t="s">
        <v>1522</v>
      </c>
    </row>
    <row r="6105" spans="1:2" x14ac:dyDescent="0.15">
      <c r="A6105" t="s">
        <v>1523</v>
      </c>
      <c r="B6105" t="s">
        <v>1523</v>
      </c>
    </row>
    <row r="6106" spans="1:2" x14ac:dyDescent="0.15">
      <c r="A6106" t="s">
        <v>1524</v>
      </c>
      <c r="B6106" t="s">
        <v>1524</v>
      </c>
    </row>
    <row r="6107" spans="1:2" x14ac:dyDescent="0.15">
      <c r="A6107" t="s">
        <v>1525</v>
      </c>
      <c r="B6107" t="s">
        <v>1525</v>
      </c>
    </row>
    <row r="6108" spans="1:2" x14ac:dyDescent="0.15">
      <c r="A6108" t="s">
        <v>1526</v>
      </c>
      <c r="B6108" t="s">
        <v>1526</v>
      </c>
    </row>
    <row r="6109" spans="1:2" x14ac:dyDescent="0.15">
      <c r="A6109" t="s">
        <v>1527</v>
      </c>
      <c r="B6109" t="s">
        <v>1527</v>
      </c>
    </row>
    <row r="6110" spans="1:2" x14ac:dyDescent="0.15">
      <c r="A6110" t="s">
        <v>1528</v>
      </c>
      <c r="B6110" t="s">
        <v>1528</v>
      </c>
    </row>
    <row r="6111" spans="1:2" x14ac:dyDescent="0.15">
      <c r="A6111" t="s">
        <v>1529</v>
      </c>
      <c r="B6111" t="s">
        <v>1529</v>
      </c>
    </row>
    <row r="6112" spans="1:2" x14ac:dyDescent="0.15">
      <c r="A6112" t="s">
        <v>1530</v>
      </c>
      <c r="B6112" t="s">
        <v>1530</v>
      </c>
    </row>
    <row r="6113" spans="1:2" x14ac:dyDescent="0.15">
      <c r="A6113" t="s">
        <v>1531</v>
      </c>
      <c r="B6113" t="s">
        <v>1531</v>
      </c>
    </row>
    <row r="6114" spans="1:2" x14ac:dyDescent="0.15">
      <c r="A6114" t="s">
        <v>1532</v>
      </c>
      <c r="B6114" t="s">
        <v>1533</v>
      </c>
    </row>
    <row r="6115" spans="1:2" x14ac:dyDescent="0.15">
      <c r="A6115" t="s">
        <v>1534</v>
      </c>
      <c r="B6115" t="s">
        <v>1535</v>
      </c>
    </row>
    <row r="6116" spans="1:2" x14ac:dyDescent="0.15">
      <c r="A6116" t="s">
        <v>1536</v>
      </c>
      <c r="B6116" t="s">
        <v>1537</v>
      </c>
    </row>
    <row r="6117" spans="1:2" x14ac:dyDescent="0.15">
      <c r="A6117" t="s">
        <v>1538</v>
      </c>
      <c r="B6117" t="s">
        <v>1539</v>
      </c>
    </row>
    <row r="6118" spans="1:2" x14ac:dyDescent="0.15">
      <c r="A6118" t="s">
        <v>1540</v>
      </c>
      <c r="B6118" t="s">
        <v>1541</v>
      </c>
    </row>
    <row r="6119" spans="1:2" x14ac:dyDescent="0.15">
      <c r="A6119" t="s">
        <v>1542</v>
      </c>
      <c r="B6119" t="s">
        <v>1542</v>
      </c>
    </row>
    <row r="6120" spans="1:2" x14ac:dyDescent="0.15">
      <c r="A6120" t="s">
        <v>1543</v>
      </c>
      <c r="B6120" t="s">
        <v>1544</v>
      </c>
    </row>
    <row r="6121" spans="1:2" x14ac:dyDescent="0.15">
      <c r="A6121" t="s">
        <v>1545</v>
      </c>
      <c r="B6121" t="s">
        <v>1546</v>
      </c>
    </row>
    <row r="6122" spans="1:2" x14ac:dyDescent="0.15">
      <c r="A6122" t="s">
        <v>11576</v>
      </c>
      <c r="B6122" t="s">
        <v>11576</v>
      </c>
    </row>
    <row r="6123" spans="1:2" x14ac:dyDescent="0.15">
      <c r="A6123" t="s">
        <v>1547</v>
      </c>
      <c r="B6123" t="s">
        <v>1547</v>
      </c>
    </row>
    <row r="6124" spans="1:2" x14ac:dyDescent="0.15">
      <c r="A6124" t="s">
        <v>1548</v>
      </c>
      <c r="B6124" t="s">
        <v>1549</v>
      </c>
    </row>
    <row r="6125" spans="1:2" x14ac:dyDescent="0.15">
      <c r="A6125" t="s">
        <v>1550</v>
      </c>
      <c r="B6125" t="s">
        <v>1551</v>
      </c>
    </row>
    <row r="6126" spans="1:2" x14ac:dyDescent="0.15">
      <c r="A6126" t="s">
        <v>1552</v>
      </c>
      <c r="B6126" t="s">
        <v>1553</v>
      </c>
    </row>
    <row r="6127" spans="1:2" x14ac:dyDescent="0.15">
      <c r="A6127" t="s">
        <v>1554</v>
      </c>
      <c r="B6127" t="s">
        <v>1554</v>
      </c>
    </row>
    <row r="6128" spans="1:2" x14ac:dyDescent="0.15">
      <c r="A6128" t="s">
        <v>1555</v>
      </c>
      <c r="B6128" t="s">
        <v>1555</v>
      </c>
    </row>
    <row r="6129" spans="1:2" x14ac:dyDescent="0.15">
      <c r="A6129" t="s">
        <v>1556</v>
      </c>
      <c r="B6129" t="s">
        <v>1557</v>
      </c>
    </row>
    <row r="6130" spans="1:2" x14ac:dyDescent="0.15">
      <c r="A6130" t="s">
        <v>1558</v>
      </c>
      <c r="B6130" t="s">
        <v>1559</v>
      </c>
    </row>
    <row r="6131" spans="1:2" x14ac:dyDescent="0.15">
      <c r="A6131" t="s">
        <v>1560</v>
      </c>
      <c r="B6131" t="s">
        <v>1560</v>
      </c>
    </row>
    <row r="6132" spans="1:2" x14ac:dyDescent="0.15">
      <c r="A6132" t="s">
        <v>1561</v>
      </c>
      <c r="B6132" t="s">
        <v>1562</v>
      </c>
    </row>
    <row r="6133" spans="1:2" x14ac:dyDescent="0.15">
      <c r="A6133" t="s">
        <v>1563</v>
      </c>
      <c r="B6133" t="s">
        <v>1564</v>
      </c>
    </row>
    <row r="6134" spans="1:2" x14ac:dyDescent="0.15">
      <c r="A6134" t="s">
        <v>1565</v>
      </c>
      <c r="B6134" t="s">
        <v>1566</v>
      </c>
    </row>
    <row r="6135" spans="1:2" x14ac:dyDescent="0.15">
      <c r="A6135" t="s">
        <v>1567</v>
      </c>
      <c r="B6135" t="s">
        <v>1567</v>
      </c>
    </row>
    <row r="6136" spans="1:2" x14ac:dyDescent="0.15">
      <c r="A6136" t="s">
        <v>1568</v>
      </c>
      <c r="B6136" t="s">
        <v>1569</v>
      </c>
    </row>
    <row r="6137" spans="1:2" x14ac:dyDescent="0.15">
      <c r="A6137" t="s">
        <v>1570</v>
      </c>
      <c r="B6137" t="s">
        <v>1570</v>
      </c>
    </row>
    <row r="6138" spans="1:2" x14ac:dyDescent="0.15">
      <c r="A6138" t="s">
        <v>1571</v>
      </c>
      <c r="B6138" t="s">
        <v>1571</v>
      </c>
    </row>
    <row r="6139" spans="1:2" x14ac:dyDescent="0.15">
      <c r="A6139" t="s">
        <v>1572</v>
      </c>
      <c r="B6139" t="s">
        <v>1572</v>
      </c>
    </row>
    <row r="6140" spans="1:2" x14ac:dyDescent="0.15">
      <c r="A6140" t="s">
        <v>1573</v>
      </c>
      <c r="B6140" t="s">
        <v>1574</v>
      </c>
    </row>
    <row r="6141" spans="1:2" x14ac:dyDescent="0.15">
      <c r="A6141" t="s">
        <v>1575</v>
      </c>
      <c r="B6141" t="s">
        <v>1575</v>
      </c>
    </row>
    <row r="6142" spans="1:2" x14ac:dyDescent="0.15">
      <c r="A6142" t="s">
        <v>1576</v>
      </c>
      <c r="B6142" t="s">
        <v>1577</v>
      </c>
    </row>
    <row r="6143" spans="1:2" x14ac:dyDescent="0.15">
      <c r="A6143" t="s">
        <v>1578</v>
      </c>
      <c r="B6143" t="s">
        <v>1579</v>
      </c>
    </row>
    <row r="6144" spans="1:2" x14ac:dyDescent="0.15">
      <c r="A6144" t="s">
        <v>1580</v>
      </c>
      <c r="B6144" t="s">
        <v>1581</v>
      </c>
    </row>
    <row r="6145" spans="1:2" x14ac:dyDescent="0.15">
      <c r="A6145" t="s">
        <v>1582</v>
      </c>
      <c r="B6145" t="s">
        <v>1583</v>
      </c>
    </row>
    <row r="6146" spans="1:2" x14ac:dyDescent="0.15">
      <c r="A6146" t="s">
        <v>1584</v>
      </c>
      <c r="B6146" t="s">
        <v>1584</v>
      </c>
    </row>
    <row r="6147" spans="1:2" x14ac:dyDescent="0.15">
      <c r="A6147" t="s">
        <v>1585</v>
      </c>
      <c r="B6147" t="s">
        <v>1586</v>
      </c>
    </row>
    <row r="6148" spans="1:2" x14ac:dyDescent="0.15">
      <c r="A6148" t="s">
        <v>1587</v>
      </c>
      <c r="B6148" t="s">
        <v>1588</v>
      </c>
    </row>
    <row r="6149" spans="1:2" x14ac:dyDescent="0.15">
      <c r="A6149" t="s">
        <v>1589</v>
      </c>
      <c r="B6149" t="s">
        <v>1590</v>
      </c>
    </row>
    <row r="6150" spans="1:2" x14ac:dyDescent="0.15">
      <c r="A6150" t="s">
        <v>1591</v>
      </c>
      <c r="B6150" t="s">
        <v>1591</v>
      </c>
    </row>
    <row r="6151" spans="1:2" x14ac:dyDescent="0.15">
      <c r="A6151" t="s">
        <v>1592</v>
      </c>
      <c r="B6151" t="s">
        <v>1593</v>
      </c>
    </row>
    <row r="6152" spans="1:2" x14ac:dyDescent="0.15">
      <c r="A6152" t="s">
        <v>1594</v>
      </c>
      <c r="B6152" t="s">
        <v>1595</v>
      </c>
    </row>
    <row r="6153" spans="1:2" x14ac:dyDescent="0.15">
      <c r="A6153" t="s">
        <v>1596</v>
      </c>
      <c r="B6153" t="s">
        <v>1596</v>
      </c>
    </row>
    <row r="6154" spans="1:2" x14ac:dyDescent="0.15">
      <c r="A6154" t="s">
        <v>1597</v>
      </c>
      <c r="B6154" t="s">
        <v>1598</v>
      </c>
    </row>
    <row r="6155" spans="1:2" x14ac:dyDescent="0.15">
      <c r="A6155" t="s">
        <v>1599</v>
      </c>
      <c r="B6155" t="s">
        <v>1600</v>
      </c>
    </row>
    <row r="6156" spans="1:2" x14ac:dyDescent="0.15">
      <c r="A6156" t="s">
        <v>1601</v>
      </c>
      <c r="B6156" t="s">
        <v>1602</v>
      </c>
    </row>
    <row r="6157" spans="1:2" x14ac:dyDescent="0.15">
      <c r="A6157" t="s">
        <v>1603</v>
      </c>
      <c r="B6157" t="s">
        <v>1604</v>
      </c>
    </row>
    <row r="6158" spans="1:2" x14ac:dyDescent="0.15">
      <c r="A6158" t="s">
        <v>1605</v>
      </c>
      <c r="B6158" t="s">
        <v>1606</v>
      </c>
    </row>
    <row r="6159" spans="1:2" x14ac:dyDescent="0.15">
      <c r="A6159" t="s">
        <v>1607</v>
      </c>
      <c r="B6159" t="s">
        <v>1608</v>
      </c>
    </row>
    <row r="6160" spans="1:2" x14ac:dyDescent="0.15">
      <c r="A6160" t="s">
        <v>1609</v>
      </c>
      <c r="B6160" t="s">
        <v>1609</v>
      </c>
    </row>
    <row r="6161" spans="1:2" x14ac:dyDescent="0.15">
      <c r="A6161" t="s">
        <v>1610</v>
      </c>
      <c r="B6161" t="s">
        <v>1611</v>
      </c>
    </row>
    <row r="6162" spans="1:2" x14ac:dyDescent="0.15">
      <c r="A6162" t="s">
        <v>1612</v>
      </c>
      <c r="B6162" t="s">
        <v>1613</v>
      </c>
    </row>
    <row r="6163" spans="1:2" x14ac:dyDescent="0.15">
      <c r="A6163" t="s">
        <v>1614</v>
      </c>
      <c r="B6163" t="s">
        <v>1615</v>
      </c>
    </row>
    <row r="6164" spans="1:2" x14ac:dyDescent="0.15">
      <c r="A6164" t="s">
        <v>1616</v>
      </c>
      <c r="B6164" t="s">
        <v>1617</v>
      </c>
    </row>
    <row r="6165" spans="1:2" x14ac:dyDescent="0.15">
      <c r="A6165" t="s">
        <v>1618</v>
      </c>
      <c r="B6165" t="s">
        <v>1619</v>
      </c>
    </row>
    <row r="6166" spans="1:2" x14ac:dyDescent="0.15">
      <c r="A6166" t="s">
        <v>1620</v>
      </c>
      <c r="B6166" t="s">
        <v>1621</v>
      </c>
    </row>
    <row r="6167" spans="1:2" x14ac:dyDescent="0.15">
      <c r="A6167" t="s">
        <v>1622</v>
      </c>
      <c r="B6167" t="s">
        <v>1623</v>
      </c>
    </row>
    <row r="6168" spans="1:2" x14ac:dyDescent="0.15">
      <c r="A6168" t="s">
        <v>1624</v>
      </c>
      <c r="B6168" t="s">
        <v>1625</v>
      </c>
    </row>
    <row r="6169" spans="1:2" x14ac:dyDescent="0.15">
      <c r="A6169" t="s">
        <v>1626</v>
      </c>
      <c r="B6169" t="s">
        <v>1626</v>
      </c>
    </row>
    <row r="6170" spans="1:2" x14ac:dyDescent="0.15">
      <c r="A6170" t="s">
        <v>1627</v>
      </c>
      <c r="B6170" t="s">
        <v>1627</v>
      </c>
    </row>
    <row r="6171" spans="1:2" x14ac:dyDescent="0.15">
      <c r="A6171" t="s">
        <v>1628</v>
      </c>
      <c r="B6171" t="s">
        <v>1628</v>
      </c>
    </row>
    <row r="6172" spans="1:2" x14ac:dyDescent="0.15">
      <c r="A6172" t="s">
        <v>1629</v>
      </c>
      <c r="B6172" t="s">
        <v>1629</v>
      </c>
    </row>
    <row r="6173" spans="1:2" x14ac:dyDescent="0.15">
      <c r="A6173" t="s">
        <v>1630</v>
      </c>
      <c r="B6173" t="s">
        <v>1631</v>
      </c>
    </row>
    <row r="6174" spans="1:2" x14ac:dyDescent="0.15">
      <c r="A6174" t="s">
        <v>1632</v>
      </c>
      <c r="B6174" t="s">
        <v>1632</v>
      </c>
    </row>
    <row r="6175" spans="1:2" x14ac:dyDescent="0.15">
      <c r="A6175" t="s">
        <v>1633</v>
      </c>
      <c r="B6175" t="s">
        <v>1634</v>
      </c>
    </row>
    <row r="6176" spans="1:2" x14ac:dyDescent="0.15">
      <c r="A6176" t="s">
        <v>1635</v>
      </c>
      <c r="B6176" t="s">
        <v>1636</v>
      </c>
    </row>
    <row r="6177" spans="1:2" x14ac:dyDescent="0.15">
      <c r="A6177" t="s">
        <v>1637</v>
      </c>
      <c r="B6177" t="s">
        <v>1638</v>
      </c>
    </row>
    <row r="6178" spans="1:2" x14ac:dyDescent="0.15">
      <c r="A6178" t="s">
        <v>1639</v>
      </c>
      <c r="B6178" t="s">
        <v>1639</v>
      </c>
    </row>
    <row r="6179" spans="1:2" x14ac:dyDescent="0.15">
      <c r="A6179" t="s">
        <v>1640</v>
      </c>
      <c r="B6179" t="s">
        <v>1640</v>
      </c>
    </row>
    <row r="6180" spans="1:2" x14ac:dyDescent="0.15">
      <c r="A6180" t="s">
        <v>1641</v>
      </c>
      <c r="B6180" t="s">
        <v>1642</v>
      </c>
    </row>
    <row r="6181" spans="1:2" x14ac:dyDescent="0.15">
      <c r="A6181" t="s">
        <v>1643</v>
      </c>
      <c r="B6181" t="s">
        <v>1643</v>
      </c>
    </row>
    <row r="6182" spans="1:2" x14ac:dyDescent="0.15">
      <c r="A6182" t="s">
        <v>1644</v>
      </c>
      <c r="B6182" t="s">
        <v>1645</v>
      </c>
    </row>
    <row r="6183" spans="1:2" x14ac:dyDescent="0.15">
      <c r="A6183" t="s">
        <v>11819</v>
      </c>
      <c r="B6183" t="s">
        <v>1646</v>
      </c>
    </row>
    <row r="6184" spans="1:2" x14ac:dyDescent="0.15">
      <c r="A6184" t="s">
        <v>1647</v>
      </c>
      <c r="B6184" t="s">
        <v>1648</v>
      </c>
    </row>
    <row r="6185" spans="1:2" x14ac:dyDescent="0.15">
      <c r="A6185" t="s">
        <v>1649</v>
      </c>
      <c r="B6185" t="s">
        <v>1650</v>
      </c>
    </row>
    <row r="6186" spans="1:2" x14ac:dyDescent="0.15">
      <c r="A6186" t="s">
        <v>1651</v>
      </c>
      <c r="B6186" t="s">
        <v>1652</v>
      </c>
    </row>
    <row r="6187" spans="1:2" x14ac:dyDescent="0.15">
      <c r="A6187" t="s">
        <v>1653</v>
      </c>
      <c r="B6187" t="s">
        <v>1654</v>
      </c>
    </row>
    <row r="6188" spans="1:2" x14ac:dyDescent="0.15">
      <c r="A6188" t="s">
        <v>1655</v>
      </c>
      <c r="B6188" t="s">
        <v>1656</v>
      </c>
    </row>
    <row r="6189" spans="1:2" x14ac:dyDescent="0.15">
      <c r="A6189" t="s">
        <v>1657</v>
      </c>
      <c r="B6189" t="s">
        <v>1658</v>
      </c>
    </row>
    <row r="6190" spans="1:2" x14ac:dyDescent="0.15">
      <c r="A6190" t="s">
        <v>1659</v>
      </c>
      <c r="B6190" t="s">
        <v>1660</v>
      </c>
    </row>
    <row r="6191" spans="1:2" x14ac:dyDescent="0.15">
      <c r="A6191" t="s">
        <v>1661</v>
      </c>
      <c r="B6191" t="s">
        <v>1661</v>
      </c>
    </row>
    <row r="6192" spans="1:2" x14ac:dyDescent="0.15">
      <c r="A6192" t="s">
        <v>1662</v>
      </c>
      <c r="B6192" t="s">
        <v>1662</v>
      </c>
    </row>
    <row r="6193" spans="1:2" x14ac:dyDescent="0.15">
      <c r="A6193" t="s">
        <v>1663</v>
      </c>
      <c r="B6193" t="s">
        <v>1663</v>
      </c>
    </row>
    <row r="6194" spans="1:2" x14ac:dyDescent="0.15">
      <c r="A6194" t="s">
        <v>1664</v>
      </c>
      <c r="B6194" t="s">
        <v>1665</v>
      </c>
    </row>
    <row r="6195" spans="1:2" x14ac:dyDescent="0.15">
      <c r="A6195" t="s">
        <v>1666</v>
      </c>
      <c r="B6195" t="s">
        <v>1666</v>
      </c>
    </row>
    <row r="6196" spans="1:2" x14ac:dyDescent="0.15">
      <c r="A6196" t="s">
        <v>1667</v>
      </c>
      <c r="B6196" t="s">
        <v>1668</v>
      </c>
    </row>
    <row r="6197" spans="1:2" x14ac:dyDescent="0.15">
      <c r="A6197" t="s">
        <v>1669</v>
      </c>
      <c r="B6197" t="s">
        <v>1670</v>
      </c>
    </row>
    <row r="6198" spans="1:2" x14ac:dyDescent="0.15">
      <c r="A6198" t="s">
        <v>1671</v>
      </c>
      <c r="B6198" t="s">
        <v>1672</v>
      </c>
    </row>
    <row r="6199" spans="1:2" x14ac:dyDescent="0.15">
      <c r="A6199" t="s">
        <v>1673</v>
      </c>
      <c r="B6199" t="s">
        <v>1674</v>
      </c>
    </row>
    <row r="6200" spans="1:2" x14ac:dyDescent="0.15">
      <c r="A6200" t="s">
        <v>1675</v>
      </c>
      <c r="B6200" t="s">
        <v>1676</v>
      </c>
    </row>
    <row r="6201" spans="1:2" x14ac:dyDescent="0.15">
      <c r="A6201" t="s">
        <v>1677</v>
      </c>
      <c r="B6201" t="s">
        <v>1678</v>
      </c>
    </row>
    <row r="6202" spans="1:2" x14ac:dyDescent="0.15">
      <c r="A6202" t="s">
        <v>1679</v>
      </c>
      <c r="B6202" t="s">
        <v>1680</v>
      </c>
    </row>
    <row r="6203" spans="1:2" x14ac:dyDescent="0.15">
      <c r="A6203" t="s">
        <v>1681</v>
      </c>
      <c r="B6203" t="s">
        <v>1682</v>
      </c>
    </row>
    <row r="6204" spans="1:2" x14ac:dyDescent="0.15">
      <c r="A6204" t="s">
        <v>11477</v>
      </c>
      <c r="B6204" t="s">
        <v>11477</v>
      </c>
    </row>
    <row r="6205" spans="1:2" x14ac:dyDescent="0.15">
      <c r="A6205" t="s">
        <v>1683</v>
      </c>
      <c r="B6205" t="s">
        <v>1684</v>
      </c>
    </row>
    <row r="6206" spans="1:2" x14ac:dyDescent="0.15">
      <c r="A6206" t="s">
        <v>1316</v>
      </c>
      <c r="B6206" t="s">
        <v>1317</v>
      </c>
    </row>
    <row r="6207" spans="1:2" x14ac:dyDescent="0.15">
      <c r="A6207" t="s">
        <v>1318</v>
      </c>
      <c r="B6207" t="s">
        <v>1319</v>
      </c>
    </row>
    <row r="6208" spans="1:2" x14ac:dyDescent="0.15">
      <c r="A6208" t="s">
        <v>1320</v>
      </c>
      <c r="B6208" t="s">
        <v>1321</v>
      </c>
    </row>
    <row r="6209" spans="1:2" x14ac:dyDescent="0.15">
      <c r="A6209" t="s">
        <v>1322</v>
      </c>
      <c r="B6209" t="s">
        <v>1323</v>
      </c>
    </row>
    <row r="6210" spans="1:2" x14ac:dyDescent="0.15">
      <c r="A6210" t="s">
        <v>1324</v>
      </c>
      <c r="B6210" t="s">
        <v>1325</v>
      </c>
    </row>
    <row r="6211" spans="1:2" x14ac:dyDescent="0.15">
      <c r="A6211" t="s">
        <v>1326</v>
      </c>
      <c r="B6211" t="s">
        <v>1327</v>
      </c>
    </row>
    <row r="6212" spans="1:2" x14ac:dyDescent="0.15">
      <c r="A6212" t="s">
        <v>1328</v>
      </c>
      <c r="B6212" t="s">
        <v>1329</v>
      </c>
    </row>
    <row r="6213" spans="1:2" x14ac:dyDescent="0.15">
      <c r="A6213" t="s">
        <v>1330</v>
      </c>
      <c r="B6213" t="s">
        <v>1331</v>
      </c>
    </row>
    <row r="6214" spans="1:2" x14ac:dyDescent="0.15">
      <c r="A6214" t="s">
        <v>1332</v>
      </c>
      <c r="B6214" t="s">
        <v>1332</v>
      </c>
    </row>
    <row r="6215" spans="1:2" x14ac:dyDescent="0.15">
      <c r="A6215" t="s">
        <v>1333</v>
      </c>
      <c r="B6215" t="s">
        <v>1334</v>
      </c>
    </row>
    <row r="6216" spans="1:2" x14ac:dyDescent="0.15">
      <c r="A6216" t="s">
        <v>1335</v>
      </c>
      <c r="B6216" t="s">
        <v>1336</v>
      </c>
    </row>
    <row r="6217" spans="1:2" x14ac:dyDescent="0.15">
      <c r="A6217" t="s">
        <v>11458</v>
      </c>
      <c r="B6217" t="s">
        <v>1337</v>
      </c>
    </row>
    <row r="6218" spans="1:2" x14ac:dyDescent="0.15">
      <c r="A6218" t="s">
        <v>1338</v>
      </c>
      <c r="B6218" t="s">
        <v>1338</v>
      </c>
    </row>
    <row r="6219" spans="1:2" x14ac:dyDescent="0.15">
      <c r="A6219" t="s">
        <v>1339</v>
      </c>
      <c r="B6219" t="s">
        <v>1340</v>
      </c>
    </row>
    <row r="6220" spans="1:2" x14ac:dyDescent="0.15">
      <c r="A6220" t="s">
        <v>1341</v>
      </c>
      <c r="B6220" t="s">
        <v>1342</v>
      </c>
    </row>
    <row r="6221" spans="1:2" x14ac:dyDescent="0.15">
      <c r="A6221" t="s">
        <v>1343</v>
      </c>
      <c r="B6221" t="s">
        <v>1344</v>
      </c>
    </row>
    <row r="6222" spans="1:2" x14ac:dyDescent="0.15">
      <c r="A6222" t="s">
        <v>1345</v>
      </c>
      <c r="B6222" t="s">
        <v>1346</v>
      </c>
    </row>
    <row r="6223" spans="1:2" x14ac:dyDescent="0.15">
      <c r="A6223" t="s">
        <v>1347</v>
      </c>
      <c r="B6223" t="s">
        <v>1347</v>
      </c>
    </row>
    <row r="6224" spans="1:2" x14ac:dyDescent="0.15">
      <c r="A6224" t="s">
        <v>1348</v>
      </c>
      <c r="B6224" t="s">
        <v>1349</v>
      </c>
    </row>
    <row r="6225" spans="1:2" x14ac:dyDescent="0.15">
      <c r="A6225" t="s">
        <v>1350</v>
      </c>
      <c r="B6225" t="s">
        <v>1351</v>
      </c>
    </row>
    <row r="6226" spans="1:2" x14ac:dyDescent="0.15">
      <c r="A6226" t="s">
        <v>1352</v>
      </c>
      <c r="B6226" t="s">
        <v>1352</v>
      </c>
    </row>
    <row r="6227" spans="1:2" x14ac:dyDescent="0.15">
      <c r="A6227" t="s">
        <v>1353</v>
      </c>
      <c r="B6227" t="s">
        <v>1354</v>
      </c>
    </row>
    <row r="6228" spans="1:2" x14ac:dyDescent="0.15">
      <c r="A6228" t="s">
        <v>1355</v>
      </c>
      <c r="B6228" t="s">
        <v>1356</v>
      </c>
    </row>
    <row r="6229" spans="1:2" x14ac:dyDescent="0.15">
      <c r="A6229" t="s">
        <v>1357</v>
      </c>
      <c r="B6229" t="s">
        <v>1357</v>
      </c>
    </row>
    <row r="6230" spans="1:2" x14ac:dyDescent="0.15">
      <c r="A6230" t="s">
        <v>1358</v>
      </c>
      <c r="B6230" t="s">
        <v>1359</v>
      </c>
    </row>
    <row r="6231" spans="1:2" x14ac:dyDescent="0.15">
      <c r="A6231" t="s">
        <v>1360</v>
      </c>
      <c r="B6231" t="s">
        <v>1361</v>
      </c>
    </row>
    <row r="6232" spans="1:2" x14ac:dyDescent="0.15">
      <c r="A6232" t="s">
        <v>1362</v>
      </c>
      <c r="B6232" t="s">
        <v>1363</v>
      </c>
    </row>
    <row r="6233" spans="1:2" x14ac:dyDescent="0.15">
      <c r="A6233" t="s">
        <v>1364</v>
      </c>
      <c r="B6233" t="s">
        <v>1364</v>
      </c>
    </row>
    <row r="6234" spans="1:2" x14ac:dyDescent="0.15">
      <c r="A6234" t="s">
        <v>1365</v>
      </c>
      <c r="B6234" t="s">
        <v>1366</v>
      </c>
    </row>
    <row r="6235" spans="1:2" x14ac:dyDescent="0.15">
      <c r="A6235" t="s">
        <v>1367</v>
      </c>
      <c r="B6235" t="s">
        <v>1368</v>
      </c>
    </row>
    <row r="6236" spans="1:2" x14ac:dyDescent="0.15">
      <c r="A6236" t="s">
        <v>1369</v>
      </c>
      <c r="B6236" t="s">
        <v>1369</v>
      </c>
    </row>
    <row r="6237" spans="1:2" x14ac:dyDescent="0.15">
      <c r="A6237" t="s">
        <v>1370</v>
      </c>
      <c r="B6237" t="s">
        <v>1371</v>
      </c>
    </row>
    <row r="6238" spans="1:2" x14ac:dyDescent="0.15">
      <c r="A6238" t="s">
        <v>11437</v>
      </c>
      <c r="B6238" t="s">
        <v>1372</v>
      </c>
    </row>
    <row r="6239" spans="1:2" x14ac:dyDescent="0.15">
      <c r="A6239" t="s">
        <v>1373</v>
      </c>
      <c r="B6239" t="s">
        <v>1374</v>
      </c>
    </row>
    <row r="6240" spans="1:2" x14ac:dyDescent="0.15">
      <c r="A6240" t="s">
        <v>1375</v>
      </c>
      <c r="B6240" t="s">
        <v>1376</v>
      </c>
    </row>
    <row r="6241" spans="1:2" x14ac:dyDescent="0.15">
      <c r="A6241" t="s">
        <v>1377</v>
      </c>
      <c r="B6241" t="s">
        <v>1378</v>
      </c>
    </row>
    <row r="6242" spans="1:2" x14ac:dyDescent="0.15">
      <c r="A6242" t="s">
        <v>1379</v>
      </c>
      <c r="B6242" t="s">
        <v>1380</v>
      </c>
    </row>
    <row r="6243" spans="1:2" x14ac:dyDescent="0.15">
      <c r="A6243" t="s">
        <v>1381</v>
      </c>
      <c r="B6243" t="s">
        <v>1381</v>
      </c>
    </row>
    <row r="6244" spans="1:2" x14ac:dyDescent="0.15">
      <c r="A6244" t="s">
        <v>1382</v>
      </c>
      <c r="B6244" t="s">
        <v>1383</v>
      </c>
    </row>
    <row r="6245" spans="1:2" x14ac:dyDescent="0.15">
      <c r="A6245" t="s">
        <v>1384</v>
      </c>
      <c r="B6245" t="s">
        <v>1385</v>
      </c>
    </row>
    <row r="6246" spans="1:2" x14ac:dyDescent="0.15">
      <c r="A6246" t="s">
        <v>1386</v>
      </c>
      <c r="B6246" t="s">
        <v>1387</v>
      </c>
    </row>
    <row r="6247" spans="1:2" x14ac:dyDescent="0.15">
      <c r="A6247" t="s">
        <v>1388</v>
      </c>
      <c r="B6247" t="s">
        <v>1389</v>
      </c>
    </row>
    <row r="6248" spans="1:2" x14ac:dyDescent="0.15">
      <c r="A6248" t="s">
        <v>1390</v>
      </c>
      <c r="B6248" t="s">
        <v>1391</v>
      </c>
    </row>
    <row r="6249" spans="1:2" x14ac:dyDescent="0.15">
      <c r="A6249" t="s">
        <v>1392</v>
      </c>
      <c r="B6249" t="s">
        <v>1393</v>
      </c>
    </row>
    <row r="6250" spans="1:2" x14ac:dyDescent="0.15">
      <c r="A6250" t="s">
        <v>1394</v>
      </c>
      <c r="B6250" t="s">
        <v>1395</v>
      </c>
    </row>
    <row r="6251" spans="1:2" x14ac:dyDescent="0.15">
      <c r="A6251" t="s">
        <v>1396</v>
      </c>
      <c r="B6251" t="s">
        <v>1397</v>
      </c>
    </row>
    <row r="6252" spans="1:2" x14ac:dyDescent="0.15">
      <c r="A6252" t="s">
        <v>1398</v>
      </c>
      <c r="B6252" t="s">
        <v>1399</v>
      </c>
    </row>
    <row r="6253" spans="1:2" x14ac:dyDescent="0.15">
      <c r="A6253" t="s">
        <v>1400</v>
      </c>
      <c r="B6253" t="s">
        <v>1400</v>
      </c>
    </row>
    <row r="6254" spans="1:2" x14ac:dyDescent="0.15">
      <c r="A6254" t="s">
        <v>1401</v>
      </c>
      <c r="B6254" t="s">
        <v>1402</v>
      </c>
    </row>
    <row r="6255" spans="1:2" x14ac:dyDescent="0.15">
      <c r="A6255" t="s">
        <v>11469</v>
      </c>
      <c r="B6255" t="s">
        <v>1403</v>
      </c>
    </row>
    <row r="6256" spans="1:2" x14ac:dyDescent="0.15">
      <c r="A6256" t="s">
        <v>1404</v>
      </c>
      <c r="B6256" t="s">
        <v>1405</v>
      </c>
    </row>
    <row r="6257" spans="1:2" x14ac:dyDescent="0.15">
      <c r="A6257" t="s">
        <v>1406</v>
      </c>
      <c r="B6257" t="s">
        <v>1407</v>
      </c>
    </row>
    <row r="6258" spans="1:2" x14ac:dyDescent="0.15">
      <c r="A6258" t="s">
        <v>1408</v>
      </c>
      <c r="B6258" t="s">
        <v>1409</v>
      </c>
    </row>
    <row r="6259" spans="1:2" x14ac:dyDescent="0.15">
      <c r="A6259" t="s">
        <v>1410</v>
      </c>
      <c r="B6259" t="s">
        <v>1411</v>
      </c>
    </row>
    <row r="6260" spans="1:2" x14ac:dyDescent="0.15">
      <c r="A6260" t="s">
        <v>1412</v>
      </c>
      <c r="B6260" t="s">
        <v>1413</v>
      </c>
    </row>
    <row r="6261" spans="1:2" x14ac:dyDescent="0.15">
      <c r="A6261" t="s">
        <v>1414</v>
      </c>
      <c r="B6261" t="s">
        <v>1414</v>
      </c>
    </row>
    <row r="6262" spans="1:2" x14ac:dyDescent="0.15">
      <c r="A6262" t="s">
        <v>1415</v>
      </c>
      <c r="B6262" t="s">
        <v>1416</v>
      </c>
    </row>
    <row r="6263" spans="1:2" x14ac:dyDescent="0.15">
      <c r="A6263" t="s">
        <v>1417</v>
      </c>
      <c r="B6263" t="s">
        <v>1418</v>
      </c>
    </row>
    <row r="6264" spans="1:2" x14ac:dyDescent="0.15">
      <c r="A6264" t="s">
        <v>1419</v>
      </c>
      <c r="B6264" t="s">
        <v>1420</v>
      </c>
    </row>
    <row r="6265" spans="1:2" x14ac:dyDescent="0.15">
      <c r="A6265" t="s">
        <v>1421</v>
      </c>
      <c r="B6265" t="s">
        <v>1421</v>
      </c>
    </row>
    <row r="6266" spans="1:2" x14ac:dyDescent="0.15">
      <c r="A6266" t="s">
        <v>1422</v>
      </c>
      <c r="B6266" t="s">
        <v>1422</v>
      </c>
    </row>
    <row r="6267" spans="1:2" x14ac:dyDescent="0.15">
      <c r="A6267" t="s">
        <v>1423</v>
      </c>
      <c r="B6267" t="s">
        <v>1424</v>
      </c>
    </row>
    <row r="6268" spans="1:2" x14ac:dyDescent="0.15">
      <c r="A6268" t="s">
        <v>1425</v>
      </c>
      <c r="B6268" t="s">
        <v>1426</v>
      </c>
    </row>
    <row r="6269" spans="1:2" x14ac:dyDescent="0.15">
      <c r="A6269" t="s">
        <v>1427</v>
      </c>
      <c r="B6269" t="s">
        <v>1428</v>
      </c>
    </row>
    <row r="6270" spans="1:2" x14ac:dyDescent="0.15">
      <c r="A6270" t="s">
        <v>1429</v>
      </c>
      <c r="B6270" t="s">
        <v>1429</v>
      </c>
    </row>
    <row r="6271" spans="1:2" x14ac:dyDescent="0.15">
      <c r="A6271" t="s">
        <v>1430</v>
      </c>
      <c r="B6271" t="s">
        <v>1431</v>
      </c>
    </row>
    <row r="6272" spans="1:2" x14ac:dyDescent="0.15">
      <c r="A6272" t="s">
        <v>1432</v>
      </c>
      <c r="B6272" t="s">
        <v>1433</v>
      </c>
    </row>
    <row r="6273" spans="1:2" x14ac:dyDescent="0.15">
      <c r="A6273" t="s">
        <v>1434</v>
      </c>
      <c r="B6273" t="s">
        <v>1435</v>
      </c>
    </row>
    <row r="6274" spans="1:2" x14ac:dyDescent="0.15">
      <c r="A6274" t="s">
        <v>1436</v>
      </c>
      <c r="B6274" t="s">
        <v>1437</v>
      </c>
    </row>
    <row r="6275" spans="1:2" x14ac:dyDescent="0.15">
      <c r="A6275" t="s">
        <v>1438</v>
      </c>
      <c r="B6275" t="s">
        <v>1439</v>
      </c>
    </row>
    <row r="6276" spans="1:2" x14ac:dyDescent="0.15">
      <c r="A6276" t="s">
        <v>1440</v>
      </c>
      <c r="B6276" t="s">
        <v>1440</v>
      </c>
    </row>
    <row r="6277" spans="1:2" x14ac:dyDescent="0.15">
      <c r="A6277" t="s">
        <v>1441</v>
      </c>
      <c r="B6277" t="s">
        <v>1442</v>
      </c>
    </row>
    <row r="6278" spans="1:2" x14ac:dyDescent="0.15">
      <c r="A6278" t="s">
        <v>1443</v>
      </c>
      <c r="B6278" t="s">
        <v>1444</v>
      </c>
    </row>
    <row r="6279" spans="1:2" x14ac:dyDescent="0.15">
      <c r="A6279" t="s">
        <v>1445</v>
      </c>
      <c r="B6279" t="s">
        <v>1446</v>
      </c>
    </row>
    <row r="6280" spans="1:2" x14ac:dyDescent="0.15">
      <c r="A6280" t="s">
        <v>1447</v>
      </c>
      <c r="B6280" t="s">
        <v>1448</v>
      </c>
    </row>
    <row r="6281" spans="1:2" x14ac:dyDescent="0.15">
      <c r="A6281" t="s">
        <v>1449</v>
      </c>
      <c r="B6281" t="s">
        <v>1450</v>
      </c>
    </row>
    <row r="6282" spans="1:2" x14ac:dyDescent="0.15">
      <c r="A6282" t="s">
        <v>1451</v>
      </c>
      <c r="B6282" t="s">
        <v>1452</v>
      </c>
    </row>
    <row r="6283" spans="1:2" x14ac:dyDescent="0.15">
      <c r="A6283" t="s">
        <v>1453</v>
      </c>
      <c r="B6283" t="s">
        <v>1454</v>
      </c>
    </row>
    <row r="6284" spans="1:2" x14ac:dyDescent="0.15">
      <c r="A6284" t="s">
        <v>1455</v>
      </c>
      <c r="B6284" t="s">
        <v>1456</v>
      </c>
    </row>
    <row r="6285" spans="1:2" x14ac:dyDescent="0.15">
      <c r="A6285" t="s">
        <v>1457</v>
      </c>
      <c r="B6285" t="s">
        <v>1458</v>
      </c>
    </row>
    <row r="6286" spans="1:2" x14ac:dyDescent="0.15">
      <c r="A6286" t="s">
        <v>1459</v>
      </c>
      <c r="B6286" t="s">
        <v>1459</v>
      </c>
    </row>
    <row r="6287" spans="1:2" x14ac:dyDescent="0.15">
      <c r="A6287" t="s">
        <v>1460</v>
      </c>
      <c r="B6287" t="s">
        <v>1460</v>
      </c>
    </row>
    <row r="6288" spans="1:2" x14ac:dyDescent="0.15">
      <c r="A6288" t="s">
        <v>1461</v>
      </c>
      <c r="B6288" t="s">
        <v>1461</v>
      </c>
    </row>
    <row r="6289" spans="1:2" x14ac:dyDescent="0.15">
      <c r="A6289" t="s">
        <v>1462</v>
      </c>
      <c r="B6289" t="s">
        <v>1463</v>
      </c>
    </row>
    <row r="6290" spans="1:2" x14ac:dyDescent="0.15">
      <c r="A6290" t="s">
        <v>1464</v>
      </c>
      <c r="B6290" t="s">
        <v>1465</v>
      </c>
    </row>
    <row r="6291" spans="1:2" x14ac:dyDescent="0.15">
      <c r="A6291" t="s">
        <v>1466</v>
      </c>
      <c r="B6291" t="s">
        <v>1467</v>
      </c>
    </row>
    <row r="6292" spans="1:2" x14ac:dyDescent="0.15">
      <c r="A6292" t="s">
        <v>1468</v>
      </c>
      <c r="B6292" t="s">
        <v>1469</v>
      </c>
    </row>
    <row r="6293" spans="1:2" x14ac:dyDescent="0.15">
      <c r="A6293" t="s">
        <v>1470</v>
      </c>
      <c r="B6293" t="s">
        <v>1471</v>
      </c>
    </row>
    <row r="6294" spans="1:2" x14ac:dyDescent="0.15">
      <c r="A6294" t="s">
        <v>1472</v>
      </c>
      <c r="B6294" t="s">
        <v>1473</v>
      </c>
    </row>
    <row r="6295" spans="1:2" x14ac:dyDescent="0.15">
      <c r="A6295" t="s">
        <v>1474</v>
      </c>
      <c r="B6295" t="s">
        <v>1475</v>
      </c>
    </row>
    <row r="6296" spans="1:2" x14ac:dyDescent="0.15">
      <c r="A6296" t="s">
        <v>1476</v>
      </c>
      <c r="B6296" t="s">
        <v>1476</v>
      </c>
    </row>
    <row r="6297" spans="1:2" x14ac:dyDescent="0.15">
      <c r="A6297" t="s">
        <v>1477</v>
      </c>
      <c r="B6297" t="s">
        <v>1477</v>
      </c>
    </row>
    <row r="6298" spans="1:2" x14ac:dyDescent="0.15">
      <c r="A6298" t="s">
        <v>1478</v>
      </c>
      <c r="B6298" t="s">
        <v>1479</v>
      </c>
    </row>
    <row r="6299" spans="1:2" x14ac:dyDescent="0.15">
      <c r="A6299" t="s">
        <v>1480</v>
      </c>
      <c r="B6299" t="s">
        <v>1481</v>
      </c>
    </row>
    <row r="6300" spans="1:2" x14ac:dyDescent="0.15">
      <c r="A6300" t="s">
        <v>1482</v>
      </c>
      <c r="B6300" t="s">
        <v>1483</v>
      </c>
    </row>
    <row r="6301" spans="1:2" x14ac:dyDescent="0.15">
      <c r="A6301" t="s">
        <v>1484</v>
      </c>
      <c r="B6301" t="s">
        <v>1485</v>
      </c>
    </row>
    <row r="6302" spans="1:2" x14ac:dyDescent="0.15">
      <c r="A6302" t="s">
        <v>1486</v>
      </c>
      <c r="B6302" t="s">
        <v>1487</v>
      </c>
    </row>
    <row r="6303" spans="1:2" x14ac:dyDescent="0.15">
      <c r="A6303" t="s">
        <v>1488</v>
      </c>
      <c r="B6303" t="s">
        <v>1489</v>
      </c>
    </row>
    <row r="6304" spans="1:2" x14ac:dyDescent="0.15">
      <c r="A6304" t="s">
        <v>1490</v>
      </c>
      <c r="B6304" t="s">
        <v>1491</v>
      </c>
    </row>
    <row r="6305" spans="1:2" x14ac:dyDescent="0.15">
      <c r="A6305" t="s">
        <v>1492</v>
      </c>
      <c r="B6305" t="s">
        <v>1493</v>
      </c>
    </row>
    <row r="6306" spans="1:2" x14ac:dyDescent="0.15">
      <c r="A6306" t="s">
        <v>1494</v>
      </c>
      <c r="B6306" t="s">
        <v>1495</v>
      </c>
    </row>
    <row r="6307" spans="1:2" x14ac:dyDescent="0.15">
      <c r="A6307" t="s">
        <v>1496</v>
      </c>
      <c r="B6307" t="s">
        <v>1497</v>
      </c>
    </row>
    <row r="6308" spans="1:2" x14ac:dyDescent="0.15">
      <c r="A6308" t="s">
        <v>1498</v>
      </c>
      <c r="B6308" t="s">
        <v>1499</v>
      </c>
    </row>
    <row r="6309" spans="1:2" x14ac:dyDescent="0.15">
      <c r="A6309" t="s">
        <v>11647</v>
      </c>
      <c r="B6309" t="s">
        <v>1500</v>
      </c>
    </row>
    <row r="6310" spans="1:2" x14ac:dyDescent="0.15">
      <c r="A6310" t="s">
        <v>1501</v>
      </c>
      <c r="B6310" t="s">
        <v>1502</v>
      </c>
    </row>
    <row r="6311" spans="1:2" x14ac:dyDescent="0.15">
      <c r="A6311" t="s">
        <v>1503</v>
      </c>
      <c r="B6311" t="s">
        <v>1128</v>
      </c>
    </row>
    <row r="6312" spans="1:2" x14ac:dyDescent="0.15">
      <c r="A6312" t="s">
        <v>1129</v>
      </c>
      <c r="B6312" t="s">
        <v>1130</v>
      </c>
    </row>
    <row r="6313" spans="1:2" x14ac:dyDescent="0.15">
      <c r="A6313" t="s">
        <v>1131</v>
      </c>
      <c r="B6313" t="s">
        <v>1131</v>
      </c>
    </row>
    <row r="6314" spans="1:2" x14ac:dyDescent="0.15">
      <c r="A6314" t="s">
        <v>1132</v>
      </c>
      <c r="B6314" t="s">
        <v>1132</v>
      </c>
    </row>
    <row r="6315" spans="1:2" x14ac:dyDescent="0.15">
      <c r="A6315" t="s">
        <v>1133</v>
      </c>
      <c r="B6315" t="s">
        <v>1134</v>
      </c>
    </row>
    <row r="6316" spans="1:2" x14ac:dyDescent="0.15">
      <c r="A6316" t="s">
        <v>1135</v>
      </c>
      <c r="B6316" t="s">
        <v>1136</v>
      </c>
    </row>
    <row r="6317" spans="1:2" x14ac:dyDescent="0.15">
      <c r="A6317" t="s">
        <v>1137</v>
      </c>
      <c r="B6317" t="s">
        <v>1138</v>
      </c>
    </row>
    <row r="6318" spans="1:2" x14ac:dyDescent="0.15">
      <c r="A6318" t="s">
        <v>1139</v>
      </c>
      <c r="B6318" t="s">
        <v>1140</v>
      </c>
    </row>
    <row r="6319" spans="1:2" x14ac:dyDescent="0.15">
      <c r="A6319" t="s">
        <v>1141</v>
      </c>
      <c r="B6319" t="s">
        <v>1142</v>
      </c>
    </row>
    <row r="6320" spans="1:2" x14ac:dyDescent="0.15">
      <c r="A6320" t="s">
        <v>1143</v>
      </c>
      <c r="B6320" t="s">
        <v>1144</v>
      </c>
    </row>
    <row r="6321" spans="1:2" x14ac:dyDescent="0.15">
      <c r="A6321" t="s">
        <v>1145</v>
      </c>
      <c r="B6321" t="s">
        <v>1145</v>
      </c>
    </row>
    <row r="6322" spans="1:2" x14ac:dyDescent="0.15">
      <c r="A6322" t="s">
        <v>1146</v>
      </c>
      <c r="B6322" t="s">
        <v>1146</v>
      </c>
    </row>
    <row r="6323" spans="1:2" x14ac:dyDescent="0.15">
      <c r="A6323" t="s">
        <v>1147</v>
      </c>
      <c r="B6323" t="s">
        <v>1147</v>
      </c>
    </row>
    <row r="6324" spans="1:2" x14ac:dyDescent="0.15">
      <c r="A6324" t="s">
        <v>1148</v>
      </c>
      <c r="B6324" t="s">
        <v>1149</v>
      </c>
    </row>
    <row r="6325" spans="1:2" x14ac:dyDescent="0.15">
      <c r="A6325" t="s">
        <v>11730</v>
      </c>
      <c r="B6325" t="s">
        <v>1150</v>
      </c>
    </row>
    <row r="6326" spans="1:2" x14ac:dyDescent="0.15">
      <c r="A6326" t="s">
        <v>1151</v>
      </c>
      <c r="B6326" t="s">
        <v>1152</v>
      </c>
    </row>
    <row r="6327" spans="1:2" x14ac:dyDescent="0.15">
      <c r="A6327" t="s">
        <v>1153</v>
      </c>
      <c r="B6327" t="s">
        <v>1154</v>
      </c>
    </row>
    <row r="6328" spans="1:2" x14ac:dyDescent="0.15">
      <c r="A6328" t="s">
        <v>1155</v>
      </c>
      <c r="B6328" t="s">
        <v>1156</v>
      </c>
    </row>
    <row r="6329" spans="1:2" x14ac:dyDescent="0.15">
      <c r="A6329" t="s">
        <v>11639</v>
      </c>
      <c r="B6329" t="s">
        <v>1157</v>
      </c>
    </row>
    <row r="6330" spans="1:2" x14ac:dyDescent="0.15">
      <c r="A6330" t="s">
        <v>11453</v>
      </c>
      <c r="B6330" t="s">
        <v>11453</v>
      </c>
    </row>
    <row r="6331" spans="1:2" x14ac:dyDescent="0.15">
      <c r="A6331" t="s">
        <v>1158</v>
      </c>
      <c r="B6331" t="s">
        <v>1158</v>
      </c>
    </row>
    <row r="6332" spans="1:2" x14ac:dyDescent="0.15">
      <c r="A6332" t="s">
        <v>1159</v>
      </c>
      <c r="B6332" t="s">
        <v>1160</v>
      </c>
    </row>
    <row r="6333" spans="1:2" x14ac:dyDescent="0.15">
      <c r="A6333" t="s">
        <v>11721</v>
      </c>
      <c r="B6333" t="s">
        <v>1161</v>
      </c>
    </row>
    <row r="6334" spans="1:2" x14ac:dyDescent="0.15">
      <c r="A6334" t="s">
        <v>11415</v>
      </c>
      <c r="B6334" t="s">
        <v>11415</v>
      </c>
    </row>
    <row r="6335" spans="1:2" x14ac:dyDescent="0.15">
      <c r="A6335" t="s">
        <v>11913</v>
      </c>
      <c r="B6335" t="s">
        <v>1162</v>
      </c>
    </row>
    <row r="6336" spans="1:2" x14ac:dyDescent="0.15">
      <c r="A6336" t="s">
        <v>1163</v>
      </c>
      <c r="B6336" t="s">
        <v>1164</v>
      </c>
    </row>
    <row r="6337" spans="1:2" x14ac:dyDescent="0.15">
      <c r="A6337" t="s">
        <v>1165</v>
      </c>
      <c r="B6337" t="s">
        <v>1166</v>
      </c>
    </row>
    <row r="6338" spans="1:2" x14ac:dyDescent="0.15">
      <c r="A6338" t="s">
        <v>1167</v>
      </c>
      <c r="B6338" t="s">
        <v>1168</v>
      </c>
    </row>
    <row r="6339" spans="1:2" x14ac:dyDescent="0.15">
      <c r="A6339" t="s">
        <v>1169</v>
      </c>
      <c r="B6339" t="s">
        <v>1170</v>
      </c>
    </row>
    <row r="6340" spans="1:2" x14ac:dyDescent="0.15">
      <c r="A6340" t="s">
        <v>1171</v>
      </c>
      <c r="B6340" t="s">
        <v>1172</v>
      </c>
    </row>
    <row r="6341" spans="1:2" x14ac:dyDescent="0.15">
      <c r="A6341" t="s">
        <v>1173</v>
      </c>
      <c r="B6341" t="s">
        <v>1174</v>
      </c>
    </row>
    <row r="6342" spans="1:2" x14ac:dyDescent="0.15">
      <c r="A6342" t="s">
        <v>1175</v>
      </c>
      <c r="B6342" t="s">
        <v>1176</v>
      </c>
    </row>
    <row r="6343" spans="1:2" x14ac:dyDescent="0.15">
      <c r="A6343" t="s">
        <v>1177</v>
      </c>
      <c r="B6343" t="s">
        <v>1178</v>
      </c>
    </row>
    <row r="6344" spans="1:2" x14ac:dyDescent="0.15">
      <c r="A6344" t="s">
        <v>1179</v>
      </c>
      <c r="B6344" t="s">
        <v>1180</v>
      </c>
    </row>
    <row r="6345" spans="1:2" x14ac:dyDescent="0.15">
      <c r="A6345" t="s">
        <v>1181</v>
      </c>
      <c r="B6345" t="s">
        <v>1181</v>
      </c>
    </row>
    <row r="6346" spans="1:2" x14ac:dyDescent="0.15">
      <c r="A6346" t="s">
        <v>1182</v>
      </c>
      <c r="B6346" t="s">
        <v>1183</v>
      </c>
    </row>
    <row r="6347" spans="1:2" x14ac:dyDescent="0.15">
      <c r="A6347" t="s">
        <v>1184</v>
      </c>
      <c r="B6347" t="s">
        <v>1185</v>
      </c>
    </row>
    <row r="6348" spans="1:2" x14ac:dyDescent="0.15">
      <c r="A6348" t="s">
        <v>1186</v>
      </c>
      <c r="B6348" t="s">
        <v>1187</v>
      </c>
    </row>
    <row r="6349" spans="1:2" x14ac:dyDescent="0.15">
      <c r="A6349" t="s">
        <v>1188</v>
      </c>
      <c r="B6349" t="s">
        <v>1188</v>
      </c>
    </row>
    <row r="6350" spans="1:2" x14ac:dyDescent="0.15">
      <c r="A6350" t="s">
        <v>1189</v>
      </c>
      <c r="B6350" t="s">
        <v>1190</v>
      </c>
    </row>
    <row r="6351" spans="1:2" x14ac:dyDescent="0.15">
      <c r="A6351" t="s">
        <v>1191</v>
      </c>
      <c r="B6351" t="s">
        <v>1192</v>
      </c>
    </row>
    <row r="6352" spans="1:2" x14ac:dyDescent="0.15">
      <c r="A6352" t="s">
        <v>1193</v>
      </c>
      <c r="B6352" t="s">
        <v>1194</v>
      </c>
    </row>
    <row r="6353" spans="1:2" x14ac:dyDescent="0.15">
      <c r="A6353" t="s">
        <v>1195</v>
      </c>
      <c r="B6353" t="s">
        <v>1196</v>
      </c>
    </row>
    <row r="6354" spans="1:2" x14ac:dyDescent="0.15">
      <c r="A6354" t="s">
        <v>1197</v>
      </c>
      <c r="B6354" t="s">
        <v>1197</v>
      </c>
    </row>
    <row r="6355" spans="1:2" x14ac:dyDescent="0.15">
      <c r="A6355" t="s">
        <v>11975</v>
      </c>
      <c r="B6355" t="s">
        <v>11977</v>
      </c>
    </row>
    <row r="6356" spans="1:2" x14ac:dyDescent="0.15">
      <c r="A6356" t="s">
        <v>1198</v>
      </c>
      <c r="B6356" t="s">
        <v>1198</v>
      </c>
    </row>
    <row r="6357" spans="1:2" x14ac:dyDescent="0.15">
      <c r="A6357" t="s">
        <v>11670</v>
      </c>
      <c r="B6357" t="s">
        <v>1199</v>
      </c>
    </row>
    <row r="6358" spans="1:2" x14ac:dyDescent="0.15">
      <c r="A6358" t="s">
        <v>1200</v>
      </c>
      <c r="B6358" t="s">
        <v>1201</v>
      </c>
    </row>
    <row r="6359" spans="1:2" x14ac:dyDescent="0.15">
      <c r="A6359" t="s">
        <v>1202</v>
      </c>
      <c r="B6359" t="s">
        <v>1202</v>
      </c>
    </row>
    <row r="6360" spans="1:2" x14ac:dyDescent="0.15">
      <c r="A6360" t="s">
        <v>1203</v>
      </c>
      <c r="B6360" t="s">
        <v>1204</v>
      </c>
    </row>
    <row r="6361" spans="1:2" x14ac:dyDescent="0.15">
      <c r="A6361" t="s">
        <v>1205</v>
      </c>
      <c r="B6361" t="s">
        <v>1206</v>
      </c>
    </row>
    <row r="6362" spans="1:2" x14ac:dyDescent="0.15">
      <c r="A6362" t="s">
        <v>1207</v>
      </c>
      <c r="B6362" t="s">
        <v>1207</v>
      </c>
    </row>
    <row r="6363" spans="1:2" x14ac:dyDescent="0.15">
      <c r="A6363" t="s">
        <v>1208</v>
      </c>
      <c r="B6363" t="s">
        <v>1209</v>
      </c>
    </row>
    <row r="6364" spans="1:2" x14ac:dyDescent="0.15">
      <c r="A6364" t="s">
        <v>1210</v>
      </c>
      <c r="B6364" t="s">
        <v>1211</v>
      </c>
    </row>
    <row r="6365" spans="1:2" x14ac:dyDescent="0.15">
      <c r="A6365" t="s">
        <v>1212</v>
      </c>
      <c r="B6365" t="s">
        <v>1213</v>
      </c>
    </row>
    <row r="6366" spans="1:2" x14ac:dyDescent="0.15">
      <c r="A6366" t="s">
        <v>1214</v>
      </c>
      <c r="B6366" t="s">
        <v>1215</v>
      </c>
    </row>
    <row r="6367" spans="1:2" x14ac:dyDescent="0.15">
      <c r="A6367" t="s">
        <v>1216</v>
      </c>
      <c r="B6367" t="s">
        <v>1217</v>
      </c>
    </row>
    <row r="6368" spans="1:2" x14ac:dyDescent="0.15">
      <c r="A6368" t="s">
        <v>1218</v>
      </c>
      <c r="B6368" t="s">
        <v>1219</v>
      </c>
    </row>
    <row r="6369" spans="1:2" x14ac:dyDescent="0.15">
      <c r="A6369" t="s">
        <v>1220</v>
      </c>
      <c r="B6369" t="s">
        <v>1221</v>
      </c>
    </row>
    <row r="6370" spans="1:2" x14ac:dyDescent="0.15">
      <c r="A6370" t="s">
        <v>1222</v>
      </c>
      <c r="B6370" t="s">
        <v>1222</v>
      </c>
    </row>
    <row r="6371" spans="1:2" x14ac:dyDescent="0.15">
      <c r="A6371" t="s">
        <v>1223</v>
      </c>
      <c r="B6371" t="s">
        <v>1224</v>
      </c>
    </row>
    <row r="6372" spans="1:2" x14ac:dyDescent="0.15">
      <c r="A6372" t="s">
        <v>1225</v>
      </c>
      <c r="B6372" t="s">
        <v>1226</v>
      </c>
    </row>
    <row r="6373" spans="1:2" x14ac:dyDescent="0.15">
      <c r="A6373" t="s">
        <v>1227</v>
      </c>
      <c r="B6373" t="s">
        <v>1228</v>
      </c>
    </row>
    <row r="6374" spans="1:2" x14ac:dyDescent="0.15">
      <c r="A6374" t="s">
        <v>1229</v>
      </c>
      <c r="B6374" t="s">
        <v>1230</v>
      </c>
    </row>
    <row r="6375" spans="1:2" x14ac:dyDescent="0.15">
      <c r="A6375" t="s">
        <v>1231</v>
      </c>
      <c r="B6375" t="s">
        <v>1232</v>
      </c>
    </row>
    <row r="6376" spans="1:2" x14ac:dyDescent="0.15">
      <c r="A6376" t="s">
        <v>1233</v>
      </c>
      <c r="B6376" t="s">
        <v>1234</v>
      </c>
    </row>
    <row r="6377" spans="1:2" x14ac:dyDescent="0.15">
      <c r="A6377" t="s">
        <v>1235</v>
      </c>
      <c r="B6377" t="s">
        <v>1235</v>
      </c>
    </row>
    <row r="6378" spans="1:2" x14ac:dyDescent="0.15">
      <c r="A6378" t="s">
        <v>1236</v>
      </c>
      <c r="B6378" t="s">
        <v>1237</v>
      </c>
    </row>
    <row r="6379" spans="1:2" x14ac:dyDescent="0.15">
      <c r="A6379" t="s">
        <v>1238</v>
      </c>
      <c r="B6379" t="s">
        <v>1238</v>
      </c>
    </row>
    <row r="6380" spans="1:2" x14ac:dyDescent="0.15">
      <c r="A6380" t="s">
        <v>1239</v>
      </c>
      <c r="B6380" t="s">
        <v>1240</v>
      </c>
    </row>
    <row r="6381" spans="1:2" x14ac:dyDescent="0.15">
      <c r="A6381" t="s">
        <v>1241</v>
      </c>
      <c r="B6381" t="s">
        <v>1242</v>
      </c>
    </row>
    <row r="6382" spans="1:2" x14ac:dyDescent="0.15">
      <c r="A6382" t="s">
        <v>1243</v>
      </c>
      <c r="B6382" t="s">
        <v>1244</v>
      </c>
    </row>
    <row r="6383" spans="1:2" x14ac:dyDescent="0.15">
      <c r="A6383" t="s">
        <v>1245</v>
      </c>
      <c r="B6383" t="s">
        <v>1246</v>
      </c>
    </row>
    <row r="6384" spans="1:2" x14ac:dyDescent="0.15">
      <c r="A6384" t="s">
        <v>1247</v>
      </c>
      <c r="B6384" t="s">
        <v>1248</v>
      </c>
    </row>
    <row r="6385" spans="1:2" x14ac:dyDescent="0.15">
      <c r="A6385" t="s">
        <v>1249</v>
      </c>
      <c r="B6385" t="s">
        <v>1250</v>
      </c>
    </row>
    <row r="6386" spans="1:2" x14ac:dyDescent="0.15">
      <c r="A6386" t="s">
        <v>1251</v>
      </c>
      <c r="B6386" t="s">
        <v>1252</v>
      </c>
    </row>
    <row r="6387" spans="1:2" x14ac:dyDescent="0.15">
      <c r="A6387" t="s">
        <v>1253</v>
      </c>
      <c r="B6387" t="s">
        <v>1254</v>
      </c>
    </row>
    <row r="6388" spans="1:2" x14ac:dyDescent="0.15">
      <c r="A6388" t="s">
        <v>1255</v>
      </c>
      <c r="B6388" t="s">
        <v>1256</v>
      </c>
    </row>
    <row r="6389" spans="1:2" x14ac:dyDescent="0.15">
      <c r="A6389" t="s">
        <v>1257</v>
      </c>
      <c r="B6389" t="s">
        <v>1258</v>
      </c>
    </row>
    <row r="6390" spans="1:2" x14ac:dyDescent="0.15">
      <c r="A6390" t="s">
        <v>1259</v>
      </c>
      <c r="B6390" t="s">
        <v>1260</v>
      </c>
    </row>
    <row r="6391" spans="1:2" x14ac:dyDescent="0.15">
      <c r="A6391" t="s">
        <v>1261</v>
      </c>
      <c r="B6391" t="s">
        <v>1262</v>
      </c>
    </row>
    <row r="6392" spans="1:2" x14ac:dyDescent="0.15">
      <c r="A6392" t="s">
        <v>11621</v>
      </c>
      <c r="B6392" t="s">
        <v>1263</v>
      </c>
    </row>
    <row r="6393" spans="1:2" x14ac:dyDescent="0.15">
      <c r="A6393" t="s">
        <v>11607</v>
      </c>
      <c r="B6393" t="s">
        <v>11607</v>
      </c>
    </row>
    <row r="6394" spans="1:2" x14ac:dyDescent="0.15">
      <c r="A6394" t="s">
        <v>1264</v>
      </c>
      <c r="B6394" t="s">
        <v>1264</v>
      </c>
    </row>
    <row r="6395" spans="1:2" x14ac:dyDescent="0.15">
      <c r="A6395" t="s">
        <v>1265</v>
      </c>
      <c r="B6395" t="s">
        <v>1266</v>
      </c>
    </row>
    <row r="6396" spans="1:2" x14ac:dyDescent="0.15">
      <c r="A6396" t="s">
        <v>1267</v>
      </c>
      <c r="B6396" t="s">
        <v>1268</v>
      </c>
    </row>
    <row r="6397" spans="1:2" x14ac:dyDescent="0.15">
      <c r="A6397" t="s">
        <v>1269</v>
      </c>
      <c r="B6397" t="s">
        <v>1270</v>
      </c>
    </row>
    <row r="6398" spans="1:2" x14ac:dyDescent="0.15">
      <c r="A6398" t="s">
        <v>1271</v>
      </c>
      <c r="B6398" t="s">
        <v>1272</v>
      </c>
    </row>
    <row r="6399" spans="1:2" x14ac:dyDescent="0.15">
      <c r="A6399" t="s">
        <v>1273</v>
      </c>
      <c r="B6399" t="s">
        <v>1273</v>
      </c>
    </row>
    <row r="6400" spans="1:2" x14ac:dyDescent="0.15">
      <c r="A6400" t="s">
        <v>1274</v>
      </c>
      <c r="B6400" t="s">
        <v>1275</v>
      </c>
    </row>
    <row r="6401" spans="1:2" x14ac:dyDescent="0.15">
      <c r="A6401" t="s">
        <v>1276</v>
      </c>
      <c r="B6401" t="s">
        <v>1277</v>
      </c>
    </row>
    <row r="6402" spans="1:2" x14ac:dyDescent="0.15">
      <c r="A6402" t="s">
        <v>1278</v>
      </c>
      <c r="B6402" t="s">
        <v>1279</v>
      </c>
    </row>
    <row r="6403" spans="1:2" x14ac:dyDescent="0.15">
      <c r="A6403" t="s">
        <v>1280</v>
      </c>
      <c r="B6403" t="s">
        <v>1281</v>
      </c>
    </row>
    <row r="6404" spans="1:2" x14ac:dyDescent="0.15">
      <c r="A6404" t="s">
        <v>1282</v>
      </c>
      <c r="B6404" t="s">
        <v>1283</v>
      </c>
    </row>
    <row r="6405" spans="1:2" x14ac:dyDescent="0.15">
      <c r="A6405" t="s">
        <v>1284</v>
      </c>
      <c r="B6405" t="s">
        <v>1285</v>
      </c>
    </row>
    <row r="6406" spans="1:2" x14ac:dyDescent="0.15">
      <c r="A6406" t="s">
        <v>1286</v>
      </c>
      <c r="B6406" t="s">
        <v>1287</v>
      </c>
    </row>
    <row r="6407" spans="1:2" x14ac:dyDescent="0.15">
      <c r="A6407" t="s">
        <v>1288</v>
      </c>
      <c r="B6407" t="s">
        <v>1289</v>
      </c>
    </row>
    <row r="6408" spans="1:2" x14ac:dyDescent="0.15">
      <c r="A6408" t="s">
        <v>1290</v>
      </c>
      <c r="B6408" t="s">
        <v>1290</v>
      </c>
    </row>
    <row r="6409" spans="1:2" x14ac:dyDescent="0.15">
      <c r="A6409" t="s">
        <v>1291</v>
      </c>
      <c r="B6409" t="s">
        <v>1292</v>
      </c>
    </row>
    <row r="6410" spans="1:2" x14ac:dyDescent="0.15">
      <c r="A6410" t="s">
        <v>1293</v>
      </c>
      <c r="B6410" t="s">
        <v>1294</v>
      </c>
    </row>
    <row r="6411" spans="1:2" x14ac:dyDescent="0.15">
      <c r="A6411" t="s">
        <v>1295</v>
      </c>
      <c r="B6411" t="s">
        <v>1296</v>
      </c>
    </row>
    <row r="6412" spans="1:2" x14ac:dyDescent="0.15">
      <c r="A6412" t="s">
        <v>1297</v>
      </c>
      <c r="B6412" t="s">
        <v>1298</v>
      </c>
    </row>
    <row r="6413" spans="1:2" x14ac:dyDescent="0.15">
      <c r="A6413" t="s">
        <v>1299</v>
      </c>
      <c r="B6413" t="s">
        <v>1299</v>
      </c>
    </row>
    <row r="6414" spans="1:2" x14ac:dyDescent="0.15">
      <c r="A6414" t="s">
        <v>1300</v>
      </c>
      <c r="B6414" t="s">
        <v>1300</v>
      </c>
    </row>
    <row r="6415" spans="1:2" x14ac:dyDescent="0.15">
      <c r="A6415" t="s">
        <v>1301</v>
      </c>
      <c r="B6415" t="s">
        <v>1302</v>
      </c>
    </row>
    <row r="6416" spans="1:2" x14ac:dyDescent="0.15">
      <c r="A6416" t="s">
        <v>1303</v>
      </c>
      <c r="B6416" t="s">
        <v>1303</v>
      </c>
    </row>
    <row r="6417" spans="1:2" x14ac:dyDescent="0.15">
      <c r="A6417" t="s">
        <v>1304</v>
      </c>
      <c r="B6417" t="s">
        <v>1305</v>
      </c>
    </row>
    <row r="6418" spans="1:2" x14ac:dyDescent="0.15">
      <c r="A6418" t="s">
        <v>1306</v>
      </c>
      <c r="B6418" t="s">
        <v>1306</v>
      </c>
    </row>
    <row r="6419" spans="1:2" x14ac:dyDescent="0.15">
      <c r="A6419" t="s">
        <v>1307</v>
      </c>
      <c r="B6419" t="s">
        <v>1308</v>
      </c>
    </row>
    <row r="6420" spans="1:2" x14ac:dyDescent="0.15">
      <c r="A6420" t="s">
        <v>1309</v>
      </c>
      <c r="B6420" t="s">
        <v>1309</v>
      </c>
    </row>
    <row r="6421" spans="1:2" x14ac:dyDescent="0.15">
      <c r="A6421" t="s">
        <v>1310</v>
      </c>
      <c r="B6421" t="s">
        <v>1311</v>
      </c>
    </row>
    <row r="6422" spans="1:2" x14ac:dyDescent="0.15">
      <c r="A6422" t="s">
        <v>1312</v>
      </c>
      <c r="B6422" t="s">
        <v>1313</v>
      </c>
    </row>
    <row r="6423" spans="1:2" x14ac:dyDescent="0.15">
      <c r="A6423" t="s">
        <v>1314</v>
      </c>
      <c r="B6423" t="s">
        <v>1314</v>
      </c>
    </row>
    <row r="6424" spans="1:2" x14ac:dyDescent="0.15">
      <c r="A6424" t="s">
        <v>1315</v>
      </c>
      <c r="B6424" t="s">
        <v>1315</v>
      </c>
    </row>
    <row r="6425" spans="1:2" x14ac:dyDescent="0.15">
      <c r="A6425" t="s">
        <v>943</v>
      </c>
      <c r="B6425" t="s">
        <v>944</v>
      </c>
    </row>
    <row r="6426" spans="1:2" x14ac:dyDescent="0.15">
      <c r="A6426" t="s">
        <v>945</v>
      </c>
      <c r="B6426" t="s">
        <v>946</v>
      </c>
    </row>
    <row r="6427" spans="1:2" x14ac:dyDescent="0.15">
      <c r="A6427" t="s">
        <v>947</v>
      </c>
      <c r="B6427" t="s">
        <v>948</v>
      </c>
    </row>
    <row r="6428" spans="1:2" x14ac:dyDescent="0.15">
      <c r="A6428" t="s">
        <v>949</v>
      </c>
      <c r="B6428" t="s">
        <v>949</v>
      </c>
    </row>
    <row r="6429" spans="1:2" x14ac:dyDescent="0.15">
      <c r="A6429" t="s">
        <v>950</v>
      </c>
      <c r="B6429" t="s">
        <v>951</v>
      </c>
    </row>
    <row r="6430" spans="1:2" x14ac:dyDescent="0.15">
      <c r="A6430" t="s">
        <v>952</v>
      </c>
      <c r="B6430" t="s">
        <v>953</v>
      </c>
    </row>
    <row r="6431" spans="1:2" x14ac:dyDescent="0.15">
      <c r="A6431" t="s">
        <v>954</v>
      </c>
      <c r="B6431" t="s">
        <v>955</v>
      </c>
    </row>
    <row r="6432" spans="1:2" x14ac:dyDescent="0.15">
      <c r="A6432" t="s">
        <v>956</v>
      </c>
      <c r="B6432" t="s">
        <v>957</v>
      </c>
    </row>
    <row r="6433" spans="1:2" x14ac:dyDescent="0.15">
      <c r="A6433" t="s">
        <v>958</v>
      </c>
      <c r="B6433" t="s">
        <v>958</v>
      </c>
    </row>
    <row r="6434" spans="1:2" x14ac:dyDescent="0.15">
      <c r="A6434" t="s">
        <v>959</v>
      </c>
      <c r="B6434" t="s">
        <v>960</v>
      </c>
    </row>
    <row r="6435" spans="1:2" x14ac:dyDescent="0.15">
      <c r="A6435" t="s">
        <v>961</v>
      </c>
      <c r="B6435" t="s">
        <v>961</v>
      </c>
    </row>
    <row r="6436" spans="1:2" x14ac:dyDescent="0.15">
      <c r="A6436" t="s">
        <v>962</v>
      </c>
      <c r="B6436" t="s">
        <v>963</v>
      </c>
    </row>
    <row r="6437" spans="1:2" x14ac:dyDescent="0.15">
      <c r="A6437" t="s">
        <v>964</v>
      </c>
      <c r="B6437" t="s">
        <v>964</v>
      </c>
    </row>
    <row r="6438" spans="1:2" x14ac:dyDescent="0.15">
      <c r="A6438" t="s">
        <v>965</v>
      </c>
      <c r="B6438" t="s">
        <v>966</v>
      </c>
    </row>
    <row r="6439" spans="1:2" x14ac:dyDescent="0.15">
      <c r="A6439" t="s">
        <v>967</v>
      </c>
      <c r="B6439" t="s">
        <v>967</v>
      </c>
    </row>
    <row r="6440" spans="1:2" x14ac:dyDescent="0.15">
      <c r="A6440" t="s">
        <v>968</v>
      </c>
      <c r="B6440" t="s">
        <v>969</v>
      </c>
    </row>
    <row r="6441" spans="1:2" x14ac:dyDescent="0.15">
      <c r="A6441" t="s">
        <v>970</v>
      </c>
      <c r="B6441" t="s">
        <v>971</v>
      </c>
    </row>
    <row r="6442" spans="1:2" x14ac:dyDescent="0.15">
      <c r="A6442" t="s">
        <v>972</v>
      </c>
      <c r="B6442" t="s">
        <v>973</v>
      </c>
    </row>
    <row r="6443" spans="1:2" x14ac:dyDescent="0.15">
      <c r="A6443" t="s">
        <v>974</v>
      </c>
      <c r="B6443" t="s">
        <v>974</v>
      </c>
    </row>
    <row r="6444" spans="1:2" x14ac:dyDescent="0.15">
      <c r="A6444" t="s">
        <v>975</v>
      </c>
      <c r="B6444" t="s">
        <v>976</v>
      </c>
    </row>
    <row r="6445" spans="1:2" x14ac:dyDescent="0.15">
      <c r="A6445" t="s">
        <v>977</v>
      </c>
      <c r="B6445" t="s">
        <v>978</v>
      </c>
    </row>
    <row r="6446" spans="1:2" x14ac:dyDescent="0.15">
      <c r="A6446" t="s">
        <v>979</v>
      </c>
      <c r="B6446" t="s">
        <v>980</v>
      </c>
    </row>
    <row r="6447" spans="1:2" x14ac:dyDescent="0.15">
      <c r="A6447" t="s">
        <v>981</v>
      </c>
      <c r="B6447" t="s">
        <v>982</v>
      </c>
    </row>
    <row r="6448" spans="1:2" x14ac:dyDescent="0.15">
      <c r="A6448" t="s">
        <v>983</v>
      </c>
      <c r="B6448" t="s">
        <v>983</v>
      </c>
    </row>
    <row r="6449" spans="1:2" x14ac:dyDescent="0.15">
      <c r="A6449" t="s">
        <v>984</v>
      </c>
      <c r="B6449" t="s">
        <v>984</v>
      </c>
    </row>
    <row r="6450" spans="1:2" x14ac:dyDescent="0.15">
      <c r="A6450" t="s">
        <v>985</v>
      </c>
      <c r="B6450" t="s">
        <v>986</v>
      </c>
    </row>
    <row r="6451" spans="1:2" x14ac:dyDescent="0.15">
      <c r="A6451" t="s">
        <v>987</v>
      </c>
      <c r="B6451" t="s">
        <v>988</v>
      </c>
    </row>
    <row r="6452" spans="1:2" x14ac:dyDescent="0.15">
      <c r="A6452" t="s">
        <v>989</v>
      </c>
      <c r="B6452" t="s">
        <v>989</v>
      </c>
    </row>
    <row r="6453" spans="1:2" x14ac:dyDescent="0.15">
      <c r="A6453" t="s">
        <v>990</v>
      </c>
      <c r="B6453" t="s">
        <v>991</v>
      </c>
    </row>
    <row r="6454" spans="1:2" x14ac:dyDescent="0.15">
      <c r="A6454" t="s">
        <v>992</v>
      </c>
      <c r="B6454" t="s">
        <v>992</v>
      </c>
    </row>
    <row r="6455" spans="1:2" x14ac:dyDescent="0.15">
      <c r="A6455" t="s">
        <v>993</v>
      </c>
      <c r="B6455" t="s">
        <v>994</v>
      </c>
    </row>
    <row r="6456" spans="1:2" x14ac:dyDescent="0.15">
      <c r="A6456" t="s">
        <v>995</v>
      </c>
      <c r="B6456" t="s">
        <v>996</v>
      </c>
    </row>
    <row r="6457" spans="1:2" x14ac:dyDescent="0.15">
      <c r="A6457" t="s">
        <v>997</v>
      </c>
      <c r="B6457" t="s">
        <v>998</v>
      </c>
    </row>
    <row r="6458" spans="1:2" x14ac:dyDescent="0.15">
      <c r="A6458" t="s">
        <v>999</v>
      </c>
      <c r="B6458" t="s">
        <v>1000</v>
      </c>
    </row>
    <row r="6459" spans="1:2" x14ac:dyDescent="0.15">
      <c r="A6459" t="s">
        <v>1001</v>
      </c>
      <c r="B6459" t="s">
        <v>1002</v>
      </c>
    </row>
    <row r="6460" spans="1:2" x14ac:dyDescent="0.15">
      <c r="A6460" t="s">
        <v>1003</v>
      </c>
      <c r="B6460" t="s">
        <v>1004</v>
      </c>
    </row>
    <row r="6461" spans="1:2" x14ac:dyDescent="0.15">
      <c r="A6461" t="s">
        <v>1005</v>
      </c>
      <c r="B6461" t="s">
        <v>1005</v>
      </c>
    </row>
    <row r="6462" spans="1:2" x14ac:dyDescent="0.15">
      <c r="A6462" t="s">
        <v>1006</v>
      </c>
      <c r="B6462" t="s">
        <v>1007</v>
      </c>
    </row>
    <row r="6463" spans="1:2" x14ac:dyDescent="0.15">
      <c r="A6463" t="s">
        <v>1008</v>
      </c>
      <c r="B6463" t="s">
        <v>1009</v>
      </c>
    </row>
    <row r="6464" spans="1:2" x14ac:dyDescent="0.15">
      <c r="A6464" t="s">
        <v>1010</v>
      </c>
      <c r="B6464" t="s">
        <v>1011</v>
      </c>
    </row>
    <row r="6465" spans="1:2" x14ac:dyDescent="0.15">
      <c r="A6465" t="s">
        <v>1012</v>
      </c>
      <c r="B6465" t="s">
        <v>1013</v>
      </c>
    </row>
    <row r="6466" spans="1:2" x14ac:dyDescent="0.15">
      <c r="A6466" t="s">
        <v>1014</v>
      </c>
      <c r="B6466" t="s">
        <v>1014</v>
      </c>
    </row>
    <row r="6467" spans="1:2" x14ac:dyDescent="0.15">
      <c r="A6467" t="s">
        <v>1015</v>
      </c>
      <c r="B6467" t="s">
        <v>1016</v>
      </c>
    </row>
    <row r="6468" spans="1:2" x14ac:dyDescent="0.15">
      <c r="A6468" t="s">
        <v>1017</v>
      </c>
      <c r="B6468" t="s">
        <v>1017</v>
      </c>
    </row>
    <row r="6469" spans="1:2" x14ac:dyDescent="0.15">
      <c r="A6469" t="s">
        <v>1018</v>
      </c>
      <c r="B6469" t="s">
        <v>1019</v>
      </c>
    </row>
    <row r="6470" spans="1:2" x14ac:dyDescent="0.15">
      <c r="A6470" t="s">
        <v>1020</v>
      </c>
      <c r="B6470" t="s">
        <v>1020</v>
      </c>
    </row>
    <row r="6471" spans="1:2" x14ac:dyDescent="0.15">
      <c r="A6471" t="s">
        <v>1021</v>
      </c>
      <c r="B6471" t="s">
        <v>1022</v>
      </c>
    </row>
    <row r="6472" spans="1:2" x14ac:dyDescent="0.15">
      <c r="A6472" t="s">
        <v>1023</v>
      </c>
      <c r="B6472" t="s">
        <v>1024</v>
      </c>
    </row>
    <row r="6473" spans="1:2" x14ac:dyDescent="0.15">
      <c r="A6473" t="s">
        <v>1025</v>
      </c>
      <c r="B6473" t="s">
        <v>1025</v>
      </c>
    </row>
    <row r="6474" spans="1:2" x14ac:dyDescent="0.15">
      <c r="A6474" t="s">
        <v>1026</v>
      </c>
      <c r="B6474" t="s">
        <v>1027</v>
      </c>
    </row>
    <row r="6475" spans="1:2" x14ac:dyDescent="0.15">
      <c r="A6475" t="s">
        <v>11588</v>
      </c>
      <c r="B6475" t="s">
        <v>1028</v>
      </c>
    </row>
    <row r="6476" spans="1:2" x14ac:dyDescent="0.15">
      <c r="A6476" t="s">
        <v>11709</v>
      </c>
      <c r="B6476" t="s">
        <v>11709</v>
      </c>
    </row>
    <row r="6477" spans="1:2" x14ac:dyDescent="0.15">
      <c r="A6477" t="s">
        <v>1029</v>
      </c>
      <c r="B6477" t="s">
        <v>1030</v>
      </c>
    </row>
    <row r="6478" spans="1:2" x14ac:dyDescent="0.15">
      <c r="A6478" t="s">
        <v>1031</v>
      </c>
      <c r="B6478" t="s">
        <v>1032</v>
      </c>
    </row>
    <row r="6479" spans="1:2" x14ac:dyDescent="0.15">
      <c r="A6479" t="s">
        <v>1033</v>
      </c>
      <c r="B6479" t="s">
        <v>1034</v>
      </c>
    </row>
    <row r="6480" spans="1:2" x14ac:dyDescent="0.15">
      <c r="A6480" t="s">
        <v>1035</v>
      </c>
      <c r="B6480" t="s">
        <v>1035</v>
      </c>
    </row>
    <row r="6481" spans="1:2" x14ac:dyDescent="0.15">
      <c r="A6481" t="s">
        <v>1036</v>
      </c>
      <c r="B6481" t="s">
        <v>1036</v>
      </c>
    </row>
    <row r="6482" spans="1:2" x14ac:dyDescent="0.15">
      <c r="A6482" t="s">
        <v>1037</v>
      </c>
      <c r="B6482" t="s">
        <v>1037</v>
      </c>
    </row>
    <row r="6483" spans="1:2" x14ac:dyDescent="0.15">
      <c r="A6483" t="s">
        <v>1038</v>
      </c>
      <c r="B6483" t="s">
        <v>1038</v>
      </c>
    </row>
    <row r="6484" spans="1:2" x14ac:dyDescent="0.15">
      <c r="A6484" t="s">
        <v>1039</v>
      </c>
      <c r="B6484" t="s">
        <v>1040</v>
      </c>
    </row>
    <row r="6485" spans="1:2" x14ac:dyDescent="0.15">
      <c r="A6485" t="s">
        <v>1041</v>
      </c>
      <c r="B6485" t="s">
        <v>1041</v>
      </c>
    </row>
    <row r="6486" spans="1:2" x14ac:dyDescent="0.15">
      <c r="A6486" t="s">
        <v>1042</v>
      </c>
      <c r="B6486" t="s">
        <v>1043</v>
      </c>
    </row>
    <row r="6487" spans="1:2" x14ac:dyDescent="0.15">
      <c r="A6487" t="s">
        <v>1044</v>
      </c>
      <c r="B6487" t="s">
        <v>1045</v>
      </c>
    </row>
    <row r="6488" spans="1:2" x14ac:dyDescent="0.15">
      <c r="A6488" t="s">
        <v>1046</v>
      </c>
      <c r="B6488" t="s">
        <v>1047</v>
      </c>
    </row>
    <row r="6489" spans="1:2" x14ac:dyDescent="0.15">
      <c r="A6489" t="s">
        <v>1048</v>
      </c>
      <c r="B6489" t="s">
        <v>1049</v>
      </c>
    </row>
    <row r="6490" spans="1:2" x14ac:dyDescent="0.15">
      <c r="A6490" t="s">
        <v>1050</v>
      </c>
      <c r="B6490" t="s">
        <v>1051</v>
      </c>
    </row>
    <row r="6491" spans="1:2" x14ac:dyDescent="0.15">
      <c r="A6491" t="s">
        <v>1052</v>
      </c>
      <c r="B6491" t="s">
        <v>1053</v>
      </c>
    </row>
    <row r="6492" spans="1:2" x14ac:dyDescent="0.15">
      <c r="A6492" t="s">
        <v>1054</v>
      </c>
      <c r="B6492" t="s">
        <v>1054</v>
      </c>
    </row>
    <row r="6493" spans="1:2" x14ac:dyDescent="0.15">
      <c r="A6493" t="s">
        <v>1055</v>
      </c>
      <c r="B6493" t="s">
        <v>1056</v>
      </c>
    </row>
    <row r="6494" spans="1:2" x14ac:dyDescent="0.15">
      <c r="A6494" t="s">
        <v>1057</v>
      </c>
      <c r="B6494" t="s">
        <v>1058</v>
      </c>
    </row>
    <row r="6495" spans="1:2" x14ac:dyDescent="0.15">
      <c r="A6495" t="s">
        <v>1059</v>
      </c>
      <c r="B6495" t="s">
        <v>1060</v>
      </c>
    </row>
    <row r="6496" spans="1:2" x14ac:dyDescent="0.15">
      <c r="A6496" t="s">
        <v>1061</v>
      </c>
      <c r="B6496" t="s">
        <v>1061</v>
      </c>
    </row>
    <row r="6497" spans="1:2" x14ac:dyDescent="0.15">
      <c r="A6497" t="s">
        <v>1062</v>
      </c>
      <c r="B6497" t="s">
        <v>1063</v>
      </c>
    </row>
    <row r="6498" spans="1:2" x14ac:dyDescent="0.15">
      <c r="A6498" t="s">
        <v>1064</v>
      </c>
      <c r="B6498" t="s">
        <v>1065</v>
      </c>
    </row>
    <row r="6499" spans="1:2" x14ac:dyDescent="0.15">
      <c r="A6499" t="s">
        <v>1066</v>
      </c>
      <c r="B6499" t="s">
        <v>1067</v>
      </c>
    </row>
    <row r="6500" spans="1:2" x14ac:dyDescent="0.15">
      <c r="A6500" t="s">
        <v>1068</v>
      </c>
      <c r="B6500" t="s">
        <v>1069</v>
      </c>
    </row>
    <row r="6501" spans="1:2" x14ac:dyDescent="0.15">
      <c r="A6501" t="s">
        <v>1070</v>
      </c>
      <c r="B6501" t="s">
        <v>1071</v>
      </c>
    </row>
    <row r="6502" spans="1:2" x14ac:dyDescent="0.15">
      <c r="A6502" t="s">
        <v>1072</v>
      </c>
      <c r="B6502" t="s">
        <v>1073</v>
      </c>
    </row>
    <row r="6503" spans="1:2" x14ac:dyDescent="0.15">
      <c r="A6503" t="s">
        <v>1074</v>
      </c>
      <c r="B6503" t="s">
        <v>1075</v>
      </c>
    </row>
    <row r="6504" spans="1:2" x14ac:dyDescent="0.15">
      <c r="A6504" t="s">
        <v>1076</v>
      </c>
      <c r="B6504" t="s">
        <v>1076</v>
      </c>
    </row>
    <row r="6505" spans="1:2" x14ac:dyDescent="0.15">
      <c r="A6505" t="s">
        <v>1077</v>
      </c>
      <c r="B6505" t="s">
        <v>1077</v>
      </c>
    </row>
    <row r="6506" spans="1:2" x14ac:dyDescent="0.15">
      <c r="A6506" t="s">
        <v>1078</v>
      </c>
      <c r="B6506" t="s">
        <v>1078</v>
      </c>
    </row>
    <row r="6507" spans="1:2" x14ac:dyDescent="0.15">
      <c r="A6507" t="s">
        <v>1079</v>
      </c>
      <c r="B6507" t="s">
        <v>1080</v>
      </c>
    </row>
    <row r="6508" spans="1:2" x14ac:dyDescent="0.15">
      <c r="A6508" t="s">
        <v>1081</v>
      </c>
      <c r="B6508" t="s">
        <v>1082</v>
      </c>
    </row>
    <row r="6509" spans="1:2" x14ac:dyDescent="0.15">
      <c r="A6509" t="s">
        <v>1083</v>
      </c>
      <c r="B6509" t="s">
        <v>1084</v>
      </c>
    </row>
    <row r="6510" spans="1:2" x14ac:dyDescent="0.15">
      <c r="A6510" t="s">
        <v>1085</v>
      </c>
      <c r="B6510" t="s">
        <v>1086</v>
      </c>
    </row>
    <row r="6511" spans="1:2" x14ac:dyDescent="0.15">
      <c r="A6511" t="s">
        <v>1087</v>
      </c>
      <c r="B6511" t="s">
        <v>1088</v>
      </c>
    </row>
    <row r="6512" spans="1:2" x14ac:dyDescent="0.15">
      <c r="A6512" t="s">
        <v>1089</v>
      </c>
      <c r="B6512" t="s">
        <v>1090</v>
      </c>
    </row>
    <row r="6513" spans="1:2" x14ac:dyDescent="0.15">
      <c r="A6513" t="s">
        <v>1091</v>
      </c>
      <c r="B6513" t="s">
        <v>1092</v>
      </c>
    </row>
    <row r="6514" spans="1:2" x14ac:dyDescent="0.15">
      <c r="A6514" t="s">
        <v>1093</v>
      </c>
      <c r="B6514" t="s">
        <v>1094</v>
      </c>
    </row>
    <row r="6515" spans="1:2" x14ac:dyDescent="0.15">
      <c r="A6515" t="s">
        <v>1095</v>
      </c>
      <c r="B6515" t="s">
        <v>1096</v>
      </c>
    </row>
    <row r="6516" spans="1:2" x14ac:dyDescent="0.15">
      <c r="A6516" t="s">
        <v>1097</v>
      </c>
      <c r="B6516" t="s">
        <v>1097</v>
      </c>
    </row>
    <row r="6517" spans="1:2" x14ac:dyDescent="0.15">
      <c r="A6517" t="s">
        <v>1098</v>
      </c>
      <c r="B6517" t="s">
        <v>1098</v>
      </c>
    </row>
    <row r="6518" spans="1:2" x14ac:dyDescent="0.15">
      <c r="A6518" t="s">
        <v>1099</v>
      </c>
      <c r="B6518" t="s">
        <v>1100</v>
      </c>
    </row>
    <row r="6519" spans="1:2" x14ac:dyDescent="0.15">
      <c r="A6519" t="s">
        <v>1101</v>
      </c>
      <c r="B6519" t="s">
        <v>1101</v>
      </c>
    </row>
    <row r="6520" spans="1:2" x14ac:dyDescent="0.15">
      <c r="A6520" t="s">
        <v>1102</v>
      </c>
      <c r="B6520" t="s">
        <v>1102</v>
      </c>
    </row>
    <row r="6521" spans="1:2" x14ac:dyDescent="0.15">
      <c r="A6521" t="s">
        <v>1103</v>
      </c>
      <c r="B6521" t="s">
        <v>1104</v>
      </c>
    </row>
    <row r="6522" spans="1:2" x14ac:dyDescent="0.15">
      <c r="A6522" t="s">
        <v>1105</v>
      </c>
      <c r="B6522" t="s">
        <v>1106</v>
      </c>
    </row>
    <row r="6523" spans="1:2" x14ac:dyDescent="0.15">
      <c r="A6523" t="s">
        <v>1107</v>
      </c>
      <c r="B6523" t="s">
        <v>1107</v>
      </c>
    </row>
    <row r="6524" spans="1:2" x14ac:dyDescent="0.15">
      <c r="A6524" t="s">
        <v>1108</v>
      </c>
      <c r="B6524" t="s">
        <v>1109</v>
      </c>
    </row>
    <row r="6525" spans="1:2" x14ac:dyDescent="0.15">
      <c r="A6525" t="s">
        <v>1110</v>
      </c>
      <c r="B6525" t="s">
        <v>1111</v>
      </c>
    </row>
    <row r="6526" spans="1:2" x14ac:dyDescent="0.15">
      <c r="A6526" t="s">
        <v>1112</v>
      </c>
      <c r="B6526" t="s">
        <v>1113</v>
      </c>
    </row>
    <row r="6527" spans="1:2" x14ac:dyDescent="0.15">
      <c r="A6527" t="s">
        <v>1114</v>
      </c>
      <c r="B6527" t="s">
        <v>1114</v>
      </c>
    </row>
    <row r="6528" spans="1:2" x14ac:dyDescent="0.15">
      <c r="A6528" t="s">
        <v>1115</v>
      </c>
      <c r="B6528" t="s">
        <v>1116</v>
      </c>
    </row>
    <row r="6529" spans="1:2" x14ac:dyDescent="0.15">
      <c r="A6529" t="s">
        <v>1117</v>
      </c>
      <c r="B6529" t="s">
        <v>1117</v>
      </c>
    </row>
    <row r="6530" spans="1:2" x14ac:dyDescent="0.15">
      <c r="A6530" t="s">
        <v>1118</v>
      </c>
      <c r="B6530" t="s">
        <v>1119</v>
      </c>
    </row>
    <row r="6531" spans="1:2" x14ac:dyDescent="0.15">
      <c r="A6531" t="s">
        <v>1120</v>
      </c>
      <c r="B6531" t="s">
        <v>1120</v>
      </c>
    </row>
    <row r="6532" spans="1:2" x14ac:dyDescent="0.15">
      <c r="A6532" t="s">
        <v>1121</v>
      </c>
      <c r="B6532" t="s">
        <v>1121</v>
      </c>
    </row>
    <row r="6533" spans="1:2" x14ac:dyDescent="0.15">
      <c r="A6533" t="s">
        <v>1122</v>
      </c>
      <c r="B6533" t="s">
        <v>1123</v>
      </c>
    </row>
    <row r="6534" spans="1:2" x14ac:dyDescent="0.15">
      <c r="A6534" t="s">
        <v>1124</v>
      </c>
      <c r="B6534" t="s">
        <v>1124</v>
      </c>
    </row>
    <row r="6535" spans="1:2" x14ac:dyDescent="0.15">
      <c r="A6535" t="s">
        <v>1125</v>
      </c>
      <c r="B6535" t="s">
        <v>1126</v>
      </c>
    </row>
    <row r="6536" spans="1:2" x14ac:dyDescent="0.15">
      <c r="A6536" t="s">
        <v>1127</v>
      </c>
      <c r="B6536" t="s">
        <v>1127</v>
      </c>
    </row>
    <row r="6537" spans="1:2" x14ac:dyDescent="0.15">
      <c r="A6537" t="s">
        <v>766</v>
      </c>
      <c r="B6537" t="s">
        <v>767</v>
      </c>
    </row>
    <row r="6538" spans="1:2" x14ac:dyDescent="0.15">
      <c r="A6538" t="s">
        <v>768</v>
      </c>
      <c r="B6538" t="s">
        <v>768</v>
      </c>
    </row>
    <row r="6539" spans="1:2" x14ac:dyDescent="0.15">
      <c r="A6539" t="s">
        <v>769</v>
      </c>
      <c r="B6539" t="s">
        <v>770</v>
      </c>
    </row>
    <row r="6540" spans="1:2" x14ac:dyDescent="0.15">
      <c r="A6540" t="s">
        <v>771</v>
      </c>
      <c r="B6540" t="s">
        <v>771</v>
      </c>
    </row>
    <row r="6541" spans="1:2" x14ac:dyDescent="0.15">
      <c r="A6541" t="s">
        <v>772</v>
      </c>
      <c r="B6541" t="s">
        <v>772</v>
      </c>
    </row>
    <row r="6542" spans="1:2" x14ac:dyDescent="0.15">
      <c r="A6542" t="s">
        <v>773</v>
      </c>
      <c r="B6542" t="s">
        <v>773</v>
      </c>
    </row>
    <row r="6543" spans="1:2" x14ac:dyDescent="0.15">
      <c r="A6543" t="s">
        <v>774</v>
      </c>
      <c r="B6543" t="s">
        <v>774</v>
      </c>
    </row>
    <row r="6544" spans="1:2" x14ac:dyDescent="0.15">
      <c r="A6544" t="s">
        <v>775</v>
      </c>
      <c r="B6544" t="s">
        <v>775</v>
      </c>
    </row>
    <row r="6545" spans="1:2" x14ac:dyDescent="0.15">
      <c r="A6545" t="s">
        <v>776</v>
      </c>
      <c r="B6545" t="s">
        <v>776</v>
      </c>
    </row>
    <row r="6546" spans="1:2" x14ac:dyDescent="0.15">
      <c r="A6546" t="s">
        <v>777</v>
      </c>
      <c r="B6546" t="s">
        <v>777</v>
      </c>
    </row>
    <row r="6547" spans="1:2" x14ac:dyDescent="0.15">
      <c r="A6547" t="s">
        <v>778</v>
      </c>
      <c r="B6547" t="s">
        <v>778</v>
      </c>
    </row>
    <row r="6548" spans="1:2" x14ac:dyDescent="0.15">
      <c r="A6548" t="s">
        <v>779</v>
      </c>
      <c r="B6548" t="s">
        <v>779</v>
      </c>
    </row>
    <row r="6549" spans="1:2" x14ac:dyDescent="0.15">
      <c r="A6549" t="s">
        <v>780</v>
      </c>
      <c r="B6549" t="s">
        <v>780</v>
      </c>
    </row>
    <row r="6550" spans="1:2" x14ac:dyDescent="0.15">
      <c r="A6550" t="s">
        <v>781</v>
      </c>
      <c r="B6550" t="s">
        <v>781</v>
      </c>
    </row>
    <row r="6551" spans="1:2" x14ac:dyDescent="0.15">
      <c r="A6551" t="s">
        <v>782</v>
      </c>
      <c r="B6551" t="s">
        <v>782</v>
      </c>
    </row>
    <row r="6552" spans="1:2" x14ac:dyDescent="0.15">
      <c r="A6552" t="s">
        <v>783</v>
      </c>
      <c r="B6552" t="s">
        <v>783</v>
      </c>
    </row>
    <row r="6553" spans="1:2" x14ac:dyDescent="0.15">
      <c r="A6553" t="s">
        <v>784</v>
      </c>
      <c r="B6553" t="s">
        <v>784</v>
      </c>
    </row>
    <row r="6554" spans="1:2" x14ac:dyDescent="0.15">
      <c r="A6554" t="s">
        <v>785</v>
      </c>
      <c r="B6554" t="s">
        <v>785</v>
      </c>
    </row>
    <row r="6555" spans="1:2" x14ac:dyDescent="0.15">
      <c r="A6555" t="s">
        <v>786</v>
      </c>
      <c r="B6555" t="s">
        <v>786</v>
      </c>
    </row>
    <row r="6556" spans="1:2" x14ac:dyDescent="0.15">
      <c r="A6556" t="s">
        <v>787</v>
      </c>
      <c r="B6556" t="s">
        <v>787</v>
      </c>
    </row>
    <row r="6557" spans="1:2" x14ac:dyDescent="0.15">
      <c r="A6557" t="s">
        <v>788</v>
      </c>
      <c r="B6557" t="s">
        <v>788</v>
      </c>
    </row>
    <row r="6558" spans="1:2" x14ac:dyDescent="0.15">
      <c r="A6558" t="s">
        <v>789</v>
      </c>
      <c r="B6558" t="s">
        <v>789</v>
      </c>
    </row>
    <row r="6559" spans="1:2" x14ac:dyDescent="0.15">
      <c r="A6559" t="s">
        <v>790</v>
      </c>
      <c r="B6559" t="s">
        <v>790</v>
      </c>
    </row>
    <row r="6560" spans="1:2" x14ac:dyDescent="0.15">
      <c r="A6560" t="s">
        <v>791</v>
      </c>
      <c r="B6560" t="s">
        <v>791</v>
      </c>
    </row>
    <row r="6561" spans="1:2" x14ac:dyDescent="0.15">
      <c r="A6561" t="s">
        <v>792</v>
      </c>
      <c r="B6561" t="s">
        <v>792</v>
      </c>
    </row>
    <row r="6562" spans="1:2" x14ac:dyDescent="0.15">
      <c r="A6562" t="s">
        <v>793</v>
      </c>
      <c r="B6562" t="s">
        <v>793</v>
      </c>
    </row>
    <row r="6563" spans="1:2" x14ac:dyDescent="0.15">
      <c r="A6563" t="s">
        <v>794</v>
      </c>
      <c r="B6563" t="s">
        <v>794</v>
      </c>
    </row>
    <row r="6564" spans="1:2" x14ac:dyDescent="0.15">
      <c r="A6564" t="s">
        <v>795</v>
      </c>
      <c r="B6564" t="s">
        <v>795</v>
      </c>
    </row>
    <row r="6565" spans="1:2" x14ac:dyDescent="0.15">
      <c r="A6565" t="s">
        <v>796</v>
      </c>
      <c r="B6565" t="s">
        <v>797</v>
      </c>
    </row>
    <row r="6566" spans="1:2" x14ac:dyDescent="0.15">
      <c r="A6566" t="s">
        <v>798</v>
      </c>
      <c r="B6566" t="s">
        <v>799</v>
      </c>
    </row>
    <row r="6567" spans="1:2" x14ac:dyDescent="0.15">
      <c r="A6567" t="s">
        <v>800</v>
      </c>
      <c r="B6567" t="s">
        <v>801</v>
      </c>
    </row>
    <row r="6568" spans="1:2" x14ac:dyDescent="0.15">
      <c r="A6568" t="s">
        <v>802</v>
      </c>
      <c r="B6568" t="s">
        <v>803</v>
      </c>
    </row>
    <row r="6569" spans="1:2" x14ac:dyDescent="0.15">
      <c r="A6569" t="s">
        <v>804</v>
      </c>
      <c r="B6569" t="s">
        <v>805</v>
      </c>
    </row>
    <row r="6570" spans="1:2" x14ac:dyDescent="0.15">
      <c r="A6570" t="s">
        <v>806</v>
      </c>
      <c r="B6570" t="s">
        <v>807</v>
      </c>
    </row>
    <row r="6571" spans="1:2" x14ac:dyDescent="0.15">
      <c r="A6571" t="s">
        <v>808</v>
      </c>
      <c r="B6571" t="s">
        <v>809</v>
      </c>
    </row>
    <row r="6572" spans="1:2" x14ac:dyDescent="0.15">
      <c r="A6572" t="s">
        <v>810</v>
      </c>
      <c r="B6572" t="s">
        <v>811</v>
      </c>
    </row>
    <row r="6573" spans="1:2" x14ac:dyDescent="0.15">
      <c r="A6573" t="s">
        <v>812</v>
      </c>
      <c r="B6573" t="s">
        <v>812</v>
      </c>
    </row>
    <row r="6574" spans="1:2" x14ac:dyDescent="0.15">
      <c r="A6574" t="s">
        <v>813</v>
      </c>
      <c r="B6574" t="s">
        <v>814</v>
      </c>
    </row>
    <row r="6575" spans="1:2" x14ac:dyDescent="0.15">
      <c r="A6575" t="s">
        <v>815</v>
      </c>
      <c r="B6575" t="s">
        <v>816</v>
      </c>
    </row>
    <row r="6576" spans="1:2" x14ac:dyDescent="0.15">
      <c r="A6576" t="s">
        <v>817</v>
      </c>
      <c r="B6576" t="s">
        <v>818</v>
      </c>
    </row>
    <row r="6577" spans="1:2" x14ac:dyDescent="0.15">
      <c r="A6577" t="s">
        <v>819</v>
      </c>
      <c r="B6577" t="s">
        <v>820</v>
      </c>
    </row>
    <row r="6578" spans="1:2" x14ac:dyDescent="0.15">
      <c r="A6578" t="s">
        <v>821</v>
      </c>
      <c r="B6578" t="s">
        <v>821</v>
      </c>
    </row>
    <row r="6579" spans="1:2" x14ac:dyDescent="0.15">
      <c r="A6579" t="s">
        <v>822</v>
      </c>
      <c r="B6579" t="s">
        <v>823</v>
      </c>
    </row>
    <row r="6580" spans="1:2" x14ac:dyDescent="0.15">
      <c r="A6580" t="s">
        <v>824</v>
      </c>
      <c r="B6580" t="s">
        <v>825</v>
      </c>
    </row>
    <row r="6581" spans="1:2" x14ac:dyDescent="0.15">
      <c r="A6581" t="s">
        <v>826</v>
      </c>
      <c r="B6581" t="s">
        <v>827</v>
      </c>
    </row>
    <row r="6582" spans="1:2" x14ac:dyDescent="0.15">
      <c r="A6582" t="s">
        <v>828</v>
      </c>
      <c r="B6582" t="s">
        <v>829</v>
      </c>
    </row>
    <row r="6583" spans="1:2" x14ac:dyDescent="0.15">
      <c r="A6583" t="s">
        <v>11810</v>
      </c>
      <c r="B6583" t="s">
        <v>830</v>
      </c>
    </row>
    <row r="6584" spans="1:2" x14ac:dyDescent="0.15">
      <c r="A6584" t="s">
        <v>831</v>
      </c>
      <c r="B6584" t="s">
        <v>832</v>
      </c>
    </row>
    <row r="6585" spans="1:2" x14ac:dyDescent="0.15">
      <c r="A6585" t="s">
        <v>833</v>
      </c>
      <c r="B6585" t="s">
        <v>834</v>
      </c>
    </row>
    <row r="6586" spans="1:2" x14ac:dyDescent="0.15">
      <c r="A6586" t="s">
        <v>835</v>
      </c>
      <c r="B6586" t="s">
        <v>836</v>
      </c>
    </row>
    <row r="6587" spans="1:2" x14ac:dyDescent="0.15">
      <c r="A6587" t="s">
        <v>837</v>
      </c>
      <c r="B6587" t="s">
        <v>838</v>
      </c>
    </row>
    <row r="6588" spans="1:2" x14ac:dyDescent="0.15">
      <c r="A6588" t="s">
        <v>839</v>
      </c>
      <c r="B6588" t="s">
        <v>840</v>
      </c>
    </row>
    <row r="6589" spans="1:2" x14ac:dyDescent="0.15">
      <c r="A6589" t="s">
        <v>841</v>
      </c>
      <c r="B6589" t="s">
        <v>841</v>
      </c>
    </row>
    <row r="6590" spans="1:2" x14ac:dyDescent="0.15">
      <c r="A6590" t="s">
        <v>842</v>
      </c>
      <c r="B6590" t="s">
        <v>843</v>
      </c>
    </row>
    <row r="6591" spans="1:2" x14ac:dyDescent="0.15">
      <c r="A6591" t="s">
        <v>844</v>
      </c>
      <c r="B6591" t="s">
        <v>845</v>
      </c>
    </row>
    <row r="6592" spans="1:2" x14ac:dyDescent="0.15">
      <c r="A6592" t="s">
        <v>11967</v>
      </c>
      <c r="B6592" t="s">
        <v>11969</v>
      </c>
    </row>
    <row r="6593" spans="1:2" x14ac:dyDescent="0.15">
      <c r="A6593" t="s">
        <v>846</v>
      </c>
      <c r="B6593" t="s">
        <v>847</v>
      </c>
    </row>
    <row r="6594" spans="1:2" x14ac:dyDescent="0.15">
      <c r="A6594" t="s">
        <v>848</v>
      </c>
      <c r="B6594" t="s">
        <v>849</v>
      </c>
    </row>
    <row r="6595" spans="1:2" x14ac:dyDescent="0.15">
      <c r="A6595" t="s">
        <v>850</v>
      </c>
      <c r="B6595" t="s">
        <v>851</v>
      </c>
    </row>
    <row r="6596" spans="1:2" x14ac:dyDescent="0.15">
      <c r="A6596" t="s">
        <v>852</v>
      </c>
      <c r="B6596" t="s">
        <v>853</v>
      </c>
    </row>
    <row r="6597" spans="1:2" x14ac:dyDescent="0.15">
      <c r="A6597" t="s">
        <v>11690</v>
      </c>
      <c r="B6597" t="s">
        <v>854</v>
      </c>
    </row>
    <row r="6598" spans="1:2" x14ac:dyDescent="0.15">
      <c r="A6598" t="s">
        <v>855</v>
      </c>
      <c r="B6598" t="s">
        <v>855</v>
      </c>
    </row>
    <row r="6599" spans="1:2" x14ac:dyDescent="0.15">
      <c r="A6599" t="s">
        <v>856</v>
      </c>
      <c r="B6599" t="s">
        <v>856</v>
      </c>
    </row>
    <row r="6600" spans="1:2" x14ac:dyDescent="0.15">
      <c r="A6600" t="s">
        <v>857</v>
      </c>
      <c r="B6600" t="s">
        <v>858</v>
      </c>
    </row>
    <row r="6601" spans="1:2" x14ac:dyDescent="0.15">
      <c r="A6601" t="s">
        <v>859</v>
      </c>
      <c r="B6601" t="s">
        <v>860</v>
      </c>
    </row>
    <row r="6602" spans="1:2" x14ac:dyDescent="0.15">
      <c r="A6602" t="s">
        <v>861</v>
      </c>
      <c r="B6602" t="s">
        <v>862</v>
      </c>
    </row>
    <row r="6603" spans="1:2" x14ac:dyDescent="0.15">
      <c r="A6603" t="s">
        <v>863</v>
      </c>
      <c r="B6603" t="s">
        <v>863</v>
      </c>
    </row>
    <row r="6604" spans="1:2" x14ac:dyDescent="0.15">
      <c r="A6604" t="s">
        <v>864</v>
      </c>
      <c r="B6604" t="s">
        <v>864</v>
      </c>
    </row>
    <row r="6605" spans="1:2" x14ac:dyDescent="0.15">
      <c r="A6605" t="s">
        <v>865</v>
      </c>
      <c r="B6605" t="s">
        <v>866</v>
      </c>
    </row>
    <row r="6606" spans="1:2" x14ac:dyDescent="0.15">
      <c r="A6606" t="s">
        <v>867</v>
      </c>
      <c r="B6606" t="s">
        <v>867</v>
      </c>
    </row>
    <row r="6607" spans="1:2" x14ac:dyDescent="0.15">
      <c r="A6607" t="s">
        <v>868</v>
      </c>
      <c r="B6607" t="s">
        <v>869</v>
      </c>
    </row>
    <row r="6608" spans="1:2" x14ac:dyDescent="0.15">
      <c r="A6608" t="s">
        <v>11723</v>
      </c>
      <c r="B6608" t="s">
        <v>870</v>
      </c>
    </row>
    <row r="6609" spans="1:2" x14ac:dyDescent="0.15">
      <c r="A6609" t="s">
        <v>871</v>
      </c>
      <c r="B6609" t="s">
        <v>871</v>
      </c>
    </row>
    <row r="6610" spans="1:2" x14ac:dyDescent="0.15">
      <c r="A6610" t="s">
        <v>872</v>
      </c>
      <c r="B6610" t="s">
        <v>873</v>
      </c>
    </row>
    <row r="6611" spans="1:2" x14ac:dyDescent="0.15">
      <c r="A6611" t="s">
        <v>874</v>
      </c>
      <c r="B6611" t="s">
        <v>875</v>
      </c>
    </row>
    <row r="6612" spans="1:2" x14ac:dyDescent="0.15">
      <c r="A6612" t="s">
        <v>876</v>
      </c>
      <c r="B6612" t="s">
        <v>877</v>
      </c>
    </row>
    <row r="6613" spans="1:2" x14ac:dyDescent="0.15">
      <c r="A6613" t="s">
        <v>878</v>
      </c>
      <c r="B6613" t="s">
        <v>879</v>
      </c>
    </row>
    <row r="6614" spans="1:2" x14ac:dyDescent="0.15">
      <c r="A6614" t="s">
        <v>880</v>
      </c>
      <c r="B6614" t="s">
        <v>881</v>
      </c>
    </row>
    <row r="6615" spans="1:2" x14ac:dyDescent="0.15">
      <c r="A6615" t="s">
        <v>882</v>
      </c>
      <c r="B6615" t="s">
        <v>883</v>
      </c>
    </row>
    <row r="6616" spans="1:2" x14ac:dyDescent="0.15">
      <c r="A6616" t="s">
        <v>884</v>
      </c>
      <c r="B6616" t="s">
        <v>885</v>
      </c>
    </row>
    <row r="6617" spans="1:2" x14ac:dyDescent="0.15">
      <c r="A6617" t="s">
        <v>886</v>
      </c>
      <c r="B6617" t="s">
        <v>887</v>
      </c>
    </row>
    <row r="6618" spans="1:2" x14ac:dyDescent="0.15">
      <c r="A6618" t="s">
        <v>888</v>
      </c>
      <c r="B6618" t="s">
        <v>889</v>
      </c>
    </row>
    <row r="6619" spans="1:2" x14ac:dyDescent="0.15">
      <c r="A6619" t="s">
        <v>890</v>
      </c>
      <c r="B6619" t="s">
        <v>891</v>
      </c>
    </row>
    <row r="6620" spans="1:2" x14ac:dyDescent="0.15">
      <c r="A6620" t="s">
        <v>892</v>
      </c>
      <c r="B6620" t="s">
        <v>893</v>
      </c>
    </row>
    <row r="6621" spans="1:2" x14ac:dyDescent="0.15">
      <c r="A6621" t="s">
        <v>894</v>
      </c>
      <c r="B6621" t="s">
        <v>894</v>
      </c>
    </row>
    <row r="6622" spans="1:2" x14ac:dyDescent="0.15">
      <c r="A6622" t="s">
        <v>895</v>
      </c>
      <c r="B6622" t="s">
        <v>896</v>
      </c>
    </row>
    <row r="6623" spans="1:2" x14ac:dyDescent="0.15">
      <c r="A6623" t="s">
        <v>897</v>
      </c>
      <c r="B6623" t="s">
        <v>898</v>
      </c>
    </row>
    <row r="6624" spans="1:2" x14ac:dyDescent="0.15">
      <c r="A6624" t="s">
        <v>12044</v>
      </c>
      <c r="B6624" t="s">
        <v>899</v>
      </c>
    </row>
    <row r="6625" spans="1:2" x14ac:dyDescent="0.15">
      <c r="A6625" t="s">
        <v>900</v>
      </c>
      <c r="B6625" t="s">
        <v>900</v>
      </c>
    </row>
    <row r="6626" spans="1:2" x14ac:dyDescent="0.15">
      <c r="A6626" t="s">
        <v>901</v>
      </c>
      <c r="B6626" t="s">
        <v>902</v>
      </c>
    </row>
    <row r="6627" spans="1:2" x14ac:dyDescent="0.15">
      <c r="A6627" t="s">
        <v>903</v>
      </c>
      <c r="B6627" t="s">
        <v>904</v>
      </c>
    </row>
    <row r="6628" spans="1:2" x14ac:dyDescent="0.15">
      <c r="A6628" t="s">
        <v>905</v>
      </c>
      <c r="B6628" t="s">
        <v>905</v>
      </c>
    </row>
    <row r="6629" spans="1:2" x14ac:dyDescent="0.15">
      <c r="A6629" t="s">
        <v>906</v>
      </c>
      <c r="B6629" t="s">
        <v>907</v>
      </c>
    </row>
    <row r="6630" spans="1:2" x14ac:dyDescent="0.15">
      <c r="A6630" t="s">
        <v>908</v>
      </c>
      <c r="B6630" t="s">
        <v>909</v>
      </c>
    </row>
    <row r="6631" spans="1:2" x14ac:dyDescent="0.15">
      <c r="A6631" t="s">
        <v>910</v>
      </c>
      <c r="B6631" t="s">
        <v>911</v>
      </c>
    </row>
    <row r="6632" spans="1:2" x14ac:dyDescent="0.15">
      <c r="A6632" t="s">
        <v>912</v>
      </c>
      <c r="B6632" t="s">
        <v>912</v>
      </c>
    </row>
    <row r="6633" spans="1:2" x14ac:dyDescent="0.15">
      <c r="A6633" t="s">
        <v>913</v>
      </c>
      <c r="B6633" t="s">
        <v>913</v>
      </c>
    </row>
    <row r="6634" spans="1:2" x14ac:dyDescent="0.15">
      <c r="A6634" t="s">
        <v>914</v>
      </c>
      <c r="B6634" t="s">
        <v>914</v>
      </c>
    </row>
    <row r="6635" spans="1:2" x14ac:dyDescent="0.15">
      <c r="A6635" t="s">
        <v>915</v>
      </c>
      <c r="B6635" t="s">
        <v>916</v>
      </c>
    </row>
    <row r="6636" spans="1:2" x14ac:dyDescent="0.15">
      <c r="A6636" t="s">
        <v>917</v>
      </c>
      <c r="B6636" t="s">
        <v>918</v>
      </c>
    </row>
    <row r="6637" spans="1:2" x14ac:dyDescent="0.15">
      <c r="A6637" t="s">
        <v>919</v>
      </c>
      <c r="B6637" t="s">
        <v>919</v>
      </c>
    </row>
    <row r="6638" spans="1:2" x14ac:dyDescent="0.15">
      <c r="A6638" t="s">
        <v>920</v>
      </c>
      <c r="B6638" t="s">
        <v>921</v>
      </c>
    </row>
    <row r="6639" spans="1:2" x14ac:dyDescent="0.15">
      <c r="A6639" t="s">
        <v>922</v>
      </c>
      <c r="B6639" t="s">
        <v>922</v>
      </c>
    </row>
    <row r="6640" spans="1:2" x14ac:dyDescent="0.15">
      <c r="A6640" t="s">
        <v>923</v>
      </c>
      <c r="B6640" t="s">
        <v>924</v>
      </c>
    </row>
    <row r="6641" spans="1:2" x14ac:dyDescent="0.15">
      <c r="A6641" t="s">
        <v>925</v>
      </c>
      <c r="B6641" t="s">
        <v>926</v>
      </c>
    </row>
    <row r="6642" spans="1:2" x14ac:dyDescent="0.15">
      <c r="A6642" t="s">
        <v>12023</v>
      </c>
      <c r="B6642" t="s">
        <v>927</v>
      </c>
    </row>
    <row r="6643" spans="1:2" x14ac:dyDescent="0.15">
      <c r="A6643" t="s">
        <v>928</v>
      </c>
      <c r="B6643" t="s">
        <v>928</v>
      </c>
    </row>
    <row r="6644" spans="1:2" x14ac:dyDescent="0.15">
      <c r="A6644" t="s">
        <v>929</v>
      </c>
      <c r="B6644" t="s">
        <v>930</v>
      </c>
    </row>
    <row r="6645" spans="1:2" x14ac:dyDescent="0.15">
      <c r="A6645" t="s">
        <v>931</v>
      </c>
      <c r="B6645" t="s">
        <v>932</v>
      </c>
    </row>
    <row r="6646" spans="1:2" x14ac:dyDescent="0.15">
      <c r="A6646" t="s">
        <v>933</v>
      </c>
      <c r="B6646" t="s">
        <v>933</v>
      </c>
    </row>
    <row r="6647" spans="1:2" x14ac:dyDescent="0.15">
      <c r="A6647" t="s">
        <v>934</v>
      </c>
      <c r="B6647" t="s">
        <v>935</v>
      </c>
    </row>
    <row r="6648" spans="1:2" x14ac:dyDescent="0.15">
      <c r="A6648" t="s">
        <v>11401</v>
      </c>
      <c r="B6648" t="s">
        <v>936</v>
      </c>
    </row>
    <row r="6649" spans="1:2" x14ac:dyDescent="0.15">
      <c r="A6649" t="s">
        <v>937</v>
      </c>
      <c r="B6649" t="s">
        <v>938</v>
      </c>
    </row>
    <row r="6650" spans="1:2" x14ac:dyDescent="0.15">
      <c r="A6650" t="s">
        <v>939</v>
      </c>
      <c r="B6650" t="s">
        <v>940</v>
      </c>
    </row>
    <row r="6651" spans="1:2" x14ac:dyDescent="0.15">
      <c r="A6651" t="s">
        <v>941</v>
      </c>
      <c r="B6651" t="s">
        <v>942</v>
      </c>
    </row>
    <row r="6652" spans="1:2" x14ac:dyDescent="0.15">
      <c r="A6652" t="s">
        <v>578</v>
      </c>
      <c r="B6652" t="s">
        <v>579</v>
      </c>
    </row>
    <row r="6653" spans="1:2" x14ac:dyDescent="0.15">
      <c r="A6653" t="s">
        <v>580</v>
      </c>
      <c r="B6653" t="s">
        <v>581</v>
      </c>
    </row>
    <row r="6654" spans="1:2" x14ac:dyDescent="0.15">
      <c r="A6654" t="s">
        <v>582</v>
      </c>
      <c r="B6654" t="s">
        <v>582</v>
      </c>
    </row>
    <row r="6655" spans="1:2" x14ac:dyDescent="0.15">
      <c r="A6655" t="s">
        <v>583</v>
      </c>
      <c r="B6655" t="s">
        <v>584</v>
      </c>
    </row>
    <row r="6656" spans="1:2" x14ac:dyDescent="0.15">
      <c r="A6656" t="s">
        <v>585</v>
      </c>
      <c r="B6656" t="s">
        <v>586</v>
      </c>
    </row>
    <row r="6657" spans="1:2" x14ac:dyDescent="0.15">
      <c r="A6657" t="s">
        <v>587</v>
      </c>
      <c r="B6657" t="s">
        <v>588</v>
      </c>
    </row>
    <row r="6658" spans="1:2" x14ac:dyDescent="0.15">
      <c r="A6658" t="s">
        <v>12051</v>
      </c>
      <c r="B6658" t="s">
        <v>589</v>
      </c>
    </row>
    <row r="6659" spans="1:2" x14ac:dyDescent="0.15">
      <c r="A6659" t="s">
        <v>590</v>
      </c>
      <c r="B6659" t="s">
        <v>591</v>
      </c>
    </row>
    <row r="6660" spans="1:2" x14ac:dyDescent="0.15">
      <c r="A6660" t="s">
        <v>592</v>
      </c>
      <c r="B6660" t="s">
        <v>593</v>
      </c>
    </row>
    <row r="6661" spans="1:2" x14ac:dyDescent="0.15">
      <c r="A6661" t="s">
        <v>594</v>
      </c>
      <c r="B6661" t="s">
        <v>595</v>
      </c>
    </row>
    <row r="6662" spans="1:2" x14ac:dyDescent="0.15">
      <c r="A6662" t="s">
        <v>596</v>
      </c>
      <c r="B6662" t="s">
        <v>597</v>
      </c>
    </row>
    <row r="6663" spans="1:2" x14ac:dyDescent="0.15">
      <c r="A6663" t="s">
        <v>598</v>
      </c>
      <c r="B6663" t="s">
        <v>599</v>
      </c>
    </row>
    <row r="6664" spans="1:2" x14ac:dyDescent="0.15">
      <c r="A6664" t="s">
        <v>600</v>
      </c>
      <c r="B6664" t="s">
        <v>601</v>
      </c>
    </row>
    <row r="6665" spans="1:2" x14ac:dyDescent="0.15">
      <c r="A6665" t="s">
        <v>602</v>
      </c>
      <c r="B6665" t="s">
        <v>603</v>
      </c>
    </row>
    <row r="6666" spans="1:2" x14ac:dyDescent="0.15">
      <c r="A6666" t="s">
        <v>604</v>
      </c>
      <c r="B6666" t="s">
        <v>605</v>
      </c>
    </row>
    <row r="6667" spans="1:2" x14ac:dyDescent="0.15">
      <c r="A6667" t="s">
        <v>606</v>
      </c>
      <c r="B6667" t="s">
        <v>607</v>
      </c>
    </row>
    <row r="6668" spans="1:2" x14ac:dyDescent="0.15">
      <c r="A6668" t="s">
        <v>608</v>
      </c>
      <c r="B6668" t="s">
        <v>609</v>
      </c>
    </row>
    <row r="6669" spans="1:2" x14ac:dyDescent="0.15">
      <c r="A6669" t="s">
        <v>610</v>
      </c>
      <c r="B6669" t="s">
        <v>610</v>
      </c>
    </row>
    <row r="6670" spans="1:2" x14ac:dyDescent="0.15">
      <c r="A6670" t="s">
        <v>11763</v>
      </c>
      <c r="B6670" t="s">
        <v>611</v>
      </c>
    </row>
    <row r="6671" spans="1:2" x14ac:dyDescent="0.15">
      <c r="A6671" t="s">
        <v>612</v>
      </c>
      <c r="B6671" t="s">
        <v>613</v>
      </c>
    </row>
    <row r="6672" spans="1:2" x14ac:dyDescent="0.15">
      <c r="A6672" t="s">
        <v>614</v>
      </c>
      <c r="B6672" t="s">
        <v>615</v>
      </c>
    </row>
    <row r="6673" spans="1:2" x14ac:dyDescent="0.15">
      <c r="A6673" t="s">
        <v>616</v>
      </c>
      <c r="B6673" t="s">
        <v>617</v>
      </c>
    </row>
    <row r="6674" spans="1:2" x14ac:dyDescent="0.15">
      <c r="A6674" t="s">
        <v>618</v>
      </c>
      <c r="B6674" t="s">
        <v>618</v>
      </c>
    </row>
    <row r="6675" spans="1:2" x14ac:dyDescent="0.15">
      <c r="A6675" t="s">
        <v>619</v>
      </c>
      <c r="B6675" t="s">
        <v>619</v>
      </c>
    </row>
    <row r="6676" spans="1:2" x14ac:dyDescent="0.15">
      <c r="A6676" t="s">
        <v>11594</v>
      </c>
      <c r="B6676" t="s">
        <v>11594</v>
      </c>
    </row>
    <row r="6677" spans="1:2" x14ac:dyDescent="0.15">
      <c r="A6677" t="s">
        <v>620</v>
      </c>
      <c r="B6677" t="s">
        <v>621</v>
      </c>
    </row>
    <row r="6678" spans="1:2" x14ac:dyDescent="0.15">
      <c r="A6678" t="s">
        <v>622</v>
      </c>
      <c r="B6678" t="s">
        <v>623</v>
      </c>
    </row>
    <row r="6679" spans="1:2" x14ac:dyDescent="0.15">
      <c r="A6679" t="s">
        <v>624</v>
      </c>
      <c r="B6679" t="s">
        <v>625</v>
      </c>
    </row>
    <row r="6680" spans="1:2" x14ac:dyDescent="0.15">
      <c r="A6680" t="s">
        <v>626</v>
      </c>
      <c r="B6680" t="s">
        <v>626</v>
      </c>
    </row>
    <row r="6681" spans="1:2" x14ac:dyDescent="0.15">
      <c r="A6681" t="s">
        <v>627</v>
      </c>
      <c r="B6681" t="s">
        <v>627</v>
      </c>
    </row>
    <row r="6682" spans="1:2" x14ac:dyDescent="0.15">
      <c r="A6682" t="s">
        <v>628</v>
      </c>
      <c r="B6682" t="s">
        <v>629</v>
      </c>
    </row>
    <row r="6683" spans="1:2" x14ac:dyDescent="0.15">
      <c r="A6683" t="s">
        <v>630</v>
      </c>
      <c r="B6683" t="s">
        <v>631</v>
      </c>
    </row>
    <row r="6684" spans="1:2" x14ac:dyDescent="0.15">
      <c r="A6684" t="s">
        <v>632</v>
      </c>
      <c r="B6684" t="s">
        <v>633</v>
      </c>
    </row>
    <row r="6685" spans="1:2" x14ac:dyDescent="0.15">
      <c r="A6685" t="s">
        <v>634</v>
      </c>
      <c r="B6685" t="s">
        <v>635</v>
      </c>
    </row>
    <row r="6686" spans="1:2" x14ac:dyDescent="0.15">
      <c r="A6686" t="s">
        <v>636</v>
      </c>
      <c r="B6686" t="s">
        <v>637</v>
      </c>
    </row>
    <row r="6687" spans="1:2" x14ac:dyDescent="0.15">
      <c r="A6687" t="s">
        <v>638</v>
      </c>
      <c r="B6687" t="s">
        <v>638</v>
      </c>
    </row>
    <row r="6688" spans="1:2" x14ac:dyDescent="0.15">
      <c r="A6688" t="s">
        <v>639</v>
      </c>
      <c r="B6688" t="s">
        <v>640</v>
      </c>
    </row>
    <row r="6689" spans="1:2" x14ac:dyDescent="0.15">
      <c r="A6689" t="s">
        <v>641</v>
      </c>
      <c r="B6689" t="s">
        <v>642</v>
      </c>
    </row>
    <row r="6690" spans="1:2" x14ac:dyDescent="0.15">
      <c r="A6690" t="s">
        <v>643</v>
      </c>
      <c r="B6690" t="s">
        <v>644</v>
      </c>
    </row>
    <row r="6691" spans="1:2" x14ac:dyDescent="0.15">
      <c r="A6691" t="s">
        <v>645</v>
      </c>
      <c r="B6691" t="s">
        <v>646</v>
      </c>
    </row>
    <row r="6692" spans="1:2" x14ac:dyDescent="0.15">
      <c r="A6692" t="s">
        <v>647</v>
      </c>
      <c r="B6692" t="s">
        <v>648</v>
      </c>
    </row>
    <row r="6693" spans="1:2" x14ac:dyDescent="0.15">
      <c r="A6693" t="s">
        <v>649</v>
      </c>
      <c r="B6693" t="s">
        <v>650</v>
      </c>
    </row>
    <row r="6694" spans="1:2" x14ac:dyDescent="0.15">
      <c r="A6694" t="s">
        <v>651</v>
      </c>
      <c r="B6694" t="s">
        <v>652</v>
      </c>
    </row>
    <row r="6695" spans="1:2" x14ac:dyDescent="0.15">
      <c r="A6695" t="s">
        <v>653</v>
      </c>
      <c r="B6695" t="s">
        <v>654</v>
      </c>
    </row>
    <row r="6696" spans="1:2" x14ac:dyDescent="0.15">
      <c r="A6696" t="s">
        <v>655</v>
      </c>
      <c r="B6696" t="s">
        <v>656</v>
      </c>
    </row>
    <row r="6697" spans="1:2" x14ac:dyDescent="0.15">
      <c r="A6697" t="s">
        <v>657</v>
      </c>
      <c r="B6697" t="s">
        <v>658</v>
      </c>
    </row>
    <row r="6698" spans="1:2" x14ac:dyDescent="0.15">
      <c r="A6698" t="s">
        <v>659</v>
      </c>
      <c r="B6698" t="s">
        <v>660</v>
      </c>
    </row>
    <row r="6699" spans="1:2" x14ac:dyDescent="0.15">
      <c r="A6699" t="s">
        <v>661</v>
      </c>
      <c r="B6699" t="s">
        <v>662</v>
      </c>
    </row>
    <row r="6700" spans="1:2" x14ac:dyDescent="0.15">
      <c r="A6700" t="s">
        <v>663</v>
      </c>
      <c r="B6700" t="s">
        <v>664</v>
      </c>
    </row>
    <row r="6701" spans="1:2" x14ac:dyDescent="0.15">
      <c r="A6701" t="s">
        <v>665</v>
      </c>
      <c r="B6701" t="s">
        <v>666</v>
      </c>
    </row>
    <row r="6702" spans="1:2" x14ac:dyDescent="0.15">
      <c r="A6702" t="s">
        <v>667</v>
      </c>
      <c r="B6702" t="s">
        <v>668</v>
      </c>
    </row>
    <row r="6703" spans="1:2" x14ac:dyDescent="0.15">
      <c r="A6703" t="s">
        <v>669</v>
      </c>
      <c r="B6703" t="s">
        <v>669</v>
      </c>
    </row>
    <row r="6704" spans="1:2" x14ac:dyDescent="0.15">
      <c r="A6704" t="s">
        <v>670</v>
      </c>
      <c r="B6704" t="s">
        <v>671</v>
      </c>
    </row>
    <row r="6705" spans="1:2" x14ac:dyDescent="0.15">
      <c r="A6705" t="s">
        <v>672</v>
      </c>
      <c r="B6705" t="s">
        <v>672</v>
      </c>
    </row>
    <row r="6706" spans="1:2" x14ac:dyDescent="0.15">
      <c r="A6706" t="s">
        <v>673</v>
      </c>
      <c r="B6706" t="s">
        <v>674</v>
      </c>
    </row>
    <row r="6707" spans="1:2" x14ac:dyDescent="0.15">
      <c r="A6707" t="s">
        <v>675</v>
      </c>
      <c r="B6707" t="s">
        <v>676</v>
      </c>
    </row>
    <row r="6708" spans="1:2" x14ac:dyDescent="0.15">
      <c r="A6708" t="s">
        <v>677</v>
      </c>
      <c r="B6708" t="s">
        <v>678</v>
      </c>
    </row>
    <row r="6709" spans="1:2" x14ac:dyDescent="0.15">
      <c r="A6709" t="s">
        <v>679</v>
      </c>
      <c r="B6709" t="s">
        <v>680</v>
      </c>
    </row>
    <row r="6710" spans="1:2" x14ac:dyDescent="0.15">
      <c r="A6710" t="s">
        <v>681</v>
      </c>
      <c r="B6710" t="s">
        <v>681</v>
      </c>
    </row>
    <row r="6711" spans="1:2" x14ac:dyDescent="0.15">
      <c r="A6711" t="s">
        <v>11493</v>
      </c>
      <c r="B6711" t="s">
        <v>11493</v>
      </c>
    </row>
    <row r="6712" spans="1:2" x14ac:dyDescent="0.15">
      <c r="A6712" t="s">
        <v>11638</v>
      </c>
      <c r="B6712" t="s">
        <v>682</v>
      </c>
    </row>
    <row r="6713" spans="1:2" x14ac:dyDescent="0.15">
      <c r="A6713" t="s">
        <v>683</v>
      </c>
      <c r="B6713" t="s">
        <v>684</v>
      </c>
    </row>
    <row r="6714" spans="1:2" x14ac:dyDescent="0.15">
      <c r="A6714" t="s">
        <v>685</v>
      </c>
      <c r="B6714" t="s">
        <v>686</v>
      </c>
    </row>
    <row r="6715" spans="1:2" x14ac:dyDescent="0.15">
      <c r="A6715" t="s">
        <v>687</v>
      </c>
      <c r="B6715" t="s">
        <v>688</v>
      </c>
    </row>
    <row r="6716" spans="1:2" x14ac:dyDescent="0.15">
      <c r="A6716" t="s">
        <v>689</v>
      </c>
      <c r="B6716" t="s">
        <v>690</v>
      </c>
    </row>
    <row r="6717" spans="1:2" x14ac:dyDescent="0.15">
      <c r="A6717" t="s">
        <v>691</v>
      </c>
      <c r="B6717" t="s">
        <v>692</v>
      </c>
    </row>
    <row r="6718" spans="1:2" x14ac:dyDescent="0.15">
      <c r="A6718" t="s">
        <v>693</v>
      </c>
      <c r="B6718" t="s">
        <v>694</v>
      </c>
    </row>
    <row r="6719" spans="1:2" x14ac:dyDescent="0.15">
      <c r="A6719" t="s">
        <v>695</v>
      </c>
      <c r="B6719" t="s">
        <v>695</v>
      </c>
    </row>
    <row r="6720" spans="1:2" x14ac:dyDescent="0.15">
      <c r="A6720" t="s">
        <v>696</v>
      </c>
      <c r="B6720" t="s">
        <v>697</v>
      </c>
    </row>
    <row r="6721" spans="1:2" x14ac:dyDescent="0.15">
      <c r="A6721" t="s">
        <v>698</v>
      </c>
      <c r="B6721" t="s">
        <v>699</v>
      </c>
    </row>
    <row r="6722" spans="1:2" x14ac:dyDescent="0.15">
      <c r="A6722" t="s">
        <v>700</v>
      </c>
      <c r="B6722" t="s">
        <v>700</v>
      </c>
    </row>
    <row r="6723" spans="1:2" x14ac:dyDescent="0.15">
      <c r="A6723" t="s">
        <v>701</v>
      </c>
      <c r="B6723" t="s">
        <v>702</v>
      </c>
    </row>
    <row r="6724" spans="1:2" x14ac:dyDescent="0.15">
      <c r="A6724" t="s">
        <v>703</v>
      </c>
      <c r="B6724" t="s">
        <v>704</v>
      </c>
    </row>
    <row r="6725" spans="1:2" x14ac:dyDescent="0.15">
      <c r="A6725" t="s">
        <v>705</v>
      </c>
      <c r="B6725" t="s">
        <v>706</v>
      </c>
    </row>
    <row r="6726" spans="1:2" x14ac:dyDescent="0.15">
      <c r="A6726" t="s">
        <v>707</v>
      </c>
      <c r="B6726" t="s">
        <v>708</v>
      </c>
    </row>
    <row r="6727" spans="1:2" x14ac:dyDescent="0.15">
      <c r="A6727" t="s">
        <v>709</v>
      </c>
      <c r="B6727" t="s">
        <v>710</v>
      </c>
    </row>
    <row r="6728" spans="1:2" x14ac:dyDescent="0.15">
      <c r="A6728" t="s">
        <v>711</v>
      </c>
      <c r="B6728" t="s">
        <v>712</v>
      </c>
    </row>
    <row r="6729" spans="1:2" x14ac:dyDescent="0.15">
      <c r="A6729" t="s">
        <v>713</v>
      </c>
      <c r="B6729" t="s">
        <v>714</v>
      </c>
    </row>
    <row r="6730" spans="1:2" x14ac:dyDescent="0.15">
      <c r="A6730" t="s">
        <v>715</v>
      </c>
      <c r="B6730" t="s">
        <v>716</v>
      </c>
    </row>
    <row r="6731" spans="1:2" x14ac:dyDescent="0.15">
      <c r="A6731" t="s">
        <v>717</v>
      </c>
      <c r="B6731" t="s">
        <v>718</v>
      </c>
    </row>
    <row r="6732" spans="1:2" x14ac:dyDescent="0.15">
      <c r="A6732" t="s">
        <v>719</v>
      </c>
      <c r="B6732" t="s">
        <v>719</v>
      </c>
    </row>
    <row r="6733" spans="1:2" x14ac:dyDescent="0.15">
      <c r="A6733" t="s">
        <v>720</v>
      </c>
      <c r="B6733" t="s">
        <v>721</v>
      </c>
    </row>
    <row r="6734" spans="1:2" x14ac:dyDescent="0.15">
      <c r="A6734" t="s">
        <v>722</v>
      </c>
      <c r="B6734" t="s">
        <v>723</v>
      </c>
    </row>
    <row r="6735" spans="1:2" x14ac:dyDescent="0.15">
      <c r="A6735" t="s">
        <v>724</v>
      </c>
      <c r="B6735" t="s">
        <v>725</v>
      </c>
    </row>
    <row r="6736" spans="1:2" x14ac:dyDescent="0.15">
      <c r="A6736" t="s">
        <v>726</v>
      </c>
      <c r="B6736" t="s">
        <v>727</v>
      </c>
    </row>
    <row r="6737" spans="1:2" x14ac:dyDescent="0.15">
      <c r="A6737" t="s">
        <v>728</v>
      </c>
      <c r="B6737" t="s">
        <v>729</v>
      </c>
    </row>
    <row r="6738" spans="1:2" x14ac:dyDescent="0.15">
      <c r="A6738" t="s">
        <v>730</v>
      </c>
      <c r="B6738" t="s">
        <v>730</v>
      </c>
    </row>
    <row r="6739" spans="1:2" x14ac:dyDescent="0.15">
      <c r="A6739" t="s">
        <v>11752</v>
      </c>
      <c r="B6739" t="s">
        <v>731</v>
      </c>
    </row>
    <row r="6740" spans="1:2" x14ac:dyDescent="0.15">
      <c r="A6740" t="s">
        <v>732</v>
      </c>
      <c r="B6740" t="s">
        <v>733</v>
      </c>
    </row>
    <row r="6741" spans="1:2" x14ac:dyDescent="0.15">
      <c r="A6741" t="s">
        <v>734</v>
      </c>
      <c r="B6741" t="s">
        <v>735</v>
      </c>
    </row>
    <row r="6742" spans="1:2" x14ac:dyDescent="0.15">
      <c r="A6742" t="s">
        <v>736</v>
      </c>
      <c r="B6742" t="s">
        <v>737</v>
      </c>
    </row>
    <row r="6743" spans="1:2" x14ac:dyDescent="0.15">
      <c r="A6743" t="s">
        <v>738</v>
      </c>
      <c r="B6743" t="s">
        <v>739</v>
      </c>
    </row>
    <row r="6744" spans="1:2" x14ac:dyDescent="0.15">
      <c r="A6744" t="s">
        <v>740</v>
      </c>
      <c r="B6744" t="s">
        <v>741</v>
      </c>
    </row>
    <row r="6745" spans="1:2" x14ac:dyDescent="0.15">
      <c r="A6745" t="s">
        <v>11402</v>
      </c>
      <c r="B6745" t="s">
        <v>742</v>
      </c>
    </row>
    <row r="6746" spans="1:2" x14ac:dyDescent="0.15">
      <c r="A6746" t="s">
        <v>743</v>
      </c>
      <c r="B6746" t="s">
        <v>744</v>
      </c>
    </row>
    <row r="6747" spans="1:2" x14ac:dyDescent="0.15">
      <c r="A6747" t="s">
        <v>745</v>
      </c>
      <c r="B6747" t="s">
        <v>746</v>
      </c>
    </row>
    <row r="6748" spans="1:2" x14ac:dyDescent="0.15">
      <c r="A6748" t="s">
        <v>747</v>
      </c>
      <c r="B6748" t="s">
        <v>748</v>
      </c>
    </row>
    <row r="6749" spans="1:2" x14ac:dyDescent="0.15">
      <c r="A6749" t="s">
        <v>749</v>
      </c>
      <c r="B6749" t="s">
        <v>750</v>
      </c>
    </row>
    <row r="6750" spans="1:2" x14ac:dyDescent="0.15">
      <c r="A6750" t="s">
        <v>751</v>
      </c>
      <c r="B6750" t="s">
        <v>752</v>
      </c>
    </row>
    <row r="6751" spans="1:2" x14ac:dyDescent="0.15">
      <c r="A6751" t="s">
        <v>753</v>
      </c>
      <c r="B6751" t="s">
        <v>754</v>
      </c>
    </row>
    <row r="6752" spans="1:2" x14ac:dyDescent="0.15">
      <c r="A6752" t="s">
        <v>755</v>
      </c>
      <c r="B6752" t="s">
        <v>755</v>
      </c>
    </row>
    <row r="6753" spans="1:2" x14ac:dyDescent="0.15">
      <c r="A6753" t="s">
        <v>756</v>
      </c>
      <c r="B6753" t="s">
        <v>757</v>
      </c>
    </row>
    <row r="6754" spans="1:2" x14ac:dyDescent="0.15">
      <c r="A6754" t="s">
        <v>758</v>
      </c>
      <c r="B6754" t="s">
        <v>759</v>
      </c>
    </row>
    <row r="6755" spans="1:2" x14ac:dyDescent="0.15">
      <c r="A6755" t="s">
        <v>760</v>
      </c>
      <c r="B6755" t="s">
        <v>761</v>
      </c>
    </row>
    <row r="6756" spans="1:2" x14ac:dyDescent="0.15">
      <c r="A6756" t="s">
        <v>762</v>
      </c>
      <c r="B6756" t="s">
        <v>762</v>
      </c>
    </row>
    <row r="6757" spans="1:2" x14ac:dyDescent="0.15">
      <c r="A6757" t="s">
        <v>763</v>
      </c>
      <c r="B6757" t="s">
        <v>764</v>
      </c>
    </row>
    <row r="6758" spans="1:2" x14ac:dyDescent="0.15">
      <c r="A6758" t="s">
        <v>765</v>
      </c>
      <c r="B6758" t="s">
        <v>395</v>
      </c>
    </row>
    <row r="6759" spans="1:2" x14ac:dyDescent="0.15">
      <c r="A6759" t="s">
        <v>396</v>
      </c>
      <c r="B6759" t="s">
        <v>397</v>
      </c>
    </row>
    <row r="6760" spans="1:2" x14ac:dyDescent="0.15">
      <c r="A6760" t="s">
        <v>398</v>
      </c>
      <c r="B6760" t="s">
        <v>399</v>
      </c>
    </row>
    <row r="6761" spans="1:2" x14ac:dyDescent="0.15">
      <c r="A6761" t="s">
        <v>400</v>
      </c>
      <c r="B6761" t="s">
        <v>401</v>
      </c>
    </row>
    <row r="6762" spans="1:2" x14ac:dyDescent="0.15">
      <c r="A6762" t="s">
        <v>402</v>
      </c>
      <c r="B6762" t="s">
        <v>403</v>
      </c>
    </row>
    <row r="6763" spans="1:2" x14ac:dyDescent="0.15">
      <c r="A6763" t="s">
        <v>404</v>
      </c>
      <c r="B6763" t="s">
        <v>404</v>
      </c>
    </row>
    <row r="6764" spans="1:2" x14ac:dyDescent="0.15">
      <c r="A6764" t="s">
        <v>405</v>
      </c>
      <c r="B6764" t="s">
        <v>406</v>
      </c>
    </row>
    <row r="6765" spans="1:2" x14ac:dyDescent="0.15">
      <c r="A6765" t="s">
        <v>407</v>
      </c>
      <c r="B6765" t="s">
        <v>408</v>
      </c>
    </row>
    <row r="6766" spans="1:2" x14ac:dyDescent="0.15">
      <c r="A6766" t="s">
        <v>409</v>
      </c>
      <c r="B6766" t="s">
        <v>410</v>
      </c>
    </row>
    <row r="6767" spans="1:2" x14ac:dyDescent="0.15">
      <c r="A6767" t="s">
        <v>411</v>
      </c>
      <c r="B6767" t="s">
        <v>412</v>
      </c>
    </row>
    <row r="6768" spans="1:2" x14ac:dyDescent="0.15">
      <c r="A6768" t="s">
        <v>413</v>
      </c>
      <c r="B6768" t="s">
        <v>414</v>
      </c>
    </row>
    <row r="6769" spans="1:2" x14ac:dyDescent="0.15">
      <c r="A6769" t="s">
        <v>415</v>
      </c>
      <c r="B6769" t="s">
        <v>415</v>
      </c>
    </row>
    <row r="6770" spans="1:2" x14ac:dyDescent="0.15">
      <c r="A6770" t="s">
        <v>416</v>
      </c>
      <c r="B6770" t="s">
        <v>417</v>
      </c>
    </row>
    <row r="6771" spans="1:2" x14ac:dyDescent="0.15">
      <c r="A6771" t="s">
        <v>418</v>
      </c>
      <c r="B6771" t="s">
        <v>418</v>
      </c>
    </row>
    <row r="6772" spans="1:2" x14ac:dyDescent="0.15">
      <c r="A6772" t="s">
        <v>419</v>
      </c>
      <c r="B6772" t="s">
        <v>420</v>
      </c>
    </row>
    <row r="6773" spans="1:2" x14ac:dyDescent="0.15">
      <c r="A6773" t="s">
        <v>421</v>
      </c>
      <c r="B6773" t="s">
        <v>422</v>
      </c>
    </row>
    <row r="6774" spans="1:2" x14ac:dyDescent="0.15">
      <c r="A6774" t="s">
        <v>11651</v>
      </c>
      <c r="B6774" t="s">
        <v>423</v>
      </c>
    </row>
    <row r="6775" spans="1:2" x14ac:dyDescent="0.15">
      <c r="A6775" t="s">
        <v>11800</v>
      </c>
      <c r="B6775" t="s">
        <v>424</v>
      </c>
    </row>
    <row r="6776" spans="1:2" x14ac:dyDescent="0.15">
      <c r="A6776" t="s">
        <v>425</v>
      </c>
      <c r="B6776" t="s">
        <v>426</v>
      </c>
    </row>
    <row r="6777" spans="1:2" x14ac:dyDescent="0.15">
      <c r="A6777" t="s">
        <v>427</v>
      </c>
      <c r="B6777" t="s">
        <v>427</v>
      </c>
    </row>
    <row r="6778" spans="1:2" x14ac:dyDescent="0.15">
      <c r="A6778" t="s">
        <v>428</v>
      </c>
      <c r="B6778" t="s">
        <v>429</v>
      </c>
    </row>
    <row r="6779" spans="1:2" x14ac:dyDescent="0.15">
      <c r="A6779" t="s">
        <v>430</v>
      </c>
      <c r="B6779" t="s">
        <v>431</v>
      </c>
    </row>
    <row r="6780" spans="1:2" x14ac:dyDescent="0.15">
      <c r="A6780" t="s">
        <v>432</v>
      </c>
      <c r="B6780" t="s">
        <v>433</v>
      </c>
    </row>
    <row r="6781" spans="1:2" x14ac:dyDescent="0.15">
      <c r="A6781" t="s">
        <v>434</v>
      </c>
      <c r="B6781" t="s">
        <v>435</v>
      </c>
    </row>
    <row r="6782" spans="1:2" x14ac:dyDescent="0.15">
      <c r="A6782" t="s">
        <v>436</v>
      </c>
      <c r="B6782" t="s">
        <v>437</v>
      </c>
    </row>
    <row r="6783" spans="1:2" x14ac:dyDescent="0.15">
      <c r="A6783" t="s">
        <v>438</v>
      </c>
      <c r="B6783" t="s">
        <v>439</v>
      </c>
    </row>
    <row r="6784" spans="1:2" x14ac:dyDescent="0.15">
      <c r="A6784" t="s">
        <v>440</v>
      </c>
      <c r="B6784" t="s">
        <v>441</v>
      </c>
    </row>
    <row r="6785" spans="1:2" x14ac:dyDescent="0.15">
      <c r="A6785" t="s">
        <v>442</v>
      </c>
      <c r="B6785" t="s">
        <v>443</v>
      </c>
    </row>
    <row r="6786" spans="1:2" x14ac:dyDescent="0.15">
      <c r="A6786" t="s">
        <v>444</v>
      </c>
      <c r="B6786" t="s">
        <v>445</v>
      </c>
    </row>
    <row r="6787" spans="1:2" x14ac:dyDescent="0.15">
      <c r="A6787" t="s">
        <v>446</v>
      </c>
      <c r="B6787" t="s">
        <v>447</v>
      </c>
    </row>
    <row r="6788" spans="1:2" x14ac:dyDescent="0.15">
      <c r="A6788" t="s">
        <v>448</v>
      </c>
      <c r="B6788" t="s">
        <v>448</v>
      </c>
    </row>
    <row r="6789" spans="1:2" x14ac:dyDescent="0.15">
      <c r="A6789" t="s">
        <v>449</v>
      </c>
      <c r="B6789" t="s">
        <v>450</v>
      </c>
    </row>
    <row r="6790" spans="1:2" x14ac:dyDescent="0.15">
      <c r="A6790" t="s">
        <v>451</v>
      </c>
      <c r="B6790" t="s">
        <v>452</v>
      </c>
    </row>
    <row r="6791" spans="1:2" x14ac:dyDescent="0.15">
      <c r="A6791" t="s">
        <v>453</v>
      </c>
      <c r="B6791" t="s">
        <v>454</v>
      </c>
    </row>
    <row r="6792" spans="1:2" x14ac:dyDescent="0.15">
      <c r="A6792" t="s">
        <v>455</v>
      </c>
      <c r="B6792" t="s">
        <v>456</v>
      </c>
    </row>
    <row r="6793" spans="1:2" x14ac:dyDescent="0.15">
      <c r="A6793" t="s">
        <v>457</v>
      </c>
      <c r="B6793" t="s">
        <v>458</v>
      </c>
    </row>
    <row r="6794" spans="1:2" x14ac:dyDescent="0.15">
      <c r="A6794" t="s">
        <v>459</v>
      </c>
      <c r="B6794" t="s">
        <v>459</v>
      </c>
    </row>
    <row r="6795" spans="1:2" x14ac:dyDescent="0.15">
      <c r="A6795" t="s">
        <v>460</v>
      </c>
      <c r="B6795" t="s">
        <v>461</v>
      </c>
    </row>
    <row r="6796" spans="1:2" x14ac:dyDescent="0.15">
      <c r="A6796" t="s">
        <v>462</v>
      </c>
      <c r="B6796" t="s">
        <v>463</v>
      </c>
    </row>
    <row r="6797" spans="1:2" x14ac:dyDescent="0.15">
      <c r="A6797" t="s">
        <v>464</v>
      </c>
      <c r="B6797" t="s">
        <v>465</v>
      </c>
    </row>
    <row r="6798" spans="1:2" x14ac:dyDescent="0.15">
      <c r="A6798" t="s">
        <v>466</v>
      </c>
      <c r="B6798" t="s">
        <v>466</v>
      </c>
    </row>
    <row r="6799" spans="1:2" x14ac:dyDescent="0.15">
      <c r="A6799" t="s">
        <v>12046</v>
      </c>
      <c r="B6799" t="s">
        <v>467</v>
      </c>
    </row>
    <row r="6800" spans="1:2" x14ac:dyDescent="0.15">
      <c r="A6800" t="s">
        <v>11407</v>
      </c>
      <c r="B6800" t="s">
        <v>468</v>
      </c>
    </row>
    <row r="6801" spans="1:2" x14ac:dyDescent="0.15">
      <c r="A6801" t="s">
        <v>469</v>
      </c>
      <c r="B6801" t="s">
        <v>470</v>
      </c>
    </row>
    <row r="6802" spans="1:2" x14ac:dyDescent="0.15">
      <c r="A6802" t="s">
        <v>471</v>
      </c>
      <c r="B6802" t="s">
        <v>471</v>
      </c>
    </row>
    <row r="6803" spans="1:2" x14ac:dyDescent="0.15">
      <c r="A6803" t="s">
        <v>472</v>
      </c>
      <c r="B6803" t="s">
        <v>473</v>
      </c>
    </row>
    <row r="6804" spans="1:2" x14ac:dyDescent="0.15">
      <c r="A6804" t="s">
        <v>474</v>
      </c>
      <c r="B6804" t="s">
        <v>475</v>
      </c>
    </row>
    <row r="6805" spans="1:2" x14ac:dyDescent="0.15">
      <c r="A6805" t="s">
        <v>476</v>
      </c>
      <c r="B6805" t="s">
        <v>477</v>
      </c>
    </row>
    <row r="6806" spans="1:2" x14ac:dyDescent="0.15">
      <c r="A6806" t="s">
        <v>478</v>
      </c>
      <c r="B6806" t="s">
        <v>479</v>
      </c>
    </row>
    <row r="6807" spans="1:2" x14ac:dyDescent="0.15">
      <c r="A6807" t="s">
        <v>480</v>
      </c>
      <c r="B6807" t="s">
        <v>481</v>
      </c>
    </row>
    <row r="6808" spans="1:2" x14ac:dyDescent="0.15">
      <c r="A6808" t="s">
        <v>482</v>
      </c>
      <c r="B6808" t="s">
        <v>483</v>
      </c>
    </row>
    <row r="6809" spans="1:2" x14ac:dyDescent="0.15">
      <c r="A6809" t="s">
        <v>11814</v>
      </c>
      <c r="B6809" t="s">
        <v>11814</v>
      </c>
    </row>
    <row r="6810" spans="1:2" x14ac:dyDescent="0.15">
      <c r="A6810" t="s">
        <v>11445</v>
      </c>
      <c r="B6810" t="s">
        <v>484</v>
      </c>
    </row>
    <row r="6811" spans="1:2" x14ac:dyDescent="0.15">
      <c r="A6811" t="s">
        <v>11416</v>
      </c>
      <c r="B6811" t="s">
        <v>11416</v>
      </c>
    </row>
    <row r="6812" spans="1:2" x14ac:dyDescent="0.15">
      <c r="A6812" t="s">
        <v>11426</v>
      </c>
      <c r="B6812" t="s">
        <v>485</v>
      </c>
    </row>
    <row r="6813" spans="1:2" x14ac:dyDescent="0.15">
      <c r="A6813" t="s">
        <v>486</v>
      </c>
      <c r="B6813" t="s">
        <v>487</v>
      </c>
    </row>
    <row r="6814" spans="1:2" x14ac:dyDescent="0.15">
      <c r="A6814" t="s">
        <v>488</v>
      </c>
      <c r="B6814" t="s">
        <v>489</v>
      </c>
    </row>
    <row r="6815" spans="1:2" x14ac:dyDescent="0.15">
      <c r="A6815" t="s">
        <v>490</v>
      </c>
      <c r="B6815" t="s">
        <v>491</v>
      </c>
    </row>
    <row r="6816" spans="1:2" x14ac:dyDescent="0.15">
      <c r="A6816" t="s">
        <v>492</v>
      </c>
      <c r="B6816" t="s">
        <v>493</v>
      </c>
    </row>
    <row r="6817" spans="1:2" x14ac:dyDescent="0.15">
      <c r="A6817" t="s">
        <v>494</v>
      </c>
      <c r="B6817" t="s">
        <v>495</v>
      </c>
    </row>
    <row r="6818" spans="1:2" x14ac:dyDescent="0.15">
      <c r="A6818" t="s">
        <v>496</v>
      </c>
      <c r="B6818" t="s">
        <v>496</v>
      </c>
    </row>
    <row r="6819" spans="1:2" x14ac:dyDescent="0.15">
      <c r="A6819" t="s">
        <v>497</v>
      </c>
      <c r="B6819" t="s">
        <v>498</v>
      </c>
    </row>
    <row r="6820" spans="1:2" x14ac:dyDescent="0.15">
      <c r="A6820" t="s">
        <v>499</v>
      </c>
      <c r="B6820" t="s">
        <v>499</v>
      </c>
    </row>
    <row r="6821" spans="1:2" x14ac:dyDescent="0.15">
      <c r="A6821" t="s">
        <v>500</v>
      </c>
      <c r="B6821" t="s">
        <v>501</v>
      </c>
    </row>
    <row r="6822" spans="1:2" x14ac:dyDescent="0.15">
      <c r="A6822" t="s">
        <v>502</v>
      </c>
      <c r="B6822" t="s">
        <v>503</v>
      </c>
    </row>
    <row r="6823" spans="1:2" x14ac:dyDescent="0.15">
      <c r="A6823" t="s">
        <v>504</v>
      </c>
      <c r="B6823" t="s">
        <v>505</v>
      </c>
    </row>
    <row r="6824" spans="1:2" x14ac:dyDescent="0.15">
      <c r="A6824" t="s">
        <v>506</v>
      </c>
      <c r="B6824" t="s">
        <v>507</v>
      </c>
    </row>
    <row r="6825" spans="1:2" x14ac:dyDescent="0.15">
      <c r="A6825" t="s">
        <v>508</v>
      </c>
      <c r="B6825" t="s">
        <v>508</v>
      </c>
    </row>
    <row r="6826" spans="1:2" x14ac:dyDescent="0.15">
      <c r="A6826" t="s">
        <v>11687</v>
      </c>
      <c r="B6826" t="s">
        <v>11687</v>
      </c>
    </row>
    <row r="6827" spans="1:2" x14ac:dyDescent="0.15">
      <c r="A6827" t="s">
        <v>11773</v>
      </c>
      <c r="B6827" t="s">
        <v>509</v>
      </c>
    </row>
    <row r="6828" spans="1:2" x14ac:dyDescent="0.15">
      <c r="A6828" t="s">
        <v>510</v>
      </c>
      <c r="B6828" t="s">
        <v>511</v>
      </c>
    </row>
    <row r="6829" spans="1:2" x14ac:dyDescent="0.15">
      <c r="A6829" t="s">
        <v>512</v>
      </c>
      <c r="B6829" t="s">
        <v>513</v>
      </c>
    </row>
    <row r="6830" spans="1:2" x14ac:dyDescent="0.15">
      <c r="A6830" t="s">
        <v>514</v>
      </c>
      <c r="B6830" t="s">
        <v>515</v>
      </c>
    </row>
    <row r="6831" spans="1:2" x14ac:dyDescent="0.15">
      <c r="A6831" t="s">
        <v>516</v>
      </c>
      <c r="B6831" t="s">
        <v>517</v>
      </c>
    </row>
    <row r="6832" spans="1:2" x14ac:dyDescent="0.15">
      <c r="A6832" t="s">
        <v>518</v>
      </c>
      <c r="B6832" t="s">
        <v>518</v>
      </c>
    </row>
    <row r="6833" spans="1:2" x14ac:dyDescent="0.15">
      <c r="A6833" t="s">
        <v>519</v>
      </c>
      <c r="B6833" t="s">
        <v>519</v>
      </c>
    </row>
    <row r="6834" spans="1:2" x14ac:dyDescent="0.15">
      <c r="A6834" t="s">
        <v>520</v>
      </c>
      <c r="B6834" t="s">
        <v>520</v>
      </c>
    </row>
    <row r="6835" spans="1:2" x14ac:dyDescent="0.15">
      <c r="A6835" t="s">
        <v>521</v>
      </c>
      <c r="B6835" t="s">
        <v>522</v>
      </c>
    </row>
    <row r="6836" spans="1:2" x14ac:dyDescent="0.15">
      <c r="A6836" t="s">
        <v>523</v>
      </c>
      <c r="B6836" t="s">
        <v>524</v>
      </c>
    </row>
    <row r="6837" spans="1:2" x14ac:dyDescent="0.15">
      <c r="A6837" t="s">
        <v>525</v>
      </c>
      <c r="B6837" t="s">
        <v>525</v>
      </c>
    </row>
    <row r="6838" spans="1:2" x14ac:dyDescent="0.15">
      <c r="A6838" t="s">
        <v>526</v>
      </c>
      <c r="B6838" t="s">
        <v>526</v>
      </c>
    </row>
    <row r="6839" spans="1:2" x14ac:dyDescent="0.15">
      <c r="A6839" t="s">
        <v>527</v>
      </c>
      <c r="B6839" t="s">
        <v>528</v>
      </c>
    </row>
    <row r="6840" spans="1:2" x14ac:dyDescent="0.15">
      <c r="A6840" t="s">
        <v>529</v>
      </c>
      <c r="B6840" t="s">
        <v>530</v>
      </c>
    </row>
    <row r="6841" spans="1:2" x14ac:dyDescent="0.15">
      <c r="A6841" t="s">
        <v>531</v>
      </c>
      <c r="B6841" t="s">
        <v>531</v>
      </c>
    </row>
    <row r="6842" spans="1:2" x14ac:dyDescent="0.15">
      <c r="A6842" t="s">
        <v>532</v>
      </c>
      <c r="B6842" t="s">
        <v>533</v>
      </c>
    </row>
    <row r="6843" spans="1:2" x14ac:dyDescent="0.15">
      <c r="A6843" t="s">
        <v>534</v>
      </c>
      <c r="B6843" t="s">
        <v>535</v>
      </c>
    </row>
    <row r="6844" spans="1:2" x14ac:dyDescent="0.15">
      <c r="A6844" t="s">
        <v>536</v>
      </c>
      <c r="B6844" t="s">
        <v>537</v>
      </c>
    </row>
    <row r="6845" spans="1:2" x14ac:dyDescent="0.15">
      <c r="A6845" t="s">
        <v>11675</v>
      </c>
      <c r="B6845" t="s">
        <v>538</v>
      </c>
    </row>
    <row r="6846" spans="1:2" x14ac:dyDescent="0.15">
      <c r="A6846" t="s">
        <v>539</v>
      </c>
      <c r="B6846" t="s">
        <v>540</v>
      </c>
    </row>
    <row r="6847" spans="1:2" x14ac:dyDescent="0.15">
      <c r="A6847" t="s">
        <v>541</v>
      </c>
      <c r="B6847" t="s">
        <v>542</v>
      </c>
    </row>
    <row r="6848" spans="1:2" x14ac:dyDescent="0.15">
      <c r="A6848" t="s">
        <v>543</v>
      </c>
      <c r="B6848" t="s">
        <v>544</v>
      </c>
    </row>
    <row r="6849" spans="1:2" x14ac:dyDescent="0.15">
      <c r="A6849" t="s">
        <v>545</v>
      </c>
      <c r="B6849" t="s">
        <v>545</v>
      </c>
    </row>
    <row r="6850" spans="1:2" x14ac:dyDescent="0.15">
      <c r="A6850" t="s">
        <v>546</v>
      </c>
      <c r="B6850" t="s">
        <v>547</v>
      </c>
    </row>
    <row r="6851" spans="1:2" x14ac:dyDescent="0.15">
      <c r="A6851" t="s">
        <v>548</v>
      </c>
      <c r="B6851" t="s">
        <v>549</v>
      </c>
    </row>
    <row r="6852" spans="1:2" x14ac:dyDescent="0.15">
      <c r="A6852" t="s">
        <v>550</v>
      </c>
      <c r="B6852" t="s">
        <v>551</v>
      </c>
    </row>
    <row r="6853" spans="1:2" x14ac:dyDescent="0.15">
      <c r="A6853" t="s">
        <v>552</v>
      </c>
      <c r="B6853" t="s">
        <v>552</v>
      </c>
    </row>
    <row r="6854" spans="1:2" x14ac:dyDescent="0.15">
      <c r="A6854" t="s">
        <v>553</v>
      </c>
      <c r="B6854" t="s">
        <v>553</v>
      </c>
    </row>
    <row r="6855" spans="1:2" x14ac:dyDescent="0.15">
      <c r="A6855" t="s">
        <v>554</v>
      </c>
      <c r="B6855" t="s">
        <v>554</v>
      </c>
    </row>
    <row r="6856" spans="1:2" x14ac:dyDescent="0.15">
      <c r="A6856" t="s">
        <v>555</v>
      </c>
      <c r="B6856" t="s">
        <v>555</v>
      </c>
    </row>
    <row r="6857" spans="1:2" x14ac:dyDescent="0.15">
      <c r="A6857" t="s">
        <v>556</v>
      </c>
      <c r="B6857" t="s">
        <v>557</v>
      </c>
    </row>
    <row r="6858" spans="1:2" x14ac:dyDescent="0.15">
      <c r="A6858" t="s">
        <v>558</v>
      </c>
      <c r="B6858" t="s">
        <v>559</v>
      </c>
    </row>
    <row r="6859" spans="1:2" x14ac:dyDescent="0.15">
      <c r="A6859" t="s">
        <v>560</v>
      </c>
      <c r="B6859" t="s">
        <v>561</v>
      </c>
    </row>
    <row r="6860" spans="1:2" x14ac:dyDescent="0.15">
      <c r="A6860" t="s">
        <v>562</v>
      </c>
      <c r="B6860" t="s">
        <v>563</v>
      </c>
    </row>
    <row r="6861" spans="1:2" x14ac:dyDescent="0.15">
      <c r="A6861" t="s">
        <v>564</v>
      </c>
      <c r="B6861" t="s">
        <v>564</v>
      </c>
    </row>
    <row r="6862" spans="1:2" x14ac:dyDescent="0.15">
      <c r="A6862" t="s">
        <v>565</v>
      </c>
      <c r="B6862" t="s">
        <v>565</v>
      </c>
    </row>
    <row r="6863" spans="1:2" x14ac:dyDescent="0.15">
      <c r="A6863" t="s">
        <v>566</v>
      </c>
      <c r="B6863" t="s">
        <v>566</v>
      </c>
    </row>
    <row r="6864" spans="1:2" x14ac:dyDescent="0.15">
      <c r="A6864" t="s">
        <v>567</v>
      </c>
      <c r="B6864" t="s">
        <v>567</v>
      </c>
    </row>
    <row r="6865" spans="1:2" x14ac:dyDescent="0.15">
      <c r="A6865" t="s">
        <v>568</v>
      </c>
      <c r="B6865" t="s">
        <v>568</v>
      </c>
    </row>
    <row r="6866" spans="1:2" x14ac:dyDescent="0.15">
      <c r="A6866" t="s">
        <v>569</v>
      </c>
      <c r="B6866" t="s">
        <v>569</v>
      </c>
    </row>
    <row r="6867" spans="1:2" x14ac:dyDescent="0.15">
      <c r="A6867" t="s">
        <v>570</v>
      </c>
      <c r="B6867" t="s">
        <v>570</v>
      </c>
    </row>
    <row r="6868" spans="1:2" x14ac:dyDescent="0.15">
      <c r="A6868" t="s">
        <v>571</v>
      </c>
      <c r="B6868" t="s">
        <v>571</v>
      </c>
    </row>
    <row r="6869" spans="1:2" x14ac:dyDescent="0.15">
      <c r="A6869" t="s">
        <v>572</v>
      </c>
      <c r="B6869" t="s">
        <v>572</v>
      </c>
    </row>
    <row r="6870" spans="1:2" x14ac:dyDescent="0.15">
      <c r="A6870" t="s">
        <v>573</v>
      </c>
      <c r="B6870" t="s">
        <v>573</v>
      </c>
    </row>
    <row r="6871" spans="1:2" x14ac:dyDescent="0.15">
      <c r="A6871" t="s">
        <v>574</v>
      </c>
      <c r="B6871" t="s">
        <v>574</v>
      </c>
    </row>
    <row r="6872" spans="1:2" x14ac:dyDescent="0.15">
      <c r="A6872" t="s">
        <v>575</v>
      </c>
      <c r="B6872" t="s">
        <v>575</v>
      </c>
    </row>
    <row r="6873" spans="1:2" x14ac:dyDescent="0.15">
      <c r="A6873" t="s">
        <v>576</v>
      </c>
      <c r="B6873" t="s">
        <v>576</v>
      </c>
    </row>
    <row r="6874" spans="1:2" x14ac:dyDescent="0.15">
      <c r="A6874" t="s">
        <v>577</v>
      </c>
      <c r="B6874" t="s">
        <v>577</v>
      </c>
    </row>
    <row r="6875" spans="1:2" x14ac:dyDescent="0.15">
      <c r="A6875" t="s">
        <v>210</v>
      </c>
      <c r="B6875" t="s">
        <v>210</v>
      </c>
    </row>
    <row r="6876" spans="1:2" x14ac:dyDescent="0.15">
      <c r="A6876" t="s">
        <v>211</v>
      </c>
      <c r="B6876" t="s">
        <v>211</v>
      </c>
    </row>
    <row r="6877" spans="1:2" x14ac:dyDescent="0.15">
      <c r="A6877" t="s">
        <v>212</v>
      </c>
      <c r="B6877" t="s">
        <v>212</v>
      </c>
    </row>
    <row r="6878" spans="1:2" x14ac:dyDescent="0.15">
      <c r="A6878" t="s">
        <v>213</v>
      </c>
      <c r="B6878" t="s">
        <v>213</v>
      </c>
    </row>
    <row r="6879" spans="1:2" x14ac:dyDescent="0.15">
      <c r="A6879" t="s">
        <v>214</v>
      </c>
      <c r="B6879" t="s">
        <v>215</v>
      </c>
    </row>
    <row r="6880" spans="1:2" x14ac:dyDescent="0.15">
      <c r="A6880" t="s">
        <v>216</v>
      </c>
      <c r="B6880" t="s">
        <v>216</v>
      </c>
    </row>
    <row r="6881" spans="1:2" x14ac:dyDescent="0.15">
      <c r="A6881" t="s">
        <v>217</v>
      </c>
      <c r="B6881" t="s">
        <v>218</v>
      </c>
    </row>
    <row r="6882" spans="1:2" x14ac:dyDescent="0.15">
      <c r="A6882" t="s">
        <v>219</v>
      </c>
      <c r="B6882" t="s">
        <v>219</v>
      </c>
    </row>
    <row r="6883" spans="1:2" x14ac:dyDescent="0.15">
      <c r="A6883" t="s">
        <v>220</v>
      </c>
      <c r="B6883" t="s">
        <v>221</v>
      </c>
    </row>
    <row r="6884" spans="1:2" x14ac:dyDescent="0.15">
      <c r="A6884" t="s">
        <v>222</v>
      </c>
      <c r="B6884" t="s">
        <v>223</v>
      </c>
    </row>
    <row r="6885" spans="1:2" x14ac:dyDescent="0.15">
      <c r="A6885" t="s">
        <v>224</v>
      </c>
      <c r="B6885" t="s">
        <v>225</v>
      </c>
    </row>
    <row r="6886" spans="1:2" x14ac:dyDescent="0.15">
      <c r="A6886" t="s">
        <v>226</v>
      </c>
      <c r="B6886" t="s">
        <v>227</v>
      </c>
    </row>
    <row r="6887" spans="1:2" x14ac:dyDescent="0.15">
      <c r="A6887" t="s">
        <v>228</v>
      </c>
      <c r="B6887" t="s">
        <v>229</v>
      </c>
    </row>
    <row r="6888" spans="1:2" x14ac:dyDescent="0.15">
      <c r="A6888" t="s">
        <v>230</v>
      </c>
      <c r="B6888" t="s">
        <v>231</v>
      </c>
    </row>
    <row r="6889" spans="1:2" x14ac:dyDescent="0.15">
      <c r="A6889" t="s">
        <v>232</v>
      </c>
      <c r="B6889" t="s">
        <v>233</v>
      </c>
    </row>
    <row r="6890" spans="1:2" x14ac:dyDescent="0.15">
      <c r="A6890" t="s">
        <v>234</v>
      </c>
      <c r="B6890" t="s">
        <v>234</v>
      </c>
    </row>
    <row r="6891" spans="1:2" x14ac:dyDescent="0.15">
      <c r="A6891" t="s">
        <v>235</v>
      </c>
      <c r="B6891" t="s">
        <v>235</v>
      </c>
    </row>
    <row r="6892" spans="1:2" x14ac:dyDescent="0.15">
      <c r="A6892" t="s">
        <v>236</v>
      </c>
      <c r="B6892" t="s">
        <v>236</v>
      </c>
    </row>
    <row r="6893" spans="1:2" x14ac:dyDescent="0.15">
      <c r="A6893" t="s">
        <v>237</v>
      </c>
      <c r="B6893" t="s">
        <v>237</v>
      </c>
    </row>
    <row r="6894" spans="1:2" x14ac:dyDescent="0.15">
      <c r="A6894" t="s">
        <v>238</v>
      </c>
      <c r="B6894" t="s">
        <v>238</v>
      </c>
    </row>
    <row r="6895" spans="1:2" x14ac:dyDescent="0.15">
      <c r="A6895" t="s">
        <v>239</v>
      </c>
      <c r="B6895" t="s">
        <v>239</v>
      </c>
    </row>
    <row r="6896" spans="1:2" x14ac:dyDescent="0.15">
      <c r="A6896" t="s">
        <v>240</v>
      </c>
      <c r="B6896" t="s">
        <v>241</v>
      </c>
    </row>
    <row r="6897" spans="1:2" x14ac:dyDescent="0.15">
      <c r="A6897" t="s">
        <v>242</v>
      </c>
      <c r="B6897" t="s">
        <v>242</v>
      </c>
    </row>
    <row r="6898" spans="1:2" x14ac:dyDescent="0.15">
      <c r="A6898" t="s">
        <v>243</v>
      </c>
      <c r="B6898" t="s">
        <v>244</v>
      </c>
    </row>
    <row r="6899" spans="1:2" x14ac:dyDescent="0.15">
      <c r="A6899" t="s">
        <v>245</v>
      </c>
      <c r="B6899" t="s">
        <v>246</v>
      </c>
    </row>
    <row r="6900" spans="1:2" x14ac:dyDescent="0.15">
      <c r="A6900" t="s">
        <v>247</v>
      </c>
      <c r="B6900" t="s">
        <v>248</v>
      </c>
    </row>
    <row r="6901" spans="1:2" x14ac:dyDescent="0.15">
      <c r="A6901" t="s">
        <v>249</v>
      </c>
      <c r="B6901" t="s">
        <v>250</v>
      </c>
    </row>
    <row r="6902" spans="1:2" x14ac:dyDescent="0.15">
      <c r="A6902" t="s">
        <v>251</v>
      </c>
      <c r="B6902" t="s">
        <v>252</v>
      </c>
    </row>
    <row r="6903" spans="1:2" x14ac:dyDescent="0.15">
      <c r="A6903" t="s">
        <v>253</v>
      </c>
      <c r="B6903" t="s">
        <v>253</v>
      </c>
    </row>
    <row r="6904" spans="1:2" x14ac:dyDescent="0.15">
      <c r="A6904" t="s">
        <v>254</v>
      </c>
      <c r="B6904" t="s">
        <v>255</v>
      </c>
    </row>
    <row r="6905" spans="1:2" x14ac:dyDescent="0.15">
      <c r="A6905" t="s">
        <v>256</v>
      </c>
      <c r="B6905" t="s">
        <v>257</v>
      </c>
    </row>
    <row r="6906" spans="1:2" x14ac:dyDescent="0.15">
      <c r="A6906" t="s">
        <v>258</v>
      </c>
      <c r="B6906" t="s">
        <v>259</v>
      </c>
    </row>
    <row r="6907" spans="1:2" x14ac:dyDescent="0.15">
      <c r="A6907" t="s">
        <v>260</v>
      </c>
      <c r="B6907" t="s">
        <v>261</v>
      </c>
    </row>
    <row r="6908" spans="1:2" x14ac:dyDescent="0.15">
      <c r="A6908" t="s">
        <v>11885</v>
      </c>
      <c r="B6908" t="s">
        <v>11885</v>
      </c>
    </row>
    <row r="6909" spans="1:2" x14ac:dyDescent="0.15">
      <c r="A6909" t="s">
        <v>262</v>
      </c>
      <c r="B6909" t="s">
        <v>263</v>
      </c>
    </row>
    <row r="6910" spans="1:2" x14ac:dyDescent="0.15">
      <c r="A6910" t="s">
        <v>264</v>
      </c>
      <c r="B6910" t="s">
        <v>265</v>
      </c>
    </row>
    <row r="6911" spans="1:2" x14ac:dyDescent="0.15">
      <c r="A6911" t="s">
        <v>266</v>
      </c>
      <c r="B6911" t="s">
        <v>267</v>
      </c>
    </row>
    <row r="6912" spans="1:2" x14ac:dyDescent="0.15">
      <c r="A6912" t="s">
        <v>268</v>
      </c>
      <c r="B6912" t="s">
        <v>269</v>
      </c>
    </row>
    <row r="6913" spans="1:2" x14ac:dyDescent="0.15">
      <c r="A6913" t="s">
        <v>270</v>
      </c>
      <c r="B6913" t="s">
        <v>271</v>
      </c>
    </row>
    <row r="6914" spans="1:2" x14ac:dyDescent="0.15">
      <c r="A6914" t="s">
        <v>272</v>
      </c>
      <c r="B6914" t="s">
        <v>273</v>
      </c>
    </row>
    <row r="6915" spans="1:2" x14ac:dyDescent="0.15">
      <c r="A6915" t="s">
        <v>274</v>
      </c>
      <c r="B6915" t="s">
        <v>275</v>
      </c>
    </row>
    <row r="6916" spans="1:2" x14ac:dyDescent="0.15">
      <c r="A6916" t="s">
        <v>276</v>
      </c>
      <c r="B6916" t="s">
        <v>277</v>
      </c>
    </row>
    <row r="6917" spans="1:2" x14ac:dyDescent="0.15">
      <c r="A6917" t="s">
        <v>278</v>
      </c>
      <c r="B6917" t="s">
        <v>279</v>
      </c>
    </row>
    <row r="6918" spans="1:2" x14ac:dyDescent="0.15">
      <c r="A6918" t="s">
        <v>280</v>
      </c>
      <c r="B6918" t="s">
        <v>280</v>
      </c>
    </row>
    <row r="6919" spans="1:2" x14ac:dyDescent="0.15">
      <c r="A6919" t="s">
        <v>281</v>
      </c>
      <c r="B6919" t="s">
        <v>282</v>
      </c>
    </row>
    <row r="6920" spans="1:2" x14ac:dyDescent="0.15">
      <c r="A6920" t="s">
        <v>283</v>
      </c>
      <c r="B6920" t="s">
        <v>284</v>
      </c>
    </row>
    <row r="6921" spans="1:2" x14ac:dyDescent="0.15">
      <c r="A6921" t="s">
        <v>285</v>
      </c>
      <c r="B6921" t="s">
        <v>285</v>
      </c>
    </row>
    <row r="6922" spans="1:2" x14ac:dyDescent="0.15">
      <c r="A6922" t="s">
        <v>286</v>
      </c>
      <c r="B6922" t="s">
        <v>287</v>
      </c>
    </row>
    <row r="6923" spans="1:2" x14ac:dyDescent="0.15">
      <c r="A6923" t="s">
        <v>288</v>
      </c>
      <c r="B6923" t="s">
        <v>289</v>
      </c>
    </row>
    <row r="6924" spans="1:2" x14ac:dyDescent="0.15">
      <c r="A6924" t="s">
        <v>290</v>
      </c>
      <c r="B6924" t="s">
        <v>291</v>
      </c>
    </row>
    <row r="6925" spans="1:2" x14ac:dyDescent="0.15">
      <c r="A6925" t="s">
        <v>292</v>
      </c>
      <c r="B6925" t="s">
        <v>293</v>
      </c>
    </row>
    <row r="6926" spans="1:2" x14ac:dyDescent="0.15">
      <c r="A6926" t="s">
        <v>294</v>
      </c>
      <c r="B6926" t="s">
        <v>295</v>
      </c>
    </row>
    <row r="6927" spans="1:2" x14ac:dyDescent="0.15">
      <c r="A6927" t="s">
        <v>296</v>
      </c>
      <c r="B6927" t="s">
        <v>296</v>
      </c>
    </row>
    <row r="6928" spans="1:2" x14ac:dyDescent="0.15">
      <c r="A6928" t="s">
        <v>297</v>
      </c>
      <c r="B6928" t="s">
        <v>298</v>
      </c>
    </row>
    <row r="6929" spans="1:2" x14ac:dyDescent="0.15">
      <c r="A6929" t="s">
        <v>299</v>
      </c>
      <c r="B6929" t="s">
        <v>300</v>
      </c>
    </row>
    <row r="6930" spans="1:2" x14ac:dyDescent="0.15">
      <c r="A6930" t="s">
        <v>301</v>
      </c>
      <c r="B6930" t="s">
        <v>302</v>
      </c>
    </row>
    <row r="6931" spans="1:2" x14ac:dyDescent="0.15">
      <c r="A6931" t="s">
        <v>303</v>
      </c>
      <c r="B6931" t="s">
        <v>304</v>
      </c>
    </row>
    <row r="6932" spans="1:2" x14ac:dyDescent="0.15">
      <c r="A6932" t="s">
        <v>305</v>
      </c>
      <c r="B6932" t="s">
        <v>305</v>
      </c>
    </row>
    <row r="6933" spans="1:2" x14ac:dyDescent="0.15">
      <c r="A6933" t="s">
        <v>306</v>
      </c>
      <c r="B6933" t="s">
        <v>307</v>
      </c>
    </row>
    <row r="6934" spans="1:2" x14ac:dyDescent="0.15">
      <c r="A6934" t="s">
        <v>308</v>
      </c>
      <c r="B6934" t="s">
        <v>309</v>
      </c>
    </row>
    <row r="6935" spans="1:2" x14ac:dyDescent="0.15">
      <c r="A6935" t="s">
        <v>310</v>
      </c>
      <c r="B6935" t="s">
        <v>310</v>
      </c>
    </row>
    <row r="6936" spans="1:2" x14ac:dyDescent="0.15">
      <c r="A6936" t="s">
        <v>311</v>
      </c>
      <c r="B6936" t="s">
        <v>312</v>
      </c>
    </row>
    <row r="6937" spans="1:2" x14ac:dyDescent="0.15">
      <c r="A6937" t="s">
        <v>313</v>
      </c>
      <c r="B6937" t="s">
        <v>314</v>
      </c>
    </row>
    <row r="6938" spans="1:2" x14ac:dyDescent="0.15">
      <c r="A6938" t="s">
        <v>315</v>
      </c>
      <c r="B6938" t="s">
        <v>316</v>
      </c>
    </row>
    <row r="6939" spans="1:2" x14ac:dyDescent="0.15">
      <c r="A6939" t="s">
        <v>317</v>
      </c>
      <c r="B6939" t="s">
        <v>318</v>
      </c>
    </row>
    <row r="6940" spans="1:2" x14ac:dyDescent="0.15">
      <c r="A6940" t="s">
        <v>319</v>
      </c>
      <c r="B6940" t="s">
        <v>320</v>
      </c>
    </row>
    <row r="6941" spans="1:2" x14ac:dyDescent="0.15">
      <c r="A6941" t="s">
        <v>321</v>
      </c>
      <c r="B6941" t="s">
        <v>321</v>
      </c>
    </row>
    <row r="6942" spans="1:2" x14ac:dyDescent="0.15">
      <c r="A6942" t="s">
        <v>322</v>
      </c>
      <c r="B6942" t="s">
        <v>323</v>
      </c>
    </row>
    <row r="6943" spans="1:2" x14ac:dyDescent="0.15">
      <c r="A6943" t="s">
        <v>324</v>
      </c>
      <c r="B6943" t="s">
        <v>325</v>
      </c>
    </row>
    <row r="6944" spans="1:2" x14ac:dyDescent="0.15">
      <c r="A6944" t="s">
        <v>326</v>
      </c>
      <c r="B6944" t="s">
        <v>327</v>
      </c>
    </row>
    <row r="6945" spans="1:2" x14ac:dyDescent="0.15">
      <c r="A6945" t="s">
        <v>328</v>
      </c>
      <c r="B6945" t="s">
        <v>328</v>
      </c>
    </row>
    <row r="6946" spans="1:2" x14ac:dyDescent="0.15">
      <c r="A6946" t="s">
        <v>329</v>
      </c>
      <c r="B6946" t="s">
        <v>329</v>
      </c>
    </row>
    <row r="6947" spans="1:2" x14ac:dyDescent="0.15">
      <c r="A6947" t="s">
        <v>330</v>
      </c>
      <c r="B6947" t="s">
        <v>331</v>
      </c>
    </row>
    <row r="6948" spans="1:2" x14ac:dyDescent="0.15">
      <c r="A6948" t="s">
        <v>332</v>
      </c>
      <c r="B6948" t="s">
        <v>333</v>
      </c>
    </row>
    <row r="6949" spans="1:2" x14ac:dyDescent="0.15">
      <c r="A6949" t="s">
        <v>334</v>
      </c>
      <c r="B6949" t="s">
        <v>335</v>
      </c>
    </row>
    <row r="6950" spans="1:2" x14ac:dyDescent="0.15">
      <c r="A6950" t="s">
        <v>336</v>
      </c>
      <c r="B6950" t="s">
        <v>337</v>
      </c>
    </row>
    <row r="6951" spans="1:2" x14ac:dyDescent="0.15">
      <c r="A6951" t="s">
        <v>338</v>
      </c>
      <c r="B6951" t="s">
        <v>339</v>
      </c>
    </row>
    <row r="6952" spans="1:2" x14ac:dyDescent="0.15">
      <c r="A6952" t="s">
        <v>340</v>
      </c>
      <c r="B6952" t="s">
        <v>341</v>
      </c>
    </row>
    <row r="6953" spans="1:2" x14ac:dyDescent="0.15">
      <c r="A6953" t="s">
        <v>342</v>
      </c>
      <c r="B6953" t="s">
        <v>342</v>
      </c>
    </row>
    <row r="6954" spans="1:2" x14ac:dyDescent="0.15">
      <c r="A6954" t="s">
        <v>343</v>
      </c>
      <c r="B6954" t="s">
        <v>344</v>
      </c>
    </row>
    <row r="6955" spans="1:2" x14ac:dyDescent="0.15">
      <c r="A6955" t="s">
        <v>345</v>
      </c>
      <c r="B6955" t="s">
        <v>346</v>
      </c>
    </row>
    <row r="6956" spans="1:2" x14ac:dyDescent="0.15">
      <c r="A6956" t="s">
        <v>347</v>
      </c>
      <c r="B6956" t="s">
        <v>348</v>
      </c>
    </row>
    <row r="6957" spans="1:2" x14ac:dyDescent="0.15">
      <c r="A6957" t="s">
        <v>349</v>
      </c>
      <c r="B6957" t="s">
        <v>349</v>
      </c>
    </row>
    <row r="6958" spans="1:2" x14ac:dyDescent="0.15">
      <c r="A6958" t="s">
        <v>11887</v>
      </c>
      <c r="B6958" t="s">
        <v>350</v>
      </c>
    </row>
    <row r="6959" spans="1:2" x14ac:dyDescent="0.15">
      <c r="A6959" t="s">
        <v>351</v>
      </c>
      <c r="B6959" t="s">
        <v>351</v>
      </c>
    </row>
    <row r="6960" spans="1:2" x14ac:dyDescent="0.15">
      <c r="A6960" t="s">
        <v>352</v>
      </c>
      <c r="B6960" t="s">
        <v>352</v>
      </c>
    </row>
    <row r="6961" spans="1:2" x14ac:dyDescent="0.15">
      <c r="A6961" t="s">
        <v>353</v>
      </c>
      <c r="B6961" t="s">
        <v>353</v>
      </c>
    </row>
    <row r="6962" spans="1:2" x14ac:dyDescent="0.15">
      <c r="A6962" t="s">
        <v>354</v>
      </c>
      <c r="B6962" t="s">
        <v>355</v>
      </c>
    </row>
    <row r="6963" spans="1:2" x14ac:dyDescent="0.15">
      <c r="A6963" t="s">
        <v>356</v>
      </c>
      <c r="B6963" t="s">
        <v>357</v>
      </c>
    </row>
    <row r="6964" spans="1:2" x14ac:dyDescent="0.15">
      <c r="A6964" t="s">
        <v>358</v>
      </c>
      <c r="B6964" t="s">
        <v>359</v>
      </c>
    </row>
    <row r="6965" spans="1:2" x14ac:dyDescent="0.15">
      <c r="A6965" t="s">
        <v>360</v>
      </c>
      <c r="B6965" t="s">
        <v>361</v>
      </c>
    </row>
    <row r="6966" spans="1:2" x14ac:dyDescent="0.15">
      <c r="A6966" t="s">
        <v>362</v>
      </c>
      <c r="B6966" t="s">
        <v>363</v>
      </c>
    </row>
    <row r="6967" spans="1:2" x14ac:dyDescent="0.15">
      <c r="A6967" t="s">
        <v>364</v>
      </c>
      <c r="B6967" t="s">
        <v>364</v>
      </c>
    </row>
    <row r="6968" spans="1:2" x14ac:dyDescent="0.15">
      <c r="A6968" t="s">
        <v>365</v>
      </c>
      <c r="B6968" t="s">
        <v>366</v>
      </c>
    </row>
    <row r="6969" spans="1:2" x14ac:dyDescent="0.15">
      <c r="A6969" t="s">
        <v>367</v>
      </c>
      <c r="B6969" t="s">
        <v>368</v>
      </c>
    </row>
    <row r="6970" spans="1:2" x14ac:dyDescent="0.15">
      <c r="A6970" t="s">
        <v>369</v>
      </c>
      <c r="B6970" t="s">
        <v>370</v>
      </c>
    </row>
    <row r="6971" spans="1:2" x14ac:dyDescent="0.15">
      <c r="A6971" t="s">
        <v>371</v>
      </c>
      <c r="B6971" t="s">
        <v>372</v>
      </c>
    </row>
    <row r="6972" spans="1:2" x14ac:dyDescent="0.15">
      <c r="A6972" t="s">
        <v>373</v>
      </c>
      <c r="B6972" t="s">
        <v>373</v>
      </c>
    </row>
    <row r="6973" spans="1:2" x14ac:dyDescent="0.15">
      <c r="A6973" t="s">
        <v>374</v>
      </c>
      <c r="B6973" t="s">
        <v>374</v>
      </c>
    </row>
    <row r="6974" spans="1:2" x14ac:dyDescent="0.15">
      <c r="A6974" t="s">
        <v>375</v>
      </c>
      <c r="B6974" t="s">
        <v>375</v>
      </c>
    </row>
    <row r="6975" spans="1:2" x14ac:dyDescent="0.15">
      <c r="A6975" t="s">
        <v>376</v>
      </c>
      <c r="B6975" t="s">
        <v>377</v>
      </c>
    </row>
    <row r="6976" spans="1:2" x14ac:dyDescent="0.15">
      <c r="A6976" t="s">
        <v>378</v>
      </c>
      <c r="B6976" t="s">
        <v>379</v>
      </c>
    </row>
    <row r="6977" spans="1:2" x14ac:dyDescent="0.15">
      <c r="A6977" t="s">
        <v>380</v>
      </c>
      <c r="B6977" t="s">
        <v>381</v>
      </c>
    </row>
    <row r="6978" spans="1:2" x14ac:dyDescent="0.15">
      <c r="A6978" t="s">
        <v>382</v>
      </c>
      <c r="B6978" t="s">
        <v>382</v>
      </c>
    </row>
    <row r="6979" spans="1:2" x14ac:dyDescent="0.15">
      <c r="A6979" t="s">
        <v>383</v>
      </c>
      <c r="B6979" t="s">
        <v>383</v>
      </c>
    </row>
    <row r="6980" spans="1:2" x14ac:dyDescent="0.15">
      <c r="A6980" t="s">
        <v>384</v>
      </c>
      <c r="B6980" t="s">
        <v>384</v>
      </c>
    </row>
    <row r="6981" spans="1:2" x14ac:dyDescent="0.15">
      <c r="A6981" t="s">
        <v>385</v>
      </c>
      <c r="B6981" t="s">
        <v>385</v>
      </c>
    </row>
    <row r="6982" spans="1:2" x14ac:dyDescent="0.15">
      <c r="A6982" t="s">
        <v>386</v>
      </c>
      <c r="B6982" t="s">
        <v>387</v>
      </c>
    </row>
    <row r="6983" spans="1:2" x14ac:dyDescent="0.15">
      <c r="A6983" t="s">
        <v>388</v>
      </c>
      <c r="B6983" t="s">
        <v>389</v>
      </c>
    </row>
    <row r="6984" spans="1:2" x14ac:dyDescent="0.15">
      <c r="A6984" t="s">
        <v>390</v>
      </c>
      <c r="B6984" t="s">
        <v>391</v>
      </c>
    </row>
    <row r="6985" spans="1:2" x14ac:dyDescent="0.15">
      <c r="A6985" t="s">
        <v>392</v>
      </c>
      <c r="B6985" t="s">
        <v>393</v>
      </c>
    </row>
    <row r="6986" spans="1:2" x14ac:dyDescent="0.15">
      <c r="A6986" t="s">
        <v>11832</v>
      </c>
      <c r="B6986" t="s">
        <v>394</v>
      </c>
    </row>
    <row r="6987" spans="1:2" x14ac:dyDescent="0.15">
      <c r="A6987" t="s">
        <v>26</v>
      </c>
      <c r="B6987" t="s">
        <v>27</v>
      </c>
    </row>
    <row r="6988" spans="1:2" x14ac:dyDescent="0.15">
      <c r="A6988" t="s">
        <v>28</v>
      </c>
      <c r="B6988" t="s">
        <v>29</v>
      </c>
    </row>
    <row r="6989" spans="1:2" x14ac:dyDescent="0.15">
      <c r="A6989" t="s">
        <v>30</v>
      </c>
      <c r="B6989" t="s">
        <v>31</v>
      </c>
    </row>
    <row r="6990" spans="1:2" x14ac:dyDescent="0.15">
      <c r="A6990" t="s">
        <v>32</v>
      </c>
      <c r="B6990" t="s">
        <v>33</v>
      </c>
    </row>
    <row r="6991" spans="1:2" x14ac:dyDescent="0.15">
      <c r="A6991" t="s">
        <v>34</v>
      </c>
      <c r="B6991" t="s">
        <v>34</v>
      </c>
    </row>
    <row r="6992" spans="1:2" x14ac:dyDescent="0.15">
      <c r="A6992" t="s">
        <v>35</v>
      </c>
      <c r="B6992" t="s">
        <v>35</v>
      </c>
    </row>
    <row r="6993" spans="1:2" x14ac:dyDescent="0.15">
      <c r="A6993" t="s">
        <v>36</v>
      </c>
      <c r="B6993" t="s">
        <v>37</v>
      </c>
    </row>
    <row r="6994" spans="1:2" x14ac:dyDescent="0.15">
      <c r="A6994" t="s">
        <v>38</v>
      </c>
      <c r="B6994" t="s">
        <v>39</v>
      </c>
    </row>
    <row r="6995" spans="1:2" x14ac:dyDescent="0.15">
      <c r="A6995" t="s">
        <v>40</v>
      </c>
      <c r="B6995" t="s">
        <v>41</v>
      </c>
    </row>
    <row r="6996" spans="1:2" x14ac:dyDescent="0.15">
      <c r="A6996" t="s">
        <v>42</v>
      </c>
      <c r="B6996" t="s">
        <v>43</v>
      </c>
    </row>
    <row r="6997" spans="1:2" x14ac:dyDescent="0.15">
      <c r="A6997" t="s">
        <v>44</v>
      </c>
      <c r="B6997" t="s">
        <v>44</v>
      </c>
    </row>
    <row r="6998" spans="1:2" x14ac:dyDescent="0.15">
      <c r="A6998" t="s">
        <v>45</v>
      </c>
      <c r="B6998" t="s">
        <v>45</v>
      </c>
    </row>
    <row r="6999" spans="1:2" x14ac:dyDescent="0.15">
      <c r="A6999" t="s">
        <v>46</v>
      </c>
      <c r="B6999" t="s">
        <v>46</v>
      </c>
    </row>
    <row r="7000" spans="1:2" x14ac:dyDescent="0.15">
      <c r="A7000" t="s">
        <v>47</v>
      </c>
      <c r="B7000" t="s">
        <v>47</v>
      </c>
    </row>
    <row r="7001" spans="1:2" x14ac:dyDescent="0.15">
      <c r="A7001" t="s">
        <v>48</v>
      </c>
      <c r="B7001" t="s">
        <v>49</v>
      </c>
    </row>
    <row r="7002" spans="1:2" x14ac:dyDescent="0.15">
      <c r="A7002" t="s">
        <v>50</v>
      </c>
      <c r="B7002" t="s">
        <v>51</v>
      </c>
    </row>
    <row r="7003" spans="1:2" x14ac:dyDescent="0.15">
      <c r="A7003" t="s">
        <v>52</v>
      </c>
      <c r="B7003" t="s">
        <v>53</v>
      </c>
    </row>
    <row r="7004" spans="1:2" x14ac:dyDescent="0.15">
      <c r="A7004" t="s">
        <v>54</v>
      </c>
      <c r="B7004" t="s">
        <v>55</v>
      </c>
    </row>
    <row r="7005" spans="1:2" x14ac:dyDescent="0.15">
      <c r="A7005" t="s">
        <v>56</v>
      </c>
      <c r="B7005" t="s">
        <v>57</v>
      </c>
    </row>
    <row r="7006" spans="1:2" x14ac:dyDescent="0.15">
      <c r="A7006" t="s">
        <v>58</v>
      </c>
      <c r="B7006" t="s">
        <v>58</v>
      </c>
    </row>
    <row r="7007" spans="1:2" x14ac:dyDescent="0.15">
      <c r="A7007" t="s">
        <v>59</v>
      </c>
      <c r="B7007" t="s">
        <v>60</v>
      </c>
    </row>
    <row r="7008" spans="1:2" x14ac:dyDescent="0.15">
      <c r="A7008" t="s">
        <v>61</v>
      </c>
      <c r="B7008" t="s">
        <v>62</v>
      </c>
    </row>
    <row r="7009" spans="1:2" x14ac:dyDescent="0.15">
      <c r="A7009" t="s">
        <v>63</v>
      </c>
      <c r="B7009" t="s">
        <v>63</v>
      </c>
    </row>
    <row r="7010" spans="1:2" x14ac:dyDescent="0.15">
      <c r="A7010" t="s">
        <v>64</v>
      </c>
      <c r="B7010" t="s">
        <v>64</v>
      </c>
    </row>
    <row r="7011" spans="1:2" x14ac:dyDescent="0.15">
      <c r="A7011" t="s">
        <v>65</v>
      </c>
      <c r="B7011" t="s">
        <v>66</v>
      </c>
    </row>
    <row r="7012" spans="1:2" x14ac:dyDescent="0.15">
      <c r="A7012" t="s">
        <v>67</v>
      </c>
      <c r="B7012" t="s">
        <v>68</v>
      </c>
    </row>
    <row r="7013" spans="1:2" x14ac:dyDescent="0.15">
      <c r="A7013" t="s">
        <v>69</v>
      </c>
      <c r="B7013" t="s">
        <v>69</v>
      </c>
    </row>
    <row r="7014" spans="1:2" x14ac:dyDescent="0.15">
      <c r="A7014" t="s">
        <v>70</v>
      </c>
      <c r="B7014" t="s">
        <v>71</v>
      </c>
    </row>
    <row r="7015" spans="1:2" x14ac:dyDescent="0.15">
      <c r="A7015" t="s">
        <v>72</v>
      </c>
      <c r="B7015" t="s">
        <v>73</v>
      </c>
    </row>
    <row r="7016" spans="1:2" x14ac:dyDescent="0.15">
      <c r="A7016" t="s">
        <v>74</v>
      </c>
      <c r="B7016" t="s">
        <v>75</v>
      </c>
    </row>
    <row r="7017" spans="1:2" x14ac:dyDescent="0.15">
      <c r="A7017" t="s">
        <v>76</v>
      </c>
      <c r="B7017" t="s">
        <v>77</v>
      </c>
    </row>
    <row r="7018" spans="1:2" x14ac:dyDescent="0.15">
      <c r="A7018" t="s">
        <v>78</v>
      </c>
      <c r="B7018" t="s">
        <v>79</v>
      </c>
    </row>
    <row r="7019" spans="1:2" x14ac:dyDescent="0.15">
      <c r="A7019" t="s">
        <v>80</v>
      </c>
      <c r="B7019" t="s">
        <v>81</v>
      </c>
    </row>
    <row r="7020" spans="1:2" x14ac:dyDescent="0.15">
      <c r="A7020" t="s">
        <v>82</v>
      </c>
      <c r="B7020" t="s">
        <v>82</v>
      </c>
    </row>
    <row r="7021" spans="1:2" x14ac:dyDescent="0.15">
      <c r="A7021" t="s">
        <v>83</v>
      </c>
      <c r="B7021" t="s">
        <v>83</v>
      </c>
    </row>
    <row r="7022" spans="1:2" x14ac:dyDescent="0.15">
      <c r="A7022" t="s">
        <v>84</v>
      </c>
      <c r="B7022" t="s">
        <v>84</v>
      </c>
    </row>
    <row r="7023" spans="1:2" x14ac:dyDescent="0.15">
      <c r="A7023" t="s">
        <v>85</v>
      </c>
      <c r="B7023" t="s">
        <v>86</v>
      </c>
    </row>
    <row r="7024" spans="1:2" x14ac:dyDescent="0.15">
      <c r="A7024" t="s">
        <v>87</v>
      </c>
      <c r="B7024" t="s">
        <v>88</v>
      </c>
    </row>
    <row r="7025" spans="1:2" x14ac:dyDescent="0.15">
      <c r="A7025" t="s">
        <v>89</v>
      </c>
      <c r="B7025" t="s">
        <v>90</v>
      </c>
    </row>
    <row r="7026" spans="1:2" x14ac:dyDescent="0.15">
      <c r="A7026" t="s">
        <v>91</v>
      </c>
      <c r="B7026" t="s">
        <v>92</v>
      </c>
    </row>
    <row r="7027" spans="1:2" x14ac:dyDescent="0.15">
      <c r="A7027" t="s">
        <v>93</v>
      </c>
      <c r="B7027" t="s">
        <v>94</v>
      </c>
    </row>
    <row r="7028" spans="1:2" x14ac:dyDescent="0.15">
      <c r="A7028" t="s">
        <v>95</v>
      </c>
      <c r="B7028" t="s">
        <v>95</v>
      </c>
    </row>
    <row r="7029" spans="1:2" x14ac:dyDescent="0.15">
      <c r="A7029" t="s">
        <v>96</v>
      </c>
      <c r="B7029" t="s">
        <v>97</v>
      </c>
    </row>
    <row r="7030" spans="1:2" x14ac:dyDescent="0.15">
      <c r="A7030" t="s">
        <v>98</v>
      </c>
      <c r="B7030" t="s">
        <v>99</v>
      </c>
    </row>
    <row r="7031" spans="1:2" x14ac:dyDescent="0.15">
      <c r="A7031" t="s">
        <v>100</v>
      </c>
      <c r="B7031" t="s">
        <v>100</v>
      </c>
    </row>
    <row r="7032" spans="1:2" x14ac:dyDescent="0.15">
      <c r="A7032" t="s">
        <v>101</v>
      </c>
      <c r="B7032" t="s">
        <v>102</v>
      </c>
    </row>
    <row r="7033" spans="1:2" x14ac:dyDescent="0.15">
      <c r="A7033" t="s">
        <v>103</v>
      </c>
      <c r="B7033" t="s">
        <v>103</v>
      </c>
    </row>
    <row r="7034" spans="1:2" x14ac:dyDescent="0.15">
      <c r="A7034" t="s">
        <v>104</v>
      </c>
      <c r="B7034" t="s">
        <v>104</v>
      </c>
    </row>
    <row r="7035" spans="1:2" x14ac:dyDescent="0.15">
      <c r="A7035" t="s">
        <v>105</v>
      </c>
      <c r="B7035" t="s">
        <v>105</v>
      </c>
    </row>
    <row r="7036" spans="1:2" x14ac:dyDescent="0.15">
      <c r="A7036" t="s">
        <v>106</v>
      </c>
      <c r="B7036" t="s">
        <v>107</v>
      </c>
    </row>
    <row r="7037" spans="1:2" x14ac:dyDescent="0.15">
      <c r="A7037" t="s">
        <v>108</v>
      </c>
      <c r="B7037" t="s">
        <v>108</v>
      </c>
    </row>
    <row r="7038" spans="1:2" x14ac:dyDescent="0.15">
      <c r="A7038" t="s">
        <v>109</v>
      </c>
      <c r="B7038" t="s">
        <v>110</v>
      </c>
    </row>
    <row r="7039" spans="1:2" x14ac:dyDescent="0.15">
      <c r="A7039" t="s">
        <v>111</v>
      </c>
      <c r="B7039" t="s">
        <v>112</v>
      </c>
    </row>
    <row r="7040" spans="1:2" x14ac:dyDescent="0.15">
      <c r="A7040" t="s">
        <v>113</v>
      </c>
      <c r="B7040" t="s">
        <v>113</v>
      </c>
    </row>
    <row r="7041" spans="1:2" x14ac:dyDescent="0.15">
      <c r="A7041" t="s">
        <v>114</v>
      </c>
      <c r="B7041" t="s">
        <v>115</v>
      </c>
    </row>
    <row r="7042" spans="1:2" x14ac:dyDescent="0.15">
      <c r="A7042" t="s">
        <v>116</v>
      </c>
      <c r="B7042" t="s">
        <v>117</v>
      </c>
    </row>
    <row r="7043" spans="1:2" x14ac:dyDescent="0.15">
      <c r="A7043" t="s">
        <v>118</v>
      </c>
      <c r="B7043" t="s">
        <v>119</v>
      </c>
    </row>
    <row r="7044" spans="1:2" x14ac:dyDescent="0.15">
      <c r="A7044" t="s">
        <v>120</v>
      </c>
      <c r="B7044" t="s">
        <v>120</v>
      </c>
    </row>
    <row r="7045" spans="1:2" x14ac:dyDescent="0.15">
      <c r="A7045" t="s">
        <v>121</v>
      </c>
      <c r="B7045" t="s">
        <v>121</v>
      </c>
    </row>
    <row r="7046" spans="1:2" x14ac:dyDescent="0.15">
      <c r="A7046" t="s">
        <v>122</v>
      </c>
      <c r="B7046" t="s">
        <v>122</v>
      </c>
    </row>
    <row r="7047" spans="1:2" x14ac:dyDescent="0.15">
      <c r="A7047" t="s">
        <v>123</v>
      </c>
      <c r="B7047" t="s">
        <v>124</v>
      </c>
    </row>
    <row r="7048" spans="1:2" x14ac:dyDescent="0.15">
      <c r="A7048" t="s">
        <v>125</v>
      </c>
      <c r="B7048" t="s">
        <v>125</v>
      </c>
    </row>
    <row r="7049" spans="1:2" x14ac:dyDescent="0.15">
      <c r="A7049" t="s">
        <v>126</v>
      </c>
      <c r="B7049" t="s">
        <v>126</v>
      </c>
    </row>
    <row r="7050" spans="1:2" x14ac:dyDescent="0.15">
      <c r="A7050" t="s">
        <v>127</v>
      </c>
      <c r="B7050" t="s">
        <v>127</v>
      </c>
    </row>
    <row r="7051" spans="1:2" x14ac:dyDescent="0.15">
      <c r="A7051" t="s">
        <v>128</v>
      </c>
      <c r="B7051" t="s">
        <v>129</v>
      </c>
    </row>
    <row r="7052" spans="1:2" x14ac:dyDescent="0.15">
      <c r="A7052" t="s">
        <v>130</v>
      </c>
      <c r="B7052" t="s">
        <v>130</v>
      </c>
    </row>
    <row r="7053" spans="1:2" x14ac:dyDescent="0.15">
      <c r="A7053" t="s">
        <v>131</v>
      </c>
      <c r="B7053" t="s">
        <v>132</v>
      </c>
    </row>
    <row r="7054" spans="1:2" x14ac:dyDescent="0.15">
      <c r="A7054" t="s">
        <v>133</v>
      </c>
      <c r="B7054" t="s">
        <v>133</v>
      </c>
    </row>
    <row r="7055" spans="1:2" x14ac:dyDescent="0.15">
      <c r="A7055" t="s">
        <v>134</v>
      </c>
      <c r="B7055" t="s">
        <v>135</v>
      </c>
    </row>
    <row r="7056" spans="1:2" x14ac:dyDescent="0.15">
      <c r="A7056" t="s">
        <v>136</v>
      </c>
      <c r="B7056" t="s">
        <v>137</v>
      </c>
    </row>
    <row r="7057" spans="1:2" x14ac:dyDescent="0.15">
      <c r="A7057" t="s">
        <v>138</v>
      </c>
      <c r="B7057" t="s">
        <v>139</v>
      </c>
    </row>
    <row r="7058" spans="1:2" x14ac:dyDescent="0.15">
      <c r="A7058" t="s">
        <v>140</v>
      </c>
      <c r="B7058" t="s">
        <v>141</v>
      </c>
    </row>
    <row r="7059" spans="1:2" x14ac:dyDescent="0.15">
      <c r="A7059" t="s">
        <v>11889</v>
      </c>
      <c r="B7059" t="s">
        <v>142</v>
      </c>
    </row>
    <row r="7060" spans="1:2" x14ac:dyDescent="0.15">
      <c r="A7060" t="s">
        <v>143</v>
      </c>
      <c r="B7060" t="s">
        <v>144</v>
      </c>
    </row>
    <row r="7061" spans="1:2" x14ac:dyDescent="0.15">
      <c r="A7061" t="s">
        <v>145</v>
      </c>
      <c r="B7061" t="s">
        <v>146</v>
      </c>
    </row>
    <row r="7062" spans="1:2" x14ac:dyDescent="0.15">
      <c r="A7062" t="s">
        <v>147</v>
      </c>
      <c r="B7062" t="s">
        <v>148</v>
      </c>
    </row>
    <row r="7063" spans="1:2" x14ac:dyDescent="0.15">
      <c r="A7063" t="s">
        <v>149</v>
      </c>
      <c r="B7063" t="s">
        <v>150</v>
      </c>
    </row>
    <row r="7064" spans="1:2" x14ac:dyDescent="0.15">
      <c r="A7064" t="s">
        <v>151</v>
      </c>
      <c r="B7064" t="s">
        <v>151</v>
      </c>
    </row>
    <row r="7065" spans="1:2" x14ac:dyDescent="0.15">
      <c r="A7065" t="s">
        <v>152</v>
      </c>
      <c r="B7065" t="s">
        <v>152</v>
      </c>
    </row>
    <row r="7066" spans="1:2" x14ac:dyDescent="0.15">
      <c r="A7066" t="s">
        <v>153</v>
      </c>
      <c r="B7066" t="s">
        <v>153</v>
      </c>
    </row>
    <row r="7067" spans="1:2" x14ac:dyDescent="0.15">
      <c r="A7067" t="s">
        <v>154</v>
      </c>
      <c r="B7067" t="s">
        <v>154</v>
      </c>
    </row>
    <row r="7068" spans="1:2" x14ac:dyDescent="0.15">
      <c r="A7068" t="s">
        <v>155</v>
      </c>
      <c r="B7068" t="s">
        <v>156</v>
      </c>
    </row>
    <row r="7069" spans="1:2" x14ac:dyDescent="0.15">
      <c r="A7069" t="s">
        <v>157</v>
      </c>
      <c r="B7069" t="s">
        <v>157</v>
      </c>
    </row>
    <row r="7070" spans="1:2" x14ac:dyDescent="0.15">
      <c r="A7070" t="s">
        <v>158</v>
      </c>
      <c r="B7070" t="s">
        <v>159</v>
      </c>
    </row>
    <row r="7071" spans="1:2" x14ac:dyDescent="0.15">
      <c r="A7071" t="s">
        <v>160</v>
      </c>
      <c r="B7071" t="s">
        <v>160</v>
      </c>
    </row>
    <row r="7072" spans="1:2" x14ac:dyDescent="0.15">
      <c r="A7072" t="s">
        <v>161</v>
      </c>
      <c r="B7072" t="s">
        <v>162</v>
      </c>
    </row>
    <row r="7073" spans="1:2" x14ac:dyDescent="0.15">
      <c r="A7073" t="s">
        <v>163</v>
      </c>
      <c r="B7073" t="s">
        <v>164</v>
      </c>
    </row>
    <row r="7074" spans="1:2" x14ac:dyDescent="0.15">
      <c r="A7074" t="s">
        <v>165</v>
      </c>
      <c r="B7074" t="s">
        <v>165</v>
      </c>
    </row>
    <row r="7075" spans="1:2" x14ac:dyDescent="0.15">
      <c r="A7075" t="s">
        <v>166</v>
      </c>
      <c r="B7075" t="s">
        <v>167</v>
      </c>
    </row>
    <row r="7076" spans="1:2" x14ac:dyDescent="0.15">
      <c r="A7076" t="s">
        <v>168</v>
      </c>
      <c r="B7076" t="s">
        <v>169</v>
      </c>
    </row>
    <row r="7077" spans="1:2" x14ac:dyDescent="0.15">
      <c r="A7077" t="s">
        <v>170</v>
      </c>
      <c r="B7077" t="s">
        <v>171</v>
      </c>
    </row>
    <row r="7078" spans="1:2" x14ac:dyDescent="0.15">
      <c r="A7078" t="s">
        <v>172</v>
      </c>
      <c r="B7078" t="s">
        <v>173</v>
      </c>
    </row>
    <row r="7079" spans="1:2" x14ac:dyDescent="0.15">
      <c r="A7079" t="s">
        <v>174</v>
      </c>
      <c r="B7079" t="s">
        <v>175</v>
      </c>
    </row>
    <row r="7080" spans="1:2" x14ac:dyDescent="0.15">
      <c r="A7080" t="s">
        <v>176</v>
      </c>
      <c r="B7080" t="s">
        <v>177</v>
      </c>
    </row>
    <row r="7081" spans="1:2" x14ac:dyDescent="0.15">
      <c r="A7081" t="s">
        <v>178</v>
      </c>
      <c r="B7081" t="s">
        <v>179</v>
      </c>
    </row>
    <row r="7082" spans="1:2" x14ac:dyDescent="0.15">
      <c r="A7082" t="s">
        <v>180</v>
      </c>
      <c r="B7082" t="s">
        <v>181</v>
      </c>
    </row>
    <row r="7083" spans="1:2" x14ac:dyDescent="0.15">
      <c r="A7083" t="s">
        <v>182</v>
      </c>
      <c r="B7083" t="s">
        <v>183</v>
      </c>
    </row>
    <row r="7084" spans="1:2" x14ac:dyDescent="0.15">
      <c r="A7084" t="s">
        <v>184</v>
      </c>
      <c r="B7084" t="s">
        <v>185</v>
      </c>
    </row>
    <row r="7085" spans="1:2" x14ac:dyDescent="0.15">
      <c r="A7085" t="s">
        <v>186</v>
      </c>
      <c r="B7085" t="s">
        <v>187</v>
      </c>
    </row>
    <row r="7086" spans="1:2" x14ac:dyDescent="0.15">
      <c r="A7086" t="s">
        <v>188</v>
      </c>
      <c r="B7086" t="s">
        <v>189</v>
      </c>
    </row>
    <row r="7087" spans="1:2" x14ac:dyDescent="0.15">
      <c r="A7087" t="s">
        <v>190</v>
      </c>
      <c r="B7087" t="s">
        <v>191</v>
      </c>
    </row>
    <row r="7088" spans="1:2" x14ac:dyDescent="0.15">
      <c r="A7088" t="s">
        <v>192</v>
      </c>
      <c r="B7088" t="s">
        <v>193</v>
      </c>
    </row>
    <row r="7089" spans="1:2" x14ac:dyDescent="0.15">
      <c r="A7089" t="s">
        <v>194</v>
      </c>
      <c r="B7089" t="s">
        <v>195</v>
      </c>
    </row>
    <row r="7090" spans="1:2" x14ac:dyDescent="0.15">
      <c r="A7090" t="s">
        <v>196</v>
      </c>
      <c r="B7090" t="s">
        <v>197</v>
      </c>
    </row>
    <row r="7091" spans="1:2" x14ac:dyDescent="0.15">
      <c r="A7091" t="s">
        <v>198</v>
      </c>
      <c r="B7091" t="s">
        <v>199</v>
      </c>
    </row>
    <row r="7092" spans="1:2" x14ac:dyDescent="0.15">
      <c r="A7092" t="s">
        <v>200</v>
      </c>
      <c r="B7092" t="s">
        <v>200</v>
      </c>
    </row>
    <row r="7093" spans="1:2" x14ac:dyDescent="0.15">
      <c r="A7093" t="s">
        <v>201</v>
      </c>
      <c r="B7093" t="s">
        <v>201</v>
      </c>
    </row>
    <row r="7094" spans="1:2" x14ac:dyDescent="0.15">
      <c r="A7094" t="s">
        <v>202</v>
      </c>
      <c r="B7094" t="s">
        <v>202</v>
      </c>
    </row>
    <row r="7095" spans="1:2" x14ac:dyDescent="0.15">
      <c r="A7095" t="s">
        <v>203</v>
      </c>
      <c r="B7095" t="s">
        <v>204</v>
      </c>
    </row>
    <row r="7096" spans="1:2" x14ac:dyDescent="0.15">
      <c r="A7096" t="s">
        <v>205</v>
      </c>
      <c r="B7096" t="s">
        <v>206</v>
      </c>
    </row>
    <row r="7097" spans="1:2" x14ac:dyDescent="0.15">
      <c r="A7097" t="s">
        <v>207</v>
      </c>
      <c r="B7097" t="s">
        <v>208</v>
      </c>
    </row>
    <row r="7098" spans="1:2" x14ac:dyDescent="0.15">
      <c r="A7098" t="s">
        <v>209</v>
      </c>
      <c r="B7098" t="s">
        <v>0</v>
      </c>
    </row>
    <row r="7099" spans="1:2" x14ac:dyDescent="0.15">
      <c r="A7099" t="s">
        <v>1</v>
      </c>
      <c r="B7099" t="s">
        <v>1</v>
      </c>
    </row>
    <row r="7100" spans="1:2" x14ac:dyDescent="0.15">
      <c r="A7100" t="s">
        <v>2</v>
      </c>
      <c r="B7100" t="s">
        <v>2</v>
      </c>
    </row>
    <row r="7101" spans="1:2" x14ac:dyDescent="0.15">
      <c r="A7101" t="s">
        <v>3</v>
      </c>
      <c r="B7101" t="s">
        <v>3</v>
      </c>
    </row>
    <row r="7102" spans="1:2" x14ac:dyDescent="0.15">
      <c r="A7102" t="s">
        <v>4</v>
      </c>
      <c r="B7102" t="s">
        <v>4</v>
      </c>
    </row>
    <row r="7103" spans="1:2" x14ac:dyDescent="0.15">
      <c r="A7103" t="s">
        <v>5</v>
      </c>
      <c r="B7103" t="s">
        <v>5</v>
      </c>
    </row>
    <row r="7104" spans="1:2" x14ac:dyDescent="0.15">
      <c r="A7104" t="s">
        <v>6</v>
      </c>
      <c r="B7104" t="s">
        <v>6</v>
      </c>
    </row>
    <row r="7105" spans="1:2" x14ac:dyDescent="0.15">
      <c r="A7105" t="s">
        <v>7</v>
      </c>
      <c r="B7105" t="s">
        <v>7</v>
      </c>
    </row>
    <row r="7106" spans="1:2" x14ac:dyDescent="0.15">
      <c r="A7106" t="s">
        <v>8</v>
      </c>
      <c r="B7106" t="s">
        <v>8</v>
      </c>
    </row>
    <row r="7107" spans="1:2" x14ac:dyDescent="0.15">
      <c r="A7107" t="s">
        <v>9</v>
      </c>
      <c r="B7107" t="s">
        <v>9</v>
      </c>
    </row>
    <row r="7108" spans="1:2" x14ac:dyDescent="0.15">
      <c r="A7108" t="s">
        <v>10</v>
      </c>
      <c r="B7108" t="s">
        <v>10</v>
      </c>
    </row>
    <row r="7109" spans="1:2" x14ac:dyDescent="0.15">
      <c r="A7109" t="s">
        <v>11</v>
      </c>
      <c r="B7109" t="s">
        <v>11</v>
      </c>
    </row>
    <row r="7110" spans="1:2" x14ac:dyDescent="0.15">
      <c r="A7110" t="s">
        <v>12</v>
      </c>
      <c r="B7110" t="s">
        <v>12</v>
      </c>
    </row>
    <row r="7111" spans="1:2" x14ac:dyDescent="0.15">
      <c r="A7111" t="s">
        <v>13</v>
      </c>
      <c r="B7111" t="s">
        <v>13</v>
      </c>
    </row>
    <row r="7112" spans="1:2" x14ac:dyDescent="0.15">
      <c r="A7112" t="s">
        <v>14</v>
      </c>
      <c r="B7112" t="s">
        <v>14</v>
      </c>
    </row>
    <row r="7113" spans="1:2" x14ac:dyDescent="0.15">
      <c r="A7113" t="s">
        <v>15</v>
      </c>
      <c r="B7113" t="s">
        <v>15</v>
      </c>
    </row>
    <row r="7114" spans="1:2" x14ac:dyDescent="0.15">
      <c r="A7114" t="s">
        <v>16</v>
      </c>
      <c r="B7114" t="s">
        <v>16</v>
      </c>
    </row>
    <row r="7115" spans="1:2" x14ac:dyDescent="0.15">
      <c r="A7115" t="s">
        <v>17</v>
      </c>
      <c r="B7115" t="s">
        <v>17</v>
      </c>
    </row>
    <row r="7116" spans="1:2" x14ac:dyDescent="0.15">
      <c r="A7116" t="s">
        <v>18</v>
      </c>
      <c r="B7116" t="s">
        <v>18</v>
      </c>
    </row>
    <row r="7117" spans="1:2" x14ac:dyDescent="0.15">
      <c r="A7117" t="s">
        <v>19</v>
      </c>
      <c r="B7117" t="s">
        <v>19</v>
      </c>
    </row>
    <row r="7118" spans="1:2" x14ac:dyDescent="0.15">
      <c r="A7118" t="s">
        <v>20</v>
      </c>
      <c r="B7118" t="s">
        <v>20</v>
      </c>
    </row>
    <row r="7119" spans="1:2" x14ac:dyDescent="0.15">
      <c r="A7119" t="s">
        <v>21</v>
      </c>
      <c r="B7119" t="s">
        <v>21</v>
      </c>
    </row>
    <row r="7120" spans="1:2" x14ac:dyDescent="0.15">
      <c r="A7120" t="s">
        <v>22</v>
      </c>
      <c r="B7120" t="s">
        <v>22</v>
      </c>
    </row>
    <row r="7121" spans="1:2" x14ac:dyDescent="0.15">
      <c r="A7121" t="s">
        <v>23</v>
      </c>
      <c r="B7121" t="s">
        <v>23</v>
      </c>
    </row>
    <row r="7122" spans="1:2" x14ac:dyDescent="0.15">
      <c r="A7122" t="s">
        <v>24</v>
      </c>
      <c r="B7122" t="s">
        <v>24</v>
      </c>
    </row>
    <row r="7123" spans="1:2" x14ac:dyDescent="0.15">
      <c r="A7123" t="s">
        <v>25</v>
      </c>
      <c r="B7123" t="s">
        <v>25</v>
      </c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pass</vt:lpstr>
      <vt:lpstr>Duplicates</vt:lpstr>
      <vt:lpstr>Duplicates Analysis</vt:lpstr>
      <vt:lpstr>Ranked list</vt:lpstr>
      <vt:lpstr>strain database</vt:lpstr>
      <vt:lpstr>Database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Sciences</dc:creator>
  <cp:lastModifiedBy>Mike Stark</cp:lastModifiedBy>
  <dcterms:created xsi:type="dcterms:W3CDTF">2007-06-01T13:19:59Z</dcterms:created>
  <dcterms:modified xsi:type="dcterms:W3CDTF">2020-07-27T19:28:12Z</dcterms:modified>
</cp:coreProperties>
</file>