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sbethgijbels/Desktop/"/>
    </mc:Choice>
  </mc:AlternateContent>
  <xr:revisionPtr revIDLastSave="0" documentId="13_ncr:1_{D4758904-30C6-9041-8CE4-810AB44808FD}" xr6:coauthVersionLast="47" xr6:coauthVersionMax="47" xr10:uidLastSave="{00000000-0000-0000-0000-000000000000}"/>
  <bookViews>
    <workbookView xWindow="36560" yWindow="-3620" windowWidth="26440" windowHeight="14580" activeTab="1" xr2:uid="{9709991A-48B1-DC4D-AEAA-283C91D70186}"/>
  </bookViews>
  <sheets>
    <sheet name="All" sheetId="1" r:id="rId1"/>
    <sheet name="Dele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4" i="2"/>
  <c r="F85" i="2"/>
  <c r="F86" i="2"/>
  <c r="F87" i="2"/>
  <c r="F88" i="2"/>
  <c r="F89" i="2"/>
  <c r="F90" i="2"/>
  <c r="F91" i="2"/>
  <c r="F92" i="2"/>
  <c r="F94" i="2"/>
  <c r="F95" i="2"/>
  <c r="F96" i="2"/>
  <c r="F99" i="2"/>
  <c r="F100" i="2"/>
  <c r="F101" i="2"/>
  <c r="F102" i="2"/>
  <c r="F103" i="2"/>
  <c r="F104" i="2"/>
  <c r="F105" i="2"/>
  <c r="F106" i="2"/>
  <c r="F107" i="2"/>
  <c r="F108" i="2"/>
  <c r="F109" i="2"/>
  <c r="F112" i="2"/>
  <c r="F113" i="2"/>
  <c r="F114" i="2"/>
  <c r="F116" i="2"/>
  <c r="F117" i="2"/>
  <c r="F118" i="2"/>
  <c r="F121" i="2"/>
  <c r="F123" i="2"/>
  <c r="F124" i="2"/>
  <c r="F125" i="2"/>
  <c r="F127" i="2"/>
  <c r="F128" i="2"/>
  <c r="F132" i="2"/>
  <c r="F133" i="2"/>
  <c r="F134" i="2"/>
  <c r="F135" i="2"/>
  <c r="F136" i="2"/>
  <c r="F138" i="2"/>
  <c r="F139" i="2"/>
  <c r="F2" i="2"/>
  <c r="E3" i="2"/>
  <c r="G3" i="2"/>
  <c r="H3" i="2"/>
  <c r="E4" i="2"/>
  <c r="G4" i="2"/>
  <c r="H4" i="2"/>
  <c r="E5" i="2"/>
  <c r="G5" i="2"/>
  <c r="H5" i="2"/>
  <c r="E6" i="2"/>
  <c r="G6" i="2"/>
  <c r="H6" i="2"/>
  <c r="E8" i="2"/>
  <c r="G8" i="2"/>
  <c r="H8" i="2"/>
  <c r="E9" i="2"/>
  <c r="G9" i="2"/>
  <c r="H9" i="2"/>
  <c r="E10" i="2"/>
  <c r="G10" i="2"/>
  <c r="H10" i="2"/>
  <c r="E11" i="2"/>
  <c r="G11" i="2"/>
  <c r="H11" i="2"/>
  <c r="E12" i="2"/>
  <c r="G12" i="2"/>
  <c r="H12" i="2"/>
  <c r="E13" i="2"/>
  <c r="G13" i="2"/>
  <c r="H13" i="2"/>
  <c r="E14" i="2"/>
  <c r="G14" i="2"/>
  <c r="H14" i="2"/>
  <c r="E15" i="2"/>
  <c r="G15" i="2"/>
  <c r="H15" i="2"/>
  <c r="E16" i="2"/>
  <c r="G16" i="2"/>
  <c r="H16" i="2"/>
  <c r="E18" i="2"/>
  <c r="G18" i="2"/>
  <c r="H18" i="2"/>
  <c r="E19" i="2"/>
  <c r="G19" i="2"/>
  <c r="H19" i="2"/>
  <c r="E20" i="2"/>
  <c r="G20" i="2"/>
  <c r="H20" i="2"/>
  <c r="E21" i="2"/>
  <c r="G21" i="2"/>
  <c r="H21" i="2"/>
  <c r="E22" i="2"/>
  <c r="G22" i="2"/>
  <c r="H22" i="2"/>
  <c r="E23" i="2"/>
  <c r="G23" i="2"/>
  <c r="H23" i="2"/>
  <c r="E24" i="2"/>
  <c r="G24" i="2"/>
  <c r="H24" i="2"/>
  <c r="E25" i="2"/>
  <c r="G25" i="2"/>
  <c r="H25" i="2"/>
  <c r="E26" i="2"/>
  <c r="G26" i="2"/>
  <c r="H26" i="2"/>
  <c r="E27" i="2"/>
  <c r="G27" i="2"/>
  <c r="H27" i="2"/>
  <c r="E28" i="2"/>
  <c r="G28" i="2"/>
  <c r="H28" i="2"/>
  <c r="E29" i="2"/>
  <c r="G29" i="2"/>
  <c r="H29" i="2"/>
  <c r="E31" i="2"/>
  <c r="G31" i="2"/>
  <c r="H31" i="2"/>
  <c r="E32" i="2"/>
  <c r="G32" i="2"/>
  <c r="H32" i="2"/>
  <c r="E33" i="2"/>
  <c r="G33" i="2"/>
  <c r="H33" i="2"/>
  <c r="E34" i="2"/>
  <c r="G34" i="2"/>
  <c r="H34" i="2"/>
  <c r="E35" i="2"/>
  <c r="G35" i="2"/>
  <c r="H35" i="2"/>
  <c r="E36" i="2"/>
  <c r="G36" i="2"/>
  <c r="H36" i="2"/>
  <c r="E37" i="2"/>
  <c r="G37" i="2"/>
  <c r="H37" i="2"/>
  <c r="E38" i="2"/>
  <c r="G38" i="2"/>
  <c r="H38" i="2"/>
  <c r="E39" i="2"/>
  <c r="G39" i="2"/>
  <c r="H39" i="2"/>
  <c r="E40" i="2"/>
  <c r="G40" i="2"/>
  <c r="H40" i="2"/>
  <c r="E41" i="2"/>
  <c r="G41" i="2"/>
  <c r="H41" i="2"/>
  <c r="E42" i="2"/>
  <c r="G42" i="2"/>
  <c r="H42" i="2"/>
  <c r="E44" i="2"/>
  <c r="G44" i="2"/>
  <c r="H44" i="2"/>
  <c r="E45" i="2"/>
  <c r="G45" i="2"/>
  <c r="H45" i="2"/>
  <c r="E47" i="2"/>
  <c r="G47" i="2"/>
  <c r="H47" i="2"/>
  <c r="E48" i="2"/>
  <c r="G48" i="2"/>
  <c r="H48" i="2"/>
  <c r="E49" i="2"/>
  <c r="G49" i="2"/>
  <c r="H49" i="2"/>
  <c r="E50" i="2"/>
  <c r="G50" i="2"/>
  <c r="H50" i="2"/>
  <c r="E51" i="2"/>
  <c r="G51" i="2"/>
  <c r="H51" i="2"/>
  <c r="E52" i="2"/>
  <c r="G52" i="2"/>
  <c r="H52" i="2"/>
  <c r="E53" i="2"/>
  <c r="G53" i="2"/>
  <c r="H53" i="2"/>
  <c r="E54" i="2"/>
  <c r="G54" i="2"/>
  <c r="H54" i="2"/>
  <c r="E55" i="2"/>
  <c r="G55" i="2"/>
  <c r="H55" i="2"/>
  <c r="E56" i="2"/>
  <c r="G56" i="2"/>
  <c r="H56" i="2"/>
  <c r="E57" i="2"/>
  <c r="G57" i="2"/>
  <c r="H57" i="2"/>
  <c r="E58" i="2"/>
  <c r="G58" i="2"/>
  <c r="H58" i="2"/>
  <c r="E60" i="2"/>
  <c r="G60" i="2"/>
  <c r="H60" i="2"/>
  <c r="E61" i="2"/>
  <c r="G61" i="2"/>
  <c r="H61" i="2"/>
  <c r="E62" i="2"/>
  <c r="G62" i="2"/>
  <c r="H62" i="2"/>
  <c r="E63" i="2"/>
  <c r="G63" i="2"/>
  <c r="H63" i="2"/>
  <c r="E64" i="2"/>
  <c r="G64" i="2"/>
  <c r="H64" i="2"/>
  <c r="E65" i="2"/>
  <c r="G65" i="2"/>
  <c r="H65" i="2"/>
  <c r="E66" i="2"/>
  <c r="G66" i="2"/>
  <c r="H66" i="2"/>
  <c r="E67" i="2"/>
  <c r="G67" i="2"/>
  <c r="H67" i="2"/>
  <c r="E68" i="2"/>
  <c r="G68" i="2"/>
  <c r="H68" i="2"/>
  <c r="E69" i="2"/>
  <c r="G69" i="2"/>
  <c r="H69" i="2"/>
  <c r="E70" i="2"/>
  <c r="G70" i="2"/>
  <c r="H70" i="2"/>
  <c r="E71" i="2"/>
  <c r="G71" i="2"/>
  <c r="H71" i="2"/>
  <c r="E72" i="2"/>
  <c r="G72" i="2"/>
  <c r="H72" i="2"/>
  <c r="E73" i="2"/>
  <c r="G73" i="2"/>
  <c r="H73" i="2"/>
  <c r="E74" i="2"/>
  <c r="G74" i="2"/>
  <c r="H74" i="2"/>
  <c r="E75" i="2"/>
  <c r="G75" i="2"/>
  <c r="H75" i="2"/>
  <c r="E76" i="2"/>
  <c r="G76" i="2"/>
  <c r="H76" i="2"/>
  <c r="E77" i="2"/>
  <c r="G77" i="2"/>
  <c r="H77" i="2"/>
  <c r="E78" i="2"/>
  <c r="G78" i="2"/>
  <c r="H78" i="2"/>
  <c r="E79" i="2"/>
  <c r="G79" i="2"/>
  <c r="H79" i="2"/>
  <c r="E80" i="2"/>
  <c r="G80" i="2"/>
  <c r="H80" i="2"/>
  <c r="E81" i="2"/>
  <c r="G81" i="2"/>
  <c r="H81" i="2"/>
  <c r="E82" i="2"/>
  <c r="G82" i="2"/>
  <c r="H82" i="2"/>
  <c r="E84" i="2"/>
  <c r="G84" i="2"/>
  <c r="H84" i="2"/>
  <c r="E85" i="2"/>
  <c r="G85" i="2"/>
  <c r="H85" i="2"/>
  <c r="E86" i="2"/>
  <c r="G86" i="2"/>
  <c r="H86" i="2"/>
  <c r="E87" i="2"/>
  <c r="G87" i="2"/>
  <c r="H87" i="2"/>
  <c r="E88" i="2"/>
  <c r="G88" i="2"/>
  <c r="H88" i="2"/>
  <c r="E89" i="2"/>
  <c r="G89" i="2"/>
  <c r="H89" i="2"/>
  <c r="E90" i="2"/>
  <c r="G90" i="2"/>
  <c r="H90" i="2"/>
  <c r="E91" i="2"/>
  <c r="G91" i="2"/>
  <c r="H91" i="2"/>
  <c r="E92" i="2"/>
  <c r="G92" i="2"/>
  <c r="H92" i="2"/>
  <c r="E93" i="2"/>
  <c r="E94" i="2"/>
  <c r="G94" i="2"/>
  <c r="H94" i="2"/>
  <c r="E95" i="2"/>
  <c r="G95" i="2"/>
  <c r="H95" i="2"/>
  <c r="E96" i="2"/>
  <c r="G96" i="2"/>
  <c r="H96" i="2"/>
  <c r="E99" i="2"/>
  <c r="G99" i="2"/>
  <c r="H99" i="2"/>
  <c r="E100" i="2"/>
  <c r="G100" i="2"/>
  <c r="H100" i="2"/>
  <c r="E101" i="2"/>
  <c r="G101" i="2"/>
  <c r="H101" i="2"/>
  <c r="E102" i="2"/>
  <c r="G102" i="2"/>
  <c r="H102" i="2"/>
  <c r="E103" i="2"/>
  <c r="G103" i="2"/>
  <c r="H103" i="2"/>
  <c r="E104" i="2"/>
  <c r="G104" i="2"/>
  <c r="H104" i="2"/>
  <c r="E105" i="2"/>
  <c r="G105" i="2"/>
  <c r="H105" i="2"/>
  <c r="E106" i="2"/>
  <c r="G106" i="2"/>
  <c r="H106" i="2"/>
  <c r="E107" i="2"/>
  <c r="G107" i="2"/>
  <c r="H107" i="2"/>
  <c r="E108" i="2"/>
  <c r="G108" i="2"/>
  <c r="H108" i="2"/>
  <c r="E109" i="2"/>
  <c r="G109" i="2"/>
  <c r="H109" i="2"/>
  <c r="E110" i="2"/>
  <c r="E112" i="2"/>
  <c r="G112" i="2"/>
  <c r="H112" i="2"/>
  <c r="E113" i="2"/>
  <c r="G113" i="2"/>
  <c r="H113" i="2"/>
  <c r="E114" i="2"/>
  <c r="G114" i="2"/>
  <c r="H114" i="2"/>
  <c r="E116" i="2"/>
  <c r="G116" i="2"/>
  <c r="H116" i="2"/>
  <c r="E117" i="2"/>
  <c r="G117" i="2"/>
  <c r="H117" i="2"/>
  <c r="E118" i="2"/>
  <c r="G118" i="2"/>
  <c r="H118" i="2"/>
  <c r="E121" i="2"/>
  <c r="G121" i="2"/>
  <c r="H121" i="2"/>
  <c r="E122" i="2"/>
  <c r="E123" i="2"/>
  <c r="G123" i="2"/>
  <c r="H123" i="2"/>
  <c r="E124" i="2"/>
  <c r="G124" i="2"/>
  <c r="H124" i="2"/>
  <c r="E125" i="2"/>
  <c r="G125" i="2"/>
  <c r="H125" i="2"/>
  <c r="E126" i="2"/>
  <c r="E127" i="2"/>
  <c r="G127" i="2"/>
  <c r="H127" i="2"/>
  <c r="E128" i="2"/>
  <c r="G128" i="2"/>
  <c r="H128" i="2"/>
  <c r="E129" i="2"/>
  <c r="E132" i="2"/>
  <c r="G132" i="2"/>
  <c r="H132" i="2"/>
  <c r="E133" i="2"/>
  <c r="G133" i="2"/>
  <c r="H133" i="2"/>
  <c r="E134" i="2"/>
  <c r="E135" i="2"/>
  <c r="G135" i="2"/>
  <c r="H135" i="2"/>
  <c r="E136" i="2"/>
  <c r="G136" i="2"/>
  <c r="H136" i="2"/>
  <c r="E138" i="2"/>
  <c r="G138" i="2"/>
  <c r="H138" i="2"/>
  <c r="E139" i="2"/>
  <c r="G139" i="2"/>
  <c r="H139" i="2"/>
  <c r="H2" i="2"/>
  <c r="G2" i="2"/>
  <c r="E2" i="2"/>
</calcChain>
</file>

<file path=xl/sharedStrings.xml><?xml version="1.0" encoding="utf-8"?>
<sst xmlns="http://schemas.openxmlformats.org/spreadsheetml/2006/main" count="687" uniqueCount="68">
  <si>
    <t>Subject</t>
  </si>
  <si>
    <t>Age</t>
  </si>
  <si>
    <t>Gender</t>
  </si>
  <si>
    <t>Type</t>
  </si>
  <si>
    <t>Overall_3</t>
  </si>
  <si>
    <t>Overall_4</t>
  </si>
  <si>
    <t>Overall_5</t>
  </si>
  <si>
    <t>FSM</t>
  </si>
  <si>
    <t>LSM</t>
  </si>
  <si>
    <t>RHY</t>
  </si>
  <si>
    <t>BLE</t>
  </si>
  <si>
    <t>DEL</t>
  </si>
  <si>
    <t>PP0044</t>
  </si>
  <si>
    <t>F</t>
  </si>
  <si>
    <t>5_tasks</t>
  </si>
  <si>
    <t>PP0028</t>
  </si>
  <si>
    <t>M</t>
  </si>
  <si>
    <t>PP0003</t>
  </si>
  <si>
    <t>PP0046</t>
  </si>
  <si>
    <t>PP0023</t>
  </si>
  <si>
    <t>PP0043</t>
  </si>
  <si>
    <t>PP0049</t>
  </si>
  <si>
    <t>PP0041</t>
  </si>
  <si>
    <t>PP0024</t>
  </si>
  <si>
    <t>PP0036</t>
  </si>
  <si>
    <t>PP0009</t>
  </si>
  <si>
    <t>PP0052</t>
  </si>
  <si>
    <t>PP0007</t>
  </si>
  <si>
    <t>PP0006</t>
  </si>
  <si>
    <t>PP0039</t>
  </si>
  <si>
    <t>PP0034</t>
  </si>
  <si>
    <t>PP0032</t>
  </si>
  <si>
    <t>PP0022</t>
  </si>
  <si>
    <t>PP0048</t>
  </si>
  <si>
    <t>PP0045</t>
  </si>
  <si>
    <t>PP0035</t>
  </si>
  <si>
    <t>PP0012</t>
  </si>
  <si>
    <t>PP0011</t>
  </si>
  <si>
    <t>PP0008</t>
  </si>
  <si>
    <t>PP0051</t>
  </si>
  <si>
    <t>PP0020</t>
  </si>
  <si>
    <t>PP0037</t>
  </si>
  <si>
    <t>PP0014</t>
  </si>
  <si>
    <t>PP0010</t>
  </si>
  <si>
    <t>PP0001</t>
  </si>
  <si>
    <t>PP0047</t>
  </si>
  <si>
    <t>PP0002</t>
  </si>
  <si>
    <t>PP0005</t>
  </si>
  <si>
    <t>PP0053</t>
  </si>
  <si>
    <t>PP0013</t>
  </si>
  <si>
    <t>PP0016</t>
  </si>
  <si>
    <t>PP0004</t>
  </si>
  <si>
    <t>PP0018</t>
  </si>
  <si>
    <t>PP0033</t>
  </si>
  <si>
    <t>PP0019</t>
  </si>
  <si>
    <t>PP0050</t>
  </si>
  <si>
    <t>PP0031</t>
  </si>
  <si>
    <t>PP0054</t>
  </si>
  <si>
    <t>PP0021</t>
  </si>
  <si>
    <t>PP0015</t>
  </si>
  <si>
    <t>PP0029</t>
  </si>
  <si>
    <t>PP0026</t>
  </si>
  <si>
    <t>PP0025</t>
  </si>
  <si>
    <t>PP0017</t>
  </si>
  <si>
    <t>PP0040</t>
  </si>
  <si>
    <t>PP0042</t>
  </si>
  <si>
    <t>Overall_3_fsmlsmdel</t>
  </si>
  <si>
    <t>Overall_3_fsmlsmrhy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</si>
</sst>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8BB0-016C-2844-8B8D-DDDD983871BC}">
  <dimension ref="A1:L144"/>
  <sheetViews>
    <sheetView topLeftCell="A129" workbookViewId="0">
      <selection activeCell="L144" sqref="A1:L14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33</v>
      </c>
      <c r="B2">
        <v>3.87</v>
      </c>
      <c r="C2" t="s">
        <v>13</v>
      </c>
      <c r="D2" t="s">
        <v>14</v>
      </c>
      <c r="E2">
        <v>0.47297297300000002</v>
      </c>
      <c r="F2">
        <v>0.53416666700000004</v>
      </c>
      <c r="G2">
        <v>0.55233333299999998</v>
      </c>
      <c r="H2">
        <v>0.48</v>
      </c>
      <c r="I2">
        <v>0.52</v>
      </c>
      <c r="J2">
        <v>0.72</v>
      </c>
      <c r="K2">
        <v>0.625</v>
      </c>
      <c r="L2">
        <v>0.41666666699999999</v>
      </c>
    </row>
    <row r="3" spans="1:12" x14ac:dyDescent="0.2">
      <c r="A3" t="s">
        <v>18</v>
      </c>
      <c r="B3">
        <v>4.04</v>
      </c>
      <c r="C3" t="s">
        <v>13</v>
      </c>
      <c r="D3" t="s">
        <v>14</v>
      </c>
      <c r="E3">
        <v>0.513513514</v>
      </c>
      <c r="F3">
        <v>0.48708333300000001</v>
      </c>
      <c r="G3">
        <v>0.54800000000000004</v>
      </c>
      <c r="H3">
        <v>0.32</v>
      </c>
      <c r="I3">
        <v>0.52</v>
      </c>
      <c r="J3">
        <v>0.4</v>
      </c>
      <c r="K3">
        <v>0.79166666699999999</v>
      </c>
      <c r="L3">
        <v>0.70833333300000001</v>
      </c>
    </row>
    <row r="4" spans="1:12" x14ac:dyDescent="0.2">
      <c r="A4" t="s">
        <v>22</v>
      </c>
      <c r="B4">
        <v>4.26</v>
      </c>
      <c r="C4" t="s">
        <v>16</v>
      </c>
      <c r="D4" t="s">
        <v>14</v>
      </c>
      <c r="E4">
        <v>0.60810810800000004</v>
      </c>
      <c r="F4">
        <v>0.59833333300000002</v>
      </c>
      <c r="G4">
        <v>0.63700000000000001</v>
      </c>
      <c r="H4">
        <v>0.96</v>
      </c>
      <c r="I4">
        <v>0.04</v>
      </c>
      <c r="J4">
        <v>0.56000000000000005</v>
      </c>
      <c r="K4">
        <v>0.79166666699999999</v>
      </c>
      <c r="L4">
        <v>0.83333333300000001</v>
      </c>
    </row>
    <row r="5" spans="1:12" x14ac:dyDescent="0.2">
      <c r="A5" t="s">
        <v>12</v>
      </c>
      <c r="B5">
        <v>4.3099999999999996</v>
      </c>
      <c r="C5" t="s">
        <v>13</v>
      </c>
      <c r="D5" t="s">
        <v>14</v>
      </c>
      <c r="E5">
        <v>0.54054054100000004</v>
      </c>
      <c r="F5">
        <v>0.46500000000000002</v>
      </c>
      <c r="G5">
        <v>0.53033333299999996</v>
      </c>
      <c r="H5">
        <v>0.56000000000000005</v>
      </c>
      <c r="I5">
        <v>0.56000000000000005</v>
      </c>
      <c r="J5">
        <v>0.24</v>
      </c>
      <c r="K5">
        <v>0.79166666699999999</v>
      </c>
      <c r="L5">
        <v>0.5</v>
      </c>
    </row>
    <row r="6" spans="1:12" x14ac:dyDescent="0.2">
      <c r="A6" t="s">
        <v>34</v>
      </c>
      <c r="B6">
        <v>4.3600000000000003</v>
      </c>
      <c r="C6" t="s">
        <v>16</v>
      </c>
      <c r="D6" t="s">
        <v>14</v>
      </c>
      <c r="E6">
        <v>0.52702702700000004</v>
      </c>
      <c r="F6">
        <v>0.57874999999999999</v>
      </c>
      <c r="G6">
        <v>0.58799999999999997</v>
      </c>
      <c r="H6">
        <v>0.2</v>
      </c>
      <c r="I6">
        <v>0.52</v>
      </c>
      <c r="J6">
        <v>0.72</v>
      </c>
      <c r="K6">
        <v>0.625</v>
      </c>
      <c r="L6">
        <v>0.875</v>
      </c>
    </row>
    <row r="7" spans="1:12" x14ac:dyDescent="0.2">
      <c r="A7" t="s">
        <v>20</v>
      </c>
      <c r="B7">
        <v>4.49</v>
      </c>
      <c r="C7" t="s">
        <v>16</v>
      </c>
      <c r="D7" t="s">
        <v>14</v>
      </c>
      <c r="E7">
        <v>0.743243243</v>
      </c>
      <c r="F7">
        <v>0.66916666700000005</v>
      </c>
      <c r="G7">
        <v>0.71033333300000001</v>
      </c>
      <c r="H7">
        <v>0.6</v>
      </c>
      <c r="I7">
        <v>0.72</v>
      </c>
      <c r="J7">
        <v>0.44</v>
      </c>
      <c r="K7">
        <v>0.875</v>
      </c>
      <c r="L7">
        <v>0.91666666699999999</v>
      </c>
    </row>
    <row r="8" spans="1:12" x14ac:dyDescent="0.2">
      <c r="A8" t="s">
        <v>39</v>
      </c>
      <c r="B8">
        <v>4.5</v>
      </c>
      <c r="C8" t="s">
        <v>16</v>
      </c>
      <c r="D8" t="s">
        <v>14</v>
      </c>
      <c r="E8">
        <v>0.675675676</v>
      </c>
      <c r="F8">
        <v>0.71833333300000002</v>
      </c>
      <c r="G8">
        <v>0.71633333300000002</v>
      </c>
      <c r="H8">
        <v>0.92</v>
      </c>
      <c r="I8">
        <v>0.28000000000000003</v>
      </c>
      <c r="J8">
        <v>0.84</v>
      </c>
      <c r="K8">
        <v>0.70833333300000001</v>
      </c>
      <c r="L8">
        <v>0.83333333300000001</v>
      </c>
    </row>
    <row r="9" spans="1:12" x14ac:dyDescent="0.2">
      <c r="A9">
        <v>4011</v>
      </c>
      <c r="B9">
        <v>4.54</v>
      </c>
      <c r="C9" t="s">
        <v>13</v>
      </c>
      <c r="D9" t="s">
        <v>14</v>
      </c>
      <c r="E9">
        <v>0.60810810800000004</v>
      </c>
      <c r="F9">
        <v>0.57499999999999996</v>
      </c>
      <c r="G9">
        <v>0.60166666700000004</v>
      </c>
      <c r="H9">
        <v>0.6</v>
      </c>
      <c r="I9">
        <v>0.72</v>
      </c>
      <c r="J9">
        <v>0.48</v>
      </c>
      <c r="K9">
        <v>0.70833333300000001</v>
      </c>
      <c r="L9">
        <v>0.5</v>
      </c>
    </row>
    <row r="10" spans="1:12" x14ac:dyDescent="0.2">
      <c r="A10" t="s">
        <v>23</v>
      </c>
      <c r="B10">
        <v>4.5999999999999996</v>
      </c>
      <c r="C10" t="s">
        <v>13</v>
      </c>
      <c r="D10" t="s">
        <v>14</v>
      </c>
      <c r="E10">
        <v>0.81081081099999996</v>
      </c>
      <c r="F10">
        <v>0.74875000000000003</v>
      </c>
      <c r="G10">
        <v>0.76566666699999997</v>
      </c>
      <c r="H10">
        <v>0.96</v>
      </c>
      <c r="I10">
        <v>0.6</v>
      </c>
      <c r="J10">
        <v>0.56000000000000005</v>
      </c>
      <c r="K10">
        <v>0.83333333300000001</v>
      </c>
      <c r="L10">
        <v>0.875</v>
      </c>
    </row>
    <row r="11" spans="1:12" x14ac:dyDescent="0.2">
      <c r="A11" t="s">
        <v>26</v>
      </c>
      <c r="B11">
        <v>4.63</v>
      </c>
      <c r="C11" t="s">
        <v>16</v>
      </c>
      <c r="D11" t="s">
        <v>14</v>
      </c>
      <c r="E11">
        <v>0.60810810800000004</v>
      </c>
      <c r="F11">
        <v>0.60624999999999996</v>
      </c>
      <c r="G11">
        <v>0.66</v>
      </c>
      <c r="H11">
        <v>0.76</v>
      </c>
      <c r="I11">
        <v>0.44</v>
      </c>
      <c r="J11">
        <v>0.6</v>
      </c>
      <c r="K11">
        <v>0.875</v>
      </c>
      <c r="L11">
        <v>0.625</v>
      </c>
    </row>
    <row r="12" spans="1:12" x14ac:dyDescent="0.2">
      <c r="A12" t="s">
        <v>21</v>
      </c>
      <c r="B12">
        <v>4.78</v>
      </c>
      <c r="C12" t="s">
        <v>16</v>
      </c>
      <c r="D12" t="s">
        <v>14</v>
      </c>
      <c r="E12">
        <v>0.64864864899999997</v>
      </c>
      <c r="F12">
        <v>0.61624999999999996</v>
      </c>
      <c r="G12">
        <v>0.68466666700000001</v>
      </c>
      <c r="H12">
        <v>1</v>
      </c>
      <c r="I12">
        <v>0.32</v>
      </c>
      <c r="J12">
        <v>0.52</v>
      </c>
      <c r="K12">
        <v>0.95833333300000001</v>
      </c>
      <c r="L12">
        <v>0.625</v>
      </c>
    </row>
    <row r="13" spans="1:12" x14ac:dyDescent="0.2">
      <c r="A13" t="s">
        <v>31</v>
      </c>
      <c r="B13">
        <v>4.8600000000000003</v>
      </c>
      <c r="C13" t="s">
        <v>13</v>
      </c>
      <c r="D13" t="s">
        <v>14</v>
      </c>
      <c r="E13">
        <v>0.486486486</v>
      </c>
      <c r="F13">
        <v>0.53583333300000002</v>
      </c>
      <c r="G13">
        <v>0.56200000000000006</v>
      </c>
      <c r="H13">
        <v>0.64</v>
      </c>
      <c r="I13">
        <v>0.24</v>
      </c>
      <c r="J13">
        <v>0.68</v>
      </c>
      <c r="K13">
        <v>0.66666666699999999</v>
      </c>
      <c r="L13">
        <v>0.58333333300000001</v>
      </c>
    </row>
    <row r="14" spans="1:12" x14ac:dyDescent="0.2">
      <c r="A14" t="s">
        <v>56</v>
      </c>
      <c r="B14">
        <v>4.8600000000000003</v>
      </c>
      <c r="C14" t="s">
        <v>16</v>
      </c>
      <c r="D14" t="s">
        <v>14</v>
      </c>
      <c r="E14">
        <v>0.97297297299999996</v>
      </c>
      <c r="F14">
        <v>0.98</v>
      </c>
      <c r="G14">
        <v>0.97566666700000004</v>
      </c>
      <c r="H14">
        <v>0.96</v>
      </c>
      <c r="I14">
        <v>0.96</v>
      </c>
      <c r="J14">
        <v>1</v>
      </c>
      <c r="K14">
        <v>0.95833333300000001</v>
      </c>
      <c r="L14">
        <v>1</v>
      </c>
    </row>
    <row r="15" spans="1:12" x14ac:dyDescent="0.2">
      <c r="A15" t="s">
        <v>40</v>
      </c>
      <c r="B15">
        <v>4.87</v>
      </c>
      <c r="C15" t="s">
        <v>16</v>
      </c>
      <c r="D15" t="s">
        <v>14</v>
      </c>
      <c r="E15">
        <v>0.905405405</v>
      </c>
      <c r="F15">
        <v>0.88916666700000002</v>
      </c>
      <c r="G15">
        <v>0.89466666699999997</v>
      </c>
      <c r="H15">
        <v>0.84</v>
      </c>
      <c r="I15">
        <v>0.96</v>
      </c>
      <c r="J15">
        <v>0.84</v>
      </c>
      <c r="K15">
        <v>0.91666666699999999</v>
      </c>
      <c r="L15">
        <v>0.91666666699999999</v>
      </c>
    </row>
    <row r="16" spans="1:12" x14ac:dyDescent="0.2">
      <c r="A16" t="s">
        <v>15</v>
      </c>
      <c r="B16">
        <v>4.91</v>
      </c>
      <c r="C16" t="s">
        <v>16</v>
      </c>
      <c r="D16" t="s">
        <v>14</v>
      </c>
      <c r="E16">
        <v>0.243243243</v>
      </c>
      <c r="F16">
        <v>0.24124999999999999</v>
      </c>
      <c r="G16">
        <v>0.34300000000000003</v>
      </c>
      <c r="H16">
        <v>0.32</v>
      </c>
      <c r="I16">
        <v>0.28000000000000003</v>
      </c>
      <c r="J16">
        <v>0.24</v>
      </c>
      <c r="K16">
        <v>0.75</v>
      </c>
      <c r="L16">
        <v>0.125</v>
      </c>
    </row>
    <row r="17" spans="1:12" x14ac:dyDescent="0.2">
      <c r="A17" t="s">
        <v>19</v>
      </c>
      <c r="B17">
        <v>4.96</v>
      </c>
      <c r="C17" t="s">
        <v>16</v>
      </c>
      <c r="D17" t="s">
        <v>14</v>
      </c>
      <c r="E17">
        <v>0.29729729700000002</v>
      </c>
      <c r="F17">
        <v>0.32374999999999998</v>
      </c>
      <c r="G17">
        <v>0.33400000000000002</v>
      </c>
      <c r="H17">
        <v>0.24</v>
      </c>
      <c r="I17">
        <v>0.28000000000000003</v>
      </c>
      <c r="J17">
        <v>0.4</v>
      </c>
      <c r="K17">
        <v>0.375</v>
      </c>
      <c r="L17">
        <v>0.375</v>
      </c>
    </row>
    <row r="18" spans="1:12" x14ac:dyDescent="0.2">
      <c r="A18" t="s">
        <v>41</v>
      </c>
      <c r="B18">
        <v>5.08</v>
      </c>
      <c r="C18" t="s">
        <v>13</v>
      </c>
      <c r="D18" t="s">
        <v>14</v>
      </c>
      <c r="E18">
        <v>0.63513513499999996</v>
      </c>
      <c r="F18">
        <v>0.68791666699999998</v>
      </c>
      <c r="G18">
        <v>0.700333333</v>
      </c>
      <c r="H18">
        <v>0.64</v>
      </c>
      <c r="I18">
        <v>0.48</v>
      </c>
      <c r="J18">
        <v>0.84</v>
      </c>
      <c r="K18">
        <v>0.75</v>
      </c>
      <c r="L18">
        <v>0.79166666699999999</v>
      </c>
    </row>
    <row r="19" spans="1:12" x14ac:dyDescent="0.2">
      <c r="A19" t="s">
        <v>28</v>
      </c>
      <c r="B19">
        <v>5.26</v>
      </c>
      <c r="C19" t="s">
        <v>13</v>
      </c>
      <c r="D19" t="s">
        <v>14</v>
      </c>
      <c r="E19">
        <v>0.52702702700000004</v>
      </c>
      <c r="F19">
        <v>0.55374999999999996</v>
      </c>
      <c r="G19">
        <v>0.576333333</v>
      </c>
      <c r="H19">
        <v>0.68</v>
      </c>
      <c r="I19">
        <v>0.52</v>
      </c>
      <c r="J19">
        <v>0.64</v>
      </c>
      <c r="K19">
        <v>0.66666666699999999</v>
      </c>
      <c r="L19">
        <v>0.375</v>
      </c>
    </row>
    <row r="20" spans="1:12" x14ac:dyDescent="0.2">
      <c r="A20" t="s">
        <v>27</v>
      </c>
      <c r="B20">
        <v>5.33</v>
      </c>
      <c r="C20" t="s">
        <v>13</v>
      </c>
      <c r="D20" t="s">
        <v>14</v>
      </c>
      <c r="E20">
        <v>0.37837837800000002</v>
      </c>
      <c r="F20">
        <v>0.43125000000000002</v>
      </c>
      <c r="G20">
        <v>0.50333333300000005</v>
      </c>
      <c r="H20">
        <v>0.6</v>
      </c>
      <c r="I20">
        <v>0.4</v>
      </c>
      <c r="J20">
        <v>0.6</v>
      </c>
      <c r="K20">
        <v>0.79166666699999999</v>
      </c>
      <c r="L20">
        <v>0.125</v>
      </c>
    </row>
    <row r="21" spans="1:12" x14ac:dyDescent="0.2">
      <c r="A21">
        <v>4017</v>
      </c>
      <c r="B21">
        <v>5.34</v>
      </c>
      <c r="C21" t="s">
        <v>16</v>
      </c>
      <c r="D21" t="s">
        <v>14</v>
      </c>
      <c r="E21">
        <v>0.743243243</v>
      </c>
      <c r="F21">
        <v>0.75666666699999996</v>
      </c>
      <c r="G21">
        <v>0.73866666700000005</v>
      </c>
      <c r="H21">
        <v>0.8</v>
      </c>
      <c r="I21">
        <v>0.76</v>
      </c>
      <c r="J21">
        <v>0.8</v>
      </c>
      <c r="K21">
        <v>0.66666666699999999</v>
      </c>
      <c r="L21">
        <v>0.66666666699999999</v>
      </c>
    </row>
    <row r="22" spans="1:12" x14ac:dyDescent="0.2">
      <c r="A22" t="s">
        <v>24</v>
      </c>
      <c r="B22">
        <v>5.38</v>
      </c>
      <c r="C22" t="s">
        <v>13</v>
      </c>
      <c r="D22" t="s">
        <v>14</v>
      </c>
      <c r="E22">
        <v>0.71621621599999996</v>
      </c>
      <c r="F22">
        <v>0.67749999999999999</v>
      </c>
      <c r="G22">
        <v>0.72533333300000002</v>
      </c>
      <c r="H22">
        <v>0.96</v>
      </c>
      <c r="I22">
        <v>0.44</v>
      </c>
      <c r="J22">
        <v>0.56000000000000005</v>
      </c>
      <c r="K22">
        <v>0.91666666699999999</v>
      </c>
      <c r="L22">
        <v>0.75</v>
      </c>
    </row>
    <row r="23" spans="1:12" x14ac:dyDescent="0.2">
      <c r="A23">
        <v>4009</v>
      </c>
      <c r="B23">
        <v>5.41</v>
      </c>
      <c r="C23" t="s">
        <v>16</v>
      </c>
      <c r="D23" t="s">
        <v>14</v>
      </c>
      <c r="E23">
        <v>0.63513513499999996</v>
      </c>
      <c r="F23">
        <v>0.63541666699999999</v>
      </c>
      <c r="G23">
        <v>0.65</v>
      </c>
      <c r="H23">
        <v>0.96</v>
      </c>
      <c r="I23">
        <v>0.4</v>
      </c>
      <c r="J23">
        <v>0.64</v>
      </c>
      <c r="K23">
        <v>0.70833333300000001</v>
      </c>
      <c r="L23">
        <v>0.54166666699999999</v>
      </c>
    </row>
    <row r="24" spans="1:12" x14ac:dyDescent="0.2">
      <c r="A24" t="s">
        <v>51</v>
      </c>
      <c r="B24">
        <v>5.41</v>
      </c>
      <c r="C24" t="s">
        <v>13</v>
      </c>
      <c r="D24" t="s">
        <v>14</v>
      </c>
      <c r="E24">
        <v>0.43243243199999998</v>
      </c>
      <c r="F24">
        <v>0.56541666700000004</v>
      </c>
      <c r="G24">
        <v>0.60233333300000003</v>
      </c>
      <c r="H24">
        <v>0.36</v>
      </c>
      <c r="I24">
        <v>0.4</v>
      </c>
      <c r="J24">
        <v>0.96</v>
      </c>
      <c r="K24">
        <v>0.75</v>
      </c>
      <c r="L24">
        <v>0.54166666699999999</v>
      </c>
    </row>
    <row r="25" spans="1:12" x14ac:dyDescent="0.2">
      <c r="A25" t="s">
        <v>17</v>
      </c>
      <c r="B25">
        <v>5.44</v>
      </c>
      <c r="C25" t="s">
        <v>13</v>
      </c>
      <c r="D25" t="s">
        <v>14</v>
      </c>
      <c r="E25">
        <v>0.68918918900000004</v>
      </c>
      <c r="F25">
        <v>0.59791666700000001</v>
      </c>
      <c r="G25">
        <v>0.64500000000000002</v>
      </c>
      <c r="H25">
        <v>1</v>
      </c>
      <c r="I25">
        <v>0.28000000000000003</v>
      </c>
      <c r="J25">
        <v>0.32</v>
      </c>
      <c r="K25">
        <v>0.83333333300000001</v>
      </c>
      <c r="L25">
        <v>0.79166666699999999</v>
      </c>
    </row>
    <row r="26" spans="1:12" x14ac:dyDescent="0.2">
      <c r="A26" t="s">
        <v>36</v>
      </c>
      <c r="B26">
        <v>5.45</v>
      </c>
      <c r="C26" t="s">
        <v>16</v>
      </c>
      <c r="D26" t="s">
        <v>14</v>
      </c>
      <c r="E26">
        <v>0.5</v>
      </c>
      <c r="F26">
        <v>0.56708333300000002</v>
      </c>
      <c r="G26">
        <v>0.59533333300000002</v>
      </c>
      <c r="H26">
        <v>0.44</v>
      </c>
      <c r="I26">
        <v>0.36</v>
      </c>
      <c r="J26">
        <v>0.76</v>
      </c>
      <c r="K26">
        <v>0.70833333300000001</v>
      </c>
      <c r="L26">
        <v>0.70833333300000001</v>
      </c>
    </row>
    <row r="27" spans="1:12" x14ac:dyDescent="0.2">
      <c r="A27" t="s">
        <v>29</v>
      </c>
      <c r="B27">
        <v>5.48</v>
      </c>
      <c r="C27" t="s">
        <v>13</v>
      </c>
      <c r="D27" t="s">
        <v>14</v>
      </c>
      <c r="E27">
        <v>0.513513514</v>
      </c>
      <c r="F27">
        <v>0.54625000000000001</v>
      </c>
      <c r="G27">
        <v>0.61199999999999999</v>
      </c>
      <c r="H27">
        <v>0.72</v>
      </c>
      <c r="I27">
        <v>0.2</v>
      </c>
      <c r="J27">
        <v>0.64</v>
      </c>
      <c r="K27">
        <v>0.875</v>
      </c>
      <c r="L27">
        <v>0.625</v>
      </c>
    </row>
    <row r="28" spans="1:12" x14ac:dyDescent="0.2">
      <c r="A28" t="s">
        <v>37</v>
      </c>
      <c r="B28">
        <v>5.5</v>
      </c>
      <c r="C28" t="s">
        <v>16</v>
      </c>
      <c r="D28" t="s">
        <v>14</v>
      </c>
      <c r="E28">
        <v>0.837837838</v>
      </c>
      <c r="F28">
        <v>0.81916666699999996</v>
      </c>
      <c r="G28">
        <v>0.82199999999999995</v>
      </c>
      <c r="H28">
        <v>0.76</v>
      </c>
      <c r="I28">
        <v>0.84</v>
      </c>
      <c r="J28">
        <v>0.76</v>
      </c>
      <c r="K28">
        <v>0.83333333300000001</v>
      </c>
      <c r="L28">
        <v>0.91666666699999999</v>
      </c>
    </row>
    <row r="29" spans="1:12" x14ac:dyDescent="0.2">
      <c r="A29" t="s">
        <v>42</v>
      </c>
      <c r="B29">
        <v>5.5</v>
      </c>
      <c r="C29" t="s">
        <v>16</v>
      </c>
      <c r="D29" t="s">
        <v>14</v>
      </c>
      <c r="E29">
        <v>0.60810810800000004</v>
      </c>
      <c r="F29">
        <v>0.66874999999999996</v>
      </c>
      <c r="G29">
        <v>0.71</v>
      </c>
      <c r="H29">
        <v>0.84</v>
      </c>
      <c r="I29">
        <v>0.12</v>
      </c>
      <c r="J29">
        <v>0.84</v>
      </c>
      <c r="K29">
        <v>0.875</v>
      </c>
      <c r="L29">
        <v>0.875</v>
      </c>
    </row>
    <row r="30" spans="1:12" x14ac:dyDescent="0.2">
      <c r="A30">
        <v>4022</v>
      </c>
      <c r="B30">
        <v>5.53</v>
      </c>
      <c r="C30" t="s">
        <v>16</v>
      </c>
      <c r="D30" t="s">
        <v>14</v>
      </c>
      <c r="E30">
        <v>0.93243243200000003</v>
      </c>
      <c r="F30">
        <v>0.92958333299999996</v>
      </c>
      <c r="G30">
        <v>0.94366666700000001</v>
      </c>
      <c r="H30">
        <v>1</v>
      </c>
      <c r="I30">
        <v>0.84</v>
      </c>
      <c r="J30">
        <v>0.92</v>
      </c>
      <c r="K30">
        <v>1</v>
      </c>
      <c r="L30">
        <v>0.95833333300000001</v>
      </c>
    </row>
    <row r="31" spans="1:12" x14ac:dyDescent="0.2">
      <c r="A31" t="s">
        <v>25</v>
      </c>
      <c r="B31">
        <v>5.61</v>
      </c>
      <c r="C31" t="s">
        <v>16</v>
      </c>
      <c r="D31" t="s">
        <v>14</v>
      </c>
      <c r="E31">
        <v>0.36486486499999998</v>
      </c>
      <c r="F31">
        <v>0.414583333</v>
      </c>
      <c r="G31">
        <v>0.49</v>
      </c>
      <c r="H31">
        <v>0.2</v>
      </c>
      <c r="I31">
        <v>0.44</v>
      </c>
      <c r="J31">
        <v>0.56000000000000005</v>
      </c>
      <c r="K31">
        <v>0.79166666699999999</v>
      </c>
      <c r="L31">
        <v>0.45833333300000001</v>
      </c>
    </row>
    <row r="32" spans="1:12" x14ac:dyDescent="0.2">
      <c r="A32">
        <v>2009</v>
      </c>
      <c r="B32">
        <v>5.66</v>
      </c>
      <c r="C32" t="s">
        <v>16</v>
      </c>
      <c r="D32" t="s">
        <v>14</v>
      </c>
      <c r="E32">
        <v>0.513513514</v>
      </c>
      <c r="F32">
        <v>0.494166667</v>
      </c>
      <c r="G32">
        <v>0.52866666699999998</v>
      </c>
      <c r="H32">
        <v>0.6</v>
      </c>
      <c r="I32">
        <v>0.52</v>
      </c>
      <c r="J32">
        <v>0.44</v>
      </c>
      <c r="K32">
        <v>0.66666666699999999</v>
      </c>
      <c r="L32">
        <v>0.41666666699999999</v>
      </c>
    </row>
    <row r="33" spans="1:12" x14ac:dyDescent="0.2">
      <c r="A33" t="s">
        <v>35</v>
      </c>
      <c r="B33">
        <v>5.67</v>
      </c>
      <c r="C33" t="s">
        <v>13</v>
      </c>
      <c r="D33" t="s">
        <v>14</v>
      </c>
      <c r="E33">
        <v>0.594594595</v>
      </c>
      <c r="F33">
        <v>0.62791666700000004</v>
      </c>
      <c r="G33">
        <v>0.67733333299999998</v>
      </c>
      <c r="H33">
        <v>0.56000000000000005</v>
      </c>
      <c r="I33">
        <v>0.44</v>
      </c>
      <c r="J33">
        <v>0.72</v>
      </c>
      <c r="K33">
        <v>0.875</v>
      </c>
      <c r="L33">
        <v>0.79166666699999999</v>
      </c>
    </row>
    <row r="34" spans="1:12" x14ac:dyDescent="0.2">
      <c r="A34">
        <v>1509</v>
      </c>
      <c r="B34">
        <v>5.7</v>
      </c>
      <c r="C34" t="s">
        <v>16</v>
      </c>
      <c r="D34" t="s">
        <v>14</v>
      </c>
      <c r="E34">
        <v>0.86486486500000004</v>
      </c>
      <c r="F34">
        <v>0.8175</v>
      </c>
      <c r="G34">
        <v>0.84566666700000004</v>
      </c>
      <c r="H34">
        <v>0.92</v>
      </c>
      <c r="I34">
        <v>0.92</v>
      </c>
      <c r="J34">
        <v>0.68</v>
      </c>
      <c r="K34">
        <v>0.95833333300000001</v>
      </c>
      <c r="L34">
        <v>0.75</v>
      </c>
    </row>
    <row r="35" spans="1:12" x14ac:dyDescent="0.2">
      <c r="A35">
        <v>1510</v>
      </c>
      <c r="B35">
        <v>5.7</v>
      </c>
      <c r="C35" t="s">
        <v>13</v>
      </c>
      <c r="D35" t="s">
        <v>14</v>
      </c>
      <c r="E35">
        <v>0.93243243200000003</v>
      </c>
      <c r="F35">
        <v>0.88875000000000004</v>
      </c>
      <c r="G35">
        <v>0.90266666699999998</v>
      </c>
      <c r="H35">
        <v>1</v>
      </c>
      <c r="I35">
        <v>0.92</v>
      </c>
      <c r="J35">
        <v>0.76</v>
      </c>
      <c r="K35">
        <v>0.95833333300000001</v>
      </c>
      <c r="L35">
        <v>0.875</v>
      </c>
    </row>
    <row r="36" spans="1:12" x14ac:dyDescent="0.2">
      <c r="A36">
        <v>2138</v>
      </c>
      <c r="B36">
        <v>5.93</v>
      </c>
      <c r="C36" t="s">
        <v>16</v>
      </c>
      <c r="D36" t="s">
        <v>14</v>
      </c>
      <c r="E36">
        <v>0.5</v>
      </c>
      <c r="F36">
        <v>0.505833333</v>
      </c>
      <c r="G36">
        <v>0.57966666700000002</v>
      </c>
      <c r="H36">
        <v>0.64</v>
      </c>
      <c r="I36">
        <v>0.28000000000000003</v>
      </c>
      <c r="J36">
        <v>0.52</v>
      </c>
      <c r="K36">
        <v>0.875</v>
      </c>
      <c r="L36">
        <v>0.58333333300000001</v>
      </c>
    </row>
    <row r="37" spans="1:12" x14ac:dyDescent="0.2">
      <c r="A37" t="s">
        <v>52</v>
      </c>
      <c r="B37">
        <v>5.95</v>
      </c>
      <c r="C37" t="s">
        <v>16</v>
      </c>
      <c r="D37" t="s">
        <v>14</v>
      </c>
      <c r="E37">
        <v>0.97297297299999996</v>
      </c>
      <c r="F37">
        <v>0.96916666699999998</v>
      </c>
      <c r="G37">
        <v>0.96699999999999997</v>
      </c>
      <c r="H37">
        <v>1</v>
      </c>
      <c r="I37">
        <v>1</v>
      </c>
      <c r="J37">
        <v>0.96</v>
      </c>
      <c r="K37">
        <v>0.95833333300000001</v>
      </c>
      <c r="L37">
        <v>0.91666666699999999</v>
      </c>
    </row>
    <row r="38" spans="1:12" x14ac:dyDescent="0.2">
      <c r="A38">
        <v>2324</v>
      </c>
      <c r="B38">
        <v>6.04</v>
      </c>
      <c r="C38" t="s">
        <v>16</v>
      </c>
      <c r="D38" t="s">
        <v>14</v>
      </c>
      <c r="E38">
        <v>0.89189189199999996</v>
      </c>
      <c r="F38">
        <v>0.91916666700000005</v>
      </c>
      <c r="G38">
        <v>0.93533333299999999</v>
      </c>
      <c r="H38">
        <v>0.96</v>
      </c>
      <c r="I38">
        <v>0.8</v>
      </c>
      <c r="J38">
        <v>1</v>
      </c>
      <c r="K38">
        <v>1</v>
      </c>
      <c r="L38">
        <v>0.91666666699999999</v>
      </c>
    </row>
    <row r="39" spans="1:12" x14ac:dyDescent="0.2">
      <c r="A39">
        <v>2334</v>
      </c>
      <c r="B39">
        <v>6.08</v>
      </c>
      <c r="C39" t="s">
        <v>16</v>
      </c>
      <c r="D39" t="s">
        <v>14</v>
      </c>
      <c r="E39">
        <v>0.95945945899999996</v>
      </c>
      <c r="F39">
        <v>0.95874999999999999</v>
      </c>
      <c r="G39">
        <v>0.950333333</v>
      </c>
      <c r="H39">
        <v>1</v>
      </c>
      <c r="I39">
        <v>1</v>
      </c>
      <c r="J39">
        <v>0.96</v>
      </c>
      <c r="K39">
        <v>0.91666666699999999</v>
      </c>
      <c r="L39">
        <v>0.875</v>
      </c>
    </row>
    <row r="40" spans="1:12" x14ac:dyDescent="0.2">
      <c r="A40">
        <v>2331</v>
      </c>
      <c r="B40">
        <v>6.11</v>
      </c>
      <c r="C40" t="s">
        <v>13</v>
      </c>
      <c r="D40" t="s">
        <v>14</v>
      </c>
      <c r="E40">
        <v>0.71621621599999996</v>
      </c>
      <c r="F40">
        <v>0.72791666700000002</v>
      </c>
      <c r="G40">
        <v>0.76566666699999997</v>
      </c>
      <c r="H40">
        <v>0.92</v>
      </c>
      <c r="I40">
        <v>0.44</v>
      </c>
      <c r="J40">
        <v>0.76</v>
      </c>
      <c r="K40">
        <v>0.91666666699999999</v>
      </c>
      <c r="L40">
        <v>0.79166666699999999</v>
      </c>
    </row>
    <row r="41" spans="1:12" x14ac:dyDescent="0.2">
      <c r="A41">
        <v>2214</v>
      </c>
      <c r="B41">
        <v>6.12</v>
      </c>
      <c r="C41" t="s">
        <v>13</v>
      </c>
      <c r="D41" t="s">
        <v>14</v>
      </c>
      <c r="E41">
        <v>0.97297297299999996</v>
      </c>
      <c r="F41">
        <v>0.96916666699999998</v>
      </c>
      <c r="G41">
        <v>0.95866666700000003</v>
      </c>
      <c r="H41">
        <v>1</v>
      </c>
      <c r="I41">
        <v>1</v>
      </c>
      <c r="J41">
        <v>0.96</v>
      </c>
      <c r="K41">
        <v>0.91666666699999999</v>
      </c>
      <c r="L41">
        <v>0.91666666699999999</v>
      </c>
    </row>
    <row r="42" spans="1:12" x14ac:dyDescent="0.2">
      <c r="A42">
        <v>2259</v>
      </c>
      <c r="B42">
        <v>6.15</v>
      </c>
      <c r="C42" t="s">
        <v>13</v>
      </c>
      <c r="D42" t="s">
        <v>14</v>
      </c>
      <c r="E42">
        <v>0.95945945899999996</v>
      </c>
      <c r="F42">
        <v>0.96916666699999998</v>
      </c>
      <c r="G42">
        <v>0.95866666700000003</v>
      </c>
      <c r="H42">
        <v>1</v>
      </c>
      <c r="I42">
        <v>0.96</v>
      </c>
      <c r="J42">
        <v>1</v>
      </c>
      <c r="K42">
        <v>0.91666666699999999</v>
      </c>
      <c r="L42">
        <v>0.91666666699999999</v>
      </c>
    </row>
    <row r="43" spans="1:12" x14ac:dyDescent="0.2">
      <c r="A43">
        <v>2294</v>
      </c>
      <c r="B43">
        <v>6.17</v>
      </c>
      <c r="C43" t="s">
        <v>16</v>
      </c>
      <c r="D43" t="s">
        <v>14</v>
      </c>
      <c r="E43">
        <v>0.837837838</v>
      </c>
      <c r="F43">
        <v>0.87708333299999997</v>
      </c>
      <c r="G43">
        <v>0.87666666699999996</v>
      </c>
      <c r="H43">
        <v>0.96</v>
      </c>
      <c r="I43">
        <v>0.84</v>
      </c>
      <c r="J43">
        <v>1</v>
      </c>
      <c r="K43">
        <v>0.875</v>
      </c>
      <c r="L43">
        <v>0.70833333300000001</v>
      </c>
    </row>
    <row r="44" spans="1:12" x14ac:dyDescent="0.2">
      <c r="A44" t="s">
        <v>46</v>
      </c>
      <c r="B44">
        <v>6.18</v>
      </c>
      <c r="C44" t="s">
        <v>16</v>
      </c>
      <c r="D44" t="s">
        <v>14</v>
      </c>
      <c r="E44">
        <v>0.95945945899999996</v>
      </c>
      <c r="F44">
        <v>0.94916666699999996</v>
      </c>
      <c r="G44">
        <v>0.94266666700000001</v>
      </c>
      <c r="H44">
        <v>1</v>
      </c>
      <c r="I44">
        <v>0.96</v>
      </c>
      <c r="J44">
        <v>0.92</v>
      </c>
      <c r="K44">
        <v>0.91666666699999999</v>
      </c>
      <c r="L44">
        <v>0.91666666699999999</v>
      </c>
    </row>
    <row r="45" spans="1:12" x14ac:dyDescent="0.2">
      <c r="A45">
        <v>2261</v>
      </c>
      <c r="B45">
        <v>6.19</v>
      </c>
      <c r="C45" t="s">
        <v>13</v>
      </c>
      <c r="D45" t="s">
        <v>14</v>
      </c>
      <c r="E45">
        <v>0.93243243200000003</v>
      </c>
      <c r="F45">
        <v>0.93791666699999998</v>
      </c>
      <c r="G45">
        <v>0.92533333299999998</v>
      </c>
      <c r="H45">
        <v>1</v>
      </c>
      <c r="I45">
        <v>1</v>
      </c>
      <c r="J45">
        <v>0.96</v>
      </c>
      <c r="K45">
        <v>0.875</v>
      </c>
      <c r="L45">
        <v>0.79166666699999999</v>
      </c>
    </row>
    <row r="46" spans="1:12" x14ac:dyDescent="0.2">
      <c r="A46">
        <v>2085</v>
      </c>
      <c r="B46">
        <v>6.22</v>
      </c>
      <c r="C46" t="s">
        <v>13</v>
      </c>
      <c r="D46" t="s">
        <v>14</v>
      </c>
      <c r="E46">
        <v>0.97297297299999996</v>
      </c>
      <c r="F46">
        <v>0.98</v>
      </c>
      <c r="G46">
        <v>0.97566666700000004</v>
      </c>
      <c r="H46">
        <v>1</v>
      </c>
      <c r="I46">
        <v>0.92</v>
      </c>
      <c r="J46">
        <v>1</v>
      </c>
      <c r="K46">
        <v>0.95833333300000001</v>
      </c>
      <c r="L46">
        <v>1</v>
      </c>
    </row>
    <row r="47" spans="1:12" x14ac:dyDescent="0.2">
      <c r="A47">
        <v>2151</v>
      </c>
      <c r="B47">
        <v>6.25</v>
      </c>
      <c r="C47" t="s">
        <v>16</v>
      </c>
      <c r="D47" t="s">
        <v>14</v>
      </c>
      <c r="E47">
        <v>0.837837838</v>
      </c>
      <c r="F47">
        <v>0.85833333300000003</v>
      </c>
      <c r="G47">
        <v>0.85333333300000003</v>
      </c>
      <c r="H47">
        <v>0.84</v>
      </c>
      <c r="I47">
        <v>0.84</v>
      </c>
      <c r="J47">
        <v>0.92</v>
      </c>
      <c r="K47">
        <v>0.83333333300000001</v>
      </c>
      <c r="L47">
        <v>0.83333333300000001</v>
      </c>
    </row>
    <row r="48" spans="1:12" x14ac:dyDescent="0.2">
      <c r="A48">
        <v>2269</v>
      </c>
      <c r="B48">
        <v>6.27</v>
      </c>
      <c r="C48" t="s">
        <v>13</v>
      </c>
      <c r="D48" t="s">
        <v>14</v>
      </c>
      <c r="E48">
        <v>0.97297297299999996</v>
      </c>
      <c r="F48">
        <v>0.98</v>
      </c>
      <c r="G48">
        <v>0.96733333300000002</v>
      </c>
      <c r="H48">
        <v>1</v>
      </c>
      <c r="I48">
        <v>0.92</v>
      </c>
      <c r="J48">
        <v>1</v>
      </c>
      <c r="K48">
        <v>0.91666666699999999</v>
      </c>
      <c r="L48">
        <v>1</v>
      </c>
    </row>
    <row r="49" spans="1:12" x14ac:dyDescent="0.2">
      <c r="A49">
        <v>2186</v>
      </c>
      <c r="B49">
        <v>6.31</v>
      </c>
      <c r="C49" t="s">
        <v>16</v>
      </c>
      <c r="D49" t="s">
        <v>14</v>
      </c>
      <c r="E49">
        <v>0.87837837799999996</v>
      </c>
      <c r="F49">
        <v>0.89833333299999996</v>
      </c>
      <c r="G49">
        <v>0.91866666699999999</v>
      </c>
      <c r="H49">
        <v>0.88</v>
      </c>
      <c r="I49">
        <v>0.92</v>
      </c>
      <c r="J49">
        <v>0.96</v>
      </c>
      <c r="K49">
        <v>1</v>
      </c>
      <c r="L49">
        <v>0.83333333300000001</v>
      </c>
    </row>
    <row r="50" spans="1:12" x14ac:dyDescent="0.2">
      <c r="A50">
        <v>2136</v>
      </c>
      <c r="B50">
        <v>6.36</v>
      </c>
      <c r="C50" t="s">
        <v>13</v>
      </c>
      <c r="D50" t="s">
        <v>14</v>
      </c>
      <c r="E50">
        <v>0.87837837799999996</v>
      </c>
      <c r="F50">
        <v>0.85875000000000001</v>
      </c>
      <c r="G50">
        <v>0.83699999999999997</v>
      </c>
      <c r="H50">
        <v>0.96</v>
      </c>
      <c r="I50">
        <v>0.8</v>
      </c>
      <c r="J50">
        <v>0.8</v>
      </c>
      <c r="K50">
        <v>0.75</v>
      </c>
      <c r="L50">
        <v>0.875</v>
      </c>
    </row>
    <row r="51" spans="1:12" x14ac:dyDescent="0.2">
      <c r="A51">
        <v>4014</v>
      </c>
      <c r="B51">
        <v>6.36</v>
      </c>
      <c r="C51" t="s">
        <v>16</v>
      </c>
      <c r="D51" t="s">
        <v>14</v>
      </c>
      <c r="E51">
        <v>0.918918919</v>
      </c>
      <c r="F51">
        <v>0.94</v>
      </c>
      <c r="G51">
        <v>0.90200000000000002</v>
      </c>
      <c r="H51">
        <v>0.88</v>
      </c>
      <c r="I51">
        <v>0.88</v>
      </c>
      <c r="J51">
        <v>1</v>
      </c>
      <c r="K51">
        <v>0.75</v>
      </c>
      <c r="L51">
        <v>1</v>
      </c>
    </row>
    <row r="52" spans="1:12" x14ac:dyDescent="0.2">
      <c r="A52">
        <v>2090</v>
      </c>
      <c r="B52">
        <v>6.41</v>
      </c>
      <c r="C52" t="s">
        <v>13</v>
      </c>
      <c r="D52" t="s">
        <v>14</v>
      </c>
      <c r="E52">
        <v>0.87837837799999996</v>
      </c>
      <c r="F52">
        <v>0.84708333300000005</v>
      </c>
      <c r="G52">
        <v>0.86933333300000004</v>
      </c>
      <c r="H52">
        <v>0.92</v>
      </c>
      <c r="I52">
        <v>1</v>
      </c>
      <c r="J52">
        <v>0.76</v>
      </c>
      <c r="K52">
        <v>0.95833333300000001</v>
      </c>
      <c r="L52">
        <v>0.70833333300000001</v>
      </c>
    </row>
    <row r="53" spans="1:12" x14ac:dyDescent="0.2">
      <c r="A53">
        <v>2273</v>
      </c>
      <c r="B53">
        <v>6.52</v>
      </c>
      <c r="C53" t="s">
        <v>13</v>
      </c>
      <c r="D53" t="s">
        <v>14</v>
      </c>
      <c r="E53">
        <v>0.94594594600000004</v>
      </c>
      <c r="F53">
        <v>0.90874999999999995</v>
      </c>
      <c r="G53">
        <v>0.91866666699999999</v>
      </c>
      <c r="H53">
        <v>1</v>
      </c>
      <c r="I53">
        <v>0.96</v>
      </c>
      <c r="J53">
        <v>0.8</v>
      </c>
      <c r="K53">
        <v>0.95833333300000001</v>
      </c>
      <c r="L53">
        <v>0.875</v>
      </c>
    </row>
    <row r="54" spans="1:12" x14ac:dyDescent="0.2">
      <c r="A54">
        <v>1490</v>
      </c>
      <c r="B54">
        <v>6.58</v>
      </c>
      <c r="C54" t="s">
        <v>16</v>
      </c>
      <c r="D54" t="s">
        <v>14</v>
      </c>
      <c r="E54">
        <v>0.72972972999999997</v>
      </c>
      <c r="F54">
        <v>0.68625000000000003</v>
      </c>
      <c r="G54">
        <v>0.74066666699999995</v>
      </c>
      <c r="H54">
        <v>0.88</v>
      </c>
      <c r="I54">
        <v>0.68</v>
      </c>
      <c r="J54">
        <v>0.56000000000000005</v>
      </c>
      <c r="K54">
        <v>0.95833333300000001</v>
      </c>
      <c r="L54">
        <v>0.625</v>
      </c>
    </row>
    <row r="55" spans="1:12" x14ac:dyDescent="0.2">
      <c r="A55">
        <v>1786</v>
      </c>
      <c r="B55">
        <v>6.66</v>
      </c>
      <c r="C55" t="s">
        <v>13</v>
      </c>
      <c r="D55" t="s">
        <v>14</v>
      </c>
      <c r="E55">
        <v>0.54054054100000004</v>
      </c>
      <c r="F55">
        <v>0.537083333</v>
      </c>
      <c r="G55">
        <v>0.57966666700000002</v>
      </c>
      <c r="H55">
        <v>0.64</v>
      </c>
      <c r="I55">
        <v>0.28000000000000003</v>
      </c>
      <c r="J55">
        <v>0.52</v>
      </c>
      <c r="K55">
        <v>0.75</v>
      </c>
      <c r="L55">
        <v>0.70833333300000001</v>
      </c>
    </row>
    <row r="56" spans="1:12" x14ac:dyDescent="0.2">
      <c r="A56" t="s">
        <v>38</v>
      </c>
      <c r="B56">
        <v>6.67</v>
      </c>
      <c r="C56" t="s">
        <v>13</v>
      </c>
      <c r="D56" t="s">
        <v>14</v>
      </c>
      <c r="E56">
        <v>0.79729729699999996</v>
      </c>
      <c r="F56">
        <v>0.79416666700000005</v>
      </c>
      <c r="G56">
        <v>0.79366666699999999</v>
      </c>
      <c r="H56">
        <v>0.96</v>
      </c>
      <c r="I56">
        <v>1</v>
      </c>
      <c r="J56">
        <v>0.8</v>
      </c>
      <c r="K56">
        <v>0.79166666699999999</v>
      </c>
      <c r="L56">
        <v>0.41666666699999999</v>
      </c>
    </row>
    <row r="57" spans="1:12" x14ac:dyDescent="0.2">
      <c r="A57">
        <v>2097</v>
      </c>
      <c r="B57">
        <v>6.67</v>
      </c>
      <c r="C57" t="s">
        <v>16</v>
      </c>
      <c r="D57" t="s">
        <v>14</v>
      </c>
      <c r="E57">
        <v>0.85135135100000003</v>
      </c>
      <c r="F57">
        <v>0.88833333299999995</v>
      </c>
      <c r="G57">
        <v>0.90233333299999996</v>
      </c>
      <c r="H57">
        <v>0.88</v>
      </c>
      <c r="I57">
        <v>0.84</v>
      </c>
      <c r="J57">
        <v>1</v>
      </c>
      <c r="K57">
        <v>0.95833333300000001</v>
      </c>
      <c r="L57">
        <v>0.83333333300000001</v>
      </c>
    </row>
    <row r="58" spans="1:12" x14ac:dyDescent="0.2">
      <c r="A58">
        <v>1500</v>
      </c>
      <c r="B58">
        <v>6.67</v>
      </c>
      <c r="C58" t="s">
        <v>13</v>
      </c>
      <c r="D58" t="s">
        <v>14</v>
      </c>
      <c r="E58">
        <v>0.905405405</v>
      </c>
      <c r="F58">
        <v>0.92874999999999996</v>
      </c>
      <c r="G58">
        <v>0.94299999999999995</v>
      </c>
      <c r="H58">
        <v>0.92</v>
      </c>
      <c r="I58">
        <v>0.92</v>
      </c>
      <c r="J58">
        <v>1</v>
      </c>
      <c r="K58">
        <v>1</v>
      </c>
      <c r="L58">
        <v>0.875</v>
      </c>
    </row>
    <row r="59" spans="1:12" x14ac:dyDescent="0.2">
      <c r="A59">
        <v>2110</v>
      </c>
      <c r="B59">
        <v>6.75</v>
      </c>
      <c r="C59" t="s">
        <v>16</v>
      </c>
      <c r="D59" t="s">
        <v>14</v>
      </c>
      <c r="E59">
        <v>0.94594594600000004</v>
      </c>
      <c r="F59">
        <v>0.948333333</v>
      </c>
      <c r="G59">
        <v>0.95866666700000003</v>
      </c>
      <c r="H59">
        <v>1</v>
      </c>
      <c r="I59">
        <v>1</v>
      </c>
      <c r="J59">
        <v>0.96</v>
      </c>
      <c r="K59">
        <v>1</v>
      </c>
      <c r="L59">
        <v>0.83333333300000001</v>
      </c>
    </row>
    <row r="60" spans="1:12" x14ac:dyDescent="0.2">
      <c r="A60">
        <v>1122</v>
      </c>
      <c r="B60">
        <v>6.78</v>
      </c>
      <c r="C60" t="s">
        <v>16</v>
      </c>
      <c r="D60" t="s">
        <v>14</v>
      </c>
      <c r="E60">
        <v>0.93243243200000003</v>
      </c>
      <c r="F60">
        <v>0.92916666699999995</v>
      </c>
      <c r="G60">
        <v>0.926666667</v>
      </c>
      <c r="H60">
        <v>0.96</v>
      </c>
      <c r="I60">
        <v>0.92</v>
      </c>
      <c r="J60">
        <v>0.92</v>
      </c>
      <c r="K60">
        <v>0.91666666699999999</v>
      </c>
      <c r="L60">
        <v>0.91666666699999999</v>
      </c>
    </row>
    <row r="61" spans="1:12" x14ac:dyDescent="0.2">
      <c r="A61">
        <v>4007</v>
      </c>
      <c r="B61">
        <v>6.79</v>
      </c>
      <c r="C61" t="s">
        <v>16</v>
      </c>
      <c r="D61" t="s">
        <v>14</v>
      </c>
      <c r="E61">
        <v>0.70270270300000004</v>
      </c>
      <c r="F61">
        <v>0.73750000000000004</v>
      </c>
      <c r="G61">
        <v>0.74833333300000004</v>
      </c>
      <c r="H61">
        <v>0.88</v>
      </c>
      <c r="I61">
        <v>0.48</v>
      </c>
      <c r="J61">
        <v>0.84</v>
      </c>
      <c r="K61">
        <v>0.79166666699999999</v>
      </c>
      <c r="L61">
        <v>0.75</v>
      </c>
    </row>
    <row r="62" spans="1:12" x14ac:dyDescent="0.2">
      <c r="A62">
        <v>1912</v>
      </c>
      <c r="B62">
        <v>6.8</v>
      </c>
      <c r="C62" t="s">
        <v>13</v>
      </c>
      <c r="D62" t="s">
        <v>14</v>
      </c>
      <c r="E62">
        <v>0.905405405</v>
      </c>
      <c r="F62">
        <v>0.89958333300000004</v>
      </c>
      <c r="G62">
        <v>0.89466666699999997</v>
      </c>
      <c r="H62">
        <v>1</v>
      </c>
      <c r="I62">
        <v>0.76</v>
      </c>
      <c r="J62">
        <v>0.88</v>
      </c>
      <c r="K62">
        <v>0.875</v>
      </c>
      <c r="L62">
        <v>0.95833333300000001</v>
      </c>
    </row>
    <row r="63" spans="1:12" x14ac:dyDescent="0.2">
      <c r="A63">
        <v>1751</v>
      </c>
      <c r="B63">
        <v>6.82</v>
      </c>
      <c r="C63" t="s">
        <v>13</v>
      </c>
      <c r="D63" t="s">
        <v>14</v>
      </c>
      <c r="E63">
        <v>0.72972972999999997</v>
      </c>
      <c r="F63">
        <v>0.71916666699999998</v>
      </c>
      <c r="G63">
        <v>0.75866666699999996</v>
      </c>
      <c r="H63">
        <v>0.72</v>
      </c>
      <c r="I63">
        <v>0.56000000000000005</v>
      </c>
      <c r="J63">
        <v>0.68</v>
      </c>
      <c r="K63">
        <v>0.91666666699999999</v>
      </c>
      <c r="L63">
        <v>0.91666666699999999</v>
      </c>
    </row>
    <row r="64" spans="1:12" x14ac:dyDescent="0.2">
      <c r="A64">
        <v>1947</v>
      </c>
      <c r="B64">
        <v>6.83</v>
      </c>
      <c r="C64" t="s">
        <v>16</v>
      </c>
      <c r="D64" t="s">
        <v>14</v>
      </c>
      <c r="E64">
        <v>0.94594594600000004</v>
      </c>
      <c r="F64">
        <v>0.95874999999999999</v>
      </c>
      <c r="G64">
        <v>0.96699999999999997</v>
      </c>
      <c r="H64">
        <v>1</v>
      </c>
      <c r="I64">
        <v>0.96</v>
      </c>
      <c r="J64">
        <v>1</v>
      </c>
      <c r="K64">
        <v>1</v>
      </c>
      <c r="L64">
        <v>0.875</v>
      </c>
    </row>
    <row r="65" spans="1:12" x14ac:dyDescent="0.2">
      <c r="A65">
        <v>1901</v>
      </c>
      <c r="B65">
        <v>6.86</v>
      </c>
      <c r="C65" t="s">
        <v>16</v>
      </c>
      <c r="D65" t="s">
        <v>14</v>
      </c>
      <c r="E65">
        <v>0.95945945899999996</v>
      </c>
      <c r="F65">
        <v>0.93874999999999997</v>
      </c>
      <c r="G65">
        <v>0.94266666700000001</v>
      </c>
      <c r="H65">
        <v>1</v>
      </c>
      <c r="I65">
        <v>1</v>
      </c>
      <c r="J65">
        <v>0.88</v>
      </c>
      <c r="K65">
        <v>0.95833333300000001</v>
      </c>
      <c r="L65">
        <v>0.875</v>
      </c>
    </row>
    <row r="66" spans="1:12" x14ac:dyDescent="0.2">
      <c r="A66">
        <v>1869</v>
      </c>
      <c r="B66">
        <v>6.9</v>
      </c>
      <c r="C66" t="s">
        <v>13</v>
      </c>
      <c r="D66" t="s">
        <v>14</v>
      </c>
      <c r="E66">
        <v>0.79729729699999996</v>
      </c>
      <c r="F66">
        <v>0.8</v>
      </c>
      <c r="G66">
        <v>0.83166666700000003</v>
      </c>
      <c r="H66">
        <v>0.88</v>
      </c>
      <c r="I66">
        <v>0.52</v>
      </c>
      <c r="J66">
        <v>0.8</v>
      </c>
      <c r="K66">
        <v>0.95833333300000001</v>
      </c>
      <c r="L66">
        <v>1</v>
      </c>
    </row>
    <row r="67" spans="1:12" x14ac:dyDescent="0.2">
      <c r="A67">
        <v>1241</v>
      </c>
      <c r="B67">
        <v>6.93</v>
      </c>
      <c r="C67" t="s">
        <v>13</v>
      </c>
      <c r="D67" t="s">
        <v>14</v>
      </c>
      <c r="E67">
        <v>0.94594594600000004</v>
      </c>
      <c r="F67">
        <v>0.94916666699999996</v>
      </c>
      <c r="G67">
        <v>0.94266666700000001</v>
      </c>
      <c r="H67">
        <v>1</v>
      </c>
      <c r="I67">
        <v>0.92</v>
      </c>
      <c r="J67">
        <v>0.96</v>
      </c>
      <c r="K67">
        <v>0.91666666699999999</v>
      </c>
      <c r="L67">
        <v>0.91666666699999999</v>
      </c>
    </row>
    <row r="68" spans="1:12" x14ac:dyDescent="0.2">
      <c r="A68" t="s">
        <v>53</v>
      </c>
      <c r="B68">
        <v>7</v>
      </c>
      <c r="C68" t="s">
        <v>16</v>
      </c>
      <c r="D68" t="s">
        <v>14</v>
      </c>
      <c r="E68">
        <v>0.86486486500000004</v>
      </c>
      <c r="F68">
        <v>0.88916666700000002</v>
      </c>
      <c r="G68">
        <v>0.88633333299999995</v>
      </c>
      <c r="H68">
        <v>0.92</v>
      </c>
      <c r="I68">
        <v>0.76</v>
      </c>
      <c r="J68">
        <v>0.96</v>
      </c>
      <c r="K68">
        <v>0.875</v>
      </c>
      <c r="L68">
        <v>0.91666666699999999</v>
      </c>
    </row>
    <row r="69" spans="1:12" x14ac:dyDescent="0.2">
      <c r="A69">
        <v>1563</v>
      </c>
      <c r="B69">
        <v>7.06</v>
      </c>
      <c r="C69" t="s">
        <v>16</v>
      </c>
      <c r="D69" t="s">
        <v>14</v>
      </c>
      <c r="E69">
        <v>0.70270270300000004</v>
      </c>
      <c r="F69">
        <v>0.66625000000000001</v>
      </c>
      <c r="G69">
        <v>0.68300000000000005</v>
      </c>
      <c r="H69">
        <v>0.92</v>
      </c>
      <c r="I69">
        <v>0.56000000000000005</v>
      </c>
      <c r="J69">
        <v>0.56000000000000005</v>
      </c>
      <c r="K69">
        <v>0.75</v>
      </c>
      <c r="L69">
        <v>0.625</v>
      </c>
    </row>
    <row r="70" spans="1:12" x14ac:dyDescent="0.2">
      <c r="A70">
        <v>1206</v>
      </c>
      <c r="B70">
        <v>7.09</v>
      </c>
      <c r="C70" t="s">
        <v>16</v>
      </c>
      <c r="D70" t="s">
        <v>14</v>
      </c>
      <c r="E70">
        <v>0.77027027000000003</v>
      </c>
      <c r="F70">
        <v>0.82916666699999997</v>
      </c>
      <c r="G70">
        <v>0.83833333300000001</v>
      </c>
      <c r="H70">
        <v>0.64</v>
      </c>
      <c r="I70">
        <v>0.76</v>
      </c>
      <c r="J70">
        <v>1</v>
      </c>
      <c r="K70">
        <v>0.875</v>
      </c>
      <c r="L70">
        <v>0.91666666699999999</v>
      </c>
    </row>
    <row r="71" spans="1:12" x14ac:dyDescent="0.2">
      <c r="A71" t="s">
        <v>32</v>
      </c>
      <c r="B71">
        <v>7.1</v>
      </c>
      <c r="C71" t="s">
        <v>13</v>
      </c>
      <c r="D71" t="s">
        <v>14</v>
      </c>
      <c r="E71">
        <v>0.675675676</v>
      </c>
      <c r="F71">
        <v>0.676666667</v>
      </c>
      <c r="G71">
        <v>0.70799999999999996</v>
      </c>
      <c r="H71">
        <v>0.64</v>
      </c>
      <c r="I71">
        <v>0.72</v>
      </c>
      <c r="J71">
        <v>0.68</v>
      </c>
      <c r="K71">
        <v>0.83333333300000001</v>
      </c>
      <c r="L71">
        <v>0.66666666699999999</v>
      </c>
    </row>
    <row r="72" spans="1:12" x14ac:dyDescent="0.2">
      <c r="A72">
        <v>1302</v>
      </c>
      <c r="B72">
        <v>7.1</v>
      </c>
      <c r="C72" t="s">
        <v>13</v>
      </c>
      <c r="D72" t="s">
        <v>14</v>
      </c>
      <c r="E72">
        <v>0.918918919</v>
      </c>
      <c r="F72">
        <v>0.93916666699999996</v>
      </c>
      <c r="G72">
        <v>0.91800000000000004</v>
      </c>
      <c r="H72">
        <v>0.96</v>
      </c>
      <c r="I72">
        <v>0.88</v>
      </c>
      <c r="J72">
        <v>1</v>
      </c>
      <c r="K72">
        <v>0.83333333300000001</v>
      </c>
      <c r="L72">
        <v>0.91666666699999999</v>
      </c>
    </row>
    <row r="73" spans="1:12" x14ac:dyDescent="0.2">
      <c r="A73">
        <v>1916</v>
      </c>
      <c r="B73">
        <v>7.13</v>
      </c>
      <c r="C73" t="s">
        <v>16</v>
      </c>
      <c r="D73" t="s">
        <v>14</v>
      </c>
      <c r="E73">
        <v>0.94594594600000004</v>
      </c>
      <c r="F73">
        <v>0.92874999999999996</v>
      </c>
      <c r="G73">
        <v>0.94299999999999995</v>
      </c>
      <c r="H73">
        <v>1</v>
      </c>
      <c r="I73">
        <v>0.96</v>
      </c>
      <c r="J73">
        <v>0.88</v>
      </c>
      <c r="K73">
        <v>1</v>
      </c>
      <c r="L73">
        <v>0.875</v>
      </c>
    </row>
    <row r="74" spans="1:12" x14ac:dyDescent="0.2">
      <c r="A74">
        <v>1271</v>
      </c>
      <c r="B74">
        <v>7.14</v>
      </c>
      <c r="C74" t="s">
        <v>16</v>
      </c>
      <c r="D74" t="s">
        <v>14</v>
      </c>
      <c r="E74">
        <v>0.918918919</v>
      </c>
      <c r="F74">
        <v>0.91916666700000005</v>
      </c>
      <c r="G74">
        <v>0.92700000000000005</v>
      </c>
      <c r="H74">
        <v>0.96</v>
      </c>
      <c r="I74">
        <v>0.88</v>
      </c>
      <c r="J74">
        <v>0.92</v>
      </c>
      <c r="K74">
        <v>0.95833333300000001</v>
      </c>
      <c r="L74">
        <v>0.91666666699999999</v>
      </c>
    </row>
    <row r="75" spans="1:12" x14ac:dyDescent="0.2">
      <c r="A75">
        <v>1443</v>
      </c>
      <c r="B75">
        <v>7.17</v>
      </c>
      <c r="C75" t="s">
        <v>13</v>
      </c>
      <c r="D75" t="s">
        <v>14</v>
      </c>
      <c r="E75">
        <v>0.97297297299999996</v>
      </c>
      <c r="F75">
        <v>0.979583333</v>
      </c>
      <c r="G75">
        <v>0.95866666700000003</v>
      </c>
      <c r="H75">
        <v>1</v>
      </c>
      <c r="I75">
        <v>0.96</v>
      </c>
      <c r="J75">
        <v>1</v>
      </c>
      <c r="K75">
        <v>0.875</v>
      </c>
      <c r="L75">
        <v>0.95833333300000001</v>
      </c>
    </row>
    <row r="76" spans="1:12" x14ac:dyDescent="0.2">
      <c r="A76" t="s">
        <v>43</v>
      </c>
      <c r="B76">
        <v>7.19</v>
      </c>
      <c r="C76" t="s">
        <v>16</v>
      </c>
      <c r="D76" t="s">
        <v>14</v>
      </c>
      <c r="E76">
        <v>0.756756757</v>
      </c>
      <c r="F76">
        <v>0.77375000000000005</v>
      </c>
      <c r="G76">
        <v>0.71066666700000003</v>
      </c>
      <c r="H76">
        <v>0.92</v>
      </c>
      <c r="I76">
        <v>0.96</v>
      </c>
      <c r="J76">
        <v>0.84</v>
      </c>
      <c r="K76">
        <v>0.45833333300000001</v>
      </c>
      <c r="L76">
        <v>0.375</v>
      </c>
    </row>
    <row r="77" spans="1:12" x14ac:dyDescent="0.2">
      <c r="A77">
        <v>1289</v>
      </c>
      <c r="B77">
        <v>7.26</v>
      </c>
      <c r="C77" t="s">
        <v>13</v>
      </c>
      <c r="D77" t="s">
        <v>14</v>
      </c>
      <c r="E77">
        <v>0.93243243200000003</v>
      </c>
      <c r="F77">
        <v>0.88875000000000004</v>
      </c>
      <c r="G77">
        <v>0.90266666699999998</v>
      </c>
      <c r="H77">
        <v>1</v>
      </c>
      <c r="I77">
        <v>0.92</v>
      </c>
      <c r="J77">
        <v>0.76</v>
      </c>
      <c r="K77">
        <v>0.95833333300000001</v>
      </c>
      <c r="L77">
        <v>0.875</v>
      </c>
    </row>
    <row r="78" spans="1:12" x14ac:dyDescent="0.2">
      <c r="A78">
        <v>1676</v>
      </c>
      <c r="B78">
        <v>7.26</v>
      </c>
      <c r="C78" t="s">
        <v>13</v>
      </c>
      <c r="D78" t="s">
        <v>14</v>
      </c>
      <c r="E78">
        <v>0.85135135100000003</v>
      </c>
      <c r="F78">
        <v>0.84791666700000001</v>
      </c>
      <c r="G78">
        <v>0.87</v>
      </c>
      <c r="H78">
        <v>0.84</v>
      </c>
      <c r="I78">
        <v>0.92</v>
      </c>
      <c r="J78">
        <v>0.84</v>
      </c>
      <c r="K78">
        <v>0.95833333300000001</v>
      </c>
      <c r="L78">
        <v>0.79166666699999999</v>
      </c>
    </row>
    <row r="79" spans="1:12" x14ac:dyDescent="0.2">
      <c r="A79">
        <v>1220</v>
      </c>
      <c r="B79">
        <v>7.28</v>
      </c>
      <c r="C79" t="s">
        <v>16</v>
      </c>
      <c r="D79" t="s">
        <v>14</v>
      </c>
      <c r="E79">
        <v>0.35135135099999998</v>
      </c>
      <c r="F79">
        <v>0.42375000000000002</v>
      </c>
      <c r="G79">
        <v>0.52233333299999996</v>
      </c>
      <c r="H79">
        <v>0.36</v>
      </c>
      <c r="I79">
        <v>0.32</v>
      </c>
      <c r="J79">
        <v>0.64</v>
      </c>
      <c r="K79">
        <v>0.91666666699999999</v>
      </c>
      <c r="L79">
        <v>0.375</v>
      </c>
    </row>
    <row r="80" spans="1:12" x14ac:dyDescent="0.2">
      <c r="A80">
        <v>1756</v>
      </c>
      <c r="B80">
        <v>7.28</v>
      </c>
      <c r="C80" t="s">
        <v>16</v>
      </c>
      <c r="D80" t="s">
        <v>14</v>
      </c>
      <c r="E80">
        <v>0.905405405</v>
      </c>
      <c r="F80">
        <v>0.91749999999999998</v>
      </c>
      <c r="G80">
        <v>0.925666667</v>
      </c>
      <c r="H80">
        <v>1</v>
      </c>
      <c r="I80">
        <v>0.96</v>
      </c>
      <c r="J80">
        <v>0.96</v>
      </c>
      <c r="K80">
        <v>0.95833333300000001</v>
      </c>
      <c r="L80">
        <v>0.75</v>
      </c>
    </row>
    <row r="81" spans="1:12" x14ac:dyDescent="0.2">
      <c r="A81" t="s">
        <v>57</v>
      </c>
      <c r="B81">
        <v>7.32</v>
      </c>
      <c r="C81" t="s">
        <v>16</v>
      </c>
      <c r="D81" t="s">
        <v>14</v>
      </c>
      <c r="E81">
        <v>0.95945945899999996</v>
      </c>
      <c r="F81">
        <v>0.97</v>
      </c>
      <c r="G81">
        <v>0.97599999999999998</v>
      </c>
      <c r="H81">
        <v>0.96</v>
      </c>
      <c r="I81">
        <v>0.92</v>
      </c>
      <c r="J81">
        <v>1</v>
      </c>
      <c r="K81">
        <v>1</v>
      </c>
      <c r="L81">
        <v>1</v>
      </c>
    </row>
    <row r="82" spans="1:12" x14ac:dyDescent="0.2">
      <c r="A82">
        <v>1505</v>
      </c>
      <c r="B82">
        <v>7.35</v>
      </c>
      <c r="C82" t="s">
        <v>13</v>
      </c>
      <c r="D82" t="s">
        <v>14</v>
      </c>
      <c r="E82">
        <v>0.79729729699999996</v>
      </c>
      <c r="F82">
        <v>0.77708333299999999</v>
      </c>
      <c r="G82">
        <v>0.77166666699999997</v>
      </c>
      <c r="H82">
        <v>0.84</v>
      </c>
      <c r="I82">
        <v>0.84</v>
      </c>
      <c r="J82">
        <v>0.72</v>
      </c>
      <c r="K82">
        <v>0.75</v>
      </c>
      <c r="L82">
        <v>0.70833333300000001</v>
      </c>
    </row>
    <row r="83" spans="1:12" x14ac:dyDescent="0.2">
      <c r="A83">
        <v>1286</v>
      </c>
      <c r="B83">
        <v>7.37</v>
      </c>
      <c r="C83" t="s">
        <v>13</v>
      </c>
      <c r="D83" t="s">
        <v>14</v>
      </c>
      <c r="E83">
        <v>0.89189189199999996</v>
      </c>
      <c r="F83">
        <v>0.89749999999999996</v>
      </c>
      <c r="G83">
        <v>0.89300000000000002</v>
      </c>
      <c r="H83">
        <v>1</v>
      </c>
      <c r="I83">
        <v>0.92</v>
      </c>
      <c r="J83">
        <v>0.92</v>
      </c>
      <c r="K83">
        <v>0.875</v>
      </c>
      <c r="L83">
        <v>0.75</v>
      </c>
    </row>
    <row r="84" spans="1:12" x14ac:dyDescent="0.2">
      <c r="A84">
        <v>1878</v>
      </c>
      <c r="B84">
        <v>7.43</v>
      </c>
      <c r="C84" t="s">
        <v>13</v>
      </c>
      <c r="D84" t="s">
        <v>14</v>
      </c>
      <c r="E84">
        <v>0.95945945899999996</v>
      </c>
      <c r="F84">
        <v>0.96916666699999998</v>
      </c>
      <c r="G84">
        <v>0.97533333300000002</v>
      </c>
      <c r="H84">
        <v>1</v>
      </c>
      <c r="I84">
        <v>0.96</v>
      </c>
      <c r="J84">
        <v>1</v>
      </c>
      <c r="K84">
        <v>1</v>
      </c>
      <c r="L84">
        <v>0.91666666699999999</v>
      </c>
    </row>
    <row r="85" spans="1:12" x14ac:dyDescent="0.2">
      <c r="A85">
        <v>1715</v>
      </c>
      <c r="B85">
        <v>7.44</v>
      </c>
      <c r="C85" t="s">
        <v>16</v>
      </c>
      <c r="D85" t="s">
        <v>14</v>
      </c>
      <c r="E85">
        <v>0.89189189199999996</v>
      </c>
      <c r="F85">
        <v>0.91916666700000005</v>
      </c>
      <c r="G85">
        <v>0.92700000000000005</v>
      </c>
      <c r="H85">
        <v>0.84</v>
      </c>
      <c r="I85">
        <v>0.92</v>
      </c>
      <c r="J85">
        <v>1</v>
      </c>
      <c r="K85">
        <v>0.95833333300000001</v>
      </c>
      <c r="L85">
        <v>0.91666666699999999</v>
      </c>
    </row>
    <row r="86" spans="1:12" x14ac:dyDescent="0.2">
      <c r="A86">
        <v>1940</v>
      </c>
      <c r="B86">
        <v>7.48</v>
      </c>
      <c r="C86" t="s">
        <v>13</v>
      </c>
      <c r="D86" t="s">
        <v>14</v>
      </c>
      <c r="E86">
        <v>0.79729729699999996</v>
      </c>
      <c r="F86">
        <v>0.76875000000000004</v>
      </c>
      <c r="G86">
        <v>0.79833333299999998</v>
      </c>
      <c r="H86">
        <v>0.8</v>
      </c>
      <c r="I86">
        <v>0.72</v>
      </c>
      <c r="J86">
        <v>0.68</v>
      </c>
      <c r="K86">
        <v>0.91666666699999999</v>
      </c>
      <c r="L86">
        <v>0.875</v>
      </c>
    </row>
    <row r="87" spans="1:12" x14ac:dyDescent="0.2">
      <c r="A87">
        <v>1750</v>
      </c>
      <c r="B87">
        <v>7.48</v>
      </c>
      <c r="C87" t="s">
        <v>13</v>
      </c>
      <c r="D87" t="s">
        <v>14</v>
      </c>
      <c r="E87">
        <v>0.89189189199999996</v>
      </c>
      <c r="F87">
        <v>0.91874999999999996</v>
      </c>
      <c r="G87">
        <v>0.926666667</v>
      </c>
      <c r="H87">
        <v>1</v>
      </c>
      <c r="I87">
        <v>0.8</v>
      </c>
      <c r="J87">
        <v>1</v>
      </c>
      <c r="K87">
        <v>0.95833333300000001</v>
      </c>
      <c r="L87">
        <v>0.875</v>
      </c>
    </row>
    <row r="88" spans="1:12" x14ac:dyDescent="0.2">
      <c r="A88">
        <v>1293</v>
      </c>
      <c r="B88">
        <v>7.52</v>
      </c>
      <c r="C88" t="s">
        <v>13</v>
      </c>
      <c r="D88" t="s">
        <v>14</v>
      </c>
      <c r="E88">
        <v>0.95945945899999996</v>
      </c>
      <c r="F88">
        <v>0.95874999999999999</v>
      </c>
      <c r="G88">
        <v>0.94199999999999995</v>
      </c>
      <c r="H88">
        <v>1</v>
      </c>
      <c r="I88">
        <v>1</v>
      </c>
      <c r="J88">
        <v>0.96</v>
      </c>
      <c r="K88">
        <v>0.875</v>
      </c>
      <c r="L88">
        <v>0.875</v>
      </c>
    </row>
    <row r="89" spans="1:12" x14ac:dyDescent="0.2">
      <c r="A89">
        <v>1828</v>
      </c>
      <c r="B89">
        <v>7.59</v>
      </c>
      <c r="C89" t="s">
        <v>13</v>
      </c>
      <c r="D89" t="s">
        <v>14</v>
      </c>
      <c r="E89">
        <v>0.89189189199999996</v>
      </c>
      <c r="F89">
        <v>0.91874999999999996</v>
      </c>
      <c r="G89">
        <v>0.926666667</v>
      </c>
      <c r="H89">
        <v>1</v>
      </c>
      <c r="I89">
        <v>0.8</v>
      </c>
      <c r="J89">
        <v>1</v>
      </c>
      <c r="K89">
        <v>0.95833333300000001</v>
      </c>
      <c r="L89">
        <v>0.875</v>
      </c>
    </row>
    <row r="90" spans="1:12" x14ac:dyDescent="0.2">
      <c r="A90">
        <v>1951</v>
      </c>
      <c r="B90">
        <v>7.68</v>
      </c>
      <c r="C90" t="s">
        <v>13</v>
      </c>
      <c r="D90" t="s">
        <v>14</v>
      </c>
      <c r="E90">
        <v>0.94594594600000004</v>
      </c>
      <c r="F90">
        <v>0.96</v>
      </c>
      <c r="G90">
        <v>0.951333333</v>
      </c>
      <c r="H90">
        <v>1</v>
      </c>
      <c r="I90">
        <v>0.84</v>
      </c>
      <c r="J90">
        <v>1</v>
      </c>
      <c r="K90">
        <v>0.91666666699999999</v>
      </c>
      <c r="L90">
        <v>1</v>
      </c>
    </row>
    <row r="91" spans="1:12" x14ac:dyDescent="0.2">
      <c r="A91">
        <v>2252</v>
      </c>
      <c r="B91">
        <v>8.17</v>
      </c>
      <c r="C91" t="s">
        <v>13</v>
      </c>
      <c r="D91" t="s">
        <v>14</v>
      </c>
      <c r="E91">
        <v>0.89189189199999996</v>
      </c>
      <c r="F91">
        <v>0.87875000000000003</v>
      </c>
      <c r="G91">
        <v>0.878</v>
      </c>
      <c r="H91">
        <v>0.88</v>
      </c>
      <c r="I91">
        <v>0.92</v>
      </c>
      <c r="J91">
        <v>0.84</v>
      </c>
      <c r="K91">
        <v>0.875</v>
      </c>
      <c r="L91">
        <v>0.875</v>
      </c>
    </row>
    <row r="92" spans="1:12" x14ac:dyDescent="0.2">
      <c r="A92" t="s">
        <v>47</v>
      </c>
      <c r="B92">
        <v>8.17</v>
      </c>
      <c r="C92" t="s">
        <v>13</v>
      </c>
      <c r="D92" t="s">
        <v>14</v>
      </c>
      <c r="E92">
        <v>0.94594594600000004</v>
      </c>
      <c r="F92">
        <v>0.93916666699999996</v>
      </c>
      <c r="G92">
        <v>0.94299999999999995</v>
      </c>
      <c r="H92">
        <v>0.96</v>
      </c>
      <c r="I92">
        <v>0.96</v>
      </c>
      <c r="J92">
        <v>0.92</v>
      </c>
      <c r="K92">
        <v>0.95833333300000001</v>
      </c>
      <c r="L92">
        <v>0.91666666699999999</v>
      </c>
    </row>
    <row r="93" spans="1:12" x14ac:dyDescent="0.2">
      <c r="A93">
        <v>1741</v>
      </c>
      <c r="B93">
        <v>8.27</v>
      </c>
      <c r="C93" t="s">
        <v>16</v>
      </c>
      <c r="D93" t="s">
        <v>14</v>
      </c>
      <c r="E93">
        <v>0.62162162200000004</v>
      </c>
      <c r="F93">
        <v>0.64708333299999998</v>
      </c>
      <c r="G93">
        <v>0.70933333300000001</v>
      </c>
      <c r="H93">
        <v>0.68</v>
      </c>
      <c r="I93">
        <v>0.48</v>
      </c>
      <c r="J93">
        <v>0.72</v>
      </c>
      <c r="K93">
        <v>0.95833333300000001</v>
      </c>
      <c r="L93">
        <v>0.70833333300000001</v>
      </c>
    </row>
    <row r="94" spans="1:12" x14ac:dyDescent="0.2">
      <c r="A94">
        <v>1966</v>
      </c>
      <c r="B94">
        <v>8.27</v>
      </c>
      <c r="C94" t="s">
        <v>16</v>
      </c>
      <c r="D94" t="s">
        <v>14</v>
      </c>
      <c r="E94">
        <v>0.94594594600000004</v>
      </c>
      <c r="F94">
        <v>0.95833333300000001</v>
      </c>
      <c r="G94">
        <v>0.96666666700000003</v>
      </c>
      <c r="H94">
        <v>1</v>
      </c>
      <c r="I94">
        <v>1</v>
      </c>
      <c r="J94">
        <v>1</v>
      </c>
      <c r="K94">
        <v>1</v>
      </c>
      <c r="L94">
        <v>0.83333333300000001</v>
      </c>
    </row>
    <row r="95" spans="1:12" x14ac:dyDescent="0.2">
      <c r="A95" t="s">
        <v>44</v>
      </c>
      <c r="B95">
        <v>8.2899999999999991</v>
      </c>
      <c r="C95" t="s">
        <v>13</v>
      </c>
      <c r="D95" t="s">
        <v>14</v>
      </c>
      <c r="E95">
        <v>0.756756757</v>
      </c>
      <c r="F95">
        <v>0.77666666699999998</v>
      </c>
      <c r="G95">
        <v>0.79633333299999998</v>
      </c>
      <c r="H95">
        <v>0.76</v>
      </c>
      <c r="I95">
        <v>0.84</v>
      </c>
      <c r="J95">
        <v>0.84</v>
      </c>
      <c r="K95">
        <v>0.875</v>
      </c>
      <c r="L95">
        <v>0.66666666699999999</v>
      </c>
    </row>
    <row r="96" spans="1:12" x14ac:dyDescent="0.2">
      <c r="A96" t="s">
        <v>58</v>
      </c>
      <c r="B96">
        <v>8.31</v>
      </c>
      <c r="C96" t="s">
        <v>13</v>
      </c>
      <c r="D96" t="s">
        <v>14</v>
      </c>
      <c r="E96">
        <v>0.94594594600000004</v>
      </c>
      <c r="F96">
        <v>0.95833333300000001</v>
      </c>
      <c r="G96">
        <v>0.96666666700000003</v>
      </c>
      <c r="H96">
        <v>1</v>
      </c>
      <c r="I96">
        <v>1</v>
      </c>
      <c r="J96">
        <v>1</v>
      </c>
      <c r="K96">
        <v>1</v>
      </c>
      <c r="L96">
        <v>0.83333333300000001</v>
      </c>
    </row>
    <row r="97" spans="1:12" x14ac:dyDescent="0.2">
      <c r="A97" t="s">
        <v>30</v>
      </c>
      <c r="B97">
        <v>8.4</v>
      </c>
      <c r="C97" t="s">
        <v>13</v>
      </c>
      <c r="D97" t="s">
        <v>14</v>
      </c>
      <c r="E97">
        <v>0.64864864899999997</v>
      </c>
      <c r="F97">
        <v>0.64833333299999996</v>
      </c>
      <c r="G97">
        <v>0.67700000000000005</v>
      </c>
      <c r="H97">
        <v>0.72</v>
      </c>
      <c r="I97">
        <v>0.4</v>
      </c>
      <c r="J97">
        <v>0.64</v>
      </c>
      <c r="K97">
        <v>0.79166666699999999</v>
      </c>
      <c r="L97">
        <v>0.83333333300000001</v>
      </c>
    </row>
    <row r="98" spans="1:12" x14ac:dyDescent="0.2">
      <c r="A98">
        <v>4013</v>
      </c>
      <c r="B98">
        <v>8.49</v>
      </c>
      <c r="C98" t="s">
        <v>16</v>
      </c>
      <c r="D98" t="s">
        <v>14</v>
      </c>
      <c r="E98">
        <v>0.43243243199999998</v>
      </c>
      <c r="F98">
        <v>0.48375000000000001</v>
      </c>
      <c r="G98">
        <v>0.51200000000000001</v>
      </c>
      <c r="H98">
        <v>0.64</v>
      </c>
      <c r="I98">
        <v>0.28000000000000003</v>
      </c>
      <c r="J98">
        <v>0.64</v>
      </c>
      <c r="K98">
        <v>0.625</v>
      </c>
      <c r="L98">
        <v>0.375</v>
      </c>
    </row>
    <row r="99" spans="1:12" x14ac:dyDescent="0.2">
      <c r="A99">
        <v>4028</v>
      </c>
      <c r="B99">
        <v>8.5</v>
      </c>
      <c r="C99" t="s">
        <v>16</v>
      </c>
      <c r="D99" t="s">
        <v>14</v>
      </c>
      <c r="E99">
        <v>0.87837837799999996</v>
      </c>
      <c r="F99">
        <v>0.85750000000000004</v>
      </c>
      <c r="G99">
        <v>0.85266666700000004</v>
      </c>
      <c r="H99">
        <v>1</v>
      </c>
      <c r="I99">
        <v>0.88</v>
      </c>
      <c r="J99">
        <v>0.8</v>
      </c>
      <c r="K99">
        <v>0.83333333300000001</v>
      </c>
      <c r="L99">
        <v>0.75</v>
      </c>
    </row>
    <row r="100" spans="1:12" x14ac:dyDescent="0.2">
      <c r="A100" t="s">
        <v>59</v>
      </c>
      <c r="B100">
        <v>8.61</v>
      </c>
      <c r="C100" t="s">
        <v>13</v>
      </c>
      <c r="D100" t="s">
        <v>14</v>
      </c>
      <c r="E100">
        <v>0.97297297299999996</v>
      </c>
      <c r="F100">
        <v>0.979583333</v>
      </c>
      <c r="G100">
        <v>0.98366666700000005</v>
      </c>
      <c r="H100">
        <v>1</v>
      </c>
      <c r="I100">
        <v>0.96</v>
      </c>
      <c r="J100">
        <v>1</v>
      </c>
      <c r="K100">
        <v>1</v>
      </c>
      <c r="L100">
        <v>0.95833333300000001</v>
      </c>
    </row>
    <row r="101" spans="1:12" x14ac:dyDescent="0.2">
      <c r="A101" t="s">
        <v>60</v>
      </c>
      <c r="B101">
        <v>8.6199999999999992</v>
      </c>
      <c r="C101" t="s">
        <v>13</v>
      </c>
      <c r="D101" t="s">
        <v>14</v>
      </c>
      <c r="E101">
        <v>0.95945945899999996</v>
      </c>
      <c r="F101">
        <v>0.96916666699999998</v>
      </c>
      <c r="G101">
        <v>0.950333333</v>
      </c>
      <c r="H101">
        <v>1</v>
      </c>
      <c r="I101">
        <v>0.96</v>
      </c>
      <c r="J101">
        <v>1</v>
      </c>
      <c r="K101">
        <v>0.875</v>
      </c>
      <c r="L101">
        <v>0.91666666699999999</v>
      </c>
    </row>
    <row r="102" spans="1:12" x14ac:dyDescent="0.2">
      <c r="A102">
        <v>4006</v>
      </c>
      <c r="B102">
        <v>8.6300000000000008</v>
      </c>
      <c r="C102" t="s">
        <v>13</v>
      </c>
      <c r="D102" t="s">
        <v>14</v>
      </c>
      <c r="E102">
        <v>0.824324324</v>
      </c>
      <c r="F102">
        <v>0.86708333299999996</v>
      </c>
      <c r="G102">
        <v>0.85199999999999998</v>
      </c>
      <c r="H102">
        <v>0.96</v>
      </c>
      <c r="I102">
        <v>0.8</v>
      </c>
      <c r="J102">
        <v>1</v>
      </c>
      <c r="K102">
        <v>0.79166666699999999</v>
      </c>
      <c r="L102">
        <v>0.70833333300000001</v>
      </c>
    </row>
    <row r="103" spans="1:12" x14ac:dyDescent="0.2">
      <c r="A103">
        <v>2284</v>
      </c>
      <c r="B103">
        <v>8.66</v>
      </c>
      <c r="C103" t="s">
        <v>13</v>
      </c>
      <c r="D103" t="s">
        <v>14</v>
      </c>
      <c r="E103">
        <v>0.918918919</v>
      </c>
      <c r="F103">
        <v>0.92874999999999996</v>
      </c>
      <c r="G103">
        <v>0.94299999999999995</v>
      </c>
      <c r="H103">
        <v>0.92</v>
      </c>
      <c r="I103">
        <v>0.96</v>
      </c>
      <c r="J103">
        <v>0.96</v>
      </c>
      <c r="K103">
        <v>1</v>
      </c>
      <c r="L103">
        <v>0.875</v>
      </c>
    </row>
    <row r="104" spans="1:12" x14ac:dyDescent="0.2">
      <c r="A104">
        <v>1397</v>
      </c>
      <c r="B104">
        <v>8.67</v>
      </c>
      <c r="C104" t="s">
        <v>13</v>
      </c>
      <c r="D104" t="s">
        <v>14</v>
      </c>
      <c r="E104">
        <v>0.68918918900000004</v>
      </c>
      <c r="F104">
        <v>0.68666666700000001</v>
      </c>
      <c r="G104">
        <v>0.72433333300000002</v>
      </c>
      <c r="H104">
        <v>0.84</v>
      </c>
      <c r="I104">
        <v>0.56000000000000005</v>
      </c>
      <c r="J104">
        <v>0.68</v>
      </c>
      <c r="K104">
        <v>0.875</v>
      </c>
      <c r="L104">
        <v>0.66666666699999999</v>
      </c>
    </row>
    <row r="105" spans="1:12" x14ac:dyDescent="0.2">
      <c r="A105" t="s">
        <v>48</v>
      </c>
      <c r="B105">
        <v>8.73</v>
      </c>
      <c r="C105" t="s">
        <v>16</v>
      </c>
      <c r="D105" t="s">
        <v>14</v>
      </c>
      <c r="E105">
        <v>0.986486486</v>
      </c>
      <c r="F105">
        <v>0.96958333299999999</v>
      </c>
      <c r="G105">
        <v>0.95066666700000002</v>
      </c>
      <c r="H105">
        <v>1</v>
      </c>
      <c r="I105">
        <v>1</v>
      </c>
      <c r="J105">
        <v>0.92</v>
      </c>
      <c r="K105">
        <v>0.875</v>
      </c>
      <c r="L105">
        <v>0.95833333300000001</v>
      </c>
    </row>
    <row r="106" spans="1:12" x14ac:dyDescent="0.2">
      <c r="A106" t="s">
        <v>54</v>
      </c>
      <c r="B106">
        <v>8.76</v>
      </c>
      <c r="C106" t="s">
        <v>13</v>
      </c>
      <c r="D106" t="s">
        <v>14</v>
      </c>
      <c r="E106">
        <v>0.93243243200000003</v>
      </c>
      <c r="F106">
        <v>0.93958333299999997</v>
      </c>
      <c r="G106">
        <v>0.93500000000000005</v>
      </c>
      <c r="H106">
        <v>0.96</v>
      </c>
      <c r="I106">
        <v>0.88</v>
      </c>
      <c r="J106">
        <v>0.96</v>
      </c>
      <c r="K106">
        <v>0.91666666699999999</v>
      </c>
      <c r="L106">
        <v>0.95833333300000001</v>
      </c>
    </row>
    <row r="107" spans="1:12" x14ac:dyDescent="0.2">
      <c r="A107" t="s">
        <v>61</v>
      </c>
      <c r="B107">
        <v>8.84</v>
      </c>
      <c r="C107" t="s">
        <v>13</v>
      </c>
      <c r="D107" t="s">
        <v>14</v>
      </c>
      <c r="E107">
        <v>0.87837837799999996</v>
      </c>
      <c r="F107">
        <v>0.90916666700000004</v>
      </c>
      <c r="G107">
        <v>0.91900000000000004</v>
      </c>
      <c r="H107">
        <v>0.96</v>
      </c>
      <c r="I107">
        <v>0.76</v>
      </c>
      <c r="J107">
        <v>1</v>
      </c>
      <c r="K107">
        <v>0.95833333300000001</v>
      </c>
      <c r="L107">
        <v>0.91666666699999999</v>
      </c>
    </row>
    <row r="108" spans="1:12" x14ac:dyDescent="0.2">
      <c r="A108" t="s">
        <v>62</v>
      </c>
      <c r="B108">
        <v>8.84</v>
      </c>
      <c r="C108" t="s">
        <v>13</v>
      </c>
      <c r="D108" t="s">
        <v>14</v>
      </c>
      <c r="E108">
        <v>0.986486486</v>
      </c>
      <c r="F108">
        <v>0.99</v>
      </c>
      <c r="G108">
        <v>0.99199999999999999</v>
      </c>
      <c r="H108">
        <v>1</v>
      </c>
      <c r="I108">
        <v>0.96</v>
      </c>
      <c r="J108">
        <v>1</v>
      </c>
      <c r="K108">
        <v>1</v>
      </c>
      <c r="L108">
        <v>1</v>
      </c>
    </row>
    <row r="109" spans="1:12" x14ac:dyDescent="0.2">
      <c r="A109">
        <v>1875</v>
      </c>
      <c r="B109">
        <v>8.8800000000000008</v>
      </c>
      <c r="C109" t="s">
        <v>13</v>
      </c>
      <c r="D109" t="s">
        <v>14</v>
      </c>
      <c r="E109">
        <v>0.94594594600000004</v>
      </c>
      <c r="F109">
        <v>0.89916666700000003</v>
      </c>
      <c r="G109">
        <v>0.91933333299999997</v>
      </c>
      <c r="H109">
        <v>0.96</v>
      </c>
      <c r="I109">
        <v>0.96</v>
      </c>
      <c r="J109">
        <v>0.76</v>
      </c>
      <c r="K109">
        <v>1</v>
      </c>
      <c r="L109">
        <v>0.91666666699999999</v>
      </c>
    </row>
    <row r="110" spans="1:12" x14ac:dyDescent="0.2">
      <c r="A110">
        <v>2347</v>
      </c>
      <c r="B110">
        <v>8.92</v>
      </c>
      <c r="C110" t="s">
        <v>13</v>
      </c>
      <c r="D110" t="s">
        <v>14</v>
      </c>
      <c r="E110">
        <v>0.85135135100000003</v>
      </c>
      <c r="F110">
        <v>0.81874999999999998</v>
      </c>
      <c r="G110">
        <v>0.85499999999999998</v>
      </c>
      <c r="H110">
        <v>0.92</v>
      </c>
      <c r="I110">
        <v>0.76</v>
      </c>
      <c r="J110">
        <v>0.72</v>
      </c>
      <c r="K110">
        <v>1</v>
      </c>
      <c r="L110">
        <v>0.875</v>
      </c>
    </row>
    <row r="111" spans="1:12" x14ac:dyDescent="0.2">
      <c r="A111">
        <v>4010</v>
      </c>
      <c r="B111">
        <v>8.92</v>
      </c>
      <c r="C111" t="s">
        <v>16</v>
      </c>
      <c r="D111" t="s">
        <v>14</v>
      </c>
      <c r="E111">
        <v>0.986486486</v>
      </c>
      <c r="F111">
        <v>0.95958333299999998</v>
      </c>
      <c r="G111">
        <v>0.95099999999999996</v>
      </c>
      <c r="H111">
        <v>1</v>
      </c>
      <c r="I111">
        <v>1</v>
      </c>
      <c r="J111">
        <v>0.88</v>
      </c>
      <c r="K111">
        <v>0.91666666699999999</v>
      </c>
      <c r="L111">
        <v>0.95833333300000001</v>
      </c>
    </row>
    <row r="112" spans="1:12" x14ac:dyDescent="0.2">
      <c r="A112">
        <v>2318</v>
      </c>
      <c r="B112">
        <v>9.02</v>
      </c>
      <c r="C112" t="s">
        <v>16</v>
      </c>
      <c r="D112" t="s">
        <v>14</v>
      </c>
      <c r="E112">
        <v>0.94594594600000004</v>
      </c>
      <c r="F112">
        <v>0.95916666699999997</v>
      </c>
      <c r="G112">
        <v>0.95066666700000002</v>
      </c>
      <c r="H112">
        <v>0.96</v>
      </c>
      <c r="I112">
        <v>0.96</v>
      </c>
      <c r="J112">
        <v>1</v>
      </c>
      <c r="K112">
        <v>0.91666666699999999</v>
      </c>
      <c r="L112">
        <v>0.91666666699999999</v>
      </c>
    </row>
    <row r="113" spans="1:12" x14ac:dyDescent="0.2">
      <c r="A113">
        <v>4012</v>
      </c>
      <c r="B113">
        <v>9.0399999999999991</v>
      </c>
      <c r="C113" t="s">
        <v>16</v>
      </c>
      <c r="D113" t="s">
        <v>14</v>
      </c>
      <c r="E113">
        <v>0.81081081099999996</v>
      </c>
      <c r="F113">
        <v>0.81874999999999998</v>
      </c>
      <c r="G113">
        <v>0.84666666700000004</v>
      </c>
      <c r="H113">
        <v>0.8</v>
      </c>
      <c r="I113">
        <v>0.76</v>
      </c>
      <c r="J113">
        <v>0.84</v>
      </c>
      <c r="K113">
        <v>0.95833333300000001</v>
      </c>
      <c r="L113">
        <v>0.875</v>
      </c>
    </row>
    <row r="114" spans="1:12" x14ac:dyDescent="0.2">
      <c r="A114">
        <v>4025</v>
      </c>
      <c r="B114">
        <v>9.0399999999999991</v>
      </c>
      <c r="C114" t="s">
        <v>13</v>
      </c>
      <c r="D114" t="s">
        <v>14</v>
      </c>
      <c r="E114">
        <v>0.986486486</v>
      </c>
      <c r="F114">
        <v>0.98958333300000001</v>
      </c>
      <c r="G114">
        <v>0.97499999999999998</v>
      </c>
      <c r="H114">
        <v>1</v>
      </c>
      <c r="I114">
        <v>1</v>
      </c>
      <c r="J114">
        <v>1</v>
      </c>
      <c r="K114">
        <v>0.91666666699999999</v>
      </c>
      <c r="L114">
        <v>0.95833333300000001</v>
      </c>
    </row>
    <row r="115" spans="1:12" x14ac:dyDescent="0.2">
      <c r="A115">
        <v>2235</v>
      </c>
      <c r="B115">
        <v>9.08</v>
      </c>
      <c r="C115" t="s">
        <v>16</v>
      </c>
      <c r="D115" t="s">
        <v>14</v>
      </c>
      <c r="E115">
        <v>0.85135135100000003</v>
      </c>
      <c r="F115">
        <v>0.828333333</v>
      </c>
      <c r="G115">
        <v>0.83766666700000003</v>
      </c>
      <c r="H115">
        <v>0.84</v>
      </c>
      <c r="I115">
        <v>0.88</v>
      </c>
      <c r="J115">
        <v>0.76</v>
      </c>
      <c r="K115">
        <v>0.875</v>
      </c>
      <c r="L115">
        <v>0.83333333300000001</v>
      </c>
    </row>
    <row r="116" spans="1:12" x14ac:dyDescent="0.2">
      <c r="A116" t="s">
        <v>63</v>
      </c>
      <c r="B116">
        <v>9.14</v>
      </c>
      <c r="C116" t="s">
        <v>13</v>
      </c>
      <c r="D116" t="s">
        <v>14</v>
      </c>
      <c r="E116">
        <v>0.95945945899999996</v>
      </c>
      <c r="F116">
        <v>0.97</v>
      </c>
      <c r="G116">
        <v>0.95933333300000001</v>
      </c>
      <c r="H116">
        <v>1</v>
      </c>
      <c r="I116">
        <v>0.88</v>
      </c>
      <c r="J116">
        <v>1</v>
      </c>
      <c r="K116">
        <v>0.91666666699999999</v>
      </c>
      <c r="L116">
        <v>1</v>
      </c>
    </row>
    <row r="117" spans="1:12" x14ac:dyDescent="0.2">
      <c r="A117">
        <v>2012</v>
      </c>
      <c r="B117">
        <v>9.16</v>
      </c>
      <c r="C117" t="s">
        <v>16</v>
      </c>
      <c r="D117" t="s">
        <v>14</v>
      </c>
      <c r="E117">
        <v>0.905405405</v>
      </c>
      <c r="F117">
        <v>0.91916666700000005</v>
      </c>
      <c r="G117">
        <v>0.91866666699999999</v>
      </c>
      <c r="H117">
        <v>0.88</v>
      </c>
      <c r="I117">
        <v>0.92</v>
      </c>
      <c r="J117">
        <v>0.96</v>
      </c>
      <c r="K117">
        <v>0.91666666699999999</v>
      </c>
      <c r="L117">
        <v>0.91666666699999999</v>
      </c>
    </row>
    <row r="118" spans="1:12" x14ac:dyDescent="0.2">
      <c r="A118">
        <v>1002</v>
      </c>
      <c r="B118">
        <v>9.16</v>
      </c>
      <c r="C118" t="s">
        <v>16</v>
      </c>
      <c r="D118" t="s">
        <v>14</v>
      </c>
      <c r="E118">
        <v>0.68918918900000004</v>
      </c>
      <c r="F118">
        <v>0.76958333300000004</v>
      </c>
      <c r="G118">
        <v>0.79900000000000004</v>
      </c>
      <c r="H118">
        <v>0.76</v>
      </c>
      <c r="I118">
        <v>0.36</v>
      </c>
      <c r="J118">
        <v>1</v>
      </c>
      <c r="K118">
        <v>0.91666666699999999</v>
      </c>
      <c r="L118">
        <v>0.95833333300000001</v>
      </c>
    </row>
    <row r="119" spans="1:12" x14ac:dyDescent="0.2">
      <c r="A119" t="s">
        <v>49</v>
      </c>
      <c r="B119">
        <v>9.19</v>
      </c>
      <c r="C119" t="s">
        <v>16</v>
      </c>
      <c r="D119" t="s">
        <v>14</v>
      </c>
      <c r="E119">
        <v>0.905405405</v>
      </c>
      <c r="F119">
        <v>0.90958333300000005</v>
      </c>
      <c r="G119">
        <v>0.927666667</v>
      </c>
      <c r="H119">
        <v>0.96</v>
      </c>
      <c r="I119">
        <v>0.8</v>
      </c>
      <c r="J119">
        <v>0.92</v>
      </c>
      <c r="K119">
        <v>1</v>
      </c>
      <c r="L119">
        <v>0.95833333300000001</v>
      </c>
    </row>
    <row r="120" spans="1:12" x14ac:dyDescent="0.2">
      <c r="A120">
        <v>1021</v>
      </c>
      <c r="B120">
        <v>9.25</v>
      </c>
      <c r="C120" t="s">
        <v>16</v>
      </c>
      <c r="D120" t="s">
        <v>14</v>
      </c>
      <c r="E120">
        <v>0.837837838</v>
      </c>
      <c r="F120">
        <v>0.81625000000000003</v>
      </c>
      <c r="G120">
        <v>0.84466666700000004</v>
      </c>
      <c r="H120">
        <v>0.92</v>
      </c>
      <c r="I120">
        <v>0.96</v>
      </c>
      <c r="J120">
        <v>0.76</v>
      </c>
      <c r="K120">
        <v>0.95833333300000001</v>
      </c>
      <c r="L120">
        <v>0.625</v>
      </c>
    </row>
    <row r="121" spans="1:12" x14ac:dyDescent="0.2">
      <c r="A121">
        <v>2317</v>
      </c>
      <c r="B121">
        <v>9.32</v>
      </c>
      <c r="C121" t="s">
        <v>16</v>
      </c>
      <c r="D121" t="s">
        <v>14</v>
      </c>
      <c r="E121">
        <v>0.756756757</v>
      </c>
      <c r="F121">
        <v>0.78833333299999997</v>
      </c>
      <c r="G121">
        <v>0.79733333299999998</v>
      </c>
      <c r="H121">
        <v>0.64</v>
      </c>
      <c r="I121">
        <v>0.8</v>
      </c>
      <c r="J121">
        <v>0.88</v>
      </c>
      <c r="K121">
        <v>0.83333333300000001</v>
      </c>
      <c r="L121">
        <v>0.83333333300000001</v>
      </c>
    </row>
    <row r="122" spans="1:12" x14ac:dyDescent="0.2">
      <c r="A122">
        <v>1250</v>
      </c>
      <c r="B122">
        <v>9.36</v>
      </c>
      <c r="C122" t="s">
        <v>16</v>
      </c>
      <c r="D122" t="s">
        <v>14</v>
      </c>
      <c r="E122">
        <v>0.85135135100000003</v>
      </c>
      <c r="F122">
        <v>0.85</v>
      </c>
      <c r="G122">
        <v>0.87166666699999995</v>
      </c>
      <c r="H122">
        <v>0.72</v>
      </c>
      <c r="I122">
        <v>0.84</v>
      </c>
      <c r="J122">
        <v>0.84</v>
      </c>
      <c r="K122">
        <v>0.95833333300000001</v>
      </c>
      <c r="L122">
        <v>1</v>
      </c>
    </row>
    <row r="123" spans="1:12" x14ac:dyDescent="0.2">
      <c r="A123" t="s">
        <v>64</v>
      </c>
      <c r="B123">
        <v>9.43</v>
      </c>
      <c r="C123" t="s">
        <v>13</v>
      </c>
      <c r="D123" t="s">
        <v>14</v>
      </c>
      <c r="E123">
        <v>0.986486486</v>
      </c>
      <c r="F123">
        <v>0.99</v>
      </c>
      <c r="G123">
        <v>0.99199999999999999</v>
      </c>
      <c r="H123">
        <v>0.96</v>
      </c>
      <c r="I123">
        <v>1</v>
      </c>
      <c r="J123">
        <v>1</v>
      </c>
      <c r="K123">
        <v>1</v>
      </c>
      <c r="L123">
        <v>1</v>
      </c>
    </row>
    <row r="124" spans="1:12" x14ac:dyDescent="0.2">
      <c r="A124">
        <v>2160</v>
      </c>
      <c r="B124">
        <v>9.5</v>
      </c>
      <c r="C124" t="s">
        <v>16</v>
      </c>
      <c r="D124" t="s">
        <v>14</v>
      </c>
      <c r="E124">
        <v>0.918918919</v>
      </c>
      <c r="F124">
        <v>0.88875000000000004</v>
      </c>
      <c r="G124">
        <v>0.88600000000000001</v>
      </c>
      <c r="H124">
        <v>0.96</v>
      </c>
      <c r="I124">
        <v>0.92</v>
      </c>
      <c r="J124">
        <v>0.8</v>
      </c>
      <c r="K124">
        <v>0.875</v>
      </c>
      <c r="L124">
        <v>0.875</v>
      </c>
    </row>
    <row r="125" spans="1:12" x14ac:dyDescent="0.2">
      <c r="A125" t="s">
        <v>45</v>
      </c>
      <c r="B125">
        <v>9.5399999999999991</v>
      </c>
      <c r="C125" t="s">
        <v>16</v>
      </c>
      <c r="D125" t="s">
        <v>14</v>
      </c>
      <c r="E125">
        <v>0.86486486500000004</v>
      </c>
      <c r="F125">
        <v>0.86875000000000002</v>
      </c>
      <c r="G125">
        <v>0.88666666699999996</v>
      </c>
      <c r="H125">
        <v>0.76</v>
      </c>
      <c r="I125">
        <v>0.96</v>
      </c>
      <c r="J125">
        <v>0.88</v>
      </c>
      <c r="K125">
        <v>0.95833333300000001</v>
      </c>
      <c r="L125">
        <v>0.875</v>
      </c>
    </row>
    <row r="126" spans="1:12" x14ac:dyDescent="0.2">
      <c r="A126">
        <v>4004</v>
      </c>
      <c r="B126">
        <v>9.57</v>
      </c>
      <c r="C126" t="s">
        <v>13</v>
      </c>
      <c r="D126" t="s">
        <v>14</v>
      </c>
      <c r="E126">
        <v>0.837837838</v>
      </c>
      <c r="F126">
        <v>0.77708333299999999</v>
      </c>
      <c r="G126">
        <v>0.796666667</v>
      </c>
      <c r="H126">
        <v>0.96</v>
      </c>
      <c r="I126">
        <v>0.84</v>
      </c>
      <c r="J126">
        <v>0.6</v>
      </c>
      <c r="K126">
        <v>0.875</v>
      </c>
      <c r="L126">
        <v>0.70833333300000001</v>
      </c>
    </row>
    <row r="127" spans="1:12" x14ac:dyDescent="0.2">
      <c r="A127">
        <v>2311</v>
      </c>
      <c r="B127">
        <v>9.59</v>
      </c>
      <c r="C127" t="s">
        <v>16</v>
      </c>
      <c r="D127" t="s">
        <v>14</v>
      </c>
      <c r="E127">
        <v>0.97297297299999996</v>
      </c>
      <c r="F127">
        <v>0.97916666699999999</v>
      </c>
      <c r="G127">
        <v>0.98333333300000003</v>
      </c>
      <c r="H127">
        <v>1</v>
      </c>
      <c r="I127">
        <v>1</v>
      </c>
      <c r="J127">
        <v>1</v>
      </c>
      <c r="K127">
        <v>1</v>
      </c>
      <c r="L127">
        <v>0.91666666699999999</v>
      </c>
    </row>
    <row r="128" spans="1:12" x14ac:dyDescent="0.2">
      <c r="A128">
        <v>1737</v>
      </c>
      <c r="B128">
        <v>10.029999999999999</v>
      </c>
      <c r="C128" t="s">
        <v>16</v>
      </c>
      <c r="D128" t="s">
        <v>14</v>
      </c>
      <c r="E128">
        <v>0.81081081099999996</v>
      </c>
      <c r="F128">
        <v>0.80833333299999999</v>
      </c>
      <c r="G128">
        <v>0.84666666700000004</v>
      </c>
      <c r="H128">
        <v>0.96</v>
      </c>
      <c r="I128">
        <v>0.64</v>
      </c>
      <c r="J128">
        <v>0.8</v>
      </c>
      <c r="K128">
        <v>1</v>
      </c>
      <c r="L128">
        <v>0.83333333300000001</v>
      </c>
    </row>
    <row r="129" spans="1:12" x14ac:dyDescent="0.2">
      <c r="A129">
        <v>1598</v>
      </c>
      <c r="B129">
        <v>10.039999999999999</v>
      </c>
      <c r="C129" t="s">
        <v>16</v>
      </c>
      <c r="D129" t="s">
        <v>14</v>
      </c>
      <c r="E129">
        <v>0.905405405</v>
      </c>
      <c r="F129">
        <v>0.90833333299999997</v>
      </c>
      <c r="G129">
        <v>0.91833333299999997</v>
      </c>
      <c r="H129">
        <v>1</v>
      </c>
      <c r="I129">
        <v>0.88</v>
      </c>
      <c r="J129">
        <v>0.92</v>
      </c>
      <c r="K129">
        <v>0.95833333300000001</v>
      </c>
      <c r="L129">
        <v>0.83333333300000001</v>
      </c>
    </row>
    <row r="130" spans="1:12" x14ac:dyDescent="0.2">
      <c r="A130">
        <v>2170</v>
      </c>
      <c r="B130">
        <v>10.07</v>
      </c>
      <c r="C130" t="s">
        <v>13</v>
      </c>
      <c r="D130" t="s">
        <v>14</v>
      </c>
      <c r="E130">
        <v>0.95945945899999996</v>
      </c>
      <c r="F130">
        <v>0.89916666700000003</v>
      </c>
      <c r="G130">
        <v>0.90266666699999998</v>
      </c>
      <c r="H130">
        <v>1</v>
      </c>
      <c r="I130">
        <v>0.96</v>
      </c>
      <c r="J130">
        <v>0.72</v>
      </c>
      <c r="K130">
        <v>0.91666666699999999</v>
      </c>
      <c r="L130">
        <v>0.91666666699999999</v>
      </c>
    </row>
    <row r="131" spans="1:12" x14ac:dyDescent="0.2">
      <c r="A131" t="s">
        <v>65</v>
      </c>
      <c r="B131">
        <v>10.08</v>
      </c>
      <c r="C131" t="s">
        <v>16</v>
      </c>
      <c r="D131" t="s">
        <v>14</v>
      </c>
      <c r="E131">
        <v>0.905405405</v>
      </c>
      <c r="F131">
        <v>0.92874999999999996</v>
      </c>
      <c r="G131">
        <v>0.92633333299999998</v>
      </c>
      <c r="H131">
        <v>1</v>
      </c>
      <c r="I131">
        <v>0.84</v>
      </c>
      <c r="J131">
        <v>1</v>
      </c>
      <c r="K131">
        <v>0.91666666699999999</v>
      </c>
      <c r="L131">
        <v>0.875</v>
      </c>
    </row>
    <row r="132" spans="1:12" x14ac:dyDescent="0.2">
      <c r="A132">
        <v>1346</v>
      </c>
      <c r="B132">
        <v>10.119999999999999</v>
      </c>
      <c r="C132" t="s">
        <v>16</v>
      </c>
      <c r="D132" t="s">
        <v>14</v>
      </c>
      <c r="E132">
        <v>0.56756756799999997</v>
      </c>
      <c r="F132">
        <v>0.65791666699999996</v>
      </c>
      <c r="G132">
        <v>0.69299999999999995</v>
      </c>
      <c r="H132">
        <v>0.36</v>
      </c>
      <c r="I132">
        <v>0.56000000000000005</v>
      </c>
      <c r="J132">
        <v>0.92</v>
      </c>
      <c r="K132">
        <v>0.83333333300000001</v>
      </c>
      <c r="L132">
        <v>0.79166666699999999</v>
      </c>
    </row>
    <row r="133" spans="1:12" x14ac:dyDescent="0.2">
      <c r="A133">
        <v>1198</v>
      </c>
      <c r="B133">
        <v>10.14</v>
      </c>
      <c r="C133" t="s">
        <v>16</v>
      </c>
      <c r="D133" t="s">
        <v>14</v>
      </c>
      <c r="E133">
        <v>0.743243243</v>
      </c>
      <c r="F133">
        <v>0.75</v>
      </c>
      <c r="G133">
        <v>0.76666666699999997</v>
      </c>
      <c r="H133">
        <v>0.84</v>
      </c>
      <c r="I133">
        <v>0.4</v>
      </c>
      <c r="J133">
        <v>0.76</v>
      </c>
      <c r="K133">
        <v>0.83333333300000001</v>
      </c>
      <c r="L133">
        <v>1</v>
      </c>
    </row>
    <row r="134" spans="1:12" x14ac:dyDescent="0.2">
      <c r="A134">
        <v>2247</v>
      </c>
      <c r="B134">
        <v>10.15</v>
      </c>
      <c r="C134" t="s">
        <v>13</v>
      </c>
      <c r="D134" t="s">
        <v>14</v>
      </c>
      <c r="E134">
        <v>0.837837838</v>
      </c>
      <c r="F134">
        <v>0.83875</v>
      </c>
      <c r="G134">
        <v>0.85433333300000003</v>
      </c>
      <c r="H134">
        <v>0.8</v>
      </c>
      <c r="I134">
        <v>0.84</v>
      </c>
      <c r="J134">
        <v>0.84</v>
      </c>
      <c r="K134">
        <v>0.91666666699999999</v>
      </c>
      <c r="L134">
        <v>0.875</v>
      </c>
    </row>
    <row r="135" spans="1:12" x14ac:dyDescent="0.2">
      <c r="A135" t="s">
        <v>50</v>
      </c>
      <c r="B135">
        <v>10.15</v>
      </c>
      <c r="C135" t="s">
        <v>16</v>
      </c>
      <c r="D135" t="s">
        <v>14</v>
      </c>
      <c r="E135">
        <v>0.93243243200000003</v>
      </c>
      <c r="F135">
        <v>0.93</v>
      </c>
      <c r="G135">
        <v>0.94399999999999995</v>
      </c>
      <c r="H135">
        <v>0.96</v>
      </c>
      <c r="I135">
        <v>0.84</v>
      </c>
      <c r="J135">
        <v>0.92</v>
      </c>
      <c r="K135">
        <v>1</v>
      </c>
      <c r="L135">
        <v>1</v>
      </c>
    </row>
    <row r="136" spans="1:12" x14ac:dyDescent="0.2">
      <c r="A136">
        <v>1584</v>
      </c>
      <c r="B136">
        <v>10.17</v>
      </c>
      <c r="C136" t="s">
        <v>16</v>
      </c>
      <c r="D136" t="s">
        <v>14</v>
      </c>
      <c r="E136">
        <v>0.77027027000000003</v>
      </c>
      <c r="F136">
        <v>0.81</v>
      </c>
      <c r="G136">
        <v>0.84799999999999998</v>
      </c>
      <c r="H136">
        <v>0.84</v>
      </c>
      <c r="I136">
        <v>0.48</v>
      </c>
      <c r="J136">
        <v>0.92</v>
      </c>
      <c r="K136">
        <v>1</v>
      </c>
      <c r="L136">
        <v>1</v>
      </c>
    </row>
    <row r="137" spans="1:12" x14ac:dyDescent="0.2">
      <c r="A137">
        <v>4015</v>
      </c>
      <c r="B137">
        <v>10.199999999999999</v>
      </c>
      <c r="C137" t="s">
        <v>13</v>
      </c>
      <c r="D137" t="s">
        <v>14</v>
      </c>
      <c r="E137">
        <v>1</v>
      </c>
      <c r="F137">
        <v>0.99</v>
      </c>
      <c r="G137">
        <v>0.97533333300000002</v>
      </c>
      <c r="H137">
        <v>1</v>
      </c>
      <c r="I137">
        <v>1</v>
      </c>
      <c r="J137">
        <v>0.96</v>
      </c>
      <c r="K137">
        <v>0.91666666699999999</v>
      </c>
      <c r="L137">
        <v>1</v>
      </c>
    </row>
    <row r="138" spans="1:12" x14ac:dyDescent="0.2">
      <c r="A138">
        <v>970</v>
      </c>
      <c r="B138">
        <v>10.32</v>
      </c>
      <c r="C138" t="s">
        <v>13</v>
      </c>
      <c r="D138" t="s">
        <v>14</v>
      </c>
      <c r="E138">
        <v>0.905405405</v>
      </c>
      <c r="F138">
        <v>0.92874999999999996</v>
      </c>
      <c r="G138">
        <v>0.90133333299999996</v>
      </c>
      <c r="H138">
        <v>0.92</v>
      </c>
      <c r="I138">
        <v>0.92</v>
      </c>
      <c r="J138">
        <v>1</v>
      </c>
      <c r="K138">
        <v>0.79166666699999999</v>
      </c>
      <c r="L138">
        <v>0.875</v>
      </c>
    </row>
    <row r="139" spans="1:12" x14ac:dyDescent="0.2">
      <c r="A139">
        <v>1243</v>
      </c>
      <c r="B139">
        <v>10.48</v>
      </c>
      <c r="C139" t="s">
        <v>16</v>
      </c>
      <c r="D139" t="s">
        <v>14</v>
      </c>
      <c r="E139">
        <v>0.85135135100000003</v>
      </c>
      <c r="F139">
        <v>0.88791666700000005</v>
      </c>
      <c r="G139">
        <v>0.90200000000000002</v>
      </c>
      <c r="H139">
        <v>0.88</v>
      </c>
      <c r="I139">
        <v>0.88</v>
      </c>
      <c r="J139">
        <v>1</v>
      </c>
      <c r="K139">
        <v>0.95833333300000001</v>
      </c>
      <c r="L139">
        <v>0.79166666699999999</v>
      </c>
    </row>
    <row r="140" spans="1:12" x14ac:dyDescent="0.2">
      <c r="A140">
        <v>4008</v>
      </c>
      <c r="B140">
        <v>10.53</v>
      </c>
      <c r="C140" t="s">
        <v>16</v>
      </c>
      <c r="D140" t="s">
        <v>14</v>
      </c>
      <c r="E140">
        <v>0.918918919</v>
      </c>
      <c r="F140">
        <v>0.88791666700000005</v>
      </c>
      <c r="G140">
        <v>0.90200000000000002</v>
      </c>
      <c r="H140">
        <v>1</v>
      </c>
      <c r="I140">
        <v>0.96</v>
      </c>
      <c r="J140">
        <v>0.8</v>
      </c>
      <c r="K140">
        <v>0.95833333300000001</v>
      </c>
      <c r="L140">
        <v>0.79166666699999999</v>
      </c>
    </row>
    <row r="141" spans="1:12" x14ac:dyDescent="0.2">
      <c r="A141">
        <v>4005</v>
      </c>
      <c r="B141">
        <v>11.23</v>
      </c>
      <c r="C141" t="s">
        <v>16</v>
      </c>
      <c r="D141" t="s">
        <v>14</v>
      </c>
      <c r="E141">
        <v>0.68918918900000004</v>
      </c>
      <c r="F141">
        <v>0.65916666700000004</v>
      </c>
      <c r="G141">
        <v>0.71066666700000003</v>
      </c>
      <c r="H141">
        <v>0.56000000000000005</v>
      </c>
      <c r="I141">
        <v>0.6</v>
      </c>
      <c r="J141">
        <v>0.56000000000000005</v>
      </c>
      <c r="K141">
        <v>0.91666666699999999</v>
      </c>
      <c r="L141">
        <v>0.91666666699999999</v>
      </c>
    </row>
    <row r="142" spans="1:12" x14ac:dyDescent="0.2">
      <c r="A142" t="s">
        <v>55</v>
      </c>
      <c r="B142">
        <v>11.27</v>
      </c>
      <c r="C142" t="s">
        <v>16</v>
      </c>
      <c r="D142" t="s">
        <v>14</v>
      </c>
      <c r="E142">
        <v>0.986486486</v>
      </c>
      <c r="F142">
        <v>0.98</v>
      </c>
      <c r="G142">
        <v>0.97566666700000004</v>
      </c>
      <c r="H142">
        <v>1</v>
      </c>
      <c r="I142">
        <v>0.96</v>
      </c>
      <c r="J142">
        <v>0.96</v>
      </c>
      <c r="K142">
        <v>0.95833333300000001</v>
      </c>
      <c r="L142">
        <v>1</v>
      </c>
    </row>
    <row r="143" spans="1:12" x14ac:dyDescent="0.2">
      <c r="A143">
        <v>1242</v>
      </c>
      <c r="B143">
        <v>12.73</v>
      </c>
      <c r="C143" t="s">
        <v>16</v>
      </c>
      <c r="D143" t="s">
        <v>14</v>
      </c>
      <c r="E143">
        <v>0.94594594600000004</v>
      </c>
      <c r="F143">
        <v>0.95916666699999997</v>
      </c>
      <c r="G143">
        <v>0.95066666700000002</v>
      </c>
      <c r="H143">
        <v>1</v>
      </c>
      <c r="I143">
        <v>0.92</v>
      </c>
      <c r="J143">
        <v>1</v>
      </c>
      <c r="K143">
        <v>0.91666666699999999</v>
      </c>
      <c r="L143">
        <v>0.91666666699999999</v>
      </c>
    </row>
    <row r="144" spans="1:12" x14ac:dyDescent="0.2">
      <c r="A144">
        <v>4026</v>
      </c>
      <c r="B144">
        <v>13</v>
      </c>
      <c r="C144" t="s">
        <v>16</v>
      </c>
      <c r="D144" t="s">
        <v>14</v>
      </c>
      <c r="E144">
        <v>0.918918919</v>
      </c>
      <c r="F144">
        <v>0.93833333299999999</v>
      </c>
      <c r="G144">
        <v>0.95066666700000002</v>
      </c>
      <c r="H144">
        <v>0.92</v>
      </c>
      <c r="I144">
        <v>1</v>
      </c>
      <c r="J144">
        <v>1</v>
      </c>
      <c r="K144">
        <v>1</v>
      </c>
      <c r="L144">
        <v>0.83333333300000001</v>
      </c>
    </row>
  </sheetData>
  <sortState xmlns:xlrd2="http://schemas.microsoft.com/office/spreadsheetml/2017/richdata2" ref="A2:L144">
    <sortCondition ref="B1:B1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2193-3BBE-A642-BE36-7137089F6E5D}">
  <dimension ref="A1:M139"/>
  <sheetViews>
    <sheetView tabSelected="1" workbookViewId="0">
      <pane ySplit="1" topLeftCell="A2" activePane="bottomLeft" state="frozen"/>
      <selection pane="bottomLeft" activeCell="P14" sqref="P14"/>
    </sheetView>
  </sheetViews>
  <sheetFormatPr baseColWidth="10" defaultRowHeight="16" x14ac:dyDescent="0.2"/>
  <cols>
    <col min="4" max="4" width="10.83203125" style="2"/>
    <col min="8" max="8" width="10.83203125" style="2"/>
    <col min="11" max="11" width="10.83203125" style="2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66</v>
      </c>
      <c r="F1" t="s">
        <v>67</v>
      </c>
      <c r="G1" t="s">
        <v>5</v>
      </c>
      <c r="H1" s="2" t="s">
        <v>6</v>
      </c>
      <c r="I1" t="s">
        <v>7</v>
      </c>
      <c r="J1" t="s">
        <v>8</v>
      </c>
      <c r="K1" s="2" t="s">
        <v>11</v>
      </c>
      <c r="L1" t="s">
        <v>9</v>
      </c>
      <c r="M1" t="s">
        <v>10</v>
      </c>
    </row>
    <row r="2" spans="1:13" x14ac:dyDescent="0.2">
      <c r="A2">
        <v>970</v>
      </c>
      <c r="B2">
        <v>10.32</v>
      </c>
      <c r="C2" t="s">
        <v>13</v>
      </c>
      <c r="D2" s="2" t="s">
        <v>14</v>
      </c>
      <c r="E2">
        <f>SUM(I2,J2,K2)/3</f>
        <v>0.90499999999999992</v>
      </c>
      <c r="F2">
        <f>(I2+J2+L2)/3</f>
        <v>0.94666666666666666</v>
      </c>
      <c r="G2">
        <f>SUM(I2:L2)/4</f>
        <v>0.92874999999999996</v>
      </c>
      <c r="H2" s="2">
        <f>SUM(I2:M2)/5</f>
        <v>0.90133333339999999</v>
      </c>
      <c r="I2">
        <v>0.92</v>
      </c>
      <c r="J2">
        <v>0.92</v>
      </c>
      <c r="K2" s="2">
        <v>0.875</v>
      </c>
      <c r="L2">
        <v>1</v>
      </c>
      <c r="M2">
        <v>0.79166666699999999</v>
      </c>
    </row>
    <row r="3" spans="1:13" x14ac:dyDescent="0.2">
      <c r="A3">
        <v>1002</v>
      </c>
      <c r="B3">
        <v>9.16</v>
      </c>
      <c r="C3" t="s">
        <v>16</v>
      </c>
      <c r="D3" s="2" t="s">
        <v>14</v>
      </c>
      <c r="E3">
        <f t="shared" ref="E3:E66" si="0">SUM(I3,J3,K3)/3</f>
        <v>0.69277777766666671</v>
      </c>
      <c r="F3">
        <f t="shared" ref="F3:F66" si="1">(I3+J3+L3)/3</f>
        <v>0.70666666666666667</v>
      </c>
      <c r="G3">
        <f t="shared" ref="G3:G66" si="2">SUM(I3:L3)/4</f>
        <v>0.76958333325000006</v>
      </c>
      <c r="H3" s="2">
        <f t="shared" ref="H3:H66" si="3">SUM(I3:M3)/5</f>
        <v>0.79900000000000004</v>
      </c>
      <c r="I3">
        <v>0.76</v>
      </c>
      <c r="J3">
        <v>0.36</v>
      </c>
      <c r="K3" s="2">
        <v>0.95833333300000001</v>
      </c>
      <c r="L3">
        <v>1</v>
      </c>
      <c r="M3">
        <v>0.91666666699999999</v>
      </c>
    </row>
    <row r="4" spans="1:13" x14ac:dyDescent="0.2">
      <c r="A4">
        <v>1021</v>
      </c>
      <c r="B4">
        <v>9.25</v>
      </c>
      <c r="C4" t="s">
        <v>16</v>
      </c>
      <c r="D4" s="2" t="s">
        <v>14</v>
      </c>
      <c r="E4">
        <f t="shared" si="0"/>
        <v>0.83499999999999996</v>
      </c>
      <c r="F4">
        <f t="shared" si="1"/>
        <v>0.87999999999999989</v>
      </c>
      <c r="G4">
        <f t="shared" si="2"/>
        <v>0.81624999999999992</v>
      </c>
      <c r="H4" s="2">
        <f t="shared" si="3"/>
        <v>0.84466666659999989</v>
      </c>
      <c r="I4">
        <v>0.92</v>
      </c>
      <c r="J4">
        <v>0.96</v>
      </c>
      <c r="K4" s="2">
        <v>0.625</v>
      </c>
      <c r="L4">
        <v>0.76</v>
      </c>
      <c r="M4">
        <v>0.95833333300000001</v>
      </c>
    </row>
    <row r="5" spans="1:13" x14ac:dyDescent="0.2">
      <c r="A5">
        <v>1122</v>
      </c>
      <c r="B5">
        <v>6.78</v>
      </c>
      <c r="C5" t="s">
        <v>16</v>
      </c>
      <c r="D5" s="2" t="s">
        <v>14</v>
      </c>
      <c r="E5">
        <f t="shared" si="0"/>
        <v>0.93222222233333329</v>
      </c>
      <c r="F5">
        <f t="shared" si="1"/>
        <v>0.93333333333333324</v>
      </c>
      <c r="G5">
        <f t="shared" si="2"/>
        <v>0.92916666674999993</v>
      </c>
      <c r="H5" s="2">
        <f t="shared" si="3"/>
        <v>0.92666666679999987</v>
      </c>
      <c r="I5">
        <v>0.96</v>
      </c>
      <c r="J5">
        <v>0.92</v>
      </c>
      <c r="K5" s="2">
        <v>0.91666666699999999</v>
      </c>
      <c r="L5">
        <v>0.92</v>
      </c>
      <c r="M5">
        <v>0.91666666699999999</v>
      </c>
    </row>
    <row r="6" spans="1:13" x14ac:dyDescent="0.2">
      <c r="A6">
        <v>1206</v>
      </c>
      <c r="B6">
        <v>7.09</v>
      </c>
      <c r="C6" t="s">
        <v>16</v>
      </c>
      <c r="D6" s="2" t="s">
        <v>14</v>
      </c>
      <c r="E6">
        <f t="shared" si="0"/>
        <v>0.77222222233333326</v>
      </c>
      <c r="F6">
        <f t="shared" si="1"/>
        <v>0.79999999999999993</v>
      </c>
      <c r="G6">
        <f t="shared" si="2"/>
        <v>0.82916666674999995</v>
      </c>
      <c r="H6" s="2">
        <f t="shared" si="3"/>
        <v>0.83833333339999994</v>
      </c>
      <c r="I6">
        <v>0.64</v>
      </c>
      <c r="J6">
        <v>0.76</v>
      </c>
      <c r="K6" s="2">
        <v>0.91666666699999999</v>
      </c>
      <c r="L6">
        <v>1</v>
      </c>
      <c r="M6">
        <v>0.875</v>
      </c>
    </row>
    <row r="7" spans="1:13" x14ac:dyDescent="0.2">
      <c r="A7">
        <v>1220</v>
      </c>
      <c r="B7">
        <v>7.28</v>
      </c>
      <c r="C7" t="s">
        <v>16</v>
      </c>
      <c r="D7" s="2" t="s">
        <v>14</v>
      </c>
      <c r="E7" s="3"/>
      <c r="F7" s="3"/>
      <c r="G7" s="3"/>
      <c r="H7" s="3"/>
      <c r="I7">
        <v>0.36</v>
      </c>
      <c r="J7">
        <v>0.32</v>
      </c>
      <c r="K7" s="3"/>
      <c r="L7">
        <v>0.64</v>
      </c>
      <c r="M7">
        <v>0.91666666699999999</v>
      </c>
    </row>
    <row r="8" spans="1:13" x14ac:dyDescent="0.2">
      <c r="A8">
        <v>1241</v>
      </c>
      <c r="B8">
        <v>6.93</v>
      </c>
      <c r="C8" t="s">
        <v>13</v>
      </c>
      <c r="D8" s="2" t="s">
        <v>14</v>
      </c>
      <c r="E8">
        <f t="shared" si="0"/>
        <v>0.9455555556666666</v>
      </c>
      <c r="F8">
        <f t="shared" si="1"/>
        <v>0.96</v>
      </c>
      <c r="G8">
        <f t="shared" si="2"/>
        <v>0.94916666674999994</v>
      </c>
      <c r="H8" s="2">
        <f t="shared" si="3"/>
        <v>0.94266666679999989</v>
      </c>
      <c r="I8">
        <v>1</v>
      </c>
      <c r="J8">
        <v>0.92</v>
      </c>
      <c r="K8" s="2">
        <v>0.91666666699999999</v>
      </c>
      <c r="L8">
        <v>0.96</v>
      </c>
      <c r="M8">
        <v>0.91666666699999999</v>
      </c>
    </row>
    <row r="9" spans="1:13" x14ac:dyDescent="0.2">
      <c r="A9">
        <v>1242</v>
      </c>
      <c r="B9">
        <v>12.73</v>
      </c>
      <c r="C9" t="s">
        <v>16</v>
      </c>
      <c r="D9" s="2" t="s">
        <v>14</v>
      </c>
      <c r="E9">
        <f t="shared" si="0"/>
        <v>0.9455555556666666</v>
      </c>
      <c r="F9">
        <f t="shared" si="1"/>
        <v>0.97333333333333327</v>
      </c>
      <c r="G9">
        <f t="shared" si="2"/>
        <v>0.95916666674999995</v>
      </c>
      <c r="H9" s="2">
        <f t="shared" si="3"/>
        <v>0.95066666679999989</v>
      </c>
      <c r="I9">
        <v>1</v>
      </c>
      <c r="J9">
        <v>0.92</v>
      </c>
      <c r="K9" s="2">
        <v>0.91666666699999999</v>
      </c>
      <c r="L9">
        <v>1</v>
      </c>
      <c r="M9">
        <v>0.91666666699999999</v>
      </c>
    </row>
    <row r="10" spans="1:13" x14ac:dyDescent="0.2">
      <c r="A10">
        <v>1243</v>
      </c>
      <c r="B10">
        <v>10.48</v>
      </c>
      <c r="C10" t="s">
        <v>16</v>
      </c>
      <c r="D10" s="2" t="s">
        <v>14</v>
      </c>
      <c r="E10">
        <f t="shared" si="0"/>
        <v>0.85055555566666674</v>
      </c>
      <c r="F10">
        <f t="shared" si="1"/>
        <v>0.91999999999999993</v>
      </c>
      <c r="G10">
        <f t="shared" si="2"/>
        <v>0.88791666675000003</v>
      </c>
      <c r="H10" s="2">
        <f t="shared" si="3"/>
        <v>0.90199999999999991</v>
      </c>
      <c r="I10">
        <v>0.88</v>
      </c>
      <c r="J10">
        <v>0.88</v>
      </c>
      <c r="K10" s="2">
        <v>0.79166666699999999</v>
      </c>
      <c r="L10">
        <v>1</v>
      </c>
      <c r="M10">
        <v>0.95833333300000001</v>
      </c>
    </row>
    <row r="11" spans="1:13" x14ac:dyDescent="0.2">
      <c r="A11">
        <v>1250</v>
      </c>
      <c r="B11">
        <v>9.36</v>
      </c>
      <c r="C11" t="s">
        <v>16</v>
      </c>
      <c r="D11" s="2" t="s">
        <v>14</v>
      </c>
      <c r="E11">
        <f t="shared" si="0"/>
        <v>0.85333333333333339</v>
      </c>
      <c r="F11">
        <f t="shared" si="1"/>
        <v>0.79999999999999993</v>
      </c>
      <c r="G11">
        <f t="shared" si="2"/>
        <v>0.85</v>
      </c>
      <c r="H11" s="2">
        <f t="shared" si="3"/>
        <v>0.87166666660000003</v>
      </c>
      <c r="I11">
        <v>0.72</v>
      </c>
      <c r="J11">
        <v>0.84</v>
      </c>
      <c r="K11" s="2">
        <v>1</v>
      </c>
      <c r="L11">
        <v>0.84</v>
      </c>
      <c r="M11">
        <v>0.95833333300000001</v>
      </c>
    </row>
    <row r="12" spans="1:13" x14ac:dyDescent="0.2">
      <c r="A12">
        <v>1271</v>
      </c>
      <c r="B12">
        <v>7.14</v>
      </c>
      <c r="C12" t="s">
        <v>16</v>
      </c>
      <c r="D12" s="2" t="s">
        <v>14</v>
      </c>
      <c r="E12">
        <f t="shared" si="0"/>
        <v>0.91888888899999988</v>
      </c>
      <c r="F12">
        <f t="shared" si="1"/>
        <v>0.91999999999999993</v>
      </c>
      <c r="G12">
        <f t="shared" si="2"/>
        <v>0.91916666674999992</v>
      </c>
      <c r="H12" s="2">
        <f t="shared" si="3"/>
        <v>0.92699999999999994</v>
      </c>
      <c r="I12">
        <v>0.96</v>
      </c>
      <c r="J12">
        <v>0.88</v>
      </c>
      <c r="K12" s="2">
        <v>0.91666666699999999</v>
      </c>
      <c r="L12">
        <v>0.92</v>
      </c>
      <c r="M12">
        <v>0.95833333300000001</v>
      </c>
    </row>
    <row r="13" spans="1:13" x14ac:dyDescent="0.2">
      <c r="A13">
        <v>1286</v>
      </c>
      <c r="B13">
        <v>7.37</v>
      </c>
      <c r="C13" t="s">
        <v>13</v>
      </c>
      <c r="D13" s="2" t="s">
        <v>14</v>
      </c>
      <c r="E13">
        <f t="shared" si="0"/>
        <v>0.89</v>
      </c>
      <c r="F13">
        <f t="shared" si="1"/>
        <v>0.94666666666666666</v>
      </c>
      <c r="G13">
        <f t="shared" si="2"/>
        <v>0.89749999999999996</v>
      </c>
      <c r="H13" s="2">
        <f t="shared" si="3"/>
        <v>0.89300000000000002</v>
      </c>
      <c r="I13">
        <v>1</v>
      </c>
      <c r="J13">
        <v>0.92</v>
      </c>
      <c r="K13" s="2">
        <v>0.75</v>
      </c>
      <c r="L13">
        <v>0.92</v>
      </c>
      <c r="M13">
        <v>0.875</v>
      </c>
    </row>
    <row r="14" spans="1:13" x14ac:dyDescent="0.2">
      <c r="A14">
        <v>1289</v>
      </c>
      <c r="B14">
        <v>7.26</v>
      </c>
      <c r="C14" t="s">
        <v>13</v>
      </c>
      <c r="D14" s="2" t="s">
        <v>14</v>
      </c>
      <c r="E14">
        <f t="shared" si="0"/>
        <v>0.93166666666666664</v>
      </c>
      <c r="F14">
        <f t="shared" si="1"/>
        <v>0.8933333333333332</v>
      </c>
      <c r="G14">
        <f t="shared" si="2"/>
        <v>0.88874999999999993</v>
      </c>
      <c r="H14" s="2">
        <f t="shared" si="3"/>
        <v>0.90266666659999983</v>
      </c>
      <c r="I14">
        <v>1</v>
      </c>
      <c r="J14">
        <v>0.92</v>
      </c>
      <c r="K14" s="2">
        <v>0.875</v>
      </c>
      <c r="L14">
        <v>0.76</v>
      </c>
      <c r="M14">
        <v>0.95833333300000001</v>
      </c>
    </row>
    <row r="15" spans="1:13" x14ac:dyDescent="0.2">
      <c r="A15">
        <v>1293</v>
      </c>
      <c r="B15">
        <v>7.52</v>
      </c>
      <c r="C15" t="s">
        <v>13</v>
      </c>
      <c r="D15" s="2" t="s">
        <v>14</v>
      </c>
      <c r="E15">
        <f t="shared" si="0"/>
        <v>0.95833333333333337</v>
      </c>
      <c r="F15">
        <f t="shared" si="1"/>
        <v>0.98666666666666669</v>
      </c>
      <c r="G15">
        <f t="shared" si="2"/>
        <v>0.95874999999999999</v>
      </c>
      <c r="H15" s="2">
        <f t="shared" si="3"/>
        <v>0.94199999999999995</v>
      </c>
      <c r="I15">
        <v>1</v>
      </c>
      <c r="J15">
        <v>1</v>
      </c>
      <c r="K15" s="2">
        <v>0.875</v>
      </c>
      <c r="L15">
        <v>0.96</v>
      </c>
      <c r="M15">
        <v>0.875</v>
      </c>
    </row>
    <row r="16" spans="1:13" x14ac:dyDescent="0.2">
      <c r="A16">
        <v>1302</v>
      </c>
      <c r="B16">
        <v>7.1</v>
      </c>
      <c r="C16" t="s">
        <v>13</v>
      </c>
      <c r="D16" s="2" t="s">
        <v>14</v>
      </c>
      <c r="E16">
        <f t="shared" si="0"/>
        <v>0.91888888899999988</v>
      </c>
      <c r="F16">
        <f t="shared" si="1"/>
        <v>0.94666666666666666</v>
      </c>
      <c r="G16">
        <f t="shared" si="2"/>
        <v>0.93916666674999993</v>
      </c>
      <c r="H16" s="2">
        <f t="shared" si="3"/>
        <v>0.91799999999999993</v>
      </c>
      <c r="I16">
        <v>0.96</v>
      </c>
      <c r="J16">
        <v>0.88</v>
      </c>
      <c r="K16" s="2">
        <v>0.91666666699999999</v>
      </c>
      <c r="L16">
        <v>1</v>
      </c>
      <c r="M16">
        <v>0.83333333300000001</v>
      </c>
    </row>
    <row r="17" spans="1:13" x14ac:dyDescent="0.2">
      <c r="A17">
        <v>1346</v>
      </c>
      <c r="B17">
        <v>10.119999999999999</v>
      </c>
      <c r="C17" t="s">
        <v>16</v>
      </c>
      <c r="D17" s="2" t="s">
        <v>14</v>
      </c>
      <c r="E17" s="3"/>
      <c r="F17" s="3"/>
      <c r="G17" s="3"/>
      <c r="H17" s="3"/>
      <c r="I17" s="1"/>
      <c r="J17">
        <v>0.56000000000000005</v>
      </c>
      <c r="K17" s="2">
        <v>0.79166666699999999</v>
      </c>
      <c r="L17">
        <v>0.92</v>
      </c>
      <c r="M17">
        <v>0.83333333300000001</v>
      </c>
    </row>
    <row r="18" spans="1:13" x14ac:dyDescent="0.2">
      <c r="A18">
        <v>1397</v>
      </c>
      <c r="B18">
        <v>8.67</v>
      </c>
      <c r="C18" t="s">
        <v>13</v>
      </c>
      <c r="D18" s="2" t="s">
        <v>14</v>
      </c>
      <c r="E18">
        <f t="shared" si="0"/>
        <v>0.68888888899999989</v>
      </c>
      <c r="F18">
        <f t="shared" si="1"/>
        <v>0.69333333333333336</v>
      </c>
      <c r="G18">
        <f t="shared" si="2"/>
        <v>0.68666666674999999</v>
      </c>
      <c r="H18" s="2">
        <f t="shared" si="3"/>
        <v>0.72433333339999995</v>
      </c>
      <c r="I18">
        <v>0.84</v>
      </c>
      <c r="J18">
        <v>0.56000000000000005</v>
      </c>
      <c r="K18" s="2">
        <v>0.66666666699999999</v>
      </c>
      <c r="L18">
        <v>0.68</v>
      </c>
      <c r="M18">
        <v>0.875</v>
      </c>
    </row>
    <row r="19" spans="1:13" x14ac:dyDescent="0.2">
      <c r="A19">
        <v>1443</v>
      </c>
      <c r="B19">
        <v>7.17</v>
      </c>
      <c r="C19" t="s">
        <v>13</v>
      </c>
      <c r="D19" s="2" t="s">
        <v>14</v>
      </c>
      <c r="E19">
        <f t="shared" si="0"/>
        <v>0.97277777766666673</v>
      </c>
      <c r="F19">
        <f t="shared" si="1"/>
        <v>0.98666666666666669</v>
      </c>
      <c r="G19">
        <f t="shared" si="2"/>
        <v>0.97958333325000002</v>
      </c>
      <c r="H19" s="2">
        <f t="shared" si="3"/>
        <v>0.95866666659999988</v>
      </c>
      <c r="I19">
        <v>1</v>
      </c>
      <c r="J19">
        <v>0.96</v>
      </c>
      <c r="K19" s="2">
        <v>0.95833333300000001</v>
      </c>
      <c r="L19">
        <v>1</v>
      </c>
      <c r="M19">
        <v>0.875</v>
      </c>
    </row>
    <row r="20" spans="1:13" x14ac:dyDescent="0.2">
      <c r="A20">
        <v>1500</v>
      </c>
      <c r="B20">
        <v>6.67</v>
      </c>
      <c r="C20" t="s">
        <v>13</v>
      </c>
      <c r="D20" s="2" t="s">
        <v>14</v>
      </c>
      <c r="E20">
        <f t="shared" si="0"/>
        <v>0.90499999999999992</v>
      </c>
      <c r="F20">
        <f t="shared" si="1"/>
        <v>0.94666666666666666</v>
      </c>
      <c r="G20">
        <f t="shared" si="2"/>
        <v>0.92874999999999996</v>
      </c>
      <c r="H20" s="2">
        <f t="shared" si="3"/>
        <v>0.94299999999999995</v>
      </c>
      <c r="I20">
        <v>0.92</v>
      </c>
      <c r="J20">
        <v>0.92</v>
      </c>
      <c r="K20" s="2">
        <v>0.875</v>
      </c>
      <c r="L20">
        <v>1</v>
      </c>
      <c r="M20">
        <v>1</v>
      </c>
    </row>
    <row r="21" spans="1:13" x14ac:dyDescent="0.2">
      <c r="A21">
        <v>1505</v>
      </c>
      <c r="B21">
        <v>7.35</v>
      </c>
      <c r="C21" t="s">
        <v>13</v>
      </c>
      <c r="D21" s="2" t="s">
        <v>14</v>
      </c>
      <c r="E21">
        <f t="shared" si="0"/>
        <v>0.79611111099999998</v>
      </c>
      <c r="F21">
        <f t="shared" si="1"/>
        <v>0.79999999999999993</v>
      </c>
      <c r="G21">
        <f t="shared" si="2"/>
        <v>0.77708333325000001</v>
      </c>
      <c r="H21" s="2">
        <f t="shared" si="3"/>
        <v>0.77166666660000005</v>
      </c>
      <c r="I21">
        <v>0.84</v>
      </c>
      <c r="J21">
        <v>0.84</v>
      </c>
      <c r="K21" s="2">
        <v>0.70833333300000001</v>
      </c>
      <c r="L21">
        <v>0.72</v>
      </c>
      <c r="M21">
        <v>0.75</v>
      </c>
    </row>
    <row r="22" spans="1:13" x14ac:dyDescent="0.2">
      <c r="A22">
        <v>1509</v>
      </c>
      <c r="B22">
        <v>5.7</v>
      </c>
      <c r="C22" t="s">
        <v>16</v>
      </c>
      <c r="D22" s="2" t="s">
        <v>14</v>
      </c>
      <c r="E22">
        <f t="shared" si="0"/>
        <v>0.86333333333333329</v>
      </c>
      <c r="F22">
        <f t="shared" si="1"/>
        <v>0.84</v>
      </c>
      <c r="G22">
        <f t="shared" si="2"/>
        <v>0.8175</v>
      </c>
      <c r="H22" s="2">
        <f t="shared" si="3"/>
        <v>0.84566666660000001</v>
      </c>
      <c r="I22">
        <v>0.92</v>
      </c>
      <c r="J22">
        <v>0.92</v>
      </c>
      <c r="K22" s="2">
        <v>0.75</v>
      </c>
      <c r="L22">
        <v>0.68</v>
      </c>
      <c r="M22">
        <v>0.95833333300000001</v>
      </c>
    </row>
    <row r="23" spans="1:13" x14ac:dyDescent="0.2">
      <c r="A23">
        <v>1510</v>
      </c>
      <c r="B23">
        <v>5.7</v>
      </c>
      <c r="C23" t="s">
        <v>13</v>
      </c>
      <c r="D23" s="2" t="s">
        <v>14</v>
      </c>
      <c r="E23">
        <f t="shared" si="0"/>
        <v>0.93166666666666664</v>
      </c>
      <c r="F23">
        <f t="shared" si="1"/>
        <v>0.8933333333333332</v>
      </c>
      <c r="G23">
        <f t="shared" si="2"/>
        <v>0.88874999999999993</v>
      </c>
      <c r="H23" s="2">
        <f t="shared" si="3"/>
        <v>0.90266666659999983</v>
      </c>
      <c r="I23">
        <v>1</v>
      </c>
      <c r="J23">
        <v>0.92</v>
      </c>
      <c r="K23" s="2">
        <v>0.875</v>
      </c>
      <c r="L23">
        <v>0.76</v>
      </c>
      <c r="M23">
        <v>0.95833333300000001</v>
      </c>
    </row>
    <row r="24" spans="1:13" x14ac:dyDescent="0.2">
      <c r="A24">
        <v>1563</v>
      </c>
      <c r="B24">
        <v>7.06</v>
      </c>
      <c r="C24" t="s">
        <v>16</v>
      </c>
      <c r="D24" s="2" t="s">
        <v>14</v>
      </c>
      <c r="E24">
        <f t="shared" si="0"/>
        <v>0.70166666666666666</v>
      </c>
      <c r="F24">
        <f t="shared" si="1"/>
        <v>0.68</v>
      </c>
      <c r="G24">
        <f t="shared" si="2"/>
        <v>0.66625000000000001</v>
      </c>
      <c r="H24" s="2">
        <f t="shared" si="3"/>
        <v>0.68300000000000005</v>
      </c>
      <c r="I24">
        <v>0.92</v>
      </c>
      <c r="J24">
        <v>0.56000000000000005</v>
      </c>
      <c r="K24" s="2">
        <v>0.625</v>
      </c>
      <c r="L24">
        <v>0.56000000000000005</v>
      </c>
      <c r="M24">
        <v>0.75</v>
      </c>
    </row>
    <row r="25" spans="1:13" x14ac:dyDescent="0.2">
      <c r="A25">
        <v>1584</v>
      </c>
      <c r="B25">
        <v>10.17</v>
      </c>
      <c r="C25" t="s">
        <v>16</v>
      </c>
      <c r="D25" s="2" t="s">
        <v>14</v>
      </c>
      <c r="E25">
        <f t="shared" si="0"/>
        <v>0.77333333333333332</v>
      </c>
      <c r="F25">
        <f t="shared" si="1"/>
        <v>0.74666666666666659</v>
      </c>
      <c r="G25">
        <f t="shared" si="2"/>
        <v>0.80999999999999994</v>
      </c>
      <c r="H25" s="2">
        <f t="shared" si="3"/>
        <v>0.84800000000000009</v>
      </c>
      <c r="I25">
        <v>0.84</v>
      </c>
      <c r="J25">
        <v>0.48</v>
      </c>
      <c r="K25" s="2">
        <v>1</v>
      </c>
      <c r="L25">
        <v>0.92</v>
      </c>
      <c r="M25">
        <v>1</v>
      </c>
    </row>
    <row r="26" spans="1:13" x14ac:dyDescent="0.2">
      <c r="A26">
        <v>1598</v>
      </c>
      <c r="B26">
        <v>10.039999999999999</v>
      </c>
      <c r="C26" t="s">
        <v>16</v>
      </c>
      <c r="D26" s="2" t="s">
        <v>14</v>
      </c>
      <c r="E26">
        <f t="shared" si="0"/>
        <v>0.90444444433333337</v>
      </c>
      <c r="F26">
        <f t="shared" si="1"/>
        <v>0.93333333333333324</v>
      </c>
      <c r="G26">
        <f t="shared" si="2"/>
        <v>0.90833333324999999</v>
      </c>
      <c r="H26" s="2">
        <f t="shared" si="3"/>
        <v>0.91833333319999999</v>
      </c>
      <c r="I26">
        <v>1</v>
      </c>
      <c r="J26">
        <v>0.88</v>
      </c>
      <c r="K26" s="2">
        <v>0.83333333300000001</v>
      </c>
      <c r="L26">
        <v>0.92</v>
      </c>
      <c r="M26">
        <v>0.95833333300000001</v>
      </c>
    </row>
    <row r="27" spans="1:13" x14ac:dyDescent="0.2">
      <c r="A27">
        <v>1676</v>
      </c>
      <c r="B27">
        <v>7.26</v>
      </c>
      <c r="C27" t="s">
        <v>13</v>
      </c>
      <c r="D27" s="2" t="s">
        <v>14</v>
      </c>
      <c r="E27">
        <f t="shared" si="0"/>
        <v>0.85055555566666674</v>
      </c>
      <c r="F27">
        <f t="shared" si="1"/>
        <v>0.8666666666666667</v>
      </c>
      <c r="G27">
        <f t="shared" si="2"/>
        <v>0.84791666674999999</v>
      </c>
      <c r="H27" s="2">
        <f t="shared" si="3"/>
        <v>0.86999999999999988</v>
      </c>
      <c r="I27">
        <v>0.84</v>
      </c>
      <c r="J27">
        <v>0.92</v>
      </c>
      <c r="K27" s="2">
        <v>0.79166666699999999</v>
      </c>
      <c r="L27">
        <v>0.84</v>
      </c>
      <c r="M27">
        <v>0.95833333300000001</v>
      </c>
    </row>
    <row r="28" spans="1:13" x14ac:dyDescent="0.2">
      <c r="A28">
        <v>1715</v>
      </c>
      <c r="B28">
        <v>7.44</v>
      </c>
      <c r="C28" t="s">
        <v>16</v>
      </c>
      <c r="D28" s="2" t="s">
        <v>14</v>
      </c>
      <c r="E28">
        <f t="shared" si="0"/>
        <v>0.89222222233333337</v>
      </c>
      <c r="F28">
        <f t="shared" si="1"/>
        <v>0.91999999999999993</v>
      </c>
      <c r="G28">
        <f t="shared" si="2"/>
        <v>0.91916666675000003</v>
      </c>
      <c r="H28" s="2">
        <f t="shared" si="3"/>
        <v>0.92699999999999994</v>
      </c>
      <c r="I28">
        <v>0.84</v>
      </c>
      <c r="J28">
        <v>0.92</v>
      </c>
      <c r="K28" s="2">
        <v>0.91666666699999999</v>
      </c>
      <c r="L28">
        <v>1</v>
      </c>
      <c r="M28">
        <v>0.95833333300000001</v>
      </c>
    </row>
    <row r="29" spans="1:13" x14ac:dyDescent="0.2">
      <c r="A29">
        <v>1737</v>
      </c>
      <c r="B29">
        <v>10.029999999999999</v>
      </c>
      <c r="C29" t="s">
        <v>16</v>
      </c>
      <c r="D29" s="2" t="s">
        <v>14</v>
      </c>
      <c r="E29">
        <f t="shared" si="0"/>
        <v>0.81111111100000011</v>
      </c>
      <c r="F29">
        <f t="shared" si="1"/>
        <v>0.80000000000000016</v>
      </c>
      <c r="G29">
        <f t="shared" si="2"/>
        <v>0.80833333325000001</v>
      </c>
      <c r="H29" s="2">
        <f t="shared" si="3"/>
        <v>0.84666666660000001</v>
      </c>
      <c r="I29">
        <v>0.96</v>
      </c>
      <c r="J29">
        <v>0.64</v>
      </c>
      <c r="K29" s="2">
        <v>0.83333333300000001</v>
      </c>
      <c r="L29">
        <v>0.8</v>
      </c>
      <c r="M29">
        <v>1</v>
      </c>
    </row>
    <row r="30" spans="1:13" x14ac:dyDescent="0.2">
      <c r="A30">
        <v>1741</v>
      </c>
      <c r="B30">
        <v>8.27</v>
      </c>
      <c r="C30" t="s">
        <v>16</v>
      </c>
      <c r="D30" s="2" t="s">
        <v>14</v>
      </c>
      <c r="E30" s="3"/>
      <c r="F30" s="3"/>
      <c r="G30" s="3"/>
      <c r="H30" s="3"/>
      <c r="I30">
        <v>0.68</v>
      </c>
      <c r="J30">
        <v>0.48</v>
      </c>
      <c r="K30" s="3"/>
      <c r="L30" s="1"/>
      <c r="M30">
        <v>0.95833333300000001</v>
      </c>
    </row>
    <row r="31" spans="1:13" x14ac:dyDescent="0.2">
      <c r="A31">
        <v>1750</v>
      </c>
      <c r="B31">
        <v>7.48</v>
      </c>
      <c r="C31" t="s">
        <v>13</v>
      </c>
      <c r="D31" s="2" t="s">
        <v>14</v>
      </c>
      <c r="E31">
        <f t="shared" si="0"/>
        <v>0.89166666666666661</v>
      </c>
      <c r="F31">
        <f t="shared" si="1"/>
        <v>0.93333333333333324</v>
      </c>
      <c r="G31">
        <f t="shared" si="2"/>
        <v>0.91874999999999996</v>
      </c>
      <c r="H31" s="2">
        <f t="shared" si="3"/>
        <v>0.92666666659999986</v>
      </c>
      <c r="I31">
        <v>1</v>
      </c>
      <c r="J31">
        <v>0.8</v>
      </c>
      <c r="K31" s="2">
        <v>0.875</v>
      </c>
      <c r="L31">
        <v>1</v>
      </c>
      <c r="M31">
        <v>0.95833333300000001</v>
      </c>
    </row>
    <row r="32" spans="1:13" x14ac:dyDescent="0.2">
      <c r="A32">
        <v>1751</v>
      </c>
      <c r="B32">
        <v>6.82</v>
      </c>
      <c r="C32" t="s">
        <v>13</v>
      </c>
      <c r="D32" s="2" t="s">
        <v>14</v>
      </c>
      <c r="E32">
        <f t="shared" si="0"/>
        <v>0.73222222233333334</v>
      </c>
      <c r="F32">
        <f t="shared" si="1"/>
        <v>0.65333333333333332</v>
      </c>
      <c r="G32">
        <f t="shared" si="2"/>
        <v>0.71916666675000007</v>
      </c>
      <c r="H32" s="2">
        <f t="shared" si="3"/>
        <v>0.75866666680000006</v>
      </c>
      <c r="I32">
        <v>0.72</v>
      </c>
      <c r="J32">
        <v>0.56000000000000005</v>
      </c>
      <c r="K32" s="2">
        <v>0.91666666699999999</v>
      </c>
      <c r="L32">
        <v>0.68</v>
      </c>
      <c r="M32">
        <v>0.91666666699999999</v>
      </c>
    </row>
    <row r="33" spans="1:13" x14ac:dyDescent="0.2">
      <c r="A33">
        <v>1756</v>
      </c>
      <c r="B33">
        <v>7.28</v>
      </c>
      <c r="C33" t="s">
        <v>16</v>
      </c>
      <c r="D33" s="2" t="s">
        <v>14</v>
      </c>
      <c r="E33">
        <f t="shared" si="0"/>
        <v>0.90333333333333332</v>
      </c>
      <c r="F33">
        <f t="shared" si="1"/>
        <v>0.97333333333333327</v>
      </c>
      <c r="G33">
        <f t="shared" si="2"/>
        <v>0.91749999999999998</v>
      </c>
      <c r="H33" s="2">
        <f t="shared" si="3"/>
        <v>0.92566666659999997</v>
      </c>
      <c r="I33">
        <v>1</v>
      </c>
      <c r="J33">
        <v>0.96</v>
      </c>
      <c r="K33" s="2">
        <v>0.75</v>
      </c>
      <c r="L33">
        <v>0.96</v>
      </c>
      <c r="M33">
        <v>0.95833333300000001</v>
      </c>
    </row>
    <row r="34" spans="1:13" x14ac:dyDescent="0.2">
      <c r="A34">
        <v>1786</v>
      </c>
      <c r="B34">
        <v>6.66</v>
      </c>
      <c r="C34" t="s">
        <v>13</v>
      </c>
      <c r="D34" s="2" t="s">
        <v>14</v>
      </c>
      <c r="E34">
        <f t="shared" si="0"/>
        <v>0.54277777766666668</v>
      </c>
      <c r="F34">
        <f t="shared" si="1"/>
        <v>0.48</v>
      </c>
      <c r="G34">
        <f t="shared" si="2"/>
        <v>0.53708333325000002</v>
      </c>
      <c r="H34" s="2">
        <f t="shared" si="3"/>
        <v>0.57966666659999999</v>
      </c>
      <c r="I34">
        <v>0.64</v>
      </c>
      <c r="J34">
        <v>0.28000000000000003</v>
      </c>
      <c r="K34" s="2">
        <v>0.70833333300000001</v>
      </c>
      <c r="L34">
        <v>0.52</v>
      </c>
      <c r="M34">
        <v>0.75</v>
      </c>
    </row>
    <row r="35" spans="1:13" x14ac:dyDescent="0.2">
      <c r="A35">
        <v>1828</v>
      </c>
      <c r="B35">
        <v>7.59</v>
      </c>
      <c r="C35" t="s">
        <v>13</v>
      </c>
      <c r="D35" s="2" t="s">
        <v>14</v>
      </c>
      <c r="E35">
        <f t="shared" si="0"/>
        <v>0.89166666666666661</v>
      </c>
      <c r="F35">
        <f t="shared" si="1"/>
        <v>0.93333333333333324</v>
      </c>
      <c r="G35">
        <f t="shared" si="2"/>
        <v>0.91874999999999996</v>
      </c>
      <c r="H35" s="2">
        <f t="shared" si="3"/>
        <v>0.92666666659999986</v>
      </c>
      <c r="I35">
        <v>1</v>
      </c>
      <c r="J35">
        <v>0.8</v>
      </c>
      <c r="K35" s="2">
        <v>0.875</v>
      </c>
      <c r="L35">
        <v>1</v>
      </c>
      <c r="M35">
        <v>0.95833333300000001</v>
      </c>
    </row>
    <row r="36" spans="1:13" x14ac:dyDescent="0.2">
      <c r="A36">
        <v>1869</v>
      </c>
      <c r="B36">
        <v>6.9</v>
      </c>
      <c r="C36" t="s">
        <v>13</v>
      </c>
      <c r="D36" s="2" t="s">
        <v>14</v>
      </c>
      <c r="E36">
        <f t="shared" si="0"/>
        <v>0.79999999999999993</v>
      </c>
      <c r="F36">
        <f t="shared" si="1"/>
        <v>0.73333333333333339</v>
      </c>
      <c r="G36">
        <f t="shared" si="2"/>
        <v>0.8</v>
      </c>
      <c r="H36" s="2">
        <f t="shared" si="3"/>
        <v>0.83166666659999999</v>
      </c>
      <c r="I36">
        <v>0.88</v>
      </c>
      <c r="J36">
        <v>0.52</v>
      </c>
      <c r="K36" s="2">
        <v>1</v>
      </c>
      <c r="L36">
        <v>0.8</v>
      </c>
      <c r="M36">
        <v>0.95833333300000001</v>
      </c>
    </row>
    <row r="37" spans="1:13" x14ac:dyDescent="0.2">
      <c r="A37">
        <v>1875</v>
      </c>
      <c r="B37">
        <v>8.8800000000000008</v>
      </c>
      <c r="C37" t="s">
        <v>13</v>
      </c>
      <c r="D37" s="2" t="s">
        <v>14</v>
      </c>
      <c r="E37">
        <f t="shared" si="0"/>
        <v>0.9455555556666666</v>
      </c>
      <c r="F37">
        <f t="shared" si="1"/>
        <v>0.8933333333333332</v>
      </c>
      <c r="G37">
        <f t="shared" si="2"/>
        <v>0.89916666675000001</v>
      </c>
      <c r="H37" s="2">
        <f t="shared" si="3"/>
        <v>0.91933333340000001</v>
      </c>
      <c r="I37">
        <v>0.96</v>
      </c>
      <c r="J37">
        <v>0.96</v>
      </c>
      <c r="K37" s="2">
        <v>0.91666666699999999</v>
      </c>
      <c r="L37">
        <v>0.76</v>
      </c>
      <c r="M37">
        <v>1</v>
      </c>
    </row>
    <row r="38" spans="1:13" x14ac:dyDescent="0.2">
      <c r="A38">
        <v>1878</v>
      </c>
      <c r="B38">
        <v>7.43</v>
      </c>
      <c r="C38" t="s">
        <v>13</v>
      </c>
      <c r="D38" s="2" t="s">
        <v>14</v>
      </c>
      <c r="E38">
        <f t="shared" si="0"/>
        <v>0.95888888899999991</v>
      </c>
      <c r="F38">
        <f t="shared" si="1"/>
        <v>0.98666666666666669</v>
      </c>
      <c r="G38">
        <f t="shared" si="2"/>
        <v>0.96916666674999996</v>
      </c>
      <c r="H38" s="2">
        <f t="shared" si="3"/>
        <v>0.97533333340000006</v>
      </c>
      <c r="I38">
        <v>1</v>
      </c>
      <c r="J38">
        <v>0.96</v>
      </c>
      <c r="K38" s="2">
        <v>0.91666666699999999</v>
      </c>
      <c r="L38">
        <v>1</v>
      </c>
      <c r="M38">
        <v>1</v>
      </c>
    </row>
    <row r="39" spans="1:13" x14ac:dyDescent="0.2">
      <c r="A39">
        <v>1901</v>
      </c>
      <c r="B39">
        <v>6.86</v>
      </c>
      <c r="C39" t="s">
        <v>16</v>
      </c>
      <c r="D39" s="2" t="s">
        <v>14</v>
      </c>
      <c r="E39">
        <f t="shared" si="0"/>
        <v>0.95833333333333337</v>
      </c>
      <c r="F39">
        <f t="shared" si="1"/>
        <v>0.96</v>
      </c>
      <c r="G39">
        <f t="shared" si="2"/>
        <v>0.93874999999999997</v>
      </c>
      <c r="H39" s="2">
        <f t="shared" si="3"/>
        <v>0.94266666659999987</v>
      </c>
      <c r="I39">
        <v>1</v>
      </c>
      <c r="J39">
        <v>1</v>
      </c>
      <c r="K39" s="2">
        <v>0.875</v>
      </c>
      <c r="L39">
        <v>0.88</v>
      </c>
      <c r="M39">
        <v>0.95833333300000001</v>
      </c>
    </row>
    <row r="40" spans="1:13" x14ac:dyDescent="0.2">
      <c r="A40">
        <v>1912</v>
      </c>
      <c r="B40">
        <v>6.8</v>
      </c>
      <c r="C40" t="s">
        <v>13</v>
      </c>
      <c r="D40" s="2" t="s">
        <v>14</v>
      </c>
      <c r="E40">
        <f t="shared" si="0"/>
        <v>0.90611111099999997</v>
      </c>
      <c r="F40">
        <f t="shared" si="1"/>
        <v>0.88</v>
      </c>
      <c r="G40">
        <f t="shared" si="2"/>
        <v>0.89958333324999995</v>
      </c>
      <c r="H40" s="2">
        <f t="shared" si="3"/>
        <v>0.89466666659999983</v>
      </c>
      <c r="I40">
        <v>1</v>
      </c>
      <c r="J40">
        <v>0.76</v>
      </c>
      <c r="K40" s="2">
        <v>0.95833333300000001</v>
      </c>
      <c r="L40">
        <v>0.88</v>
      </c>
      <c r="M40">
        <v>0.875</v>
      </c>
    </row>
    <row r="41" spans="1:13" x14ac:dyDescent="0.2">
      <c r="A41">
        <v>1916</v>
      </c>
      <c r="B41">
        <v>7.13</v>
      </c>
      <c r="C41" t="s">
        <v>16</v>
      </c>
      <c r="D41" s="2" t="s">
        <v>14</v>
      </c>
      <c r="E41">
        <f t="shared" si="0"/>
        <v>0.94499999999999995</v>
      </c>
      <c r="F41">
        <f t="shared" si="1"/>
        <v>0.94666666666666666</v>
      </c>
      <c r="G41">
        <f t="shared" si="2"/>
        <v>0.92874999999999996</v>
      </c>
      <c r="H41" s="2">
        <f t="shared" si="3"/>
        <v>0.94299999999999995</v>
      </c>
      <c r="I41">
        <v>1</v>
      </c>
      <c r="J41">
        <v>0.96</v>
      </c>
      <c r="K41" s="2">
        <v>0.875</v>
      </c>
      <c r="L41">
        <v>0.88</v>
      </c>
      <c r="M41">
        <v>1</v>
      </c>
    </row>
    <row r="42" spans="1:13" x14ac:dyDescent="0.2">
      <c r="A42">
        <v>1940</v>
      </c>
      <c r="B42">
        <v>7.48</v>
      </c>
      <c r="C42" t="s">
        <v>13</v>
      </c>
      <c r="D42" s="2" t="s">
        <v>14</v>
      </c>
      <c r="E42">
        <f t="shared" si="0"/>
        <v>0.79833333333333334</v>
      </c>
      <c r="F42">
        <f t="shared" si="1"/>
        <v>0.73333333333333339</v>
      </c>
      <c r="G42">
        <f t="shared" si="2"/>
        <v>0.76875000000000004</v>
      </c>
      <c r="H42" s="2">
        <f t="shared" si="3"/>
        <v>0.79833333340000001</v>
      </c>
      <c r="I42">
        <v>0.8</v>
      </c>
      <c r="J42">
        <v>0.72</v>
      </c>
      <c r="K42" s="2">
        <v>0.875</v>
      </c>
      <c r="L42">
        <v>0.68</v>
      </c>
      <c r="M42">
        <v>0.91666666699999999</v>
      </c>
    </row>
    <row r="43" spans="1:13" x14ac:dyDescent="0.2">
      <c r="A43">
        <v>1947</v>
      </c>
      <c r="B43">
        <v>6.83</v>
      </c>
      <c r="C43" t="s">
        <v>16</v>
      </c>
      <c r="D43" s="2" t="s">
        <v>14</v>
      </c>
      <c r="E43" s="3"/>
      <c r="F43" s="3"/>
      <c r="G43" s="3"/>
      <c r="H43" s="3"/>
      <c r="I43">
        <v>1</v>
      </c>
      <c r="J43">
        <v>0.96</v>
      </c>
      <c r="K43" s="3"/>
      <c r="L43">
        <v>1</v>
      </c>
      <c r="M43">
        <v>1</v>
      </c>
    </row>
    <row r="44" spans="1:13" x14ac:dyDescent="0.2">
      <c r="A44">
        <v>1951</v>
      </c>
      <c r="B44">
        <v>7.68</v>
      </c>
      <c r="C44" t="s">
        <v>13</v>
      </c>
      <c r="D44" s="2" t="s">
        <v>14</v>
      </c>
      <c r="E44">
        <f t="shared" si="0"/>
        <v>0.94666666666666666</v>
      </c>
      <c r="F44">
        <f t="shared" si="1"/>
        <v>0.94666666666666666</v>
      </c>
      <c r="G44">
        <f t="shared" si="2"/>
        <v>0.96</v>
      </c>
      <c r="H44" s="2">
        <f t="shared" si="3"/>
        <v>0.95133333340000004</v>
      </c>
      <c r="I44">
        <v>1</v>
      </c>
      <c r="J44">
        <v>0.84</v>
      </c>
      <c r="K44" s="2">
        <v>1</v>
      </c>
      <c r="L44">
        <v>1</v>
      </c>
      <c r="M44">
        <v>0.91666666699999999</v>
      </c>
    </row>
    <row r="45" spans="1:13" x14ac:dyDescent="0.2">
      <c r="A45">
        <v>1966</v>
      </c>
      <c r="B45">
        <v>8.27</v>
      </c>
      <c r="C45" t="s">
        <v>16</v>
      </c>
      <c r="D45" s="2" t="s">
        <v>14</v>
      </c>
      <c r="E45">
        <f t="shared" si="0"/>
        <v>0.94444444433333341</v>
      </c>
      <c r="F45">
        <f t="shared" si="1"/>
        <v>1</v>
      </c>
      <c r="G45">
        <f t="shared" si="2"/>
        <v>0.95833333325000003</v>
      </c>
      <c r="H45" s="2">
        <f t="shared" si="3"/>
        <v>0.96666666660000011</v>
      </c>
      <c r="I45">
        <v>1</v>
      </c>
      <c r="J45">
        <v>1</v>
      </c>
      <c r="K45" s="2">
        <v>0.83333333300000001</v>
      </c>
      <c r="L45">
        <v>1</v>
      </c>
      <c r="M45">
        <v>1</v>
      </c>
    </row>
    <row r="46" spans="1:13" x14ac:dyDescent="0.2">
      <c r="A46">
        <v>2009</v>
      </c>
      <c r="B46">
        <v>5.66</v>
      </c>
      <c r="C46" t="s">
        <v>16</v>
      </c>
      <c r="D46" s="2" t="s">
        <v>14</v>
      </c>
      <c r="E46" s="3"/>
      <c r="F46" s="3"/>
      <c r="G46" s="3"/>
      <c r="H46" s="3"/>
      <c r="I46" s="1"/>
      <c r="J46">
        <v>0.52</v>
      </c>
      <c r="K46" s="3"/>
      <c r="L46" s="1"/>
      <c r="M46">
        <v>0.66666666699999999</v>
      </c>
    </row>
    <row r="47" spans="1:13" x14ac:dyDescent="0.2">
      <c r="A47">
        <v>2012</v>
      </c>
      <c r="B47">
        <v>9.16</v>
      </c>
      <c r="C47" t="s">
        <v>16</v>
      </c>
      <c r="D47" s="2" t="s">
        <v>14</v>
      </c>
      <c r="E47">
        <f t="shared" si="0"/>
        <v>0.90555555566666668</v>
      </c>
      <c r="F47">
        <f t="shared" si="1"/>
        <v>0.91999999999999993</v>
      </c>
      <c r="G47">
        <f t="shared" si="2"/>
        <v>0.91916666675000003</v>
      </c>
      <c r="H47" s="2">
        <f t="shared" si="3"/>
        <v>0.91866666680000009</v>
      </c>
      <c r="I47">
        <v>0.88</v>
      </c>
      <c r="J47">
        <v>0.92</v>
      </c>
      <c r="K47" s="2">
        <v>0.91666666699999999</v>
      </c>
      <c r="L47">
        <v>0.96</v>
      </c>
      <c r="M47">
        <v>0.91666666699999999</v>
      </c>
    </row>
    <row r="48" spans="1:13" x14ac:dyDescent="0.2">
      <c r="A48">
        <v>2085</v>
      </c>
      <c r="B48">
        <v>6.22</v>
      </c>
      <c r="C48" t="s">
        <v>13</v>
      </c>
      <c r="D48" s="2" t="s">
        <v>14</v>
      </c>
      <c r="E48">
        <f t="shared" si="0"/>
        <v>0.97333333333333327</v>
      </c>
      <c r="F48">
        <f t="shared" si="1"/>
        <v>0.97333333333333327</v>
      </c>
      <c r="G48">
        <f t="shared" si="2"/>
        <v>0.98</v>
      </c>
      <c r="H48" s="2">
        <f t="shared" si="3"/>
        <v>0.9756666665999999</v>
      </c>
      <c r="I48">
        <v>1</v>
      </c>
      <c r="J48">
        <v>0.92</v>
      </c>
      <c r="K48" s="2">
        <v>1</v>
      </c>
      <c r="L48">
        <v>1</v>
      </c>
      <c r="M48">
        <v>0.95833333300000001</v>
      </c>
    </row>
    <row r="49" spans="1:13" x14ac:dyDescent="0.2">
      <c r="A49">
        <v>2090</v>
      </c>
      <c r="B49">
        <v>6.41</v>
      </c>
      <c r="C49" t="s">
        <v>13</v>
      </c>
      <c r="D49" s="2" t="s">
        <v>14</v>
      </c>
      <c r="E49">
        <f t="shared" si="0"/>
        <v>0.87611111100000005</v>
      </c>
      <c r="F49">
        <f t="shared" si="1"/>
        <v>0.8933333333333332</v>
      </c>
      <c r="G49">
        <f t="shared" si="2"/>
        <v>0.84708333325000007</v>
      </c>
      <c r="H49" s="2">
        <f t="shared" si="3"/>
        <v>0.86933333319999995</v>
      </c>
      <c r="I49">
        <v>0.92</v>
      </c>
      <c r="J49">
        <v>1</v>
      </c>
      <c r="K49" s="2">
        <v>0.70833333300000001</v>
      </c>
      <c r="L49">
        <v>0.76</v>
      </c>
      <c r="M49">
        <v>0.95833333300000001</v>
      </c>
    </row>
    <row r="50" spans="1:13" x14ac:dyDescent="0.2">
      <c r="A50">
        <v>2097</v>
      </c>
      <c r="B50">
        <v>6.67</v>
      </c>
      <c r="C50" t="s">
        <v>16</v>
      </c>
      <c r="D50" s="2" t="s">
        <v>14</v>
      </c>
      <c r="E50">
        <f t="shared" si="0"/>
        <v>0.85111111099999992</v>
      </c>
      <c r="F50">
        <f t="shared" si="1"/>
        <v>0.90666666666666662</v>
      </c>
      <c r="G50">
        <f t="shared" si="2"/>
        <v>0.88833333324999997</v>
      </c>
      <c r="H50" s="2">
        <f t="shared" si="3"/>
        <v>0.90233333319999998</v>
      </c>
      <c r="I50">
        <v>0.88</v>
      </c>
      <c r="J50">
        <v>0.84</v>
      </c>
      <c r="K50" s="2">
        <v>0.83333333300000001</v>
      </c>
      <c r="L50">
        <v>1</v>
      </c>
      <c r="M50">
        <v>0.95833333300000001</v>
      </c>
    </row>
    <row r="51" spans="1:13" x14ac:dyDescent="0.2">
      <c r="A51">
        <v>2110</v>
      </c>
      <c r="B51">
        <v>6.75</v>
      </c>
      <c r="C51" t="s">
        <v>16</v>
      </c>
      <c r="D51" s="2" t="s">
        <v>14</v>
      </c>
      <c r="E51">
        <f t="shared" si="0"/>
        <v>0.94444444433333341</v>
      </c>
      <c r="F51">
        <f t="shared" si="1"/>
        <v>0.98666666666666669</v>
      </c>
      <c r="G51">
        <f t="shared" si="2"/>
        <v>0.94833333325000002</v>
      </c>
      <c r="H51" s="2">
        <f t="shared" si="3"/>
        <v>0.95866666659999988</v>
      </c>
      <c r="I51">
        <v>1</v>
      </c>
      <c r="J51">
        <v>1</v>
      </c>
      <c r="K51" s="2">
        <v>0.83333333300000001</v>
      </c>
      <c r="L51">
        <v>0.96</v>
      </c>
      <c r="M51">
        <v>1</v>
      </c>
    </row>
    <row r="52" spans="1:13" x14ac:dyDescent="0.2">
      <c r="A52">
        <v>2136</v>
      </c>
      <c r="B52">
        <v>6.36</v>
      </c>
      <c r="C52" t="s">
        <v>13</v>
      </c>
      <c r="D52" s="2" t="s">
        <v>14</v>
      </c>
      <c r="E52">
        <f t="shared" si="0"/>
        <v>0.8783333333333333</v>
      </c>
      <c r="F52">
        <f t="shared" si="1"/>
        <v>0.85333333333333339</v>
      </c>
      <c r="G52">
        <f t="shared" si="2"/>
        <v>0.8587499999999999</v>
      </c>
      <c r="H52" s="2">
        <f t="shared" si="3"/>
        <v>0.83699999999999997</v>
      </c>
      <c r="I52">
        <v>0.96</v>
      </c>
      <c r="J52">
        <v>0.8</v>
      </c>
      <c r="K52" s="2">
        <v>0.875</v>
      </c>
      <c r="L52">
        <v>0.8</v>
      </c>
      <c r="M52">
        <v>0.75</v>
      </c>
    </row>
    <row r="53" spans="1:13" x14ac:dyDescent="0.2">
      <c r="A53">
        <v>2138</v>
      </c>
      <c r="B53">
        <v>5.93</v>
      </c>
      <c r="C53" t="s">
        <v>16</v>
      </c>
      <c r="D53" s="2" t="s">
        <v>14</v>
      </c>
      <c r="E53">
        <f t="shared" si="0"/>
        <v>0.50111111100000005</v>
      </c>
      <c r="F53">
        <f t="shared" si="1"/>
        <v>0.48</v>
      </c>
      <c r="G53">
        <f t="shared" si="2"/>
        <v>0.50583333325000002</v>
      </c>
      <c r="H53" s="2">
        <f t="shared" si="3"/>
        <v>0.57966666659999999</v>
      </c>
      <c r="I53">
        <v>0.64</v>
      </c>
      <c r="J53">
        <v>0.28000000000000003</v>
      </c>
      <c r="K53" s="2">
        <v>0.58333333300000001</v>
      </c>
      <c r="L53">
        <v>0.52</v>
      </c>
      <c r="M53">
        <v>0.875</v>
      </c>
    </row>
    <row r="54" spans="1:13" x14ac:dyDescent="0.2">
      <c r="A54">
        <v>2151</v>
      </c>
      <c r="B54">
        <v>6.25</v>
      </c>
      <c r="C54" t="s">
        <v>16</v>
      </c>
      <c r="D54" s="2" t="s">
        <v>14</v>
      </c>
      <c r="E54">
        <f t="shared" si="0"/>
        <v>0.83777777766666661</v>
      </c>
      <c r="F54">
        <f t="shared" si="1"/>
        <v>0.8666666666666667</v>
      </c>
      <c r="G54">
        <f t="shared" si="2"/>
        <v>0.85833333324999994</v>
      </c>
      <c r="H54" s="2">
        <f t="shared" si="3"/>
        <v>0.85333333319999993</v>
      </c>
      <c r="I54">
        <v>0.84</v>
      </c>
      <c r="J54">
        <v>0.84</v>
      </c>
      <c r="K54" s="2">
        <v>0.83333333300000001</v>
      </c>
      <c r="L54">
        <v>0.92</v>
      </c>
      <c r="M54">
        <v>0.83333333300000001</v>
      </c>
    </row>
    <row r="55" spans="1:13" x14ac:dyDescent="0.2">
      <c r="A55">
        <v>2160</v>
      </c>
      <c r="B55">
        <v>9.5</v>
      </c>
      <c r="C55" t="s">
        <v>16</v>
      </c>
      <c r="D55" s="2" t="s">
        <v>14</v>
      </c>
      <c r="E55">
        <f t="shared" si="0"/>
        <v>0.91833333333333333</v>
      </c>
      <c r="F55">
        <f t="shared" si="1"/>
        <v>0.8933333333333332</v>
      </c>
      <c r="G55">
        <f t="shared" si="2"/>
        <v>0.88874999999999993</v>
      </c>
      <c r="H55" s="2">
        <f t="shared" si="3"/>
        <v>0.8859999999999999</v>
      </c>
      <c r="I55">
        <v>0.96</v>
      </c>
      <c r="J55">
        <v>0.92</v>
      </c>
      <c r="K55" s="2">
        <v>0.875</v>
      </c>
      <c r="L55">
        <v>0.8</v>
      </c>
      <c r="M55">
        <v>0.875</v>
      </c>
    </row>
    <row r="56" spans="1:13" x14ac:dyDescent="0.2">
      <c r="A56">
        <v>2170</v>
      </c>
      <c r="B56">
        <v>10.07</v>
      </c>
      <c r="C56" t="s">
        <v>13</v>
      </c>
      <c r="D56" s="2" t="s">
        <v>14</v>
      </c>
      <c r="E56">
        <f t="shared" si="0"/>
        <v>0.95888888899999991</v>
      </c>
      <c r="F56">
        <f t="shared" si="1"/>
        <v>0.8933333333333332</v>
      </c>
      <c r="G56">
        <f t="shared" si="2"/>
        <v>0.89916666675000001</v>
      </c>
      <c r="H56" s="2">
        <f t="shared" si="3"/>
        <v>0.90266666680000007</v>
      </c>
      <c r="I56">
        <v>1</v>
      </c>
      <c r="J56">
        <v>0.96</v>
      </c>
      <c r="K56" s="2">
        <v>0.91666666699999999</v>
      </c>
      <c r="L56">
        <v>0.72</v>
      </c>
      <c r="M56">
        <v>0.91666666699999999</v>
      </c>
    </row>
    <row r="57" spans="1:13" x14ac:dyDescent="0.2">
      <c r="A57">
        <v>2186</v>
      </c>
      <c r="B57">
        <v>6.31</v>
      </c>
      <c r="C57" t="s">
        <v>16</v>
      </c>
      <c r="D57" s="2" t="s">
        <v>14</v>
      </c>
      <c r="E57">
        <f t="shared" si="0"/>
        <v>0.87777777766666665</v>
      </c>
      <c r="F57">
        <f t="shared" si="1"/>
        <v>0.91999999999999993</v>
      </c>
      <c r="G57">
        <f t="shared" si="2"/>
        <v>0.89833333324999998</v>
      </c>
      <c r="H57" s="2">
        <f t="shared" si="3"/>
        <v>0.91866666660000007</v>
      </c>
      <c r="I57">
        <v>0.88</v>
      </c>
      <c r="J57">
        <v>0.92</v>
      </c>
      <c r="K57" s="2">
        <v>0.83333333300000001</v>
      </c>
      <c r="L57">
        <v>0.96</v>
      </c>
      <c r="M57">
        <v>1</v>
      </c>
    </row>
    <row r="58" spans="1:13" x14ac:dyDescent="0.2">
      <c r="A58">
        <v>2214</v>
      </c>
      <c r="B58">
        <v>6.12</v>
      </c>
      <c r="C58" t="s">
        <v>13</v>
      </c>
      <c r="D58" s="2" t="s">
        <v>14</v>
      </c>
      <c r="E58">
        <f t="shared" si="0"/>
        <v>0.97222222233333333</v>
      </c>
      <c r="F58">
        <f t="shared" si="1"/>
        <v>0.98666666666666669</v>
      </c>
      <c r="G58">
        <f t="shared" si="2"/>
        <v>0.96916666674999996</v>
      </c>
      <c r="H58" s="2">
        <f t="shared" si="3"/>
        <v>0.9586666667999999</v>
      </c>
      <c r="I58">
        <v>1</v>
      </c>
      <c r="J58">
        <v>1</v>
      </c>
      <c r="K58" s="2">
        <v>0.91666666699999999</v>
      </c>
      <c r="L58">
        <v>0.96</v>
      </c>
      <c r="M58">
        <v>0.91666666699999999</v>
      </c>
    </row>
    <row r="59" spans="1:13" x14ac:dyDescent="0.2">
      <c r="A59">
        <v>2235</v>
      </c>
      <c r="B59">
        <v>9.08</v>
      </c>
      <c r="C59" t="s">
        <v>16</v>
      </c>
      <c r="D59" s="2" t="s">
        <v>14</v>
      </c>
      <c r="E59" s="3"/>
      <c r="F59" s="3"/>
      <c r="G59" s="3"/>
      <c r="H59" s="3"/>
      <c r="I59" s="1"/>
      <c r="J59">
        <v>0.88</v>
      </c>
      <c r="K59" s="3"/>
      <c r="L59">
        <v>0.76</v>
      </c>
      <c r="M59">
        <v>0.875</v>
      </c>
    </row>
    <row r="60" spans="1:13" x14ac:dyDescent="0.2">
      <c r="A60">
        <v>2247</v>
      </c>
      <c r="B60">
        <v>10.15</v>
      </c>
      <c r="C60" t="s">
        <v>13</v>
      </c>
      <c r="D60" s="2" t="s">
        <v>14</v>
      </c>
      <c r="E60">
        <f t="shared" si="0"/>
        <v>0.83833333333333337</v>
      </c>
      <c r="F60">
        <f t="shared" si="1"/>
        <v>0.82666666666666666</v>
      </c>
      <c r="G60">
        <f t="shared" si="2"/>
        <v>0.83875</v>
      </c>
      <c r="H60" s="2">
        <f t="shared" si="3"/>
        <v>0.85433333339999995</v>
      </c>
      <c r="I60">
        <v>0.8</v>
      </c>
      <c r="J60">
        <v>0.84</v>
      </c>
      <c r="K60" s="2">
        <v>0.875</v>
      </c>
      <c r="L60">
        <v>0.84</v>
      </c>
      <c r="M60">
        <v>0.91666666699999999</v>
      </c>
    </row>
    <row r="61" spans="1:13" x14ac:dyDescent="0.2">
      <c r="A61">
        <v>2252</v>
      </c>
      <c r="B61">
        <v>8.17</v>
      </c>
      <c r="C61" t="s">
        <v>13</v>
      </c>
      <c r="D61" s="2" t="s">
        <v>14</v>
      </c>
      <c r="E61">
        <f t="shared" si="0"/>
        <v>0.89166666666666661</v>
      </c>
      <c r="F61">
        <f t="shared" si="1"/>
        <v>0.88</v>
      </c>
      <c r="G61">
        <f t="shared" si="2"/>
        <v>0.87874999999999992</v>
      </c>
      <c r="H61" s="2">
        <f t="shared" si="3"/>
        <v>0.87799999999999989</v>
      </c>
      <c r="I61">
        <v>0.88</v>
      </c>
      <c r="J61">
        <v>0.92</v>
      </c>
      <c r="K61" s="2">
        <v>0.875</v>
      </c>
      <c r="L61">
        <v>0.84</v>
      </c>
      <c r="M61">
        <v>0.875</v>
      </c>
    </row>
    <row r="62" spans="1:13" x14ac:dyDescent="0.2">
      <c r="A62">
        <v>2259</v>
      </c>
      <c r="B62">
        <v>6.15</v>
      </c>
      <c r="C62" t="s">
        <v>13</v>
      </c>
      <c r="D62" s="2" t="s">
        <v>14</v>
      </c>
      <c r="E62">
        <f t="shared" si="0"/>
        <v>0.95888888899999991</v>
      </c>
      <c r="F62">
        <f t="shared" si="1"/>
        <v>0.98666666666666669</v>
      </c>
      <c r="G62">
        <f t="shared" si="2"/>
        <v>0.96916666674999996</v>
      </c>
      <c r="H62" s="2">
        <f t="shared" si="3"/>
        <v>0.9586666667999999</v>
      </c>
      <c r="I62">
        <v>1</v>
      </c>
      <c r="J62">
        <v>0.96</v>
      </c>
      <c r="K62" s="2">
        <v>0.91666666699999999</v>
      </c>
      <c r="L62">
        <v>1</v>
      </c>
      <c r="M62">
        <v>0.91666666699999999</v>
      </c>
    </row>
    <row r="63" spans="1:13" x14ac:dyDescent="0.2">
      <c r="A63">
        <v>2261</v>
      </c>
      <c r="B63">
        <v>6.19</v>
      </c>
      <c r="C63" t="s">
        <v>13</v>
      </c>
      <c r="D63" s="2" t="s">
        <v>14</v>
      </c>
      <c r="E63">
        <f t="shared" si="0"/>
        <v>0.93055555566666659</v>
      </c>
      <c r="F63">
        <f t="shared" si="1"/>
        <v>0.98666666666666669</v>
      </c>
      <c r="G63">
        <f t="shared" si="2"/>
        <v>0.93791666674999996</v>
      </c>
      <c r="H63" s="2">
        <f t="shared" si="3"/>
        <v>0.92533333340000001</v>
      </c>
      <c r="I63">
        <v>1</v>
      </c>
      <c r="J63">
        <v>1</v>
      </c>
      <c r="K63" s="2">
        <v>0.79166666699999999</v>
      </c>
      <c r="L63">
        <v>0.96</v>
      </c>
      <c r="M63">
        <v>0.875</v>
      </c>
    </row>
    <row r="64" spans="1:13" x14ac:dyDescent="0.2">
      <c r="A64">
        <v>2269</v>
      </c>
      <c r="B64">
        <v>6.27</v>
      </c>
      <c r="C64" t="s">
        <v>13</v>
      </c>
      <c r="D64" s="2" t="s">
        <v>14</v>
      </c>
      <c r="E64">
        <f t="shared" si="0"/>
        <v>0.97333333333333327</v>
      </c>
      <c r="F64">
        <f t="shared" si="1"/>
        <v>0.97333333333333327</v>
      </c>
      <c r="G64">
        <f t="shared" si="2"/>
        <v>0.98</v>
      </c>
      <c r="H64" s="2">
        <f t="shared" si="3"/>
        <v>0.96733333340000005</v>
      </c>
      <c r="I64">
        <v>1</v>
      </c>
      <c r="J64">
        <v>0.92</v>
      </c>
      <c r="K64" s="2">
        <v>1</v>
      </c>
      <c r="L64">
        <v>1</v>
      </c>
      <c r="M64">
        <v>0.91666666699999999</v>
      </c>
    </row>
    <row r="65" spans="1:13" x14ac:dyDescent="0.2">
      <c r="A65">
        <v>2273</v>
      </c>
      <c r="B65">
        <v>6.52</v>
      </c>
      <c r="C65" t="s">
        <v>13</v>
      </c>
      <c r="D65" s="2" t="s">
        <v>14</v>
      </c>
      <c r="E65">
        <f t="shared" si="0"/>
        <v>0.94499999999999995</v>
      </c>
      <c r="F65">
        <f t="shared" si="1"/>
        <v>0.91999999999999993</v>
      </c>
      <c r="G65">
        <f t="shared" si="2"/>
        <v>0.90874999999999995</v>
      </c>
      <c r="H65" s="2">
        <f t="shared" si="3"/>
        <v>0.91866666659999985</v>
      </c>
      <c r="I65">
        <v>1</v>
      </c>
      <c r="J65">
        <v>0.96</v>
      </c>
      <c r="K65" s="2">
        <v>0.875</v>
      </c>
      <c r="L65">
        <v>0.8</v>
      </c>
      <c r="M65">
        <v>0.95833333300000001</v>
      </c>
    </row>
    <row r="66" spans="1:13" x14ac:dyDescent="0.2">
      <c r="A66">
        <v>2284</v>
      </c>
      <c r="B66">
        <v>8.66</v>
      </c>
      <c r="C66" t="s">
        <v>13</v>
      </c>
      <c r="D66" s="2" t="s">
        <v>14</v>
      </c>
      <c r="E66">
        <f t="shared" si="0"/>
        <v>0.91833333333333333</v>
      </c>
      <c r="F66">
        <f t="shared" si="1"/>
        <v>0.94666666666666666</v>
      </c>
      <c r="G66">
        <f t="shared" si="2"/>
        <v>0.92874999999999996</v>
      </c>
      <c r="H66" s="2">
        <f t="shared" si="3"/>
        <v>0.94299999999999995</v>
      </c>
      <c r="I66">
        <v>0.92</v>
      </c>
      <c r="J66">
        <v>0.96</v>
      </c>
      <c r="K66" s="2">
        <v>0.875</v>
      </c>
      <c r="L66">
        <v>0.96</v>
      </c>
      <c r="M66">
        <v>1</v>
      </c>
    </row>
    <row r="67" spans="1:13" x14ac:dyDescent="0.2">
      <c r="A67">
        <v>2294</v>
      </c>
      <c r="B67">
        <v>6.17</v>
      </c>
      <c r="C67" t="s">
        <v>16</v>
      </c>
      <c r="D67" s="2" t="s">
        <v>14</v>
      </c>
      <c r="E67">
        <f t="shared" ref="E67:E129" si="4">SUM(I67,J67,K67)/3</f>
        <v>0.83611111100000002</v>
      </c>
      <c r="F67">
        <f t="shared" ref="F67:F130" si="5">(I67+J67+L67)/3</f>
        <v>0.93333333333333324</v>
      </c>
      <c r="G67">
        <f t="shared" ref="G67:G128" si="6">SUM(I67:L67)/4</f>
        <v>0.87708333324999999</v>
      </c>
      <c r="H67" s="2">
        <f t="shared" ref="H67:H128" si="7">SUM(I67:M67)/5</f>
        <v>0.87666666659999992</v>
      </c>
      <c r="I67">
        <v>0.96</v>
      </c>
      <c r="J67">
        <v>0.84</v>
      </c>
      <c r="K67" s="2">
        <v>0.70833333300000001</v>
      </c>
      <c r="L67">
        <v>1</v>
      </c>
      <c r="M67">
        <v>0.875</v>
      </c>
    </row>
    <row r="68" spans="1:13" x14ac:dyDescent="0.2">
      <c r="A68">
        <v>2311</v>
      </c>
      <c r="B68">
        <v>9.59</v>
      </c>
      <c r="C68" t="s">
        <v>16</v>
      </c>
      <c r="D68" s="2" t="s">
        <v>14</v>
      </c>
      <c r="E68">
        <f t="shared" si="4"/>
        <v>0.97222222233333333</v>
      </c>
      <c r="F68">
        <f t="shared" si="5"/>
        <v>1</v>
      </c>
      <c r="G68">
        <f t="shared" si="6"/>
        <v>0.97916666674999997</v>
      </c>
      <c r="H68" s="2">
        <f t="shared" si="7"/>
        <v>0.98333333339999984</v>
      </c>
      <c r="I68">
        <v>1</v>
      </c>
      <c r="J68">
        <v>1</v>
      </c>
      <c r="K68" s="2">
        <v>0.91666666699999999</v>
      </c>
      <c r="L68">
        <v>1</v>
      </c>
      <c r="M68">
        <v>1</v>
      </c>
    </row>
    <row r="69" spans="1:13" x14ac:dyDescent="0.2">
      <c r="A69">
        <v>2317</v>
      </c>
      <c r="B69">
        <v>9.32</v>
      </c>
      <c r="C69" t="s">
        <v>16</v>
      </c>
      <c r="D69" s="2" t="s">
        <v>14</v>
      </c>
      <c r="E69">
        <f t="shared" si="4"/>
        <v>0.75777777766666665</v>
      </c>
      <c r="F69">
        <f t="shared" si="5"/>
        <v>0.77333333333333332</v>
      </c>
      <c r="G69">
        <f t="shared" si="6"/>
        <v>0.78833333324999999</v>
      </c>
      <c r="H69" s="2">
        <f t="shared" si="7"/>
        <v>0.79733333319999999</v>
      </c>
      <c r="I69">
        <v>0.64</v>
      </c>
      <c r="J69">
        <v>0.8</v>
      </c>
      <c r="K69" s="2">
        <v>0.83333333300000001</v>
      </c>
      <c r="L69">
        <v>0.88</v>
      </c>
      <c r="M69">
        <v>0.83333333300000001</v>
      </c>
    </row>
    <row r="70" spans="1:13" x14ac:dyDescent="0.2">
      <c r="A70">
        <v>2318</v>
      </c>
      <c r="B70">
        <v>9.02</v>
      </c>
      <c r="C70" t="s">
        <v>16</v>
      </c>
      <c r="D70" s="2" t="s">
        <v>14</v>
      </c>
      <c r="E70">
        <f t="shared" si="4"/>
        <v>0.9455555556666666</v>
      </c>
      <c r="F70">
        <f t="shared" si="5"/>
        <v>0.97333333333333327</v>
      </c>
      <c r="G70">
        <f t="shared" si="6"/>
        <v>0.95916666674999995</v>
      </c>
      <c r="H70" s="2">
        <f t="shared" si="7"/>
        <v>0.95066666679999989</v>
      </c>
      <c r="I70">
        <v>0.96</v>
      </c>
      <c r="J70">
        <v>0.96</v>
      </c>
      <c r="K70" s="2">
        <v>0.91666666699999999</v>
      </c>
      <c r="L70">
        <v>1</v>
      </c>
      <c r="M70">
        <v>0.91666666699999999</v>
      </c>
    </row>
    <row r="71" spans="1:13" x14ac:dyDescent="0.2">
      <c r="A71">
        <v>2324</v>
      </c>
      <c r="B71">
        <v>6.04</v>
      </c>
      <c r="C71" t="s">
        <v>16</v>
      </c>
      <c r="D71" s="2" t="s">
        <v>14</v>
      </c>
      <c r="E71">
        <f t="shared" si="4"/>
        <v>0.89222222233333337</v>
      </c>
      <c r="F71">
        <f t="shared" si="5"/>
        <v>0.91999999999999993</v>
      </c>
      <c r="G71">
        <f t="shared" si="6"/>
        <v>0.91916666675000003</v>
      </c>
      <c r="H71" s="2">
        <f t="shared" si="7"/>
        <v>0.93533333340000002</v>
      </c>
      <c r="I71">
        <v>0.96</v>
      </c>
      <c r="J71">
        <v>0.8</v>
      </c>
      <c r="K71" s="2">
        <v>0.91666666699999999</v>
      </c>
      <c r="L71">
        <v>1</v>
      </c>
      <c r="M71">
        <v>1</v>
      </c>
    </row>
    <row r="72" spans="1:13" x14ac:dyDescent="0.2">
      <c r="A72">
        <v>2331</v>
      </c>
      <c r="B72">
        <v>6.11</v>
      </c>
      <c r="C72" t="s">
        <v>13</v>
      </c>
      <c r="D72" s="2" t="s">
        <v>14</v>
      </c>
      <c r="E72">
        <f t="shared" si="4"/>
        <v>0.71722222233333344</v>
      </c>
      <c r="F72">
        <f t="shared" si="5"/>
        <v>0.70666666666666667</v>
      </c>
      <c r="G72">
        <f t="shared" si="6"/>
        <v>0.72791666675000011</v>
      </c>
      <c r="H72" s="2">
        <f t="shared" si="7"/>
        <v>0.76566666680000006</v>
      </c>
      <c r="I72">
        <v>0.92</v>
      </c>
      <c r="J72">
        <v>0.44</v>
      </c>
      <c r="K72" s="2">
        <v>0.79166666699999999</v>
      </c>
      <c r="L72">
        <v>0.76</v>
      </c>
      <c r="M72">
        <v>0.91666666699999999</v>
      </c>
    </row>
    <row r="73" spans="1:13" x14ac:dyDescent="0.2">
      <c r="A73">
        <v>2334</v>
      </c>
      <c r="B73">
        <v>6.08</v>
      </c>
      <c r="C73" t="s">
        <v>16</v>
      </c>
      <c r="D73" s="2" t="s">
        <v>14</v>
      </c>
      <c r="E73">
        <f t="shared" si="4"/>
        <v>0.95833333333333337</v>
      </c>
      <c r="F73">
        <f t="shared" si="5"/>
        <v>0.98666666666666669</v>
      </c>
      <c r="G73">
        <f t="shared" si="6"/>
        <v>0.95874999999999999</v>
      </c>
      <c r="H73" s="2">
        <f t="shared" si="7"/>
        <v>0.95033333340000004</v>
      </c>
      <c r="I73">
        <v>1</v>
      </c>
      <c r="J73">
        <v>1</v>
      </c>
      <c r="K73" s="2">
        <v>0.875</v>
      </c>
      <c r="L73">
        <v>0.96</v>
      </c>
      <c r="M73">
        <v>0.91666666699999999</v>
      </c>
    </row>
    <row r="74" spans="1:13" x14ac:dyDescent="0.2">
      <c r="A74">
        <v>2347</v>
      </c>
      <c r="B74">
        <v>8.92</v>
      </c>
      <c r="C74" t="s">
        <v>13</v>
      </c>
      <c r="D74" s="2" t="s">
        <v>14</v>
      </c>
      <c r="E74">
        <f t="shared" si="4"/>
        <v>0.85166666666666668</v>
      </c>
      <c r="F74">
        <f t="shared" si="5"/>
        <v>0.80000000000000016</v>
      </c>
      <c r="G74">
        <f t="shared" si="6"/>
        <v>0.81875000000000009</v>
      </c>
      <c r="H74" s="2">
        <f t="shared" si="7"/>
        <v>0.85500000000000009</v>
      </c>
      <c r="I74">
        <v>0.92</v>
      </c>
      <c r="J74">
        <v>0.76</v>
      </c>
      <c r="K74" s="2">
        <v>0.875</v>
      </c>
      <c r="L74">
        <v>0.72</v>
      </c>
      <c r="M74">
        <v>1</v>
      </c>
    </row>
    <row r="75" spans="1:13" x14ac:dyDescent="0.2">
      <c r="A75">
        <v>4004</v>
      </c>
      <c r="B75">
        <v>9.57</v>
      </c>
      <c r="C75" t="s">
        <v>13</v>
      </c>
      <c r="D75" s="2" t="s">
        <v>14</v>
      </c>
      <c r="E75">
        <f t="shared" si="4"/>
        <v>0.83611111100000002</v>
      </c>
      <c r="F75">
        <f t="shared" si="5"/>
        <v>0.79999999999999993</v>
      </c>
      <c r="G75">
        <f t="shared" si="6"/>
        <v>0.77708333325000001</v>
      </c>
      <c r="H75" s="2">
        <f t="shared" si="7"/>
        <v>0.79666666659999996</v>
      </c>
      <c r="I75">
        <v>0.96</v>
      </c>
      <c r="J75">
        <v>0.84</v>
      </c>
      <c r="K75" s="2">
        <v>0.70833333300000001</v>
      </c>
      <c r="L75">
        <v>0.6</v>
      </c>
      <c r="M75">
        <v>0.875</v>
      </c>
    </row>
    <row r="76" spans="1:13" x14ac:dyDescent="0.2">
      <c r="A76">
        <v>4006</v>
      </c>
      <c r="B76">
        <v>8.6300000000000008</v>
      </c>
      <c r="C76" t="s">
        <v>13</v>
      </c>
      <c r="D76" s="2" t="s">
        <v>14</v>
      </c>
      <c r="E76">
        <f t="shared" si="4"/>
        <v>0.8227777776666666</v>
      </c>
      <c r="F76">
        <f t="shared" si="5"/>
        <v>0.91999999999999993</v>
      </c>
      <c r="G76">
        <f t="shared" si="6"/>
        <v>0.86708333324999998</v>
      </c>
      <c r="H76" s="2">
        <f t="shared" si="7"/>
        <v>0.85199999999999998</v>
      </c>
      <c r="I76">
        <v>0.96</v>
      </c>
      <c r="J76">
        <v>0.8</v>
      </c>
      <c r="K76" s="2">
        <v>0.70833333300000001</v>
      </c>
      <c r="L76">
        <v>1</v>
      </c>
      <c r="M76">
        <v>0.79166666699999999</v>
      </c>
    </row>
    <row r="77" spans="1:13" x14ac:dyDescent="0.2">
      <c r="A77">
        <v>4007</v>
      </c>
      <c r="B77">
        <v>6.79</v>
      </c>
      <c r="C77" t="s">
        <v>16</v>
      </c>
      <c r="D77" s="2" t="s">
        <v>14</v>
      </c>
      <c r="E77">
        <f t="shared" si="4"/>
        <v>0.70333333333333325</v>
      </c>
      <c r="F77">
        <f t="shared" si="5"/>
        <v>0.73333333333333328</v>
      </c>
      <c r="G77">
        <f t="shared" si="6"/>
        <v>0.73749999999999993</v>
      </c>
      <c r="H77" s="2">
        <f t="shared" si="7"/>
        <v>0.74833333339999997</v>
      </c>
      <c r="I77">
        <v>0.88</v>
      </c>
      <c r="J77">
        <v>0.48</v>
      </c>
      <c r="K77" s="2">
        <v>0.75</v>
      </c>
      <c r="L77">
        <v>0.84</v>
      </c>
      <c r="M77">
        <v>0.79166666699999999</v>
      </c>
    </row>
    <row r="78" spans="1:13" x14ac:dyDescent="0.2">
      <c r="A78">
        <v>4008</v>
      </c>
      <c r="B78">
        <v>10.53</v>
      </c>
      <c r="C78" t="s">
        <v>16</v>
      </c>
      <c r="D78" s="2" t="s">
        <v>14</v>
      </c>
      <c r="E78">
        <f t="shared" si="4"/>
        <v>0.91722222233333328</v>
      </c>
      <c r="F78">
        <f t="shared" si="5"/>
        <v>0.91999999999999993</v>
      </c>
      <c r="G78">
        <f t="shared" si="6"/>
        <v>0.88791666675000003</v>
      </c>
      <c r="H78" s="2">
        <f t="shared" si="7"/>
        <v>0.90199999999999991</v>
      </c>
      <c r="I78">
        <v>1</v>
      </c>
      <c r="J78">
        <v>0.96</v>
      </c>
      <c r="K78" s="2">
        <v>0.79166666699999999</v>
      </c>
      <c r="L78">
        <v>0.8</v>
      </c>
      <c r="M78">
        <v>0.95833333300000001</v>
      </c>
    </row>
    <row r="79" spans="1:13" x14ac:dyDescent="0.2">
      <c r="A79">
        <v>4009</v>
      </c>
      <c r="B79">
        <v>5.41</v>
      </c>
      <c r="C79" t="s">
        <v>16</v>
      </c>
      <c r="D79" s="2" t="s">
        <v>14</v>
      </c>
      <c r="E79">
        <f t="shared" si="4"/>
        <v>0.63388888899999996</v>
      </c>
      <c r="F79">
        <f t="shared" si="5"/>
        <v>0.66666666666666663</v>
      </c>
      <c r="G79">
        <f t="shared" si="6"/>
        <v>0.63541666674999997</v>
      </c>
      <c r="H79" s="2">
        <f t="shared" si="7"/>
        <v>0.65</v>
      </c>
      <c r="I79">
        <v>0.96</v>
      </c>
      <c r="J79">
        <v>0.4</v>
      </c>
      <c r="K79" s="2">
        <v>0.54166666699999999</v>
      </c>
      <c r="L79">
        <v>0.64</v>
      </c>
      <c r="M79">
        <v>0.70833333300000001</v>
      </c>
    </row>
    <row r="80" spans="1:13" x14ac:dyDescent="0.2">
      <c r="A80">
        <v>4010</v>
      </c>
      <c r="B80">
        <v>8.92</v>
      </c>
      <c r="C80" t="s">
        <v>16</v>
      </c>
      <c r="D80" s="2" t="s">
        <v>14</v>
      </c>
      <c r="E80">
        <f t="shared" si="4"/>
        <v>0.98611111100000004</v>
      </c>
      <c r="F80">
        <f t="shared" si="5"/>
        <v>0.96</v>
      </c>
      <c r="G80">
        <f t="shared" si="6"/>
        <v>0.95958333325</v>
      </c>
      <c r="H80" s="2">
        <f t="shared" si="7"/>
        <v>0.95099999999999996</v>
      </c>
      <c r="I80">
        <v>1</v>
      </c>
      <c r="J80">
        <v>1</v>
      </c>
      <c r="K80" s="2">
        <v>0.95833333300000001</v>
      </c>
      <c r="L80">
        <v>0.88</v>
      </c>
      <c r="M80">
        <v>0.91666666699999999</v>
      </c>
    </row>
    <row r="81" spans="1:13" x14ac:dyDescent="0.2">
      <c r="A81">
        <v>4011</v>
      </c>
      <c r="B81">
        <v>4.54</v>
      </c>
      <c r="C81" t="s">
        <v>13</v>
      </c>
      <c r="D81" s="2" t="s">
        <v>14</v>
      </c>
      <c r="E81">
        <f t="shared" si="4"/>
        <v>0.60666666666666658</v>
      </c>
      <c r="F81">
        <f t="shared" si="5"/>
        <v>0.6</v>
      </c>
      <c r="G81">
        <f t="shared" si="6"/>
        <v>0.57499999999999996</v>
      </c>
      <c r="H81" s="2">
        <f t="shared" si="7"/>
        <v>0.60166666660000001</v>
      </c>
      <c r="I81">
        <v>0.6</v>
      </c>
      <c r="J81">
        <v>0.72</v>
      </c>
      <c r="K81" s="2">
        <v>0.5</v>
      </c>
      <c r="L81">
        <v>0.48</v>
      </c>
      <c r="M81">
        <v>0.70833333300000001</v>
      </c>
    </row>
    <row r="82" spans="1:13" x14ac:dyDescent="0.2">
      <c r="A82">
        <v>4012</v>
      </c>
      <c r="B82">
        <v>9.0399999999999991</v>
      </c>
      <c r="C82" t="s">
        <v>16</v>
      </c>
      <c r="D82" s="2" t="s">
        <v>14</v>
      </c>
      <c r="E82">
        <f t="shared" si="4"/>
        <v>0.81166666666666665</v>
      </c>
      <c r="F82">
        <f t="shared" si="5"/>
        <v>0.79999999999999993</v>
      </c>
      <c r="G82">
        <f t="shared" si="6"/>
        <v>0.81874999999999998</v>
      </c>
      <c r="H82" s="2">
        <f t="shared" si="7"/>
        <v>0.84666666660000001</v>
      </c>
      <c r="I82">
        <v>0.8</v>
      </c>
      <c r="J82">
        <v>0.76</v>
      </c>
      <c r="K82" s="2">
        <v>0.875</v>
      </c>
      <c r="L82">
        <v>0.84</v>
      </c>
      <c r="M82">
        <v>0.95833333300000001</v>
      </c>
    </row>
    <row r="83" spans="1:13" x14ac:dyDescent="0.2">
      <c r="A83">
        <v>4013</v>
      </c>
      <c r="B83">
        <v>8.49</v>
      </c>
      <c r="C83" t="s">
        <v>16</v>
      </c>
      <c r="D83" s="2" t="s">
        <v>14</v>
      </c>
      <c r="E83" s="3"/>
      <c r="F83" s="3"/>
      <c r="G83" s="3"/>
      <c r="H83" s="3"/>
      <c r="I83">
        <v>0.64</v>
      </c>
      <c r="J83" s="1"/>
      <c r="K83" s="2">
        <v>0.375</v>
      </c>
      <c r="L83">
        <v>0.64</v>
      </c>
      <c r="M83">
        <v>0.625</v>
      </c>
    </row>
    <row r="84" spans="1:13" x14ac:dyDescent="0.2">
      <c r="A84">
        <v>4014</v>
      </c>
      <c r="B84">
        <v>6.36</v>
      </c>
      <c r="C84" t="s">
        <v>16</v>
      </c>
      <c r="D84" s="2" t="s">
        <v>14</v>
      </c>
      <c r="E84">
        <f t="shared" si="4"/>
        <v>0.91999999999999993</v>
      </c>
      <c r="F84">
        <f t="shared" si="5"/>
        <v>0.91999999999999993</v>
      </c>
      <c r="G84">
        <f t="shared" si="6"/>
        <v>0.94</v>
      </c>
      <c r="H84" s="2">
        <f t="shared" si="7"/>
        <v>0.90199999999999991</v>
      </c>
      <c r="I84">
        <v>0.88</v>
      </c>
      <c r="J84">
        <v>0.88</v>
      </c>
      <c r="K84" s="2">
        <v>1</v>
      </c>
      <c r="L84">
        <v>1</v>
      </c>
      <c r="M84">
        <v>0.75</v>
      </c>
    </row>
    <row r="85" spans="1:13" x14ac:dyDescent="0.2">
      <c r="A85">
        <v>4015</v>
      </c>
      <c r="B85">
        <v>10.199999999999999</v>
      </c>
      <c r="C85" t="s">
        <v>13</v>
      </c>
      <c r="D85" s="2" t="s">
        <v>14</v>
      </c>
      <c r="E85">
        <f t="shared" si="4"/>
        <v>1</v>
      </c>
      <c r="F85">
        <f t="shared" si="5"/>
        <v>0.98666666666666669</v>
      </c>
      <c r="G85">
        <f t="shared" si="6"/>
        <v>0.99</v>
      </c>
      <c r="H85" s="2">
        <f t="shared" si="7"/>
        <v>0.97533333340000006</v>
      </c>
      <c r="I85">
        <v>1</v>
      </c>
      <c r="J85">
        <v>1</v>
      </c>
      <c r="K85" s="2">
        <v>1</v>
      </c>
      <c r="L85">
        <v>0.96</v>
      </c>
      <c r="M85">
        <v>0.91666666699999999</v>
      </c>
    </row>
    <row r="86" spans="1:13" x14ac:dyDescent="0.2">
      <c r="A86">
        <v>4017</v>
      </c>
      <c r="B86">
        <v>5.34</v>
      </c>
      <c r="C86" t="s">
        <v>16</v>
      </c>
      <c r="D86" s="2" t="s">
        <v>14</v>
      </c>
      <c r="E86">
        <f t="shared" si="4"/>
        <v>0.74222222233333335</v>
      </c>
      <c r="F86">
        <f t="shared" si="5"/>
        <v>0.78666666666666674</v>
      </c>
      <c r="G86">
        <f t="shared" si="6"/>
        <v>0.75666666674999994</v>
      </c>
      <c r="H86" s="2">
        <f t="shared" si="7"/>
        <v>0.73866666679999993</v>
      </c>
      <c r="I86">
        <v>0.8</v>
      </c>
      <c r="J86">
        <v>0.76</v>
      </c>
      <c r="K86" s="2">
        <v>0.66666666699999999</v>
      </c>
      <c r="L86">
        <v>0.8</v>
      </c>
      <c r="M86">
        <v>0.66666666699999999</v>
      </c>
    </row>
    <row r="87" spans="1:13" x14ac:dyDescent="0.2">
      <c r="A87">
        <v>4022</v>
      </c>
      <c r="B87">
        <v>5.53</v>
      </c>
      <c r="C87" t="s">
        <v>16</v>
      </c>
      <c r="D87" s="2" t="s">
        <v>14</v>
      </c>
      <c r="E87">
        <f t="shared" si="4"/>
        <v>0.9327777776666667</v>
      </c>
      <c r="F87">
        <f t="shared" si="5"/>
        <v>0.91999999999999993</v>
      </c>
      <c r="G87">
        <f t="shared" si="6"/>
        <v>0.92958333324999998</v>
      </c>
      <c r="H87" s="2">
        <f t="shared" si="7"/>
        <v>0.94366666660000009</v>
      </c>
      <c r="I87">
        <v>1</v>
      </c>
      <c r="J87">
        <v>0.84</v>
      </c>
      <c r="K87" s="2">
        <v>0.95833333300000001</v>
      </c>
      <c r="L87">
        <v>0.92</v>
      </c>
      <c r="M87">
        <v>1</v>
      </c>
    </row>
    <row r="88" spans="1:13" x14ac:dyDescent="0.2">
      <c r="A88">
        <v>4025</v>
      </c>
      <c r="B88">
        <v>9.0399999999999991</v>
      </c>
      <c r="C88" t="s">
        <v>13</v>
      </c>
      <c r="D88" s="2" t="s">
        <v>14</v>
      </c>
      <c r="E88">
        <f t="shared" si="4"/>
        <v>0.98611111100000004</v>
      </c>
      <c r="F88">
        <f t="shared" si="5"/>
        <v>1</v>
      </c>
      <c r="G88">
        <f t="shared" si="6"/>
        <v>0.98958333325000003</v>
      </c>
      <c r="H88" s="2">
        <f t="shared" si="7"/>
        <v>0.97499999999999998</v>
      </c>
      <c r="I88">
        <v>1</v>
      </c>
      <c r="J88">
        <v>1</v>
      </c>
      <c r="K88" s="2">
        <v>0.95833333300000001</v>
      </c>
      <c r="L88">
        <v>1</v>
      </c>
      <c r="M88">
        <v>0.91666666699999999</v>
      </c>
    </row>
    <row r="89" spans="1:13" x14ac:dyDescent="0.2">
      <c r="A89">
        <v>4026</v>
      </c>
      <c r="B89">
        <v>13</v>
      </c>
      <c r="C89" t="s">
        <v>16</v>
      </c>
      <c r="D89" s="2" t="s">
        <v>14</v>
      </c>
      <c r="E89">
        <f t="shared" si="4"/>
        <v>0.91777777766666668</v>
      </c>
      <c r="F89">
        <f t="shared" si="5"/>
        <v>0.97333333333333327</v>
      </c>
      <c r="G89">
        <f t="shared" si="6"/>
        <v>0.93833333325000001</v>
      </c>
      <c r="H89" s="2">
        <f t="shared" si="7"/>
        <v>0.9506666666000001</v>
      </c>
      <c r="I89">
        <v>0.92</v>
      </c>
      <c r="J89">
        <v>1</v>
      </c>
      <c r="K89" s="2">
        <v>0.83333333300000001</v>
      </c>
      <c r="L89">
        <v>1</v>
      </c>
      <c r="M89">
        <v>1</v>
      </c>
    </row>
    <row r="90" spans="1:13" x14ac:dyDescent="0.2">
      <c r="A90">
        <v>4028</v>
      </c>
      <c r="B90">
        <v>8.5</v>
      </c>
      <c r="C90" t="s">
        <v>16</v>
      </c>
      <c r="D90" s="2" t="s">
        <v>14</v>
      </c>
      <c r="E90">
        <f t="shared" si="4"/>
        <v>0.87666666666666659</v>
      </c>
      <c r="F90">
        <f t="shared" si="5"/>
        <v>0.8933333333333332</v>
      </c>
      <c r="G90">
        <f t="shared" si="6"/>
        <v>0.85749999999999993</v>
      </c>
      <c r="H90" s="2">
        <f t="shared" si="7"/>
        <v>0.8526666665999999</v>
      </c>
      <c r="I90">
        <v>1</v>
      </c>
      <c r="J90">
        <v>0.88</v>
      </c>
      <c r="K90" s="2">
        <v>0.75</v>
      </c>
      <c r="L90">
        <v>0.8</v>
      </c>
      <c r="M90">
        <v>0.83333333300000001</v>
      </c>
    </row>
    <row r="91" spans="1:13" x14ac:dyDescent="0.2">
      <c r="A91" t="s">
        <v>44</v>
      </c>
      <c r="B91">
        <v>8.2899999999999991</v>
      </c>
      <c r="C91" t="s">
        <v>13</v>
      </c>
      <c r="D91" s="2" t="s">
        <v>14</v>
      </c>
      <c r="E91">
        <f t="shared" si="4"/>
        <v>0.75555555566666666</v>
      </c>
      <c r="F91">
        <f t="shared" si="5"/>
        <v>0.81333333333333335</v>
      </c>
      <c r="G91">
        <f t="shared" si="6"/>
        <v>0.77666666674999996</v>
      </c>
      <c r="H91" s="2">
        <f t="shared" si="7"/>
        <v>0.79633333340000001</v>
      </c>
      <c r="I91">
        <v>0.76</v>
      </c>
      <c r="J91">
        <v>0.84</v>
      </c>
      <c r="K91" s="2">
        <v>0.66666666699999999</v>
      </c>
      <c r="L91">
        <v>0.84</v>
      </c>
      <c r="M91">
        <v>0.875</v>
      </c>
    </row>
    <row r="92" spans="1:13" x14ac:dyDescent="0.2">
      <c r="A92" t="s">
        <v>46</v>
      </c>
      <c r="B92">
        <v>6.18</v>
      </c>
      <c r="C92" t="s">
        <v>16</v>
      </c>
      <c r="D92" s="2" t="s">
        <v>14</v>
      </c>
      <c r="E92">
        <f t="shared" si="4"/>
        <v>0.95888888899999991</v>
      </c>
      <c r="F92">
        <f t="shared" si="5"/>
        <v>0.96</v>
      </c>
      <c r="G92">
        <f t="shared" si="6"/>
        <v>0.94916666674999994</v>
      </c>
      <c r="H92" s="2">
        <f t="shared" si="7"/>
        <v>0.94266666679999989</v>
      </c>
      <c r="I92">
        <v>1</v>
      </c>
      <c r="J92">
        <v>0.96</v>
      </c>
      <c r="K92" s="2">
        <v>0.91666666699999999</v>
      </c>
      <c r="L92">
        <v>0.92</v>
      </c>
      <c r="M92">
        <v>0.91666666699999999</v>
      </c>
    </row>
    <row r="93" spans="1:13" x14ac:dyDescent="0.2">
      <c r="A93" t="s">
        <v>17</v>
      </c>
      <c r="B93">
        <v>5.44</v>
      </c>
      <c r="C93" t="s">
        <v>13</v>
      </c>
      <c r="D93" s="2" t="s">
        <v>14</v>
      </c>
      <c r="E93">
        <f t="shared" si="4"/>
        <v>0.69055555566666671</v>
      </c>
      <c r="F93" s="3"/>
      <c r="G93" s="3"/>
      <c r="H93" s="3"/>
      <c r="I93">
        <v>1</v>
      </c>
      <c r="J93">
        <v>0.28000000000000003</v>
      </c>
      <c r="K93" s="2">
        <v>0.79166666699999999</v>
      </c>
      <c r="L93" s="1"/>
      <c r="M93">
        <v>0.83333333300000001</v>
      </c>
    </row>
    <row r="94" spans="1:13" x14ac:dyDescent="0.2">
      <c r="A94" t="s">
        <v>51</v>
      </c>
      <c r="B94">
        <v>5.41</v>
      </c>
      <c r="C94" t="s">
        <v>13</v>
      </c>
      <c r="D94" s="2" t="s">
        <v>14</v>
      </c>
      <c r="E94">
        <f t="shared" si="4"/>
        <v>0.43388888900000006</v>
      </c>
      <c r="F94">
        <f t="shared" si="5"/>
        <v>0.57333333333333336</v>
      </c>
      <c r="G94">
        <f t="shared" si="6"/>
        <v>0.56541666675000002</v>
      </c>
      <c r="H94" s="2">
        <f t="shared" si="7"/>
        <v>0.60233333340000006</v>
      </c>
      <c r="I94">
        <v>0.36</v>
      </c>
      <c r="J94">
        <v>0.4</v>
      </c>
      <c r="K94" s="2">
        <v>0.54166666699999999</v>
      </c>
      <c r="L94">
        <v>0.96</v>
      </c>
      <c r="M94">
        <v>0.75</v>
      </c>
    </row>
    <row r="95" spans="1:13" x14ac:dyDescent="0.2">
      <c r="A95" t="s">
        <v>47</v>
      </c>
      <c r="B95">
        <v>8.17</v>
      </c>
      <c r="C95" t="s">
        <v>13</v>
      </c>
      <c r="D95" s="2" t="s">
        <v>14</v>
      </c>
      <c r="E95">
        <f t="shared" si="4"/>
        <v>0.9455555556666666</v>
      </c>
      <c r="F95">
        <f t="shared" si="5"/>
        <v>0.94666666666666666</v>
      </c>
      <c r="G95">
        <f t="shared" si="6"/>
        <v>0.93916666674999993</v>
      </c>
      <c r="H95" s="2">
        <f t="shared" si="7"/>
        <v>0.94299999999999995</v>
      </c>
      <c r="I95">
        <v>0.96</v>
      </c>
      <c r="J95">
        <v>0.96</v>
      </c>
      <c r="K95" s="2">
        <v>0.91666666699999999</v>
      </c>
      <c r="L95">
        <v>0.92</v>
      </c>
      <c r="M95">
        <v>0.95833333300000001</v>
      </c>
    </row>
    <row r="96" spans="1:13" x14ac:dyDescent="0.2">
      <c r="A96" t="s">
        <v>28</v>
      </c>
      <c r="B96">
        <v>5.26</v>
      </c>
      <c r="C96" t="s">
        <v>13</v>
      </c>
      <c r="D96" s="2" t="s">
        <v>14</v>
      </c>
      <c r="E96">
        <f t="shared" si="4"/>
        <v>0.52500000000000002</v>
      </c>
      <c r="F96">
        <f t="shared" si="5"/>
        <v>0.6133333333333334</v>
      </c>
      <c r="G96">
        <f t="shared" si="6"/>
        <v>0.55375000000000008</v>
      </c>
      <c r="H96" s="2">
        <f t="shared" si="7"/>
        <v>0.57633333340000004</v>
      </c>
      <c r="I96">
        <v>0.68</v>
      </c>
      <c r="J96">
        <v>0.52</v>
      </c>
      <c r="K96" s="2">
        <v>0.375</v>
      </c>
      <c r="L96">
        <v>0.64</v>
      </c>
      <c r="M96">
        <v>0.66666666699999999</v>
      </c>
    </row>
    <row r="97" spans="1:13" x14ac:dyDescent="0.2">
      <c r="A97" t="s">
        <v>27</v>
      </c>
      <c r="B97">
        <v>5.33</v>
      </c>
      <c r="C97" t="s">
        <v>13</v>
      </c>
      <c r="D97" s="2" t="s">
        <v>14</v>
      </c>
      <c r="E97" s="3"/>
      <c r="F97" s="3"/>
      <c r="G97" s="3"/>
      <c r="H97" s="3"/>
      <c r="I97">
        <v>0.6</v>
      </c>
      <c r="J97" s="1"/>
      <c r="K97" s="3"/>
      <c r="L97">
        <v>0.6</v>
      </c>
      <c r="M97">
        <v>0.79166666699999999</v>
      </c>
    </row>
    <row r="98" spans="1:13" x14ac:dyDescent="0.2">
      <c r="A98" t="s">
        <v>38</v>
      </c>
      <c r="B98">
        <v>6.67</v>
      </c>
      <c r="C98" t="s">
        <v>13</v>
      </c>
      <c r="D98" s="2" t="s">
        <v>14</v>
      </c>
      <c r="E98" s="3"/>
      <c r="F98" s="3"/>
      <c r="G98" s="3"/>
      <c r="H98" s="3"/>
      <c r="I98">
        <v>0.96</v>
      </c>
      <c r="J98">
        <v>1</v>
      </c>
      <c r="K98" s="3"/>
      <c r="L98">
        <v>0.8</v>
      </c>
      <c r="M98">
        <v>0.79166666699999999</v>
      </c>
    </row>
    <row r="99" spans="1:13" x14ac:dyDescent="0.2">
      <c r="A99" t="s">
        <v>43</v>
      </c>
      <c r="B99">
        <v>7.19</v>
      </c>
      <c r="C99" t="s">
        <v>16</v>
      </c>
      <c r="D99" s="2" t="s">
        <v>14</v>
      </c>
      <c r="E99">
        <f t="shared" si="4"/>
        <v>0.75166666666666659</v>
      </c>
      <c r="F99">
        <f t="shared" si="5"/>
        <v>0.90666666666666662</v>
      </c>
      <c r="G99">
        <f t="shared" si="6"/>
        <v>0.77374999999999994</v>
      </c>
      <c r="H99" s="2">
        <f t="shared" si="7"/>
        <v>0.7106666666</v>
      </c>
      <c r="I99">
        <v>0.92</v>
      </c>
      <c r="J99">
        <v>0.96</v>
      </c>
      <c r="K99" s="2">
        <v>0.375</v>
      </c>
      <c r="L99">
        <v>0.84</v>
      </c>
      <c r="M99">
        <v>0.45833333300000001</v>
      </c>
    </row>
    <row r="100" spans="1:13" x14ac:dyDescent="0.2">
      <c r="A100" t="s">
        <v>37</v>
      </c>
      <c r="B100">
        <v>5.5</v>
      </c>
      <c r="C100" t="s">
        <v>16</v>
      </c>
      <c r="D100" s="2" t="s">
        <v>14</v>
      </c>
      <c r="E100">
        <f t="shared" si="4"/>
        <v>0.83888888900000003</v>
      </c>
      <c r="F100">
        <f t="shared" si="5"/>
        <v>0.78666666666666674</v>
      </c>
      <c r="G100">
        <f t="shared" si="6"/>
        <v>0.81916666674999994</v>
      </c>
      <c r="H100" s="2">
        <f t="shared" si="7"/>
        <v>0.82199999999999984</v>
      </c>
      <c r="I100">
        <v>0.76</v>
      </c>
      <c r="J100">
        <v>0.84</v>
      </c>
      <c r="K100" s="2">
        <v>0.91666666699999999</v>
      </c>
      <c r="L100">
        <v>0.76</v>
      </c>
      <c r="M100">
        <v>0.83333333300000001</v>
      </c>
    </row>
    <row r="101" spans="1:13" x14ac:dyDescent="0.2">
      <c r="A101" t="s">
        <v>49</v>
      </c>
      <c r="B101">
        <v>9.19</v>
      </c>
      <c r="C101" t="s">
        <v>16</v>
      </c>
      <c r="D101" s="2" t="s">
        <v>14</v>
      </c>
      <c r="E101">
        <f t="shared" si="4"/>
        <v>0.90611111099999997</v>
      </c>
      <c r="F101">
        <f t="shared" si="5"/>
        <v>0.89333333333333342</v>
      </c>
      <c r="G101">
        <f t="shared" si="6"/>
        <v>0.90958333324999996</v>
      </c>
      <c r="H101" s="2">
        <f t="shared" si="7"/>
        <v>0.92766666660000008</v>
      </c>
      <c r="I101">
        <v>0.96</v>
      </c>
      <c r="J101">
        <v>0.8</v>
      </c>
      <c r="K101" s="2">
        <v>0.95833333300000001</v>
      </c>
      <c r="L101">
        <v>0.92</v>
      </c>
      <c r="M101">
        <v>1</v>
      </c>
    </row>
    <row r="102" spans="1:13" x14ac:dyDescent="0.2">
      <c r="A102" t="s">
        <v>42</v>
      </c>
      <c r="B102">
        <v>5.5</v>
      </c>
      <c r="C102" t="s">
        <v>16</v>
      </c>
      <c r="D102" s="2" t="s">
        <v>14</v>
      </c>
      <c r="E102">
        <f t="shared" si="4"/>
        <v>0.61166666666666669</v>
      </c>
      <c r="F102">
        <f t="shared" si="5"/>
        <v>0.6</v>
      </c>
      <c r="G102">
        <f t="shared" si="6"/>
        <v>0.66874999999999996</v>
      </c>
      <c r="H102" s="2">
        <f t="shared" si="7"/>
        <v>0.71</v>
      </c>
      <c r="I102">
        <v>0.84</v>
      </c>
      <c r="J102">
        <v>0.12</v>
      </c>
      <c r="K102" s="2">
        <v>0.875</v>
      </c>
      <c r="L102">
        <v>0.84</v>
      </c>
      <c r="M102">
        <v>0.875</v>
      </c>
    </row>
    <row r="103" spans="1:13" x14ac:dyDescent="0.2">
      <c r="A103" t="s">
        <v>59</v>
      </c>
      <c r="B103">
        <v>8.61</v>
      </c>
      <c r="C103" t="s">
        <v>13</v>
      </c>
      <c r="D103" s="2" t="s">
        <v>14</v>
      </c>
      <c r="E103">
        <f t="shared" si="4"/>
        <v>0.97277777766666673</v>
      </c>
      <c r="F103">
        <f t="shared" si="5"/>
        <v>0.98666666666666669</v>
      </c>
      <c r="G103">
        <f t="shared" si="6"/>
        <v>0.97958333325000002</v>
      </c>
      <c r="H103" s="2">
        <f t="shared" si="7"/>
        <v>0.98366666659999991</v>
      </c>
      <c r="I103">
        <v>1</v>
      </c>
      <c r="J103">
        <v>0.96</v>
      </c>
      <c r="K103" s="2">
        <v>0.95833333300000001</v>
      </c>
      <c r="L103">
        <v>1</v>
      </c>
      <c r="M103">
        <v>1</v>
      </c>
    </row>
    <row r="104" spans="1:13" x14ac:dyDescent="0.2">
      <c r="A104" t="s">
        <v>50</v>
      </c>
      <c r="B104">
        <v>10.15</v>
      </c>
      <c r="C104" t="s">
        <v>16</v>
      </c>
      <c r="D104" s="2" t="s">
        <v>14</v>
      </c>
      <c r="E104">
        <f t="shared" si="4"/>
        <v>0.93333333333333324</v>
      </c>
      <c r="F104">
        <f t="shared" si="5"/>
        <v>0.90666666666666662</v>
      </c>
      <c r="G104">
        <f t="shared" si="6"/>
        <v>0.92999999999999994</v>
      </c>
      <c r="H104" s="2">
        <f t="shared" si="7"/>
        <v>0.94399999999999995</v>
      </c>
      <c r="I104">
        <v>0.96</v>
      </c>
      <c r="J104">
        <v>0.84</v>
      </c>
      <c r="K104" s="2">
        <v>1</v>
      </c>
      <c r="L104">
        <v>0.92</v>
      </c>
      <c r="M104">
        <v>1</v>
      </c>
    </row>
    <row r="105" spans="1:13" x14ac:dyDescent="0.2">
      <c r="A105" t="s">
        <v>63</v>
      </c>
      <c r="B105">
        <v>9.14</v>
      </c>
      <c r="C105" t="s">
        <v>13</v>
      </c>
      <c r="D105" s="2" t="s">
        <v>14</v>
      </c>
      <c r="E105">
        <f t="shared" si="4"/>
        <v>0.96</v>
      </c>
      <c r="F105">
        <f t="shared" si="5"/>
        <v>0.96</v>
      </c>
      <c r="G105">
        <f t="shared" si="6"/>
        <v>0.97</v>
      </c>
      <c r="H105" s="2">
        <f t="shared" si="7"/>
        <v>0.95933333340000004</v>
      </c>
      <c r="I105">
        <v>1</v>
      </c>
      <c r="J105">
        <v>0.88</v>
      </c>
      <c r="K105" s="2">
        <v>1</v>
      </c>
      <c r="L105">
        <v>1</v>
      </c>
      <c r="M105">
        <v>0.91666666699999999</v>
      </c>
    </row>
    <row r="106" spans="1:13" x14ac:dyDescent="0.2">
      <c r="A106" t="s">
        <v>52</v>
      </c>
      <c r="B106">
        <v>5.95</v>
      </c>
      <c r="C106" t="s">
        <v>16</v>
      </c>
      <c r="D106" s="2" t="s">
        <v>14</v>
      </c>
      <c r="E106">
        <f t="shared" si="4"/>
        <v>0.97222222233333333</v>
      </c>
      <c r="F106">
        <f t="shared" si="5"/>
        <v>0.98666666666666669</v>
      </c>
      <c r="G106">
        <f t="shared" si="6"/>
        <v>0.96916666674999996</v>
      </c>
      <c r="H106" s="2">
        <f t="shared" si="7"/>
        <v>0.96699999999999997</v>
      </c>
      <c r="I106">
        <v>1</v>
      </c>
      <c r="J106">
        <v>1</v>
      </c>
      <c r="K106" s="2">
        <v>0.91666666699999999</v>
      </c>
      <c r="L106">
        <v>0.96</v>
      </c>
      <c r="M106">
        <v>0.95833333300000001</v>
      </c>
    </row>
    <row r="107" spans="1:13" x14ac:dyDescent="0.2">
      <c r="A107" t="s">
        <v>54</v>
      </c>
      <c r="B107">
        <v>8.76</v>
      </c>
      <c r="C107" t="s">
        <v>13</v>
      </c>
      <c r="D107" s="2" t="s">
        <v>14</v>
      </c>
      <c r="E107">
        <f t="shared" si="4"/>
        <v>0.9327777776666667</v>
      </c>
      <c r="F107">
        <f t="shared" si="5"/>
        <v>0.93333333333333324</v>
      </c>
      <c r="G107">
        <f t="shared" si="6"/>
        <v>0.93958333324999999</v>
      </c>
      <c r="H107" s="2">
        <f t="shared" si="7"/>
        <v>0.93499999999999994</v>
      </c>
      <c r="I107">
        <v>0.96</v>
      </c>
      <c r="J107">
        <v>0.88</v>
      </c>
      <c r="K107" s="2">
        <v>0.95833333300000001</v>
      </c>
      <c r="L107">
        <v>0.96</v>
      </c>
      <c r="M107">
        <v>0.91666666699999999</v>
      </c>
    </row>
    <row r="108" spans="1:13" x14ac:dyDescent="0.2">
      <c r="A108" t="s">
        <v>40</v>
      </c>
      <c r="B108">
        <v>4.87</v>
      </c>
      <c r="C108" t="s">
        <v>16</v>
      </c>
      <c r="D108" s="2" t="s">
        <v>14</v>
      </c>
      <c r="E108">
        <f t="shared" si="4"/>
        <v>0.90555555566666657</v>
      </c>
      <c r="F108">
        <f t="shared" si="5"/>
        <v>0.87999999999999989</v>
      </c>
      <c r="G108">
        <f t="shared" si="6"/>
        <v>0.88916666674999989</v>
      </c>
      <c r="H108" s="2">
        <f t="shared" si="7"/>
        <v>0.89466666679999984</v>
      </c>
      <c r="I108">
        <v>0.84</v>
      </c>
      <c r="J108">
        <v>0.96</v>
      </c>
      <c r="K108" s="2">
        <v>0.91666666699999999</v>
      </c>
      <c r="L108">
        <v>0.84</v>
      </c>
      <c r="M108">
        <v>0.91666666699999999</v>
      </c>
    </row>
    <row r="109" spans="1:13" x14ac:dyDescent="0.2">
      <c r="A109" t="s">
        <v>58</v>
      </c>
      <c r="B109">
        <v>8.31</v>
      </c>
      <c r="C109" t="s">
        <v>13</v>
      </c>
      <c r="D109" s="2" t="s">
        <v>14</v>
      </c>
      <c r="E109">
        <f t="shared" si="4"/>
        <v>0.94444444433333341</v>
      </c>
      <c r="F109">
        <f t="shared" si="5"/>
        <v>1</v>
      </c>
      <c r="G109">
        <f t="shared" si="6"/>
        <v>0.95833333325000003</v>
      </c>
      <c r="H109" s="2">
        <f t="shared" si="7"/>
        <v>0.96666666660000011</v>
      </c>
      <c r="I109">
        <v>1</v>
      </c>
      <c r="J109">
        <v>1</v>
      </c>
      <c r="K109" s="2">
        <v>0.83333333300000001</v>
      </c>
      <c r="L109">
        <v>1</v>
      </c>
      <c r="M109">
        <v>1</v>
      </c>
    </row>
    <row r="110" spans="1:13" x14ac:dyDescent="0.2">
      <c r="A110" t="s">
        <v>32</v>
      </c>
      <c r="B110">
        <v>7.1</v>
      </c>
      <c r="C110" t="s">
        <v>13</v>
      </c>
      <c r="D110" s="2" t="s">
        <v>14</v>
      </c>
      <c r="E110">
        <f t="shared" si="4"/>
        <v>0.67555555566666659</v>
      </c>
      <c r="F110" s="3"/>
      <c r="G110" s="3"/>
      <c r="H110" s="3"/>
      <c r="I110">
        <v>0.64</v>
      </c>
      <c r="J110">
        <v>0.72</v>
      </c>
      <c r="K110" s="2">
        <v>0.66666666699999999</v>
      </c>
      <c r="L110" s="1"/>
      <c r="M110" s="1"/>
    </row>
    <row r="111" spans="1:13" x14ac:dyDescent="0.2">
      <c r="A111" t="s">
        <v>19</v>
      </c>
      <c r="B111">
        <v>4.96</v>
      </c>
      <c r="C111" t="s">
        <v>16</v>
      </c>
      <c r="D111" s="2" t="s">
        <v>14</v>
      </c>
      <c r="E111" s="3"/>
      <c r="F111" s="3"/>
      <c r="G111" s="3"/>
      <c r="H111" s="3"/>
      <c r="I111" s="1"/>
      <c r="J111" s="1"/>
      <c r="K111" s="3"/>
      <c r="L111">
        <v>0.4</v>
      </c>
      <c r="M111">
        <v>0.375</v>
      </c>
    </row>
    <row r="112" spans="1:13" x14ac:dyDescent="0.2">
      <c r="A112" t="s">
        <v>23</v>
      </c>
      <c r="B112">
        <v>4.5999999999999996</v>
      </c>
      <c r="C112" t="s">
        <v>13</v>
      </c>
      <c r="D112" s="2" t="s">
        <v>14</v>
      </c>
      <c r="E112">
        <f t="shared" si="4"/>
        <v>0.81166666666666665</v>
      </c>
      <c r="F112">
        <f t="shared" si="5"/>
        <v>0.70666666666666667</v>
      </c>
      <c r="G112">
        <f t="shared" si="6"/>
        <v>0.74875000000000003</v>
      </c>
      <c r="H112" s="2">
        <f t="shared" si="7"/>
        <v>0.76566666660000005</v>
      </c>
      <c r="I112">
        <v>0.96</v>
      </c>
      <c r="J112">
        <v>0.6</v>
      </c>
      <c r="K112" s="2">
        <v>0.875</v>
      </c>
      <c r="L112">
        <v>0.56000000000000005</v>
      </c>
      <c r="M112">
        <v>0.83333333300000001</v>
      </c>
    </row>
    <row r="113" spans="1:13" x14ac:dyDescent="0.2">
      <c r="A113" t="s">
        <v>62</v>
      </c>
      <c r="B113">
        <v>8.84</v>
      </c>
      <c r="C113" t="s">
        <v>13</v>
      </c>
      <c r="D113" s="2" t="s">
        <v>14</v>
      </c>
      <c r="E113">
        <f t="shared" si="4"/>
        <v>0.98666666666666669</v>
      </c>
      <c r="F113">
        <f t="shared" si="5"/>
        <v>0.98666666666666669</v>
      </c>
      <c r="G113">
        <f t="shared" si="6"/>
        <v>0.99</v>
      </c>
      <c r="H113" s="2">
        <f t="shared" si="7"/>
        <v>0.99199999999999999</v>
      </c>
      <c r="I113">
        <v>1</v>
      </c>
      <c r="J113">
        <v>0.96</v>
      </c>
      <c r="K113" s="2">
        <v>1</v>
      </c>
      <c r="L113">
        <v>1</v>
      </c>
      <c r="M113">
        <v>1</v>
      </c>
    </row>
    <row r="114" spans="1:13" x14ac:dyDescent="0.2">
      <c r="A114" t="s">
        <v>61</v>
      </c>
      <c r="B114">
        <v>8.84</v>
      </c>
      <c r="C114" t="s">
        <v>13</v>
      </c>
      <c r="D114" s="2" t="s">
        <v>14</v>
      </c>
      <c r="E114">
        <f t="shared" si="4"/>
        <v>0.87888888900000006</v>
      </c>
      <c r="F114">
        <f t="shared" si="5"/>
        <v>0.90666666666666662</v>
      </c>
      <c r="G114">
        <f t="shared" si="6"/>
        <v>0.90916666675000002</v>
      </c>
      <c r="H114" s="2">
        <f t="shared" si="7"/>
        <v>0.91899999999999993</v>
      </c>
      <c r="I114">
        <v>0.96</v>
      </c>
      <c r="J114">
        <v>0.76</v>
      </c>
      <c r="K114" s="2">
        <v>0.91666666699999999</v>
      </c>
      <c r="L114">
        <v>1</v>
      </c>
      <c r="M114">
        <v>0.95833333300000001</v>
      </c>
    </row>
    <row r="115" spans="1:13" x14ac:dyDescent="0.2">
      <c r="A115" t="s">
        <v>15</v>
      </c>
      <c r="B115">
        <v>4.91</v>
      </c>
      <c r="C115" t="s">
        <v>16</v>
      </c>
      <c r="D115" s="2" t="s">
        <v>14</v>
      </c>
      <c r="E115" s="3"/>
      <c r="F115" s="3"/>
      <c r="G115" s="3"/>
      <c r="H115" s="3"/>
      <c r="I115">
        <v>0.32</v>
      </c>
      <c r="J115" s="1"/>
      <c r="K115" s="3"/>
      <c r="L115" s="1"/>
      <c r="M115">
        <v>0.75</v>
      </c>
    </row>
    <row r="116" spans="1:13" x14ac:dyDescent="0.2">
      <c r="A116" t="s">
        <v>60</v>
      </c>
      <c r="B116">
        <v>8.6199999999999992</v>
      </c>
      <c r="C116" t="s">
        <v>13</v>
      </c>
      <c r="D116" s="2" t="s">
        <v>14</v>
      </c>
      <c r="E116">
        <f t="shared" si="4"/>
        <v>0.95888888899999991</v>
      </c>
      <c r="F116">
        <f t="shared" si="5"/>
        <v>0.98666666666666669</v>
      </c>
      <c r="G116">
        <f t="shared" si="6"/>
        <v>0.96916666674999996</v>
      </c>
      <c r="H116" s="2">
        <f t="shared" si="7"/>
        <v>0.95033333340000004</v>
      </c>
      <c r="I116">
        <v>1</v>
      </c>
      <c r="J116">
        <v>0.96</v>
      </c>
      <c r="K116" s="2">
        <v>0.91666666699999999</v>
      </c>
      <c r="L116">
        <v>1</v>
      </c>
      <c r="M116">
        <v>0.875</v>
      </c>
    </row>
    <row r="117" spans="1:13" x14ac:dyDescent="0.2">
      <c r="A117" t="s">
        <v>56</v>
      </c>
      <c r="B117">
        <v>4.8600000000000003</v>
      </c>
      <c r="C117" t="s">
        <v>16</v>
      </c>
      <c r="D117" s="2" t="s">
        <v>14</v>
      </c>
      <c r="E117">
        <f t="shared" si="4"/>
        <v>0.97333333333333327</v>
      </c>
      <c r="F117">
        <f t="shared" si="5"/>
        <v>0.97333333333333327</v>
      </c>
      <c r="G117">
        <f t="shared" si="6"/>
        <v>0.98</v>
      </c>
      <c r="H117" s="2">
        <f t="shared" si="7"/>
        <v>0.9756666665999999</v>
      </c>
      <c r="I117">
        <v>0.96</v>
      </c>
      <c r="J117">
        <v>0.96</v>
      </c>
      <c r="K117" s="2">
        <v>1</v>
      </c>
      <c r="L117">
        <v>1</v>
      </c>
      <c r="M117">
        <v>0.95833333300000001</v>
      </c>
    </row>
    <row r="118" spans="1:13" x14ac:dyDescent="0.2">
      <c r="A118" t="s">
        <v>31</v>
      </c>
      <c r="B118">
        <v>4.8600000000000003</v>
      </c>
      <c r="C118" t="s">
        <v>13</v>
      </c>
      <c r="D118" s="2" t="s">
        <v>14</v>
      </c>
      <c r="E118">
        <f t="shared" si="4"/>
        <v>0.48777777766666669</v>
      </c>
      <c r="F118">
        <f t="shared" si="5"/>
        <v>0.52</v>
      </c>
      <c r="G118">
        <f t="shared" si="6"/>
        <v>0.53583333325000004</v>
      </c>
      <c r="H118" s="2">
        <f t="shared" si="7"/>
        <v>0.56200000000000006</v>
      </c>
      <c r="I118">
        <v>0.64</v>
      </c>
      <c r="J118">
        <v>0.24</v>
      </c>
      <c r="K118" s="2">
        <v>0.58333333300000001</v>
      </c>
      <c r="L118">
        <v>0.68</v>
      </c>
      <c r="M118">
        <v>0.66666666699999999</v>
      </c>
    </row>
    <row r="119" spans="1:13" x14ac:dyDescent="0.2">
      <c r="A119" t="s">
        <v>53</v>
      </c>
      <c r="B119">
        <v>7</v>
      </c>
      <c r="C119" t="s">
        <v>16</v>
      </c>
      <c r="D119" s="2" t="s">
        <v>14</v>
      </c>
      <c r="E119" s="3"/>
      <c r="F119" s="3"/>
      <c r="G119" s="3"/>
      <c r="H119" s="3"/>
      <c r="I119" s="1"/>
      <c r="J119">
        <v>0.76</v>
      </c>
      <c r="K119" s="2">
        <v>0.91666666699999999</v>
      </c>
      <c r="L119" s="1"/>
      <c r="M119">
        <v>0.875</v>
      </c>
    </row>
    <row r="120" spans="1:13" x14ac:dyDescent="0.2">
      <c r="A120" t="s">
        <v>30</v>
      </c>
      <c r="B120">
        <v>8.4</v>
      </c>
      <c r="C120" t="s">
        <v>13</v>
      </c>
      <c r="D120" s="2" t="s">
        <v>14</v>
      </c>
      <c r="E120" s="3"/>
      <c r="F120" s="3"/>
      <c r="G120" s="3"/>
      <c r="H120" s="3"/>
      <c r="I120">
        <v>0.72</v>
      </c>
      <c r="J120">
        <v>0.4</v>
      </c>
      <c r="K120" s="3"/>
      <c r="L120" s="1"/>
      <c r="M120" s="1"/>
    </row>
    <row r="121" spans="1:13" x14ac:dyDescent="0.2">
      <c r="A121" t="s">
        <v>35</v>
      </c>
      <c r="B121">
        <v>5.67</v>
      </c>
      <c r="C121" t="s">
        <v>13</v>
      </c>
      <c r="D121" s="2" t="s">
        <v>14</v>
      </c>
      <c r="E121">
        <f t="shared" si="4"/>
        <v>0.59722222233333333</v>
      </c>
      <c r="F121">
        <f t="shared" si="5"/>
        <v>0.57333333333333336</v>
      </c>
      <c r="G121">
        <f t="shared" si="6"/>
        <v>0.62791666675000002</v>
      </c>
      <c r="H121" s="2">
        <f t="shared" si="7"/>
        <v>0.67733333340000001</v>
      </c>
      <c r="I121">
        <v>0.56000000000000005</v>
      </c>
      <c r="J121">
        <v>0.44</v>
      </c>
      <c r="K121" s="2">
        <v>0.79166666699999999</v>
      </c>
      <c r="L121">
        <v>0.72</v>
      </c>
      <c r="M121">
        <v>0.875</v>
      </c>
    </row>
    <row r="122" spans="1:13" x14ac:dyDescent="0.2">
      <c r="A122" t="s">
        <v>24</v>
      </c>
      <c r="B122">
        <v>5.38</v>
      </c>
      <c r="C122" t="s">
        <v>13</v>
      </c>
      <c r="D122" s="2" t="s">
        <v>14</v>
      </c>
      <c r="E122">
        <f t="shared" si="4"/>
        <v>0.71666666666666667</v>
      </c>
      <c r="F122" s="3"/>
      <c r="G122" s="3"/>
      <c r="H122" s="3"/>
      <c r="I122">
        <v>0.96</v>
      </c>
      <c r="J122">
        <v>0.44</v>
      </c>
      <c r="K122" s="2">
        <v>0.75</v>
      </c>
      <c r="L122" s="1"/>
      <c r="M122">
        <v>0.91666666699999999</v>
      </c>
    </row>
    <row r="123" spans="1:13" x14ac:dyDescent="0.2">
      <c r="A123" t="s">
        <v>41</v>
      </c>
      <c r="B123">
        <v>5.08</v>
      </c>
      <c r="C123" t="s">
        <v>13</v>
      </c>
      <c r="D123" s="2" t="s">
        <v>14</v>
      </c>
      <c r="E123">
        <f t="shared" si="4"/>
        <v>0.63722222233333337</v>
      </c>
      <c r="F123">
        <f t="shared" si="5"/>
        <v>0.65333333333333332</v>
      </c>
      <c r="G123">
        <f t="shared" si="6"/>
        <v>0.68791666674999996</v>
      </c>
      <c r="H123" s="2">
        <f t="shared" si="7"/>
        <v>0.70033333339999992</v>
      </c>
      <c r="I123">
        <v>0.64</v>
      </c>
      <c r="J123">
        <v>0.48</v>
      </c>
      <c r="K123" s="2">
        <v>0.79166666699999999</v>
      </c>
      <c r="L123">
        <v>0.84</v>
      </c>
      <c r="M123">
        <v>0.75</v>
      </c>
    </row>
    <row r="124" spans="1:13" x14ac:dyDescent="0.2">
      <c r="A124" t="s">
        <v>29</v>
      </c>
      <c r="B124">
        <v>5.48</v>
      </c>
      <c r="C124" t="s">
        <v>13</v>
      </c>
      <c r="D124" s="2" t="s">
        <v>14</v>
      </c>
      <c r="E124">
        <f t="shared" si="4"/>
        <v>0.51500000000000001</v>
      </c>
      <c r="F124">
        <f t="shared" si="5"/>
        <v>0.52</v>
      </c>
      <c r="G124">
        <f t="shared" si="6"/>
        <v>0.54625000000000001</v>
      </c>
      <c r="H124" s="2">
        <f t="shared" si="7"/>
        <v>0.61199999999999999</v>
      </c>
      <c r="I124">
        <v>0.72</v>
      </c>
      <c r="J124">
        <v>0.2</v>
      </c>
      <c r="K124" s="2">
        <v>0.625</v>
      </c>
      <c r="L124">
        <v>0.64</v>
      </c>
      <c r="M124">
        <v>0.875</v>
      </c>
    </row>
    <row r="125" spans="1:13" x14ac:dyDescent="0.2">
      <c r="A125" t="s">
        <v>64</v>
      </c>
      <c r="B125">
        <v>9.43</v>
      </c>
      <c r="C125" t="s">
        <v>13</v>
      </c>
      <c r="D125" s="2" t="s">
        <v>14</v>
      </c>
      <c r="E125">
        <f t="shared" si="4"/>
        <v>0.98666666666666669</v>
      </c>
      <c r="F125">
        <f t="shared" si="5"/>
        <v>0.98666666666666669</v>
      </c>
      <c r="G125">
        <f t="shared" si="6"/>
        <v>0.99</v>
      </c>
      <c r="H125" s="2">
        <f t="shared" si="7"/>
        <v>0.99199999999999999</v>
      </c>
      <c r="I125">
        <v>0.96</v>
      </c>
      <c r="J125">
        <v>1</v>
      </c>
      <c r="K125" s="2">
        <v>1</v>
      </c>
      <c r="L125">
        <v>1</v>
      </c>
      <c r="M125">
        <v>1</v>
      </c>
    </row>
    <row r="126" spans="1:13" x14ac:dyDescent="0.2">
      <c r="A126" t="s">
        <v>22</v>
      </c>
      <c r="B126">
        <v>4.26</v>
      </c>
      <c r="C126" t="s">
        <v>16</v>
      </c>
      <c r="D126" s="2" t="s">
        <v>14</v>
      </c>
      <c r="E126">
        <f t="shared" si="4"/>
        <v>0.61111111100000004</v>
      </c>
      <c r="F126" s="3"/>
      <c r="G126" s="3"/>
      <c r="H126" s="3"/>
      <c r="I126">
        <v>0.96</v>
      </c>
      <c r="J126">
        <v>0.04</v>
      </c>
      <c r="K126" s="2">
        <v>0.83333333300000001</v>
      </c>
      <c r="L126" s="1"/>
      <c r="M126">
        <v>0.79166666699999999</v>
      </c>
    </row>
    <row r="127" spans="1:13" x14ac:dyDescent="0.2">
      <c r="A127" t="s">
        <v>65</v>
      </c>
      <c r="B127">
        <v>10.08</v>
      </c>
      <c r="C127" t="s">
        <v>16</v>
      </c>
      <c r="D127" s="2" t="s">
        <v>14</v>
      </c>
      <c r="E127">
        <f t="shared" si="4"/>
        <v>0.90499999999999992</v>
      </c>
      <c r="F127">
        <f t="shared" si="5"/>
        <v>0.94666666666666666</v>
      </c>
      <c r="G127">
        <f t="shared" si="6"/>
        <v>0.92874999999999996</v>
      </c>
      <c r="H127" s="2">
        <f t="shared" si="7"/>
        <v>0.92633333340000001</v>
      </c>
      <c r="I127">
        <v>1</v>
      </c>
      <c r="J127">
        <v>0.84</v>
      </c>
      <c r="K127" s="2">
        <v>0.875</v>
      </c>
      <c r="L127">
        <v>1</v>
      </c>
      <c r="M127">
        <v>0.91666666699999999</v>
      </c>
    </row>
    <row r="128" spans="1:13" x14ac:dyDescent="0.2">
      <c r="A128" t="s">
        <v>20</v>
      </c>
      <c r="B128">
        <v>4.49</v>
      </c>
      <c r="C128" t="s">
        <v>16</v>
      </c>
      <c r="D128" s="2" t="s">
        <v>14</v>
      </c>
      <c r="E128">
        <f t="shared" si="4"/>
        <v>0.74555555566666654</v>
      </c>
      <c r="F128">
        <f t="shared" si="5"/>
        <v>0.58666666666666656</v>
      </c>
      <c r="G128">
        <f t="shared" si="6"/>
        <v>0.66916666674999992</v>
      </c>
      <c r="H128" s="2">
        <f t="shared" si="7"/>
        <v>0.71033333339999993</v>
      </c>
      <c r="I128">
        <v>0.6</v>
      </c>
      <c r="J128">
        <v>0.72</v>
      </c>
      <c r="K128" s="2">
        <v>0.91666666699999999</v>
      </c>
      <c r="L128">
        <v>0.44</v>
      </c>
      <c r="M128">
        <v>0.875</v>
      </c>
    </row>
    <row r="129" spans="1:13" x14ac:dyDescent="0.2">
      <c r="A129" t="s">
        <v>12</v>
      </c>
      <c r="B129">
        <v>4.3099999999999996</v>
      </c>
      <c r="C129" t="s">
        <v>13</v>
      </c>
      <c r="D129" s="2" t="s">
        <v>14</v>
      </c>
      <c r="E129">
        <f t="shared" si="4"/>
        <v>0.54</v>
      </c>
      <c r="F129" s="3"/>
      <c r="G129" s="3"/>
      <c r="H129" s="3"/>
      <c r="I129">
        <v>0.56000000000000005</v>
      </c>
      <c r="J129">
        <v>0.56000000000000005</v>
      </c>
      <c r="K129" s="2">
        <v>0.5</v>
      </c>
      <c r="L129" s="1"/>
      <c r="M129">
        <v>0.79166666699999999</v>
      </c>
    </row>
    <row r="130" spans="1:13" x14ac:dyDescent="0.2">
      <c r="A130" t="s">
        <v>34</v>
      </c>
      <c r="B130">
        <v>4.3600000000000003</v>
      </c>
      <c r="C130" t="s">
        <v>16</v>
      </c>
      <c r="D130" s="2" t="s">
        <v>14</v>
      </c>
      <c r="E130" s="3"/>
      <c r="F130" s="3"/>
      <c r="G130" s="3"/>
      <c r="H130" s="3"/>
      <c r="I130" s="1"/>
      <c r="J130">
        <v>0.52</v>
      </c>
      <c r="K130" s="2">
        <v>0.875</v>
      </c>
      <c r="L130">
        <v>0.72</v>
      </c>
      <c r="M130">
        <v>0.625</v>
      </c>
    </row>
    <row r="131" spans="1:13" x14ac:dyDescent="0.2">
      <c r="A131" t="s">
        <v>18</v>
      </c>
      <c r="B131">
        <v>4.04</v>
      </c>
      <c r="C131" t="s">
        <v>13</v>
      </c>
      <c r="D131" s="2" t="s">
        <v>14</v>
      </c>
      <c r="E131" s="3"/>
      <c r="F131" s="3"/>
      <c r="G131" s="3"/>
      <c r="H131" s="3"/>
      <c r="I131" s="1"/>
      <c r="J131">
        <v>0.52</v>
      </c>
      <c r="K131" s="2">
        <v>0.70833333300000001</v>
      </c>
      <c r="L131">
        <v>0.4</v>
      </c>
      <c r="M131">
        <v>0.79166666699999999</v>
      </c>
    </row>
    <row r="132" spans="1:13" x14ac:dyDescent="0.2">
      <c r="A132" t="s">
        <v>45</v>
      </c>
      <c r="B132">
        <v>9.5399999999999991</v>
      </c>
      <c r="C132" t="s">
        <v>16</v>
      </c>
      <c r="D132" s="2" t="s">
        <v>14</v>
      </c>
      <c r="E132">
        <f t="shared" ref="E132:E139" si="8">SUM(I132,J132,K132)/3</f>
        <v>0.86499999999999988</v>
      </c>
      <c r="F132">
        <f t="shared" ref="F131:F139" si="9">(I132+J132+L132)/3</f>
        <v>0.8666666666666667</v>
      </c>
      <c r="G132">
        <f t="shared" ref="G132:G139" si="10">SUM(I132:L132)/4</f>
        <v>0.86874999999999991</v>
      </c>
      <c r="H132" s="2">
        <f t="shared" ref="H132:H139" si="11">SUM(I132:M132)/5</f>
        <v>0.88666666659999982</v>
      </c>
      <c r="I132">
        <v>0.76</v>
      </c>
      <c r="J132">
        <v>0.96</v>
      </c>
      <c r="K132" s="2">
        <v>0.875</v>
      </c>
      <c r="L132">
        <v>0.88</v>
      </c>
      <c r="M132">
        <v>0.95833333300000001</v>
      </c>
    </row>
    <row r="133" spans="1:13" x14ac:dyDescent="0.2">
      <c r="A133" t="s">
        <v>33</v>
      </c>
      <c r="B133">
        <v>3.87</v>
      </c>
      <c r="C133" t="s">
        <v>13</v>
      </c>
      <c r="D133" s="2" t="s">
        <v>14</v>
      </c>
      <c r="E133">
        <f t="shared" si="8"/>
        <v>0.47222222233333327</v>
      </c>
      <c r="F133">
        <f t="shared" si="9"/>
        <v>0.57333333333333336</v>
      </c>
      <c r="G133">
        <f t="shared" si="10"/>
        <v>0.53416666675000002</v>
      </c>
      <c r="H133" s="2">
        <f t="shared" si="11"/>
        <v>0.55233333340000001</v>
      </c>
      <c r="I133">
        <v>0.48</v>
      </c>
      <c r="J133">
        <v>0.52</v>
      </c>
      <c r="K133" s="2">
        <v>0.41666666699999999</v>
      </c>
      <c r="L133">
        <v>0.72</v>
      </c>
      <c r="M133">
        <v>0.625</v>
      </c>
    </row>
    <row r="134" spans="1:13" x14ac:dyDescent="0.2">
      <c r="A134" t="s">
        <v>21</v>
      </c>
      <c r="B134">
        <v>4.78</v>
      </c>
      <c r="C134" t="s">
        <v>16</v>
      </c>
      <c r="D134" s="2" t="s">
        <v>14</v>
      </c>
      <c r="E134">
        <f t="shared" si="8"/>
        <v>0.64833333333333332</v>
      </c>
      <c r="F134">
        <f t="shared" si="9"/>
        <v>0.44</v>
      </c>
      <c r="G134" s="3"/>
      <c r="H134" s="3"/>
      <c r="I134">
        <v>1</v>
      </c>
      <c r="J134">
        <v>0.32</v>
      </c>
      <c r="K134" s="2">
        <v>0.625</v>
      </c>
      <c r="L134" s="1"/>
      <c r="M134">
        <v>0.95833333300000001</v>
      </c>
    </row>
    <row r="135" spans="1:13" x14ac:dyDescent="0.2">
      <c r="A135" t="s">
        <v>55</v>
      </c>
      <c r="B135">
        <v>11.27</v>
      </c>
      <c r="C135" t="s">
        <v>16</v>
      </c>
      <c r="D135" s="2" t="s">
        <v>14</v>
      </c>
      <c r="E135">
        <f t="shared" si="8"/>
        <v>0.98666666666666669</v>
      </c>
      <c r="F135">
        <f t="shared" si="9"/>
        <v>0.97333333333333327</v>
      </c>
      <c r="G135">
        <f t="shared" si="10"/>
        <v>0.98</v>
      </c>
      <c r="H135" s="2">
        <f t="shared" si="11"/>
        <v>0.9756666665999999</v>
      </c>
      <c r="I135">
        <v>1</v>
      </c>
      <c r="J135">
        <v>0.96</v>
      </c>
      <c r="K135" s="2">
        <v>1</v>
      </c>
      <c r="L135">
        <v>0.96</v>
      </c>
      <c r="M135">
        <v>0.95833333300000001</v>
      </c>
    </row>
    <row r="136" spans="1:13" x14ac:dyDescent="0.2">
      <c r="A136" t="s">
        <v>39</v>
      </c>
      <c r="B136">
        <v>4.5</v>
      </c>
      <c r="C136" t="s">
        <v>16</v>
      </c>
      <c r="D136" s="2" t="s">
        <v>14</v>
      </c>
      <c r="E136">
        <f t="shared" si="8"/>
        <v>0.6777777776666668</v>
      </c>
      <c r="F136">
        <f t="shared" si="9"/>
        <v>0.68</v>
      </c>
      <c r="G136">
        <f t="shared" si="10"/>
        <v>0.71833333325000004</v>
      </c>
      <c r="H136" s="2">
        <f t="shared" si="11"/>
        <v>0.71633333320000003</v>
      </c>
      <c r="I136">
        <v>0.92</v>
      </c>
      <c r="J136">
        <v>0.28000000000000003</v>
      </c>
      <c r="K136" s="2">
        <v>0.83333333300000001</v>
      </c>
      <c r="L136">
        <v>0.84</v>
      </c>
      <c r="M136">
        <v>0.70833333300000001</v>
      </c>
    </row>
    <row r="137" spans="1:13" x14ac:dyDescent="0.2">
      <c r="A137" t="s">
        <v>26</v>
      </c>
      <c r="B137">
        <v>4.63</v>
      </c>
      <c r="C137" t="s">
        <v>16</v>
      </c>
      <c r="D137" s="2" t="s">
        <v>14</v>
      </c>
      <c r="E137" s="3"/>
      <c r="F137" s="3"/>
      <c r="G137" s="3"/>
      <c r="H137" s="3"/>
      <c r="I137">
        <v>0.76</v>
      </c>
      <c r="J137" s="1"/>
      <c r="K137" s="2">
        <v>0.625</v>
      </c>
      <c r="L137">
        <v>0.6</v>
      </c>
      <c r="M137">
        <v>0.875</v>
      </c>
    </row>
    <row r="138" spans="1:13" x14ac:dyDescent="0.2">
      <c r="A138" t="s">
        <v>48</v>
      </c>
      <c r="B138">
        <v>8.73</v>
      </c>
      <c r="C138" t="s">
        <v>16</v>
      </c>
      <c r="D138" s="2" t="s">
        <v>14</v>
      </c>
      <c r="E138">
        <f t="shared" si="8"/>
        <v>0.98611111100000004</v>
      </c>
      <c r="F138">
        <f t="shared" si="9"/>
        <v>0.97333333333333327</v>
      </c>
      <c r="G138">
        <f t="shared" si="10"/>
        <v>0.96958333325000001</v>
      </c>
      <c r="H138" s="2">
        <f t="shared" si="11"/>
        <v>0.9506666666000001</v>
      </c>
      <c r="I138">
        <v>1</v>
      </c>
      <c r="J138">
        <v>1</v>
      </c>
      <c r="K138" s="2">
        <v>0.95833333300000001</v>
      </c>
      <c r="L138">
        <v>0.92</v>
      </c>
      <c r="M138">
        <v>0.875</v>
      </c>
    </row>
    <row r="139" spans="1:13" x14ac:dyDescent="0.2">
      <c r="A139" t="s">
        <v>57</v>
      </c>
      <c r="B139">
        <v>7.32</v>
      </c>
      <c r="C139" t="s">
        <v>16</v>
      </c>
      <c r="D139" s="2" t="s">
        <v>14</v>
      </c>
      <c r="E139">
        <f t="shared" si="8"/>
        <v>0.96</v>
      </c>
      <c r="F139">
        <f t="shared" si="9"/>
        <v>0.96</v>
      </c>
      <c r="G139">
        <f t="shared" si="10"/>
        <v>0.97</v>
      </c>
      <c r="H139" s="2">
        <f t="shared" si="11"/>
        <v>0.97599999999999998</v>
      </c>
      <c r="I139">
        <v>0.96</v>
      </c>
      <c r="J139">
        <v>0.92</v>
      </c>
      <c r="K139" s="2">
        <v>1</v>
      </c>
      <c r="L139">
        <v>1</v>
      </c>
      <c r="M139">
        <v>1</v>
      </c>
    </row>
  </sheetData>
  <sortState xmlns:xlrd2="http://schemas.microsoft.com/office/spreadsheetml/2017/richdata2" ref="A2:N144">
    <sortCondition ref="A1:A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lgijbels</dc:creator>
  <cp:lastModifiedBy>lgijbels</cp:lastModifiedBy>
  <dcterms:created xsi:type="dcterms:W3CDTF">2022-09-27T22:38:15Z</dcterms:created>
  <dcterms:modified xsi:type="dcterms:W3CDTF">2022-09-28T22:08:20Z</dcterms:modified>
</cp:coreProperties>
</file>