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425"/>
  <workbookPr/>
  <mc:AlternateContent xmlns:mc="http://schemas.openxmlformats.org/markup-compatibility/2006">
    <mc:Choice Requires="x15">
      <x15ac:absPath xmlns:x15ac="http://schemas.microsoft.com/office/spreadsheetml/2010/11/ac" url="https://prodduke-my.sharepoint.com/personal/jy373_duke_edu/Documents/共享文档/"/>
    </mc:Choice>
  </mc:AlternateContent>
  <xr:revisionPtr revIDLastSave="623" documentId="8_{98DBA382-CEF0-41EB-90C7-154075BAA107}" xr6:coauthVersionLast="47" xr6:coauthVersionMax="47" xr10:uidLastSave="{DB467835-B2E6-4C6A-9EF5-5A770809B934}"/>
  <bookViews>
    <workbookView xWindow="-120" yWindow="-120" windowWidth="20730" windowHeight="11040" xr2:uid="{00000000-000D-0000-FFFF-FFFF00000000}"/>
  </bookViews>
  <sheets>
    <sheet name="our extraction" sheetId="13" r:id="rId1"/>
    <sheet name="Completed category content" sheetId="14" r:id="rId2"/>
    <sheet name="vs Natural" sheetId="9" r:id="rId3"/>
    <sheet name="vs UTF" sheetId="10" r:id="rId4"/>
    <sheet name="vs Naturally-regenerated" sheetId="11" r:id="rId5"/>
    <sheet name="vs degraded" sheetId="12" r:id="rId6"/>
    <sheet name="List of Publications" sheetId="8" r:id="rId7"/>
  </sheets>
  <definedNames>
    <definedName name="_xlnm._FilterDatabase" localSheetId="0" hidden="1">'our extraction'!$A$1:$X$56</definedName>
    <definedName name="_xlnm._FilterDatabase" localSheetId="5" hidden="1">'vs degraded'!$A$1:$W$27</definedName>
    <definedName name="_xlnm._FilterDatabase" localSheetId="2" hidden="1">'vs Natural'!$A$1:$W$567</definedName>
    <definedName name="_xlnm._FilterDatabase" localSheetId="4" hidden="1">'vs Naturally-regenerated'!$A$1:$Z$74</definedName>
    <definedName name="_xlnm._FilterDatabase" localSheetId="3" hidden="1">'vs UTF'!$A$1:$X$298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5" i="13" l="1"/>
  <c r="D16" i="13"/>
  <c r="D13" i="13"/>
  <c r="D10" i="13"/>
  <c r="D5" i="13"/>
  <c r="D43" i="13"/>
  <c r="D44" i="13"/>
  <c r="D26" i="13"/>
  <c r="D37" i="13"/>
  <c r="D38" i="13"/>
  <c r="D45" i="13"/>
  <c r="D8" i="13"/>
  <c r="D46" i="13"/>
  <c r="D47" i="13"/>
  <c r="D48" i="13"/>
  <c r="D7" i="13"/>
  <c r="D39" i="13"/>
  <c r="D40" i="13"/>
  <c r="D49" i="13"/>
  <c r="D27" i="13"/>
  <c r="D50" i="13"/>
  <c r="D22" i="13"/>
  <c r="D51" i="13"/>
  <c r="D21" i="13"/>
  <c r="D52" i="13"/>
  <c r="D3" i="13"/>
  <c r="D18" i="13"/>
  <c r="D53" i="13"/>
  <c r="D2" i="13"/>
  <c r="D19" i="13"/>
  <c r="D25" i="13"/>
  <c r="D17" i="13"/>
  <c r="D54" i="13"/>
  <c r="D11" i="13"/>
  <c r="D55" i="13"/>
  <c r="D23" i="13"/>
  <c r="D14" i="13"/>
  <c r="D56" i="13"/>
  <c r="D28" i="13"/>
  <c r="D41" i="13"/>
  <c r="D42" i="13"/>
  <c r="D4" i="13"/>
  <c r="D9" i="13"/>
  <c r="D57" i="13"/>
  <c r="D20" i="13"/>
  <c r="D29" i="13"/>
  <c r="D30" i="13"/>
  <c r="D31" i="13"/>
  <c r="D32" i="13"/>
  <c r="D33" i="13"/>
  <c r="D34" i="13"/>
  <c r="D12" i="13"/>
  <c r="D35" i="13"/>
  <c r="D36" i="13"/>
  <c r="D24" i="13"/>
  <c r="D6" i="13"/>
</calcChain>
</file>

<file path=xl/sharedStrings.xml><?xml version="1.0" encoding="utf-8"?>
<sst xmlns="http://schemas.openxmlformats.org/spreadsheetml/2006/main" count="11978" uniqueCount="704">
  <si>
    <t>OID</t>
    <phoneticPr fontId="13" type="noConversion"/>
  </si>
  <si>
    <t>Publication</t>
  </si>
  <si>
    <t>ID</t>
    <phoneticPr fontId="13" type="noConversion"/>
  </si>
  <si>
    <t>pubyear</t>
  </si>
  <si>
    <t>category</t>
  </si>
  <si>
    <t>outcome</t>
  </si>
  <si>
    <t>Control group category</t>
    <phoneticPr fontId="13" type="noConversion"/>
  </si>
  <si>
    <t>variable</t>
  </si>
  <si>
    <t>n</t>
  </si>
  <si>
    <t>restore</t>
  </si>
  <si>
    <t>resSD</t>
  </si>
  <si>
    <t>control</t>
    <phoneticPr fontId="13" type="noConversion"/>
  </si>
  <si>
    <t>controlSD</t>
    <phoneticPr fontId="13" type="noConversion"/>
  </si>
  <si>
    <t>yi</t>
  </si>
  <si>
    <t>vi</t>
  </si>
  <si>
    <t>weight</t>
  </si>
  <si>
    <t>country</t>
  </si>
  <si>
    <t>Region</t>
  </si>
  <si>
    <t>resmeth</t>
  </si>
  <si>
    <t>age</t>
  </si>
  <si>
    <t>native</t>
  </si>
  <si>
    <t>mix</t>
  </si>
  <si>
    <t>species</t>
  </si>
  <si>
    <t>exclusion reason</t>
    <phoneticPr fontId="13" type="noConversion"/>
  </si>
  <si>
    <t>1. Abeywardhana, D. et al. Are mangrove forests reliable sinks of heavy metals due to phytoremediation and other mechanisms? A Sri Lankan perspective. MARINE POLLUTION BULLETIN 177, (2022).</t>
  </si>
  <si>
    <t>Biogeochemical</t>
  </si>
  <si>
    <t>Heavy metal accumulation</t>
  </si>
  <si>
    <t>vs Natural</t>
  </si>
  <si>
    <t>Cu</t>
  </si>
  <si>
    <t>China</t>
  </si>
  <si>
    <t>East Asia</t>
  </si>
  <si>
    <t>Plantation</t>
  </si>
  <si>
    <t>Exotic</t>
  </si>
  <si>
    <t>single</t>
  </si>
  <si>
    <t>Sonneratia caseolaris</t>
  </si>
  <si>
    <t>2. Muthukumaravel, K. et al. Assessment of seasonal variation in distribution and abundance of plankton and ichthyofaunal diversity in relation to environmental indices of Karankadu Mangrove, South East Coast of India. MARINE POLLUTION BULLETIN 173, (2021).</t>
  </si>
  <si>
    <t>Ecological</t>
  </si>
  <si>
    <t>Fish production and diversity</t>
  </si>
  <si>
    <t>fish_density</t>
    <phoneticPr fontId="13" type="noConversion"/>
  </si>
  <si>
    <t>India</t>
  </si>
  <si>
    <t>South Asia</t>
  </si>
  <si>
    <t>Native</t>
  </si>
  <si>
    <t>3. Raw, J. et al. Blue carbon sinks in South Africa and the need for restoration to enhance carbon sequestration. SCIENCE OF THE TOTAL ENVIRONMENT 859, (2023).</t>
  </si>
  <si>
    <t>Carbon sequestration</t>
  </si>
  <si>
    <t>Total carbon stock</t>
  </si>
  <si>
    <t>Cape</t>
  </si>
  <si>
    <t>South Africa</t>
  </si>
  <si>
    <t>Rhizophora stylosa</t>
  </si>
  <si>
    <t>4. Harahap, M. et al. Carbon Stock and CO2 Fluxes in Various Land Covers in Karang Gading and Langkat Timur Laut Wildlife Reserve, North Sumatra, Indonesia. SUSTAINABILITY 15, (2023).</t>
  </si>
  <si>
    <t>lacking comparison with non-mangrove(or others) habitats.</t>
  </si>
  <si>
    <t>5. Waryszak, P. et al. Combining gray and green infrastructure to improve coastal resilience: lessons learnt from hybrid flood defenses. COASTAL ENGINEERING JOURNAL 63, 335–350 (2021).</t>
  </si>
  <si>
    <t>6. González-Ocampo, H. et al. Comparison of Phenolic and Flavonoid Content and Antioxidant and Chelating Activities of Rhizophora mangle in Different Anthropogenically-Polluted Coastal Lagoons. FRONTIERS IN MARINE SCIENCE 9, (2022).</t>
  </si>
  <si>
    <t>not involving interventions or manipulations in mangrove environments.</t>
  </si>
  <si>
    <t>7. Zhou, X. et al. Coupling phytoremediation efficiency and detoxification to assess the role of P in the Cu tolerant Ricinus communis L. CHEMOSPHERE 247, (2020).</t>
  </si>
  <si>
    <t>not focusing on mangrove ecosystems.</t>
  </si>
  <si>
    <t>8. Costa, M. et al. Current and future carbon stocks in coastal wetlands within the Great Barrier Reef catchments. GLOBAL CHANGE BIOLOGY 27, 3257–3271 (2021).</t>
  </si>
  <si>
    <t>9. Miryeganeh, M. et al. De novo genome assembly and in natura epigenomics reveal salinity-induced DNA methylation in the mangrove tree Bruguiera gymnorhiza. NEW PHYTOLOGIST 233, 2094–2110 (2022).</t>
  </si>
  <si>
    <t>10. Ndayambaje, P. et al. Decomposition and Nutrient Release into Water from Litter Mixtures of Coastal Wetland Species. WETLANDS 42, (2022).</t>
  </si>
  <si>
    <t>Litter decomposition</t>
  </si>
  <si>
    <t>Carbon decomposition</t>
  </si>
  <si>
    <t>Kandelia obovata</t>
  </si>
  <si>
    <t>11. Ndayambaje, P. et al. Decomposition and Nutrient Release into Water from Litter Mixtures of Coastal Wetland Species. Wetlands 42, 45 (2022).</t>
  </si>
  <si>
    <t>12. Sangma, P. et al. Differential Capacity of Carbon Sequestration Potential: Analyzing Avicennia marina and Salicornia brachiata along the South-Eastern Coast of India. JOURNAL OF COASTAL RESEARCH 38, 377–388 (2022).</t>
  </si>
  <si>
    <t>13. Robin, S. et al. Distribution and bioaccumulation of trace metals in urban semi-arid mangrove ecosystems. FRONTIERS IN ENVIRONMENTAL SCIENCE 10, (2022).</t>
  </si>
  <si>
    <t>15. Zhou, Y. et al. Ecophysiological differences between five mangrove seedlings under heavy metal stress. MARINE POLLUTION BULLETIN 172, (2021).</t>
  </si>
  <si>
    <t>16. Perdomo-Trujillo, L. et al. Effect of Restoration Actions on Organic Carbon Pools in the Lagoon-Delta Cienaga Grande de Santa Marta, Colombian Caribbean. WATER 13, (2021).</t>
  </si>
  <si>
    <t>17. Phandee, S. et al. Experimental flooding modifies rhizosphere conditions, induces photoacclimation and promotes antioxidant activities in Rhizophora mucronata seedlings. BOTANICA MARINA 65, 1–12 (2022).</t>
  </si>
  <si>
    <t>18. O’Connor, J. et al. Impacts of land management practices on blue carbon stocks and greenhouse gas fluxes in coastal ecosystems-A meta-analysis. GLOBAL CHANGE BIOLOGY 26, 1354–1366 (2020).</t>
  </si>
  <si>
    <t>19. Uddin, M., Huang, L., Uddin, M. M. &amp; Huang, L. Influence of mangrove forestation on heavy metals accumulation and speciation in sediments and phytoremediation capacity of mangrove species of an artificial managed coastal Lagoon at Xiamen in China. CHEMISTRY AND ECOLOGY 39, 1–23 (2023).</t>
  </si>
  <si>
    <t>20. Robin, S. et al. Influences of species and watersheds inputs on trace metal accumulation in mangrove roots. SCIENCE OF THE TOTAL ENVIRONMENT 787, (2021).</t>
  </si>
  <si>
    <t>21. Gaines, L. et al. Linking ecosystem condition and landscape context in the conservation of ecosystem multifunctionality. BIOLOGICAL CONSERVATION 243, (2020).</t>
  </si>
  <si>
    <t>22. Pradisty, N. et al. Litterfall and Associated Macrozoobenthic of Restored Mangrove Forests in Abandoned Aquaculture Ponds. SUSTAINABILITY 14, (2022).</t>
  </si>
  <si>
    <t>23. Nguyen, A. et al. Long-Term Heavy Metal Retention by Mangroves and Effect on Its Growth: A Field Inventory and Scenario Simulation. INTERNATIONAL JOURNAL OF ENVIRONMENTAL RESEARCH AND PUBLIC HEALTH 17, (2020).</t>
  </si>
  <si>
    <t>24. He, D. et al. Mangrove leaf species-specific isotopic signatures along a salinity and phosphorus soil fertility gradients in a subtropical estuary. ESTUARINE COASTAL AND SHELF SCIENCE 248, (2021).</t>
  </si>
  <si>
    <t>25. Ferreira, A. et al. Mangrove Recovery in Semiarid Coast Shows Increase of Ecological Processes from Biotic and Abiotic Drivers in Response to Hydrological Restoration. WETLANDS 42, (2022).</t>
  </si>
  <si>
    <t>26. de Lacerda, L. et al. Mangrove Trace Metal Biogeochemistry Response to Global Climate Change. FRONTIERS IN FORESTS AND GLOBAL CHANGE 5, (2022).</t>
  </si>
  <si>
    <t>27. Nelms, S. et al. Marine mammal conservation: over the horizon. ENDANGERED SPECIES RESEARCH 44, 291–325 (2021).</t>
  </si>
  <si>
    <t>28. Costa, M. et al. Modelling blue carbon farming opportunities at different spatial scales. JOURNAL OF ENVIRONMENTAL MANAGEMENT 301, (2022).</t>
  </si>
  <si>
    <t>29. Carpenter, S. et al. Multi-habitat carbon stock assessments to inform nature-based solutions for coastal seascapes in arid regions. FRONTIERS IN MARINE SCIENCE 10, (2023).</t>
  </si>
  <si>
    <t>30. Ferreira, A. et al. New contributions to mangrove rehabilitation/restoration protocols and practices. WETLANDS ECOLOGY AND MANAGEMENT 31, 89–114 (2023).</t>
  </si>
  <si>
    <t>31. Alhassan, A., Aljahdali, M., Alhassan, A. B. &amp; Aljahdali, M. O. Nutrient and physicochemical properties as potential causes of stress in mangroves of the central Red Sea. PLOS ONE 16, (2021).</t>
  </si>
  <si>
    <t>32. El-Maradny, A. et al. PAH bioaccumulation in two polluted sites along the eastern coast of the Red Sea, Saudi Arabia. INTERNATIONAL JOURNAL OF ENVIRONMENTAL SCIENCE AND TECHNOLOGY 18, 1335–1348 (2021).</t>
  </si>
  <si>
    <t>33. Mahmudi, M. et al. Performance of Avicennia alba and Rhizophora mucronata as Lead Bioaccumulator in Bee Jay Bakau Resort, Indonesia. JOURNAL OF ECOLOGICAL ENGINEERING 22, 169–177 (2021).</t>
  </si>
  <si>
    <t>34. Li, X. et al. Physiological and Biochemical Responses of Kandelia obovata to Upwelling Stress. WATER 14, (2022).</t>
  </si>
  <si>
    <t>35. Shumway, N. et al. Policy solutions to facilitate restoration in coastal marine environments. MARINE POLICY 134, (2021).</t>
  </si>
  <si>
    <t>36. Yap, C., Al-Mutairi, K., Yap, C. K. &amp; Al-Mutairi, K. A. Potentially Toxic Metals in the Tropical Mangrove Non-Salt Secreting Rhizophora apiculata: A Field-Based Biomonitoring Study and Phytoremediation Potentials. FORESTS 14, (2023).</t>
  </si>
  <si>
    <t>37. Yao, L. et al. Resource stoichiometry, vegetation type and enzymatic activity control wetlands soil organic carbon in the Herbert River catchment, North-east Queensland. JOURNAL OF ENVIRONMENTAL MANAGEMENT 296, (2021).</t>
  </si>
  <si>
    <t>38. Sheaves, M. et al. Restoration of marine ecosystems: Understanding possible futures for optimal outcomes. SCIENCE OF THE TOTAL ENVIRONMENT 796, (2021).</t>
  </si>
  <si>
    <t>39. Middleton, B., Boudell, J., Middleton, B. A. &amp; Boudell, J. Salinification of Coastal Wetlands and Freshwater Management to Support Resilience. ECOSYSTEM HEALTH AND SUSTAINABILITY 9, (2023).</t>
  </si>
  <si>
    <t>40. Subedi, S. et al. Salinity legacy: Foliar microbiome’s history affects mutualist-conferred salinity tolerance. ECOLOGY 103, (2022).</t>
  </si>
  <si>
    <t>41. Pranchai, A. et al. Salt marsh vegetation and secured woody debris facilitate the recolonization of Avicennia germinans. JOURNAL OF VEGETATION SCIENCE 32, (2021).</t>
  </si>
  <si>
    <t>42. Lin, G. et al. Seasonal variations in soil physicochemical properties and microbial community structure influenced by Spartina alterniflora invasion and Kandelia obovata restoration. SCIENCE OF THE TOTAL ENVIRONMENT 797, (2021).</t>
  </si>
  <si>
    <t>43. Suhaili, N. et al. Soils Carbon Stocks and Litterfall Fluxes from the Bornean Tropical Montane Forests, Sabah, Malaysia. FORESTS 12, (2021).</t>
  </si>
  <si>
    <t>44. Fillyaw, R. et al. Strategies for Successful Mangrove Living Shoreline Stabilizations in Shallow Water Subtropical Estuaries. SUSTAINABILITY 13, (2021).</t>
  </si>
  <si>
    <t>45. Zhao, X. et al. Temperature Across Vegetation Canopy-Water-Soil Interfaces Is Modulated by Hydroperiod and Extreme Weather in Coastal Wetlands. FRONTIERS IN MARINE SCIENCE 9, (2022).</t>
  </si>
  <si>
    <t>46. Tamimi, B. et al. Temperature Stress on Physiological and Morphological Traits in Rhizophora apiculata. BAGHDAD SCIENCE JOURNAL 18, 1492–1500 (2021).</t>
  </si>
  <si>
    <t>47. Ma, D. et al. The consequences of coastal offsets for fisheries. JOURNAL OF APPLIED ECOLOGY 59, 1157–1167 (2022).</t>
  </si>
  <si>
    <t>48. Rodrigues, E. et al. The effect of global warming on the establishment of mangroves in coastal Louisiana during the Holocene. GEOMORPHOLOGY 381, (2021).</t>
  </si>
  <si>
    <t>49. Amiri, F., Shabani, M., Amiri, F. &amp; Shabani, M. The effects of heavy metal concentration in two healthy and damaged stands of Mangrove (Avicennia marina) ecosystem in Nai Band National Park, South coast of Iran. JOURNAL OF COASTAL CONSERVATION 27, (2023).</t>
  </si>
  <si>
    <t>50. Maurya, P., Kumari, R., Maurya, P. &amp; Kumari, R. Toxic metals distribution, seasonal variations and environmental risk assessment in surficial sediment and mangrove plants (A. marina), Gulf of Kachchh (India). JOURNAL OF HAZARDOUS MATERIALS 413, (2021).</t>
  </si>
  <si>
    <t>51. Titah, H. et al. Uptake of copper and chromium by Avicennia marina and Avicennia alba at Wonorejo Estuary, East-coastal area of Surabaya, Indonesia. REGIONAL STUDIES IN MARINE SCIENCE 47, (2021).</t>
  </si>
  <si>
    <t>52. Santos, T. et al. Vertical distribution of macrobenthic community of tropical saltmarshes on the Amazon coast. REGIONAL STUDIES IN MARINE SCIENCE 40, (2020).</t>
  </si>
  <si>
    <t>53. Cao, B. et al. Wetlands rise and fall: Six endangered wetland species showed different patterns of habitat shift under future climate change. SCIENCE OF THE TOTAL ENVIRONMENT 731, (2020).</t>
  </si>
  <si>
    <t>54. Hernández, E. et al. You Can Bend Me but Can’t Break Me: Vegetation Regeneration After Hurricane Maria Passed Over an Urban Coastal Wetland in Northeastern Puerto Rico. FRONTIERS IN FORESTS AND GLOBAL CHANGE 4, (2021).</t>
  </si>
  <si>
    <t>mix</t>
    <phoneticPr fontId="13" type="noConversion"/>
  </si>
  <si>
    <t>vs Natural</t>
    <phoneticPr fontId="13" type="noConversion"/>
  </si>
  <si>
    <t>not focusing on mangrove ecosystems.</t>
    <phoneticPr fontId="13" type="noConversion"/>
  </si>
  <si>
    <t>Biogeochemical</t>
    <phoneticPr fontId="13" type="noConversion"/>
  </si>
  <si>
    <t>Avian diversity</t>
  </si>
  <si>
    <t>Aegiceras corniculatum</t>
  </si>
  <si>
    <t>lacking comparison with non-mangrove(or others) habitats.</t>
    <phoneticPr fontId="13" type="noConversion"/>
  </si>
  <si>
    <t>Ecological</t>
    <phoneticPr fontId="13" type="noConversion"/>
  </si>
  <si>
    <t>Biomass production</t>
  </si>
  <si>
    <t>Avicenia marina</t>
  </si>
  <si>
    <t>vs Naturally-regenerated</t>
    <phoneticPr fontId="13" type="noConversion"/>
  </si>
  <si>
    <t>not reporting ecological impacts as outcomes.</t>
    <phoneticPr fontId="13" type="noConversion"/>
  </si>
  <si>
    <t>Wave Dissipation</t>
    <phoneticPr fontId="13" type="noConversion"/>
  </si>
  <si>
    <t>Avicenia officinalis</t>
  </si>
  <si>
    <t>vs degraded</t>
    <phoneticPr fontId="13" type="noConversion"/>
  </si>
  <si>
    <t>not involving interventions or manipulations in mangrove environments.</t>
    <phoneticPr fontId="13" type="noConversion"/>
  </si>
  <si>
    <t>Crab production and diversity</t>
  </si>
  <si>
    <t>Avicennia marina</t>
  </si>
  <si>
    <t>Avicennia schaueriana</t>
  </si>
  <si>
    <t>Genetic diversity</t>
  </si>
  <si>
    <t>Bruguiera gymnorrhiza</t>
  </si>
  <si>
    <t>GHG emissions</t>
  </si>
  <si>
    <t>Ceriops tagal</t>
  </si>
  <si>
    <t>Kandelia candel</t>
  </si>
  <si>
    <t>Microbial diversity</t>
  </si>
  <si>
    <t>Laguncularia racemosa</t>
  </si>
  <si>
    <t>Nitrogen accumulation</t>
  </si>
  <si>
    <t>Organic matter accumulation</t>
  </si>
  <si>
    <t>NA</t>
  </si>
  <si>
    <t>Other macrobenthic production and diversity</t>
  </si>
  <si>
    <t>Rhizophora apiculata</t>
  </si>
  <si>
    <t>Other nutrient accumulation</t>
  </si>
  <si>
    <t>Rhizophora mangle</t>
  </si>
  <si>
    <t>Overall fishery production</t>
  </si>
  <si>
    <t>Rhizophora mucronata</t>
  </si>
  <si>
    <t>Phosphorus accumulation</t>
  </si>
  <si>
    <t>Sonneratia alba</t>
  </si>
  <si>
    <t>Primary productivity</t>
  </si>
  <si>
    <t>Sonneratia apetala</t>
  </si>
  <si>
    <t>Shrimp production and diversity</t>
  </si>
  <si>
    <t>Sulphur accumulation</t>
  </si>
  <si>
    <t>Wastewater treatment</t>
  </si>
  <si>
    <t>Wave dissipation</t>
  </si>
  <si>
    <t>OID</t>
  </si>
  <si>
    <t>ID</t>
  </si>
  <si>
    <t>natural</t>
  </si>
  <si>
    <t>natSD</t>
  </si>
  <si>
    <t>Tree.species.detail</t>
  </si>
  <si>
    <t>Hookham et al., 2014</t>
  </si>
  <si>
    <t>Ecological function</t>
  </si>
  <si>
    <t>macrofauna density</t>
  </si>
  <si>
    <t>Malaysia</t>
  </si>
  <si>
    <t>Southeast Asia</t>
  </si>
  <si>
    <t>Rhizophora sp.</t>
  </si>
  <si>
    <t>Thongjoo et al., 2018</t>
  </si>
  <si>
    <t>Biogeochemical function</t>
  </si>
  <si>
    <t>K</t>
  </si>
  <si>
    <t>Thailand</t>
  </si>
  <si>
    <t>Ca</t>
  </si>
  <si>
    <t>Mg</t>
  </si>
  <si>
    <t>S</t>
  </si>
  <si>
    <t>Na</t>
  </si>
  <si>
    <t>organic matter</t>
  </si>
  <si>
    <t>Nitrogen</t>
  </si>
  <si>
    <t>Phosphorus</t>
  </si>
  <si>
    <t>Crona and Ronnback, 2005</t>
  </si>
  <si>
    <t>shrimp_abundance</t>
  </si>
  <si>
    <t>Indonesia</t>
  </si>
  <si>
    <t>shrimp_richness</t>
  </si>
  <si>
    <t>Morrisey et al., 2003</t>
  </si>
  <si>
    <t>New Zealand</t>
  </si>
  <si>
    <t>Oceania</t>
  </si>
  <si>
    <t>macrofauna abundance</t>
  </si>
  <si>
    <t>Walton et al., 2007</t>
  </si>
  <si>
    <t>crab_abundance</t>
  </si>
  <si>
    <t>Philippines</t>
  </si>
  <si>
    <t>Tamooh et al., 2008</t>
  </si>
  <si>
    <t>Belowground biomass</t>
  </si>
  <si>
    <t>Osland et al., 2012</t>
  </si>
  <si>
    <t>Soil organic carbon</t>
  </si>
  <si>
    <t>USA</t>
  </si>
  <si>
    <t>North America</t>
  </si>
  <si>
    <t>Zhang et al., 2012</t>
  </si>
  <si>
    <t>S. apetala and K.candel</t>
  </si>
  <si>
    <t>Feng et al., 2017</t>
  </si>
  <si>
    <t>Leung and Cheung, 2017</t>
  </si>
  <si>
    <t>macrofauna diversity</t>
  </si>
  <si>
    <t>Leung and Tam, 2013</t>
  </si>
  <si>
    <t>Total Nitrogen</t>
  </si>
  <si>
    <t>Cd</t>
  </si>
  <si>
    <t>Zn</t>
  </si>
  <si>
    <t>Total PAHs</t>
  </si>
  <si>
    <t>Kathiresan et al., 2014</t>
  </si>
  <si>
    <t>Saravanakumar et al., 2018</t>
  </si>
  <si>
    <t>microbial_density</t>
  </si>
  <si>
    <t>Avicennia marina and Rhizophora mucronata</t>
  </si>
  <si>
    <t>microbial carbon</t>
  </si>
  <si>
    <t>Al</t>
  </si>
  <si>
    <t>B</t>
  </si>
  <si>
    <t>Co</t>
  </si>
  <si>
    <t>Cr</t>
  </si>
  <si>
    <t>Fe</t>
  </si>
  <si>
    <t>Mn</t>
  </si>
  <si>
    <t>Ni</t>
  </si>
  <si>
    <t>Pb</t>
  </si>
  <si>
    <t>Lu et al., 2014</t>
  </si>
  <si>
    <t>Aboveground biomass</t>
  </si>
  <si>
    <t>Total biomass</t>
  </si>
  <si>
    <t>Chen et al., 2017</t>
  </si>
  <si>
    <t>microbial_biomass</t>
  </si>
  <si>
    <t>Leung, 2015</t>
  </si>
  <si>
    <t>Peters et al., 2014</t>
  </si>
  <si>
    <t>fish_abundance</t>
  </si>
  <si>
    <t>Qatar</t>
  </si>
  <si>
    <t>Western Asia</t>
  </si>
  <si>
    <t>Das, 2017</t>
  </si>
  <si>
    <t>fish_density</t>
  </si>
  <si>
    <t>Gevaña et al., 2017</t>
  </si>
  <si>
    <t>Kenya</t>
  </si>
  <si>
    <t>East Africa</t>
  </si>
  <si>
    <t>Salmo III et al., 2014</t>
  </si>
  <si>
    <t>Sahu and Kathiresan, 2019</t>
  </si>
  <si>
    <t>Carbon stock in biomass</t>
  </si>
  <si>
    <t>Granado et al., 2018</t>
  </si>
  <si>
    <t>Genetic biodiversity</t>
  </si>
  <si>
    <t>Brazil</t>
  </si>
  <si>
    <t>South America</t>
  </si>
  <si>
    <t>Sen et al., 2014</t>
  </si>
  <si>
    <t>Choosak et al., 2016</t>
  </si>
  <si>
    <t>Nitrogen in water</t>
  </si>
  <si>
    <t>BOD in water</t>
  </si>
  <si>
    <t>Li and Ye, 2014</t>
  </si>
  <si>
    <t>Nitrogen decomposition</t>
  </si>
  <si>
    <t>Phosphorus decomposition</t>
  </si>
  <si>
    <t>Al‑Khayat et al., 2019</t>
  </si>
  <si>
    <t xml:space="preserve"> Cameron et al. et al., 2019</t>
  </si>
  <si>
    <t>Hydrological rehabilitation</t>
  </si>
  <si>
    <t>Ferreira et al., 2019</t>
  </si>
  <si>
    <t>crab_density</t>
  </si>
  <si>
    <t>Elwin et al., 2019</t>
  </si>
  <si>
    <t>Feng et al., 2019</t>
  </si>
  <si>
    <t>Gnanamoorthy et al., 2019</t>
  </si>
  <si>
    <t>E12</t>
  </si>
  <si>
    <t>Duncan et al., 2016</t>
  </si>
  <si>
    <t>S. alba, A. marina and Rhizophora spp.</t>
  </si>
  <si>
    <t>E16</t>
  </si>
  <si>
    <t>Wang et al., 2013</t>
  </si>
  <si>
    <t>E18</t>
  </si>
  <si>
    <t>Macintosh et al., 2002</t>
  </si>
  <si>
    <t>crab_richness</t>
  </si>
  <si>
    <t>E19</t>
  </si>
  <si>
    <t>Bosire et al., 2004</t>
  </si>
  <si>
    <t>E21</t>
  </si>
  <si>
    <t>Ronnback et al., 1999</t>
  </si>
  <si>
    <t>fish_biomass</t>
  </si>
  <si>
    <t>shrimp_density</t>
  </si>
  <si>
    <t>E25</t>
  </si>
  <si>
    <t>Ashton et al., 2003</t>
  </si>
  <si>
    <t>E26</t>
  </si>
  <si>
    <t>Lunstrum and Chen, 2014</t>
  </si>
  <si>
    <t>E4</t>
  </si>
  <si>
    <t>Camacho et al., 2011</t>
  </si>
  <si>
    <t>k1</t>
  </si>
  <si>
    <t>Konnerup et al., 2014</t>
  </si>
  <si>
    <t>CH4 flux</t>
  </si>
  <si>
    <t>Colombia</t>
  </si>
  <si>
    <t>N2O flux</t>
  </si>
  <si>
    <t>NO2-</t>
  </si>
  <si>
    <t>NO3-</t>
  </si>
  <si>
    <t>NH4+</t>
  </si>
  <si>
    <t>k11</t>
  </si>
  <si>
    <t>Chen and Ye, 2011</t>
  </si>
  <si>
    <t>macrofauna biomass</t>
  </si>
  <si>
    <t>k14</t>
  </si>
  <si>
    <t>Cameron et al., 2019</t>
  </si>
  <si>
    <t>CO2 flux</t>
  </si>
  <si>
    <t>k18</t>
  </si>
  <si>
    <t>Ren et al., 2018</t>
  </si>
  <si>
    <t>Organic matter</t>
  </si>
  <si>
    <t>k2</t>
  </si>
  <si>
    <t>Sahu et al., 2016</t>
  </si>
  <si>
    <t>k25</t>
  </si>
  <si>
    <t>Sidik et al., 2019</t>
  </si>
  <si>
    <t>NPP</t>
  </si>
  <si>
    <t>k27</t>
  </si>
  <si>
    <t>Asadi et al., 2018</t>
  </si>
  <si>
    <t>k6</t>
  </si>
  <si>
    <t>Luo et al., 2010</t>
  </si>
  <si>
    <t>DelVecchia et al., 2014</t>
  </si>
  <si>
    <t>Ecuador</t>
  </si>
  <si>
    <t>As</t>
  </si>
  <si>
    <t>K. obovata and A.</t>
  </si>
  <si>
    <t>K. obovata and Bruguiera gymnorrhiza</t>
  </si>
  <si>
    <t>Kandelia obovata and Aegiceras corniculatum</t>
  </si>
  <si>
    <t>Hg</t>
  </si>
  <si>
    <t>Li et al., 2015</t>
  </si>
  <si>
    <t>Crab burrow density</t>
  </si>
  <si>
    <t>Pagliosa et al., 2016</t>
  </si>
  <si>
    <t>L. racemosa and A. schaueriana</t>
  </si>
  <si>
    <t>A.schaueriana and R. mangle</t>
  </si>
  <si>
    <t>Bosire et al., 2005</t>
  </si>
  <si>
    <t>litter decomposition</t>
  </si>
  <si>
    <t>Wang’ondu et al., 2014</t>
  </si>
  <si>
    <t>litter fall</t>
  </si>
  <si>
    <t xml:space="preserve"> Motamedi et al., 2014</t>
  </si>
  <si>
    <t>sulfate</t>
  </si>
  <si>
    <t>Rhizophora apiculata and Avicennia marina</t>
  </si>
  <si>
    <t>chloride</t>
  </si>
  <si>
    <t>Thornton and Johnstone, 2015</t>
  </si>
  <si>
    <t>Vietnam</t>
  </si>
  <si>
    <t>Salmo III et al., 2018</t>
  </si>
  <si>
    <t>nekton abundance</t>
  </si>
  <si>
    <t>philippines</t>
  </si>
  <si>
    <t>nekton biomass</t>
  </si>
  <si>
    <t>crustaceans_biomass</t>
  </si>
  <si>
    <t>Rovai et al., 2013</t>
  </si>
  <si>
    <t>Pt</t>
  </si>
  <si>
    <t>Pi</t>
  </si>
  <si>
    <t>Po</t>
  </si>
  <si>
    <t>C</t>
  </si>
  <si>
    <t>N</t>
  </si>
  <si>
    <t>McKee and Faulkner, 2000</t>
  </si>
  <si>
    <t>E27</t>
  </si>
  <si>
    <t>Chen et al., 2016</t>
  </si>
  <si>
    <t>Canales-Delgadillo et al., 2019</t>
  </si>
  <si>
    <t>diversity of avian community</t>
  </si>
  <si>
    <t>Mexico</t>
  </si>
  <si>
    <t>k22</t>
  </si>
  <si>
    <t>Kibler et al., 2019</t>
  </si>
  <si>
    <t>energy dissipation rate</t>
  </si>
  <si>
    <t>R. mangle+A.germinans</t>
  </si>
  <si>
    <t>k30</t>
  </si>
  <si>
    <t>Crona et al., 2006</t>
  </si>
  <si>
    <t>k31</t>
  </si>
  <si>
    <t>Bandibas and Hilomen, 2016</t>
  </si>
  <si>
    <t>k41</t>
  </si>
  <si>
    <t>Yu et al., 2020</t>
  </si>
  <si>
    <t>k44</t>
  </si>
  <si>
    <t>Tinh et al., 2020</t>
  </si>
  <si>
    <t>single and mix</t>
  </si>
  <si>
    <t>base</t>
  </si>
  <si>
    <t>baseSD</t>
  </si>
  <si>
    <t>Type.of.baseline</t>
  </si>
  <si>
    <t>location</t>
  </si>
  <si>
    <t>crab density</t>
  </si>
  <si>
    <t>Pre-restoration</t>
  </si>
  <si>
    <t>Deng et al., 2019</t>
  </si>
  <si>
    <t>Bare land</t>
  </si>
  <si>
    <t>Kandelia obovata + Bruguiera gymnorhiza + Rhizophora stylosa</t>
  </si>
  <si>
    <t>Kandelia obovata + Acanthus ilicifolius + Aegiceras corniculatum</t>
  </si>
  <si>
    <t>Kandelia obovata + Aegiceras corniculatum + Avicennia marina</t>
  </si>
  <si>
    <t>Ha et al., 2018</t>
  </si>
  <si>
    <t>soil organic carbon</t>
  </si>
  <si>
    <t>Dung et al., 2016</t>
  </si>
  <si>
    <t>total carbon stock</t>
  </si>
  <si>
    <t>Mudflat</t>
  </si>
  <si>
    <t xml:space="preserve"> Cameron et al., 2019</t>
  </si>
  <si>
    <t>Aquaculture pond</t>
  </si>
  <si>
    <t>Tang et al., 2012</t>
  </si>
  <si>
    <t>orgnic matter</t>
  </si>
  <si>
    <t>fish richness</t>
  </si>
  <si>
    <t>fish biomass</t>
  </si>
  <si>
    <t>total nitrogen</t>
  </si>
  <si>
    <t>total phosphorus</t>
  </si>
  <si>
    <t>Chen et al., 2019</t>
  </si>
  <si>
    <t>Acanthus ilicifolius t Kandelia obovata t Aegiceras corniculatum (LQT)</t>
  </si>
  <si>
    <t>Kandelia obovata + Aegiceras corniculatum + Avicennia marina (QTB)</t>
  </si>
  <si>
    <t>Hong Kong</t>
  </si>
  <si>
    <t>Functional redundancy</t>
  </si>
  <si>
    <t>Litter decompostion</t>
  </si>
  <si>
    <t>mix, natural generated</t>
  </si>
  <si>
    <t>carbon stock in biomass</t>
  </si>
  <si>
    <t>Valentine-Rose and Layman, 2011</t>
  </si>
  <si>
    <t>fish abundance</t>
  </si>
  <si>
    <t>Bahamas</t>
  </si>
  <si>
    <t>Hien et al., 2018</t>
  </si>
  <si>
    <t>Guo et al., 2018</t>
  </si>
  <si>
    <t>Kandelia obovata, Bruguiera gymnorrhiza and Rhizophora stylosa</t>
  </si>
  <si>
    <t>Kandelia obovata, Aegiceras corniculatum and Acanthus ilicifolius</t>
  </si>
  <si>
    <t>Kandelia obovata,Aegiceras corniculatum and Avicennia marina</t>
  </si>
  <si>
    <t>Black carbon</t>
  </si>
  <si>
    <t>E15</t>
  </si>
  <si>
    <t>Nguyen et al., 2016</t>
  </si>
  <si>
    <t>BOSIRE et al., 2004</t>
  </si>
  <si>
    <t>E29</t>
  </si>
  <si>
    <t>Chen et al., 2007</t>
  </si>
  <si>
    <t>Kirui et al., 2008</t>
  </si>
  <si>
    <t>Avicennia marina + Bruguiera gymnorrhiza</t>
  </si>
  <si>
    <t>Avicennia marina+  Ceriops tagal</t>
  </si>
  <si>
    <t>Bruguiera gymnorrhiza+ Ceriops tagal</t>
  </si>
  <si>
    <t>Avicennia marina+ Bruguiera gymnorrhiza+ Ceriops tagal.</t>
  </si>
  <si>
    <t>Soper et al., 2019</t>
  </si>
  <si>
    <t>Deng et al., 2018</t>
  </si>
  <si>
    <t>total sulfur</t>
  </si>
  <si>
    <t>mixed Kandelia obovata + Bruguiera gymnorhiza + Rhizophora stylosa</t>
  </si>
  <si>
    <t>mixed Acanthus ilicifolius + Kandelia obovata + Aegiceras corniculatum</t>
  </si>
  <si>
    <t>Sandflat</t>
  </si>
  <si>
    <t>He et al., 2018</t>
  </si>
  <si>
    <t>k3</t>
  </si>
  <si>
    <t>Hieu et al., 2017</t>
  </si>
  <si>
    <t>crustaceans diversity</t>
  </si>
  <si>
    <t>crustaceans biomass</t>
  </si>
  <si>
    <t>Ren et al., 2008</t>
  </si>
  <si>
    <t>wave</t>
  </si>
  <si>
    <t>k23</t>
  </si>
  <si>
    <t>Hu et al., 2018</t>
  </si>
  <si>
    <t>k36</t>
  </si>
  <si>
    <t>Tian et al., 2017</t>
  </si>
  <si>
    <t>Removal percentages of COD</t>
  </si>
  <si>
    <t>Removal percentages of BOD</t>
  </si>
  <si>
    <t>Removal percentages of TN</t>
  </si>
  <si>
    <t>Removal percentages of TP</t>
  </si>
  <si>
    <t>k42</t>
  </si>
  <si>
    <t>Wu et al., 2020</t>
  </si>
  <si>
    <t>k45</t>
  </si>
  <si>
    <t>category</t>
    <phoneticPr fontId="13" type="noConversion"/>
  </si>
  <si>
    <t>reg</t>
  </si>
  <si>
    <t>regSD</t>
  </si>
  <si>
    <t>aboveground biomass</t>
  </si>
  <si>
    <t>E1</t>
  </si>
  <si>
    <t>Thant et al., 2012</t>
  </si>
  <si>
    <t>Myanmar</t>
  </si>
  <si>
    <t>belowground biomass</t>
  </si>
  <si>
    <t>total biomass</t>
  </si>
  <si>
    <t>E5</t>
  </si>
  <si>
    <t>Nam et al., 2016</t>
  </si>
  <si>
    <t>k46</t>
  </si>
  <si>
    <t>Vinh et al., 2020</t>
  </si>
  <si>
    <t>leaf litter decomposition</t>
  </si>
  <si>
    <t>deg</t>
  </si>
  <si>
    <t>degSD</t>
  </si>
  <si>
    <t>Ulfa et al., 2018</t>
  </si>
  <si>
    <t>Rhizophora apiculata and Rhizophora mucronata</t>
  </si>
  <si>
    <t>hydrological restoration</t>
  </si>
  <si>
    <t>sID</t>
  </si>
  <si>
    <t>Reference of publication</t>
  </si>
  <si>
    <r>
      <rPr>
        <sz val="12"/>
        <color theme="1"/>
        <rFont val="Times New Roman"/>
        <family val="1"/>
      </rPr>
      <t xml:space="preserve">Sofawi, A. B., Rozainah, M. Z., Normaniza, O. &amp; Roslan, H. Mangrove rehabilitation on Carey Island, Malaysia: an evaluation of replanting techniques and sediment properties. </t>
    </r>
    <r>
      <rPr>
        <i/>
        <sz val="12"/>
        <color theme="1"/>
        <rFont val="Times New Roman"/>
        <family val="1"/>
      </rPr>
      <t>Mar. Biol. Res.</t>
    </r>
    <r>
      <rPr>
        <sz val="12"/>
        <color theme="1"/>
        <rFont val="Times New Roman"/>
        <family val="1"/>
      </rPr>
      <t xml:space="preserve"> </t>
    </r>
    <r>
      <rPr>
        <b/>
        <sz val="12"/>
        <color theme="1"/>
        <rFont val="Times New Roman"/>
        <family val="1"/>
      </rPr>
      <t>13</t>
    </r>
    <r>
      <rPr>
        <sz val="12"/>
        <color theme="1"/>
        <rFont val="Times New Roman"/>
        <family val="1"/>
      </rPr>
      <t>, 390–401 (2017).</t>
    </r>
  </si>
  <si>
    <r>
      <rPr>
        <sz val="12"/>
        <color theme="1"/>
        <rFont val="Times New Roman"/>
        <family val="1"/>
      </rPr>
      <t xml:space="preserve">Saenger, P. &amp; Siddiqi, N. A. Land from the sea- The mangrove afforestation program of Banglandesh. </t>
    </r>
    <r>
      <rPr>
        <i/>
        <sz val="12"/>
        <color theme="1"/>
        <rFont val="Times New Roman"/>
        <family val="1"/>
      </rPr>
      <t>Ocean Coast. Manag.</t>
    </r>
    <r>
      <rPr>
        <sz val="12"/>
        <color theme="1"/>
        <rFont val="Times New Roman"/>
        <family val="1"/>
      </rPr>
      <t xml:space="preserve"> </t>
    </r>
    <r>
      <rPr>
        <b/>
        <sz val="12"/>
        <color theme="1"/>
        <rFont val="Times New Roman"/>
        <family val="1"/>
      </rPr>
      <t>20</t>
    </r>
    <r>
      <rPr>
        <sz val="12"/>
        <color theme="1"/>
        <rFont val="Times New Roman"/>
        <family val="1"/>
      </rPr>
      <t xml:space="preserve">, 23–39 (1993). </t>
    </r>
  </si>
  <si>
    <r>
      <rPr>
        <sz val="12"/>
        <color theme="1"/>
        <rFont val="Times New Roman"/>
        <family val="1"/>
      </rPr>
      <t xml:space="preserve">Tri, N. H., Adger, W. N. &amp; Kelly, P. M. Natural resource management in mitigating climate impacts: the example of mangrove restoration in Vietnam. </t>
    </r>
    <r>
      <rPr>
        <i/>
        <sz val="12"/>
        <color theme="1"/>
        <rFont val="Times New Roman"/>
        <family val="1"/>
      </rPr>
      <t>Glob. Environ. Chang. POLICY Dimens.</t>
    </r>
    <r>
      <rPr>
        <sz val="12"/>
        <color theme="1"/>
        <rFont val="Times New Roman"/>
        <family val="1"/>
      </rPr>
      <t xml:space="preserve"> </t>
    </r>
    <r>
      <rPr>
        <b/>
        <sz val="12"/>
        <color theme="1"/>
        <rFont val="Times New Roman"/>
        <family val="1"/>
      </rPr>
      <t>8</t>
    </r>
    <r>
      <rPr>
        <sz val="12"/>
        <color theme="1"/>
        <rFont val="Times New Roman"/>
        <family val="1"/>
      </rPr>
      <t>, 49–61 (1998).</t>
    </r>
  </si>
  <si>
    <r>
      <rPr>
        <sz val="12"/>
        <color theme="1"/>
        <rFont val="Times New Roman"/>
        <family val="1"/>
      </rPr>
      <t xml:space="preserve">McKee, K. L. &amp; Faulkner, P. L. Restoration of biogeochemical function in mangrove forests. </t>
    </r>
    <r>
      <rPr>
        <i/>
        <sz val="12"/>
        <color theme="1"/>
        <rFont val="Times New Roman"/>
        <family val="1"/>
      </rPr>
      <t>Restor. Ecol.</t>
    </r>
    <r>
      <rPr>
        <sz val="12"/>
        <color theme="1"/>
        <rFont val="Times New Roman"/>
        <family val="1"/>
      </rPr>
      <t xml:space="preserve"> </t>
    </r>
    <r>
      <rPr>
        <b/>
        <sz val="12"/>
        <color theme="1"/>
        <rFont val="Times New Roman"/>
        <family val="1"/>
      </rPr>
      <t>8</t>
    </r>
    <r>
      <rPr>
        <sz val="12"/>
        <color theme="1"/>
        <rFont val="Times New Roman"/>
        <family val="1"/>
      </rPr>
      <t>, 247–259 (2000).</t>
    </r>
  </si>
  <si>
    <r>
      <rPr>
        <sz val="12"/>
        <color theme="1"/>
        <rFont val="Times New Roman"/>
        <family val="1"/>
      </rPr>
      <t xml:space="preserve">Webb, E. L. &amp; Than, M. M. Optimizing investment strategies for mangrove plantations by considering biological and economic parameters. </t>
    </r>
    <r>
      <rPr>
        <i/>
        <sz val="12"/>
        <color theme="1"/>
        <rFont val="Times New Roman"/>
        <family val="1"/>
      </rPr>
      <t>J. Coast. Conserv.</t>
    </r>
    <r>
      <rPr>
        <sz val="12"/>
        <color theme="1"/>
        <rFont val="Times New Roman"/>
        <family val="1"/>
      </rPr>
      <t xml:space="preserve"> </t>
    </r>
    <r>
      <rPr>
        <b/>
        <sz val="12"/>
        <color theme="1"/>
        <rFont val="Times New Roman"/>
        <family val="1"/>
      </rPr>
      <t>6</t>
    </r>
    <r>
      <rPr>
        <sz val="12"/>
        <color theme="1"/>
        <rFont val="Times New Roman"/>
        <family val="1"/>
      </rPr>
      <t>, 181–190 (2000).</t>
    </r>
  </si>
  <si>
    <r>
      <rPr>
        <sz val="12"/>
        <color theme="1"/>
        <rFont val="Times New Roman"/>
        <family val="1"/>
      </rPr>
      <t xml:space="preserve">Hookham, B., Shau-hwai, A. T., Dayrat, B. &amp; Hintz, W. A Baseline Measure of Tree and Gastropod Biodiversity in Replanted and Natural Mangrove Stands in Malaysia: Langkawi Island and Sungai Merbok. </t>
    </r>
    <r>
      <rPr>
        <b/>
        <sz val="12"/>
        <color theme="1"/>
        <rFont val="Times New Roman"/>
        <family val="1"/>
      </rPr>
      <t>25</t>
    </r>
    <r>
      <rPr>
        <sz val="12"/>
        <color theme="1"/>
        <rFont val="Times New Roman"/>
        <family val="1"/>
      </rPr>
      <t>, 1–12 (2014).</t>
    </r>
  </si>
  <si>
    <r>
      <rPr>
        <sz val="12"/>
        <color theme="1"/>
        <rFont val="Times New Roman"/>
        <family val="1"/>
      </rPr>
      <t xml:space="preserve">Kirui, B. Y. K., Huxham, M., Kairo, J. &amp; Skov, M. Influence of species richness and environmental context on early survival of replanted mangroves at Gazi bay, Kenya. </t>
    </r>
    <r>
      <rPr>
        <i/>
        <sz val="12"/>
        <color theme="1"/>
        <rFont val="Times New Roman"/>
        <family val="1"/>
      </rPr>
      <t>Hydrobiologia</t>
    </r>
    <r>
      <rPr>
        <sz val="12"/>
        <color theme="1"/>
        <rFont val="Times New Roman"/>
        <family val="1"/>
      </rPr>
      <t xml:space="preserve"> </t>
    </r>
    <r>
      <rPr>
        <b/>
        <sz val="12"/>
        <color theme="1"/>
        <rFont val="Times New Roman"/>
        <family val="1"/>
      </rPr>
      <t>603</t>
    </r>
    <r>
      <rPr>
        <sz val="12"/>
        <color theme="1"/>
        <rFont val="Times New Roman"/>
        <family val="1"/>
      </rPr>
      <t>, 171–181 (2008).</t>
    </r>
  </si>
  <si>
    <r>
      <rPr>
        <sz val="12"/>
        <color theme="1"/>
        <rFont val="Times New Roman"/>
        <family val="1"/>
      </rPr>
      <t xml:space="preserve">Triño, A. T. &amp; Rodriguez, E. M. Pen culture of mud crab Scylla serrata in tidal flats reforested with mangrove trees. </t>
    </r>
    <r>
      <rPr>
        <i/>
        <sz val="12"/>
        <color theme="1"/>
        <rFont val="Times New Roman"/>
        <family val="1"/>
      </rPr>
      <t>Aquaculture</t>
    </r>
    <r>
      <rPr>
        <sz val="12"/>
        <color theme="1"/>
        <rFont val="Times New Roman"/>
        <family val="1"/>
      </rPr>
      <t xml:space="preserve"> </t>
    </r>
    <r>
      <rPr>
        <b/>
        <sz val="12"/>
        <color theme="1"/>
        <rFont val="Times New Roman"/>
        <family val="1"/>
      </rPr>
      <t>211</t>
    </r>
    <r>
      <rPr>
        <sz val="12"/>
        <color theme="1"/>
        <rFont val="Times New Roman"/>
        <family val="1"/>
      </rPr>
      <t>, 125–134 (2002).</t>
    </r>
  </si>
  <si>
    <r>
      <rPr>
        <sz val="12"/>
        <color theme="1"/>
        <rFont val="Times New Roman"/>
        <family val="1"/>
      </rPr>
      <t xml:space="preserve">Thongjoo, C., Choosak, S. &amp; Chaichana, R. Soil fertility improvement from commercial monospecific mangrove forests (Rhizophora apiculata) at Yeesarn Village, Samut Songkram Province, Thailand. </t>
    </r>
    <r>
      <rPr>
        <i/>
        <sz val="12"/>
        <color theme="1"/>
        <rFont val="Times New Roman"/>
        <family val="1"/>
      </rPr>
      <t>Trop. Ecol.</t>
    </r>
    <r>
      <rPr>
        <sz val="12"/>
        <color theme="1"/>
        <rFont val="Times New Roman"/>
        <family val="1"/>
      </rPr>
      <t xml:space="preserve"> </t>
    </r>
    <r>
      <rPr>
        <b/>
        <sz val="12"/>
        <color theme="1"/>
        <rFont val="Times New Roman"/>
        <family val="1"/>
      </rPr>
      <t>59</t>
    </r>
    <r>
      <rPr>
        <sz val="12"/>
        <color theme="1"/>
        <rFont val="Times New Roman"/>
        <family val="1"/>
      </rPr>
      <t>, 91–97 (2018).</t>
    </r>
  </si>
  <si>
    <r>
      <rPr>
        <sz val="12"/>
        <color theme="1"/>
        <rFont val="Times New Roman"/>
        <family val="1"/>
      </rPr>
      <t xml:space="preserve">Bosire, J. O. </t>
    </r>
    <r>
      <rPr>
        <i/>
        <sz val="12"/>
        <color theme="1"/>
        <rFont val="Times New Roman"/>
        <family val="1"/>
      </rPr>
      <t>et al.</t>
    </r>
    <r>
      <rPr>
        <sz val="12"/>
        <color theme="1"/>
        <rFont val="Times New Roman"/>
        <family val="1"/>
      </rPr>
      <t xml:space="preserve"> Litter degradation and CN dynamics in reforested mangrove plantations at Gazi Bay, Kenya. </t>
    </r>
    <r>
      <rPr>
        <i/>
        <sz val="12"/>
        <color theme="1"/>
        <rFont val="Times New Roman"/>
        <family val="1"/>
      </rPr>
      <t>Biol. Conserv.</t>
    </r>
    <r>
      <rPr>
        <sz val="12"/>
        <color theme="1"/>
        <rFont val="Times New Roman"/>
        <family val="1"/>
      </rPr>
      <t xml:space="preserve"> </t>
    </r>
    <r>
      <rPr>
        <b/>
        <sz val="12"/>
        <color theme="1"/>
        <rFont val="Times New Roman"/>
        <family val="1"/>
      </rPr>
      <t>126</t>
    </r>
    <r>
      <rPr>
        <sz val="12"/>
        <color theme="1"/>
        <rFont val="Times New Roman"/>
        <family val="1"/>
      </rPr>
      <t>, 287–295 (2005).</t>
    </r>
  </si>
  <si>
    <r>
      <rPr>
        <sz val="12"/>
        <color theme="1"/>
        <rFont val="Times New Roman"/>
        <family val="1"/>
      </rPr>
      <t xml:space="preserve">Crona, B. I., Rönnbäck, P. &amp; Ronnback, P. Use of replanted mangroves as nursery grounds by shrimp communities in Gazi Bay, Kenya. </t>
    </r>
    <r>
      <rPr>
        <i/>
        <sz val="12"/>
        <color theme="1"/>
        <rFont val="Times New Roman"/>
        <family val="1"/>
      </rPr>
      <t>Estuar. Coast. SHELF Sci.</t>
    </r>
    <r>
      <rPr>
        <sz val="12"/>
        <color theme="1"/>
        <rFont val="Times New Roman"/>
        <family val="1"/>
      </rPr>
      <t xml:space="preserve"> </t>
    </r>
    <r>
      <rPr>
        <b/>
        <sz val="12"/>
        <color theme="1"/>
        <rFont val="Times New Roman"/>
        <family val="1"/>
      </rPr>
      <t>65</t>
    </r>
    <r>
      <rPr>
        <sz val="12"/>
        <color theme="1"/>
        <rFont val="Times New Roman"/>
        <family val="1"/>
      </rPr>
      <t>, 535–544 (2005).</t>
    </r>
  </si>
  <si>
    <r>
      <rPr>
        <sz val="12"/>
        <color theme="1"/>
        <rFont val="Times New Roman"/>
        <family val="1"/>
      </rPr>
      <t xml:space="preserve">Perry, C. T. &amp; Berkeley, A. Intertidal substrate modification as a result of mangrove planting: Impacts of introduced mangrove species on sediment microfacies characteristics. </t>
    </r>
    <r>
      <rPr>
        <i/>
        <sz val="12"/>
        <color theme="1"/>
        <rFont val="Times New Roman"/>
        <family val="1"/>
      </rPr>
      <t>Estuar. Coast. SHELF Sci.</t>
    </r>
    <r>
      <rPr>
        <sz val="12"/>
        <color theme="1"/>
        <rFont val="Times New Roman"/>
        <family val="1"/>
      </rPr>
      <t xml:space="preserve"> </t>
    </r>
    <r>
      <rPr>
        <b/>
        <sz val="12"/>
        <color theme="1"/>
        <rFont val="Times New Roman"/>
        <family val="1"/>
      </rPr>
      <t>81</t>
    </r>
    <r>
      <rPr>
        <sz val="12"/>
        <color theme="1"/>
        <rFont val="Times New Roman"/>
        <family val="1"/>
      </rPr>
      <t>, 225–237 (2009).</t>
    </r>
  </si>
  <si>
    <r>
      <rPr>
        <sz val="12"/>
        <color theme="1"/>
        <rFont val="Times New Roman"/>
        <family val="1"/>
      </rPr>
      <t xml:space="preserve">Phillips, D. H., Kumara, M. P., Jayatissa, L. P., Krauss, K. W. &amp; Huxham, M. Impacts of Mangrove Density on Surface Sediment Accretion, Belowground Biomass and Biogeochemistry in Puttalam Lagoon, Sri Lanka. </t>
    </r>
    <r>
      <rPr>
        <i/>
        <sz val="12"/>
        <color theme="1"/>
        <rFont val="Times New Roman"/>
        <family val="1"/>
      </rPr>
      <t>WETLANDS</t>
    </r>
    <r>
      <rPr>
        <sz val="12"/>
        <color theme="1"/>
        <rFont val="Times New Roman"/>
        <family val="1"/>
      </rPr>
      <t xml:space="preserve"> </t>
    </r>
    <r>
      <rPr>
        <b/>
        <sz val="12"/>
        <color theme="1"/>
        <rFont val="Times New Roman"/>
        <family val="1"/>
      </rPr>
      <t>37</t>
    </r>
    <r>
      <rPr>
        <sz val="12"/>
        <color theme="1"/>
        <rFont val="Times New Roman"/>
        <family val="1"/>
      </rPr>
      <t>, 471–483 (2017).</t>
    </r>
  </si>
  <si>
    <r>
      <rPr>
        <sz val="12"/>
        <color theme="1"/>
        <rFont val="Times New Roman"/>
        <family val="1"/>
      </rPr>
      <t xml:space="preserve">Morrisey, D. J. </t>
    </r>
    <r>
      <rPr>
        <i/>
        <sz val="12"/>
        <color theme="1"/>
        <rFont val="Times New Roman"/>
        <family val="1"/>
      </rPr>
      <t>et al.</t>
    </r>
    <r>
      <rPr>
        <sz val="12"/>
        <color theme="1"/>
        <rFont val="Times New Roman"/>
        <family val="1"/>
      </rPr>
      <t xml:space="preserve"> Differences in benthic fauna and sediment among mangrove (Avicennia marina var. australasica) stands of different ages in New Zealand. </t>
    </r>
    <r>
      <rPr>
        <i/>
        <sz val="12"/>
        <color theme="1"/>
        <rFont val="Times New Roman"/>
        <family val="1"/>
      </rPr>
      <t>Estuar. Coast. SHELF Sci.</t>
    </r>
    <r>
      <rPr>
        <sz val="12"/>
        <color theme="1"/>
        <rFont val="Times New Roman"/>
        <family val="1"/>
      </rPr>
      <t xml:space="preserve"> </t>
    </r>
    <r>
      <rPr>
        <b/>
        <sz val="12"/>
        <color theme="1"/>
        <rFont val="Times New Roman"/>
        <family val="1"/>
      </rPr>
      <t>56</t>
    </r>
    <r>
      <rPr>
        <sz val="12"/>
        <color theme="1"/>
        <rFont val="Times New Roman"/>
        <family val="1"/>
      </rPr>
      <t>, 581–592 (2003).</t>
    </r>
  </si>
  <si>
    <r>
      <rPr>
        <sz val="12"/>
        <color theme="1"/>
        <rFont val="Times New Roman"/>
        <family val="1"/>
      </rPr>
      <t xml:space="preserve">Walton, M. E. M., Samonte-Tan, G. P. B., Primavera, J. H., Edwards-Jones, G. &amp; Le Vay, L. Are mangroves worth replanting? The direct economic benefits of a community-based reforestation project. </t>
    </r>
    <r>
      <rPr>
        <i/>
        <sz val="12"/>
        <color theme="1"/>
        <rFont val="Times New Roman"/>
        <family val="1"/>
      </rPr>
      <t>Environ. Conserv.</t>
    </r>
    <r>
      <rPr>
        <sz val="12"/>
        <color theme="1"/>
        <rFont val="Times New Roman"/>
        <family val="1"/>
      </rPr>
      <t xml:space="preserve"> </t>
    </r>
    <r>
      <rPr>
        <b/>
        <sz val="12"/>
        <color theme="1"/>
        <rFont val="Times New Roman"/>
        <family val="1"/>
      </rPr>
      <t>33</t>
    </r>
    <r>
      <rPr>
        <sz val="12"/>
        <color theme="1"/>
        <rFont val="Times New Roman"/>
        <family val="1"/>
      </rPr>
      <t>, 335–343 (2006).</t>
    </r>
  </si>
  <si>
    <r>
      <rPr>
        <sz val="12"/>
        <color theme="1"/>
        <rFont val="Times New Roman"/>
        <family val="1"/>
      </rPr>
      <t xml:space="preserve">Alongi, D. M., Sasekumar, A., Tirendi, F. &amp; Dixon, P. The influence of stand age on benthic decomposition and recycling of organic matter in managed mangrove forests of Malaysia. </t>
    </r>
    <r>
      <rPr>
        <i/>
        <sz val="12"/>
        <color theme="1"/>
        <rFont val="Times New Roman"/>
        <family val="1"/>
      </rPr>
      <t>J. Exp. Mar. Bio. Ecol.</t>
    </r>
    <r>
      <rPr>
        <sz val="12"/>
        <color theme="1"/>
        <rFont val="Times New Roman"/>
        <family val="1"/>
      </rPr>
      <t xml:space="preserve"> </t>
    </r>
    <r>
      <rPr>
        <b/>
        <sz val="12"/>
        <color theme="1"/>
        <rFont val="Times New Roman"/>
        <family val="1"/>
      </rPr>
      <t>225</t>
    </r>
    <r>
      <rPr>
        <sz val="12"/>
        <color theme="1"/>
        <rFont val="Times New Roman"/>
        <family val="1"/>
      </rPr>
      <t>, 197–218 (1998).</t>
    </r>
  </si>
  <si>
    <r>
      <rPr>
        <sz val="12"/>
        <color theme="1"/>
        <rFont val="Times New Roman"/>
        <family val="1"/>
      </rPr>
      <t xml:space="preserve">Gilman, E. &amp; Ellison, J. Efficacy of alternative low-cost approaches to mangrove restoration, American Samoa. </t>
    </r>
    <r>
      <rPr>
        <i/>
        <sz val="12"/>
        <color theme="1"/>
        <rFont val="Times New Roman"/>
        <family val="1"/>
      </rPr>
      <t>ESTUARIES AND COASTS</t>
    </r>
    <r>
      <rPr>
        <sz val="12"/>
        <color theme="1"/>
        <rFont val="Times New Roman"/>
        <family val="1"/>
      </rPr>
      <t xml:space="preserve"> </t>
    </r>
    <r>
      <rPr>
        <b/>
        <sz val="12"/>
        <color theme="1"/>
        <rFont val="Times New Roman"/>
        <family val="1"/>
      </rPr>
      <t>30</t>
    </r>
    <r>
      <rPr>
        <sz val="12"/>
        <color theme="1"/>
        <rFont val="Times New Roman"/>
        <family val="1"/>
      </rPr>
      <t>, 641–651 (2007).</t>
    </r>
  </si>
  <si>
    <r>
      <rPr>
        <sz val="12"/>
        <color theme="1"/>
        <rFont val="Times New Roman"/>
        <family val="1"/>
      </rPr>
      <t xml:space="preserve">Walton, M. E., Le Vay, L., Lebata, J. H., Binas, J. &amp; Primavera, J. H. Assessment of the effectiveness of mangrove rehabilitation using exploited and non-exploited indicator species. </t>
    </r>
    <r>
      <rPr>
        <i/>
        <sz val="12"/>
        <color theme="1"/>
        <rFont val="Times New Roman"/>
        <family val="1"/>
      </rPr>
      <t>Biol. Conserv.</t>
    </r>
    <r>
      <rPr>
        <sz val="12"/>
        <color theme="1"/>
        <rFont val="Times New Roman"/>
        <family val="1"/>
      </rPr>
      <t xml:space="preserve"> </t>
    </r>
    <r>
      <rPr>
        <b/>
        <sz val="12"/>
        <color theme="1"/>
        <rFont val="Times New Roman"/>
        <family val="1"/>
      </rPr>
      <t>138</t>
    </r>
    <r>
      <rPr>
        <sz val="12"/>
        <color theme="1"/>
        <rFont val="Times New Roman"/>
        <family val="1"/>
      </rPr>
      <t>, 180–188 (2007).</t>
    </r>
  </si>
  <si>
    <r>
      <rPr>
        <sz val="12"/>
        <color theme="1"/>
        <rFont val="Times New Roman"/>
        <family val="1"/>
      </rPr>
      <t xml:space="preserve">Primavera, J. H. &amp; Esteban, J. M. A. A review of mangrove rehabilitation in the Philippines: Successes, failures and future prospects. </t>
    </r>
    <r>
      <rPr>
        <i/>
        <sz val="12"/>
        <color theme="1"/>
        <rFont val="Times New Roman"/>
        <family val="1"/>
      </rPr>
      <t>Wetl. Ecol. Manag.</t>
    </r>
    <r>
      <rPr>
        <sz val="12"/>
        <color theme="1"/>
        <rFont val="Times New Roman"/>
        <family val="1"/>
      </rPr>
      <t xml:space="preserve"> </t>
    </r>
    <r>
      <rPr>
        <b/>
        <sz val="12"/>
        <color theme="1"/>
        <rFont val="Times New Roman"/>
        <family val="1"/>
      </rPr>
      <t>16</t>
    </r>
    <r>
      <rPr>
        <sz val="12"/>
        <color theme="1"/>
        <rFont val="Times New Roman"/>
        <family val="1"/>
      </rPr>
      <t>, 345–358 (2008).</t>
    </r>
  </si>
  <si>
    <r>
      <rPr>
        <sz val="12"/>
        <color theme="1"/>
        <rFont val="Times New Roman"/>
        <family val="1"/>
      </rPr>
      <t xml:space="preserve">Tamooh, F. </t>
    </r>
    <r>
      <rPr>
        <i/>
        <sz val="12"/>
        <color theme="1"/>
        <rFont val="Times New Roman"/>
        <family val="1"/>
      </rPr>
      <t>et al.</t>
    </r>
    <r>
      <rPr>
        <sz val="12"/>
        <color theme="1"/>
        <rFont val="Times New Roman"/>
        <family val="1"/>
      </rPr>
      <t xml:space="preserve"> Below-ground root yield and distribution in natural and replanted mangrove forests at Gazi bay, Kenya. </t>
    </r>
    <r>
      <rPr>
        <i/>
        <sz val="12"/>
        <color theme="1"/>
        <rFont val="Times New Roman"/>
        <family val="1"/>
      </rPr>
      <t>For. Ecol. Manage.</t>
    </r>
    <r>
      <rPr>
        <sz val="12"/>
        <color theme="1"/>
        <rFont val="Times New Roman"/>
        <family val="1"/>
      </rPr>
      <t xml:space="preserve"> </t>
    </r>
    <r>
      <rPr>
        <b/>
        <sz val="12"/>
        <color theme="1"/>
        <rFont val="Times New Roman"/>
        <family val="1"/>
      </rPr>
      <t>256</t>
    </r>
    <r>
      <rPr>
        <sz val="12"/>
        <color theme="1"/>
        <rFont val="Times New Roman"/>
        <family val="1"/>
      </rPr>
      <t>, 1290–1297 (2008).</t>
    </r>
  </si>
  <si>
    <r>
      <rPr>
        <sz val="12"/>
        <color theme="1"/>
        <rFont val="Times New Roman"/>
        <family val="1"/>
      </rPr>
      <t xml:space="preserve">Vose, F. E. &amp; Bell, S. S. </t>
    </r>
    <r>
      <rPr>
        <sz val="12"/>
        <color rgb="FF000000"/>
        <rFont val="Times New Roman"/>
        <family val="1"/>
      </rPr>
      <t xml:space="preserve">Resident fishes and macrobenthos in mangrove-rimmed habitats – Evaluation of habitat restoration by hydrologic modification. </t>
    </r>
    <r>
      <rPr>
        <i/>
        <sz val="12"/>
        <color rgb="FF000000"/>
        <rFont val="Times New Roman"/>
        <family val="1"/>
      </rPr>
      <t>ESTUARIES</t>
    </r>
    <r>
      <rPr>
        <sz val="12"/>
        <color rgb="FF000000"/>
        <rFont val="Times New Roman"/>
        <family val="1"/>
      </rPr>
      <t xml:space="preserve"> </t>
    </r>
    <r>
      <rPr>
        <b/>
        <sz val="12"/>
        <color rgb="FF000000"/>
        <rFont val="Times New Roman"/>
        <family val="1"/>
      </rPr>
      <t>17</t>
    </r>
    <r>
      <rPr>
        <sz val="12"/>
        <color rgb="FF000000"/>
        <rFont val="Times New Roman"/>
        <family val="1"/>
      </rPr>
      <t>, 585–596 (1994).</t>
    </r>
    <r>
      <rPr>
        <sz val="12"/>
        <color rgb="FFFF0000"/>
        <rFont val="Times New Roman"/>
        <family val="1"/>
      </rPr>
      <t xml:space="preserve"> </t>
    </r>
  </si>
  <si>
    <r>
      <rPr>
        <sz val="12"/>
        <color theme="1"/>
        <rFont val="Times New Roman"/>
        <family val="1"/>
      </rPr>
      <t xml:space="preserve">Soper, F. M. </t>
    </r>
    <r>
      <rPr>
        <i/>
        <sz val="12"/>
        <color theme="1"/>
        <rFont val="Times New Roman"/>
        <family val="1"/>
      </rPr>
      <t>et al.</t>
    </r>
    <r>
      <rPr>
        <sz val="12"/>
        <color theme="1"/>
        <rFont val="Times New Roman"/>
        <family val="1"/>
      </rPr>
      <t xml:space="preserve"> Non-native mangroves support carbon storage, sediment carbon burial, and accretion of coastal ecosystems. </t>
    </r>
    <r>
      <rPr>
        <i/>
        <sz val="12"/>
        <color theme="1"/>
        <rFont val="Times New Roman"/>
        <family val="1"/>
      </rPr>
      <t>Glob. Chang. Biol.</t>
    </r>
    <r>
      <rPr>
        <sz val="12"/>
        <color theme="1"/>
        <rFont val="Times New Roman"/>
        <family val="1"/>
      </rPr>
      <t xml:space="preserve"> </t>
    </r>
    <r>
      <rPr>
        <b/>
        <sz val="12"/>
        <color theme="1"/>
        <rFont val="Times New Roman"/>
        <family val="1"/>
      </rPr>
      <t>25</t>
    </r>
    <r>
      <rPr>
        <sz val="12"/>
        <color theme="1"/>
        <rFont val="Times New Roman"/>
        <family val="1"/>
      </rPr>
      <t>, 4315–4326 (2019).</t>
    </r>
  </si>
  <si>
    <r>
      <rPr>
        <sz val="12"/>
        <color theme="1"/>
        <rFont val="Times New Roman"/>
        <family val="1"/>
      </rPr>
      <t xml:space="preserve">Kairo, J. G., Wanjiru, C. &amp; Ochiewo, J. Net pay: Economic analysis of a replanted mangrove plantation in Kenya. </t>
    </r>
    <r>
      <rPr>
        <i/>
        <sz val="12"/>
        <color theme="1"/>
        <rFont val="Times New Roman"/>
        <family val="1"/>
      </rPr>
      <t>J. Sustain. For.</t>
    </r>
    <r>
      <rPr>
        <sz val="12"/>
        <color theme="1"/>
        <rFont val="Times New Roman"/>
        <family val="1"/>
      </rPr>
      <t xml:space="preserve"> (2009). doi:10.1080/10549810902791523</t>
    </r>
  </si>
  <si>
    <r>
      <rPr>
        <sz val="12"/>
        <color theme="1"/>
        <rFont val="Times New Roman"/>
        <family val="1"/>
      </rPr>
      <t xml:space="preserve">Rao, R. G. Climate change mitigation through reforestation in Godavari mangroves in India. </t>
    </r>
    <r>
      <rPr>
        <i/>
        <sz val="12"/>
        <color theme="1"/>
        <rFont val="Times New Roman"/>
        <family val="1"/>
      </rPr>
      <t>Int. J. Clim. Chang. Strateg. Manag.</t>
    </r>
    <r>
      <rPr>
        <sz val="12"/>
        <color theme="1"/>
        <rFont val="Times New Roman"/>
        <family val="1"/>
      </rPr>
      <t xml:space="preserve"> </t>
    </r>
    <r>
      <rPr>
        <b/>
        <sz val="12"/>
        <color theme="1"/>
        <rFont val="Times New Roman"/>
        <family val="1"/>
      </rPr>
      <t>1</t>
    </r>
    <r>
      <rPr>
        <sz val="12"/>
        <color theme="1"/>
        <rFont val="Times New Roman"/>
        <family val="1"/>
      </rPr>
      <t>, 340–355 (2009).</t>
    </r>
  </si>
  <si>
    <r>
      <rPr>
        <sz val="12"/>
        <color theme="1"/>
        <rFont val="Times New Roman"/>
        <family val="1"/>
      </rPr>
      <t xml:space="preserve">Salas-Leiva, D. E., Mayor-Durán, V. M. &amp; Toro-Perea, N. Genetic diversity of black mangrove (Avicennia germinans) in natural and reforested areas of Salamanca Island Parkway, Colombian Caribbean. </t>
    </r>
    <r>
      <rPr>
        <i/>
        <sz val="12"/>
        <color theme="1"/>
        <rFont val="Times New Roman"/>
        <family val="1"/>
      </rPr>
      <t>Hydrobiologia</t>
    </r>
    <r>
      <rPr>
        <sz val="12"/>
        <color theme="1"/>
        <rFont val="Times New Roman"/>
        <family val="1"/>
      </rPr>
      <t xml:space="preserve"> </t>
    </r>
    <r>
      <rPr>
        <b/>
        <sz val="12"/>
        <color theme="1"/>
        <rFont val="Times New Roman"/>
        <family val="1"/>
      </rPr>
      <t>620</t>
    </r>
    <r>
      <rPr>
        <sz val="12"/>
        <color theme="1"/>
        <rFont val="Times New Roman"/>
        <family val="1"/>
      </rPr>
      <t>, 17–24 (2009).</t>
    </r>
  </si>
  <si>
    <r>
      <rPr>
        <sz val="12"/>
        <color theme="1"/>
        <rFont val="Times New Roman"/>
        <family val="1"/>
      </rPr>
      <t xml:space="preserve">Smith, N. F., Wilcox, C. &amp; Lessmann, J. M. Fiddler crab burrowing affects growth and production of the white mangrove (Laguncularia racemosa) in a restored Florida coastal marsh. </t>
    </r>
    <r>
      <rPr>
        <i/>
        <sz val="12"/>
        <color theme="1"/>
        <rFont val="Times New Roman"/>
        <family val="1"/>
      </rPr>
      <t>Mar. Biol.</t>
    </r>
    <r>
      <rPr>
        <sz val="12"/>
        <color theme="1"/>
        <rFont val="Times New Roman"/>
        <family val="1"/>
      </rPr>
      <t xml:space="preserve"> </t>
    </r>
    <r>
      <rPr>
        <b/>
        <sz val="12"/>
        <color theme="1"/>
        <rFont val="Times New Roman"/>
        <family val="1"/>
      </rPr>
      <t>156</t>
    </r>
    <r>
      <rPr>
        <sz val="12"/>
        <color theme="1"/>
        <rFont val="Times New Roman"/>
        <family val="1"/>
      </rPr>
      <t>, 2255–2266 (2009).</t>
    </r>
  </si>
  <si>
    <r>
      <rPr>
        <sz val="12"/>
        <color theme="1"/>
        <rFont val="Times New Roman"/>
        <family val="1"/>
      </rPr>
      <t xml:space="preserve">Naidoo, G. Differential effects of nitrogen and phosphorus enrichment on growth of dwarf Avicennia marina mangroves. </t>
    </r>
    <r>
      <rPr>
        <i/>
        <sz val="12"/>
        <color theme="1"/>
        <rFont val="Times New Roman"/>
        <family val="1"/>
      </rPr>
      <t>Aquat. Bot.</t>
    </r>
    <r>
      <rPr>
        <sz val="12"/>
        <color theme="1"/>
        <rFont val="Times New Roman"/>
        <family val="1"/>
      </rPr>
      <t xml:space="preserve"> </t>
    </r>
    <r>
      <rPr>
        <b/>
        <sz val="12"/>
        <color theme="1"/>
        <rFont val="Times New Roman"/>
        <family val="1"/>
      </rPr>
      <t>90</t>
    </r>
    <r>
      <rPr>
        <sz val="12"/>
        <color theme="1"/>
        <rFont val="Times New Roman"/>
        <family val="1"/>
      </rPr>
      <t>, 184–190 (2009).</t>
    </r>
  </si>
  <si>
    <r>
      <rPr>
        <sz val="12"/>
        <color theme="1"/>
        <rFont val="Times New Roman"/>
        <family val="1"/>
      </rPr>
      <t xml:space="preserve">Hashim, R., Kamali, B., Tamin, N. M. &amp; Zakaria, R. An integrated approach to coastal rehabilitation: Mangrove restoration in Sungai Haji Dorani, Malaysia. </t>
    </r>
    <r>
      <rPr>
        <i/>
        <sz val="12"/>
        <color theme="1"/>
        <rFont val="Times New Roman"/>
        <family val="1"/>
      </rPr>
      <t>Estuar. Coast. SHELF Sci.</t>
    </r>
    <r>
      <rPr>
        <sz val="12"/>
        <color theme="1"/>
        <rFont val="Times New Roman"/>
        <family val="1"/>
      </rPr>
      <t xml:space="preserve"> </t>
    </r>
    <r>
      <rPr>
        <b/>
        <sz val="12"/>
        <color theme="1"/>
        <rFont val="Times New Roman"/>
        <family val="1"/>
      </rPr>
      <t>86</t>
    </r>
    <r>
      <rPr>
        <sz val="12"/>
        <color theme="1"/>
        <rFont val="Times New Roman"/>
        <family val="1"/>
      </rPr>
      <t>, 118–124 (2010).</t>
    </r>
  </si>
  <si>
    <r>
      <rPr>
        <sz val="12"/>
        <color theme="1"/>
        <rFont val="Times New Roman"/>
        <family val="1"/>
      </rPr>
      <t xml:space="preserve">Matsui, N., Suekuni, J., Nogami, M., Havanond, S. &amp; Salikul, P. Mangrove rehabilitation dynamics and soil organic carbon changes as a result of full hydraulic restoration and re-grading of a previously intensively managed shrimp pond. </t>
    </r>
    <r>
      <rPr>
        <i/>
        <sz val="12"/>
        <color theme="1"/>
        <rFont val="Times New Roman"/>
        <family val="1"/>
      </rPr>
      <t>Wetl. Ecol. Manag.</t>
    </r>
    <r>
      <rPr>
        <sz val="12"/>
        <color theme="1"/>
        <rFont val="Times New Roman"/>
        <family val="1"/>
      </rPr>
      <t xml:space="preserve"> </t>
    </r>
    <r>
      <rPr>
        <b/>
        <sz val="12"/>
        <color theme="1"/>
        <rFont val="Times New Roman"/>
        <family val="1"/>
      </rPr>
      <t>18</t>
    </r>
    <r>
      <rPr>
        <sz val="12"/>
        <color theme="1"/>
        <rFont val="Times New Roman"/>
        <family val="1"/>
      </rPr>
      <t>, 233–242 (2010).</t>
    </r>
  </si>
  <si>
    <r>
      <rPr>
        <sz val="12"/>
        <color theme="1"/>
        <rFont val="Times New Roman"/>
        <family val="1"/>
      </rPr>
      <t xml:space="preserve">Ren, H., Chen, H., Li, Z. &amp; Han, W. Biomass accumulation and carbon storage of four different aged Sonneratia apetala plantations in Southern China. </t>
    </r>
    <r>
      <rPr>
        <i/>
        <sz val="12"/>
        <color theme="1"/>
        <rFont val="Times New Roman"/>
        <family val="1"/>
      </rPr>
      <t>Plant Soil</t>
    </r>
    <r>
      <rPr>
        <sz val="12"/>
        <color theme="1"/>
        <rFont val="Times New Roman"/>
        <family val="1"/>
      </rPr>
      <t xml:space="preserve"> </t>
    </r>
    <r>
      <rPr>
        <b/>
        <sz val="12"/>
        <color theme="1"/>
        <rFont val="Times New Roman"/>
        <family val="1"/>
      </rPr>
      <t>327</t>
    </r>
    <r>
      <rPr>
        <sz val="12"/>
        <color theme="1"/>
        <rFont val="Times New Roman"/>
        <family val="1"/>
      </rPr>
      <t>, 279–291 (2010).</t>
    </r>
  </si>
  <si>
    <r>
      <rPr>
        <sz val="12"/>
        <color theme="1"/>
        <rFont val="Times New Roman"/>
        <family val="1"/>
      </rPr>
      <t xml:space="preserve">Salmo, S. G. &amp; Duke, N. C. Establishing mollusk colonization and assemblage patterns in planted mangrove stands of different ages in Lingayen Gulf, Philippines. </t>
    </r>
    <r>
      <rPr>
        <i/>
        <sz val="12"/>
        <color theme="1"/>
        <rFont val="Times New Roman"/>
        <family val="1"/>
      </rPr>
      <t>Wetl. Ecol. Manag.</t>
    </r>
    <r>
      <rPr>
        <sz val="12"/>
        <color theme="1"/>
        <rFont val="Times New Roman"/>
        <family val="1"/>
      </rPr>
      <t xml:space="preserve"> </t>
    </r>
    <r>
      <rPr>
        <b/>
        <sz val="12"/>
        <color theme="1"/>
        <rFont val="Times New Roman"/>
        <family val="1"/>
      </rPr>
      <t>18</t>
    </r>
    <r>
      <rPr>
        <sz val="12"/>
        <color theme="1"/>
        <rFont val="Times New Roman"/>
        <family val="1"/>
      </rPr>
      <t>, 745–754 (2010).</t>
    </r>
  </si>
  <si>
    <r>
      <rPr>
        <sz val="12"/>
        <color theme="1"/>
        <rFont val="Times New Roman"/>
        <family val="1"/>
      </rPr>
      <t xml:space="preserve">Aung, T. T., Than, M. M., Katsuhiro, O. &amp; Yukira, M. Assessing the status of three mangrove species restored by the local community in the cyclone-affected area of the Ayeyarwady Delta, Myanmar. </t>
    </r>
    <r>
      <rPr>
        <i/>
        <sz val="12"/>
        <color theme="1"/>
        <rFont val="Times New Roman"/>
        <family val="1"/>
      </rPr>
      <t>Wetl. Ecol. Manag.</t>
    </r>
    <r>
      <rPr>
        <sz val="12"/>
        <color theme="1"/>
        <rFont val="Times New Roman"/>
        <family val="1"/>
      </rPr>
      <t xml:space="preserve"> </t>
    </r>
    <r>
      <rPr>
        <b/>
        <sz val="12"/>
        <color theme="1"/>
        <rFont val="Times New Roman"/>
        <family val="1"/>
      </rPr>
      <t>19</t>
    </r>
    <r>
      <rPr>
        <sz val="12"/>
        <color theme="1"/>
        <rFont val="Times New Roman"/>
        <family val="1"/>
      </rPr>
      <t>, 195–208 (2011).</t>
    </r>
  </si>
  <si>
    <r>
      <rPr>
        <sz val="12"/>
        <color theme="1"/>
        <rFont val="Times New Roman"/>
        <family val="1"/>
      </rPr>
      <t xml:space="preserve">Valentine-Rose, L. &amp; Layman, C. A. Response of Fish Assemblage Structure and Function Following Restoration of Two Small Bahamian Tidal Creeks. </t>
    </r>
    <r>
      <rPr>
        <i/>
        <sz val="12"/>
        <color theme="1"/>
        <rFont val="Times New Roman"/>
        <family val="1"/>
      </rPr>
      <t>Restor. Ecol.</t>
    </r>
    <r>
      <rPr>
        <sz val="12"/>
        <color theme="1"/>
        <rFont val="Times New Roman"/>
        <family val="1"/>
      </rPr>
      <t xml:space="preserve"> </t>
    </r>
    <r>
      <rPr>
        <b/>
        <sz val="12"/>
        <color theme="1"/>
        <rFont val="Times New Roman"/>
        <family val="1"/>
      </rPr>
      <t>19</t>
    </r>
    <r>
      <rPr>
        <sz val="12"/>
        <color theme="1"/>
        <rFont val="Times New Roman"/>
        <family val="1"/>
      </rPr>
      <t>, 205–215 (2011).</t>
    </r>
  </si>
  <si>
    <r>
      <rPr>
        <sz val="12"/>
        <color theme="1"/>
        <rFont val="Times New Roman"/>
        <family val="1"/>
      </rPr>
      <t xml:space="preserve">Vovides, A. G., Bashan, Y., Lopez-Portillo, J. A. &amp; Guevara, R. Nitrogen Fixation in Preserved, Reforested, Naturally Regenerated and Impaired Mangroves as an Indicator of Functional Restoration in Mangroves in an Arid Region of Mexico. </t>
    </r>
    <r>
      <rPr>
        <i/>
        <sz val="12"/>
        <color theme="1"/>
        <rFont val="Times New Roman"/>
        <family val="1"/>
      </rPr>
      <t>Restor. Ecol.</t>
    </r>
    <r>
      <rPr>
        <sz val="12"/>
        <color theme="1"/>
        <rFont val="Times New Roman"/>
        <family val="1"/>
      </rPr>
      <t xml:space="preserve"> </t>
    </r>
    <r>
      <rPr>
        <b/>
        <sz val="12"/>
        <color theme="1"/>
        <rFont val="Times New Roman"/>
        <family val="1"/>
      </rPr>
      <t>19</t>
    </r>
    <r>
      <rPr>
        <sz val="12"/>
        <color theme="1"/>
        <rFont val="Times New Roman"/>
        <family val="1"/>
      </rPr>
      <t>, 236–244 (2011).</t>
    </r>
  </si>
  <si>
    <r>
      <rPr>
        <sz val="12"/>
        <color theme="1"/>
        <rFont val="Times New Roman"/>
        <family val="1"/>
      </rPr>
      <t xml:space="preserve">Oxmann, J. F., Pham, Q. H., Schwendenmann, L., Stellman, J. M. &amp; Lara, R. J. Mangrove reforestation in Vietnam: the effect of sediment physicochemical properties on nutrient cycling. </t>
    </r>
    <r>
      <rPr>
        <i/>
        <sz val="12"/>
        <color theme="1"/>
        <rFont val="Times New Roman"/>
        <family val="1"/>
      </rPr>
      <t>Plant Soil</t>
    </r>
    <r>
      <rPr>
        <sz val="12"/>
        <color theme="1"/>
        <rFont val="Times New Roman"/>
        <family val="1"/>
      </rPr>
      <t xml:space="preserve"> </t>
    </r>
    <r>
      <rPr>
        <b/>
        <sz val="12"/>
        <color theme="1"/>
        <rFont val="Times New Roman"/>
        <family val="1"/>
      </rPr>
      <t>326</t>
    </r>
    <r>
      <rPr>
        <sz val="12"/>
        <color theme="1"/>
        <rFont val="Times New Roman"/>
        <family val="1"/>
      </rPr>
      <t>, 225–241 (2010).</t>
    </r>
  </si>
  <si>
    <t>Kairo, J. G., Bosire, J., Langat, J., Kirui, B. &amp; Koedam, N. Allometry and biomass distribution in replanted mangrove plantations at Gazi Bay, Kenya. in Aquatic Conservation: Marine and Freshwater Ecosystems (2009). doi:10.1002/aqc.1046</t>
  </si>
  <si>
    <r>
      <rPr>
        <sz val="12"/>
        <color theme="1"/>
        <rFont val="Times New Roman"/>
        <family val="1"/>
      </rPr>
      <t xml:space="preserve">Deng, J. </t>
    </r>
    <r>
      <rPr>
        <i/>
        <sz val="12"/>
        <color theme="1"/>
        <rFont val="Times New Roman"/>
        <family val="1"/>
      </rPr>
      <t>et al.</t>
    </r>
    <r>
      <rPr>
        <sz val="12"/>
        <color theme="1"/>
        <rFont val="Times New Roman"/>
        <family val="1"/>
      </rPr>
      <t xml:space="preserve"> Effects of Wetland Restoration on Sulfur and Arylsulfatase in Mangrove Surface Soils at Jinjiang Estuary (Fujian, China). </t>
    </r>
    <r>
      <rPr>
        <i/>
        <sz val="12"/>
        <color theme="1"/>
        <rFont val="Times New Roman"/>
        <family val="1"/>
      </rPr>
      <t>WETLANDS</t>
    </r>
    <r>
      <rPr>
        <sz val="12"/>
        <color theme="1"/>
        <rFont val="Times New Roman"/>
        <family val="1"/>
      </rPr>
      <t xml:space="preserve"> </t>
    </r>
    <r>
      <rPr>
        <b/>
        <sz val="12"/>
        <color theme="1"/>
        <rFont val="Times New Roman"/>
        <family val="1"/>
      </rPr>
      <t>39</t>
    </r>
    <r>
      <rPr>
        <sz val="12"/>
        <color theme="1"/>
        <rFont val="Times New Roman"/>
        <family val="1"/>
      </rPr>
      <t>, 393–402 (2019).</t>
    </r>
  </si>
  <si>
    <r>
      <rPr>
        <sz val="12"/>
        <color theme="1"/>
        <rFont val="Times New Roman"/>
        <family val="1"/>
      </rPr>
      <t xml:space="preserve">Kirui, B. Y. K., Kairo, J. G., Skov, M. W., Mencuccini, M. &amp; Huxham, M. Effects of species richness, identity and environmental variables on growth in planted mangroves in Kenya. </t>
    </r>
    <r>
      <rPr>
        <i/>
        <sz val="12"/>
        <color theme="1"/>
        <rFont val="Times New Roman"/>
        <family val="1"/>
      </rPr>
      <t>Mar. Ecol. Prog. Ser.</t>
    </r>
    <r>
      <rPr>
        <sz val="12"/>
        <color theme="1"/>
        <rFont val="Times New Roman"/>
        <family val="1"/>
      </rPr>
      <t xml:space="preserve"> </t>
    </r>
    <r>
      <rPr>
        <b/>
        <sz val="12"/>
        <color theme="1"/>
        <rFont val="Times New Roman"/>
        <family val="1"/>
      </rPr>
      <t>465</t>
    </r>
    <r>
      <rPr>
        <sz val="12"/>
        <color theme="1"/>
        <rFont val="Times New Roman"/>
        <family val="1"/>
      </rPr>
      <t>, 1–10 (2012).</t>
    </r>
  </si>
  <si>
    <r>
      <rPr>
        <sz val="12"/>
        <color theme="1"/>
        <rFont val="Times New Roman"/>
        <family val="1"/>
      </rPr>
      <t xml:space="preserve">Lang’at, J. K. S. </t>
    </r>
    <r>
      <rPr>
        <i/>
        <sz val="12"/>
        <color theme="1"/>
        <rFont val="Times New Roman"/>
        <family val="1"/>
      </rPr>
      <t>et al.</t>
    </r>
    <r>
      <rPr>
        <sz val="12"/>
        <color theme="1"/>
        <rFont val="Times New Roman"/>
        <family val="1"/>
      </rPr>
      <t xml:space="preserve"> Species mixing boosts root yield in mangrove trees. </t>
    </r>
    <r>
      <rPr>
        <i/>
        <sz val="12"/>
        <color theme="1"/>
        <rFont val="Times New Roman"/>
        <family val="1"/>
      </rPr>
      <t>Oecologia</t>
    </r>
    <r>
      <rPr>
        <sz val="12"/>
        <color theme="1"/>
        <rFont val="Times New Roman"/>
        <family val="1"/>
      </rPr>
      <t xml:space="preserve"> </t>
    </r>
    <r>
      <rPr>
        <b/>
        <sz val="12"/>
        <color theme="1"/>
        <rFont val="Times New Roman"/>
        <family val="1"/>
      </rPr>
      <t>172</t>
    </r>
    <r>
      <rPr>
        <sz val="12"/>
        <color theme="1"/>
        <rFont val="Times New Roman"/>
        <family val="1"/>
      </rPr>
      <t>, 271–278 (2013).</t>
    </r>
  </si>
  <si>
    <r>
      <rPr>
        <sz val="12"/>
        <color theme="1"/>
        <rFont val="Times New Roman"/>
        <family val="1"/>
      </rPr>
      <t xml:space="preserve">Osland, M. J. </t>
    </r>
    <r>
      <rPr>
        <i/>
        <sz val="12"/>
        <color theme="1"/>
        <rFont val="Times New Roman"/>
        <family val="1"/>
      </rPr>
      <t>et al.</t>
    </r>
    <r>
      <rPr>
        <sz val="12"/>
        <color theme="1"/>
        <rFont val="Times New Roman"/>
        <family val="1"/>
      </rPr>
      <t xml:space="preserve"> Ecosystem Development After Mangrove Wetland Creation: Plant-Soil Change Across a 20-Year Chronosequence. </t>
    </r>
    <r>
      <rPr>
        <i/>
        <sz val="12"/>
        <color theme="1"/>
        <rFont val="Times New Roman"/>
        <family val="1"/>
      </rPr>
      <t>ECOSYSTEMS</t>
    </r>
    <r>
      <rPr>
        <sz val="12"/>
        <color theme="1"/>
        <rFont val="Times New Roman"/>
        <family val="1"/>
      </rPr>
      <t xml:space="preserve"> </t>
    </r>
    <r>
      <rPr>
        <b/>
        <sz val="12"/>
        <color theme="1"/>
        <rFont val="Times New Roman"/>
        <family val="1"/>
      </rPr>
      <t>15</t>
    </r>
    <r>
      <rPr>
        <sz val="12"/>
        <color theme="1"/>
        <rFont val="Times New Roman"/>
        <family val="1"/>
      </rPr>
      <t>, 848–866 (2012).</t>
    </r>
  </si>
  <si>
    <r>
      <rPr>
        <sz val="12"/>
        <color theme="1"/>
        <rFont val="Times New Roman"/>
        <family val="1"/>
      </rPr>
      <t xml:space="preserve">Tang, Y. </t>
    </r>
    <r>
      <rPr>
        <i/>
        <sz val="12"/>
        <color theme="1"/>
        <rFont val="Times New Roman"/>
        <family val="1"/>
      </rPr>
      <t>et al.</t>
    </r>
    <r>
      <rPr>
        <sz val="12"/>
        <color theme="1"/>
        <rFont val="Times New Roman"/>
        <family val="1"/>
      </rPr>
      <t xml:space="preserve"> Ecological influence of exotic plants of Sonneratia apetala on understory macrofauna. </t>
    </r>
    <r>
      <rPr>
        <i/>
        <sz val="12"/>
        <color theme="1"/>
        <rFont val="Times New Roman"/>
        <family val="1"/>
      </rPr>
      <t>Acta Oceanol. Sin.</t>
    </r>
    <r>
      <rPr>
        <sz val="12"/>
        <color theme="1"/>
        <rFont val="Times New Roman"/>
        <family val="1"/>
      </rPr>
      <t xml:space="preserve"> </t>
    </r>
    <r>
      <rPr>
        <b/>
        <sz val="12"/>
        <color theme="1"/>
        <rFont val="Times New Roman"/>
        <family val="1"/>
      </rPr>
      <t>31</t>
    </r>
    <r>
      <rPr>
        <sz val="12"/>
        <color theme="1"/>
        <rFont val="Times New Roman"/>
        <family val="1"/>
      </rPr>
      <t>, 115–125 (2012).</t>
    </r>
  </si>
  <si>
    <r>
      <rPr>
        <sz val="12"/>
        <color theme="1"/>
        <rFont val="Times New Roman"/>
        <family val="1"/>
      </rPr>
      <t xml:space="preserve">Zhang, J. P., Shen, C. De, Ren, H., Wang, J. &amp; Han, W. D. Estimating Change in Sedimentary Organic Carbon Content During Mangrove Restoration in Southern China Using Carbon Isotopic Measurements. </t>
    </r>
    <r>
      <rPr>
        <i/>
        <sz val="12"/>
        <color theme="1"/>
        <rFont val="Times New Roman"/>
        <family val="1"/>
      </rPr>
      <t>Pedosphere</t>
    </r>
    <r>
      <rPr>
        <sz val="12"/>
        <color theme="1"/>
        <rFont val="Times New Roman"/>
        <family val="1"/>
      </rPr>
      <t xml:space="preserve"> </t>
    </r>
    <r>
      <rPr>
        <b/>
        <sz val="12"/>
        <color theme="1"/>
        <rFont val="Times New Roman"/>
        <family val="1"/>
      </rPr>
      <t>22</t>
    </r>
    <r>
      <rPr>
        <sz val="12"/>
        <color theme="1"/>
        <rFont val="Times New Roman"/>
        <family val="1"/>
      </rPr>
      <t xml:space="preserve">, 58-66 (2012). </t>
    </r>
  </si>
  <si>
    <r>
      <rPr>
        <sz val="12"/>
        <color theme="1"/>
        <rFont val="Times New Roman"/>
        <family val="1"/>
      </rPr>
      <t xml:space="preserve">Zhao, B., Zhou, Y. wu &amp; Chen, G. zhu. The effect of mangrove reforestation on the accumulation of PCBs in sediment from different habitats in Guangdong, China. </t>
    </r>
    <r>
      <rPr>
        <i/>
        <sz val="12"/>
        <color theme="1"/>
        <rFont val="Times New Roman"/>
        <family val="1"/>
      </rPr>
      <t>Mar. Pollut. Bull.</t>
    </r>
    <r>
      <rPr>
        <sz val="12"/>
        <color theme="1"/>
        <rFont val="Times New Roman"/>
        <family val="1"/>
      </rPr>
      <t xml:space="preserve"> </t>
    </r>
    <r>
      <rPr>
        <b/>
        <sz val="12"/>
        <color theme="1"/>
        <rFont val="Times New Roman"/>
        <family val="1"/>
      </rPr>
      <t>64</t>
    </r>
    <r>
      <rPr>
        <sz val="12"/>
        <color theme="1"/>
        <rFont val="Times New Roman"/>
        <family val="1"/>
      </rPr>
      <t>, 1614–1619 (2012).</t>
    </r>
  </si>
  <si>
    <r>
      <rPr>
        <sz val="12"/>
        <color theme="1"/>
        <rFont val="Times New Roman"/>
        <family val="1"/>
      </rPr>
      <t xml:space="preserve">Feng, J. </t>
    </r>
    <r>
      <rPr>
        <i/>
        <sz val="12"/>
        <color theme="1"/>
        <rFont val="Times New Roman"/>
        <family val="1"/>
      </rPr>
      <t>et al.</t>
    </r>
    <r>
      <rPr>
        <sz val="12"/>
        <color theme="1"/>
        <rFont val="Times New Roman"/>
        <family val="1"/>
      </rPr>
      <t xml:space="preserve"> Changes in the Community Structure and Diet of Benthic Macrofauna in Invasive Spartina alterniflora Wetlands Following Restoration with Native Mangroves. </t>
    </r>
    <r>
      <rPr>
        <i/>
        <sz val="12"/>
        <color theme="1"/>
        <rFont val="Times New Roman"/>
        <family val="1"/>
      </rPr>
      <t>WETLANDS</t>
    </r>
    <r>
      <rPr>
        <sz val="12"/>
        <color theme="1"/>
        <rFont val="Times New Roman"/>
        <family val="1"/>
      </rPr>
      <t xml:space="preserve"> </t>
    </r>
    <r>
      <rPr>
        <b/>
        <sz val="12"/>
        <color theme="1"/>
        <rFont val="Times New Roman"/>
        <family val="1"/>
      </rPr>
      <t>34</t>
    </r>
    <r>
      <rPr>
        <sz val="12"/>
        <color theme="1"/>
        <rFont val="Times New Roman"/>
        <family val="1"/>
      </rPr>
      <t>, 673–683 (2014).</t>
    </r>
  </si>
  <si>
    <r>
      <rPr>
        <sz val="12"/>
        <color theme="1"/>
        <rFont val="Times New Roman"/>
        <family val="1"/>
      </rPr>
      <t xml:space="preserve">Feng, J. </t>
    </r>
    <r>
      <rPr>
        <i/>
        <sz val="12"/>
        <color theme="1"/>
        <rFont val="Times New Roman"/>
        <family val="1"/>
      </rPr>
      <t>et al.</t>
    </r>
    <r>
      <rPr>
        <sz val="12"/>
        <color theme="1"/>
        <rFont val="Times New Roman"/>
        <family val="1"/>
      </rPr>
      <t xml:space="preserve"> Effects of short-term invasion of Spartina alterniflora and the subsequent restoration of native mangroves on the soil organic carbon, nitrogen and phosphorus stock. </t>
    </r>
    <r>
      <rPr>
        <i/>
        <sz val="12"/>
        <color theme="1"/>
        <rFont val="Times New Roman"/>
        <family val="1"/>
      </rPr>
      <t>Chemosphere</t>
    </r>
    <r>
      <rPr>
        <sz val="12"/>
        <color theme="1"/>
        <rFont val="Times New Roman"/>
        <family val="1"/>
      </rPr>
      <t xml:space="preserve"> </t>
    </r>
    <r>
      <rPr>
        <b/>
        <sz val="12"/>
        <color theme="1"/>
        <rFont val="Times New Roman"/>
        <family val="1"/>
      </rPr>
      <t>184</t>
    </r>
    <r>
      <rPr>
        <sz val="12"/>
        <color theme="1"/>
        <rFont val="Times New Roman"/>
        <family val="1"/>
      </rPr>
      <t>, 774–783 (2017).</t>
    </r>
  </si>
  <si>
    <r>
      <rPr>
        <sz val="12"/>
        <color theme="1"/>
        <rFont val="Times New Roman"/>
        <family val="1"/>
      </rPr>
      <t xml:space="preserve">Leung, J. Y. S. S. &amp; Cheung, N. K. M. M. Can mangrove plantation enhance the functional diversity of macrobenthic community in polluted mangroves? </t>
    </r>
    <r>
      <rPr>
        <i/>
        <sz val="12"/>
        <color theme="1"/>
        <rFont val="Times New Roman"/>
        <family val="1"/>
      </rPr>
      <t>Mar. Pollut. Bull.</t>
    </r>
    <r>
      <rPr>
        <sz val="12"/>
        <color theme="1"/>
        <rFont val="Times New Roman"/>
        <family val="1"/>
      </rPr>
      <t xml:space="preserve"> </t>
    </r>
    <r>
      <rPr>
        <b/>
        <sz val="12"/>
        <color theme="1"/>
        <rFont val="Times New Roman"/>
        <family val="1"/>
      </rPr>
      <t>116</t>
    </r>
    <r>
      <rPr>
        <sz val="12"/>
        <color theme="1"/>
        <rFont val="Times New Roman"/>
        <family val="1"/>
      </rPr>
      <t>, 454–461 (2017).</t>
    </r>
  </si>
  <si>
    <r>
      <rPr>
        <sz val="12"/>
        <color theme="1"/>
        <rFont val="Times New Roman"/>
        <family val="1"/>
      </rPr>
      <t xml:space="preserve">Kathiresan, K., Anburaj, R., Gomathi, V. &amp; Saravanakumar, K. Carbon sequestration potential of Rhizophora mucronata and Avicennia marina as influenced by age, season, growth and sediment characteristics in southeast coast of India. </t>
    </r>
    <r>
      <rPr>
        <i/>
        <sz val="12"/>
        <color theme="1"/>
        <rFont val="Times New Roman"/>
        <family val="1"/>
      </rPr>
      <t>J. Coast. Conserv.</t>
    </r>
    <r>
      <rPr>
        <sz val="12"/>
        <color theme="1"/>
        <rFont val="Times New Roman"/>
        <family val="1"/>
      </rPr>
      <t xml:space="preserve"> </t>
    </r>
    <r>
      <rPr>
        <b/>
        <sz val="12"/>
        <color theme="1"/>
        <rFont val="Times New Roman"/>
        <family val="1"/>
      </rPr>
      <t>17</t>
    </r>
    <r>
      <rPr>
        <sz val="12"/>
        <color theme="1"/>
        <rFont val="Times New Roman"/>
        <family val="1"/>
      </rPr>
      <t>, 397–408 (2013).</t>
    </r>
  </si>
  <si>
    <r>
      <rPr>
        <sz val="12"/>
        <color theme="1"/>
        <rFont val="Times New Roman"/>
        <family val="1"/>
      </rPr>
      <t xml:space="preserve">Leung, J. Y. S. &amp; Tam, N. F. Y. Influence of plantation of an exotic mangrove species, Sonneratia caseolaris (L.) Engl., on macrobenthic infaunal community in Futian Mangrove National Nature Reserve, China. </t>
    </r>
    <r>
      <rPr>
        <i/>
        <sz val="12"/>
        <color theme="1"/>
        <rFont val="Times New Roman"/>
        <family val="1"/>
      </rPr>
      <t>J. Exp. Mar. Bio. Ecol.</t>
    </r>
    <r>
      <rPr>
        <sz val="12"/>
        <color theme="1"/>
        <rFont val="Times New Roman"/>
        <family val="1"/>
      </rPr>
      <t xml:space="preserve"> </t>
    </r>
    <r>
      <rPr>
        <b/>
        <sz val="12"/>
        <color theme="1"/>
        <rFont val="Times New Roman"/>
        <family val="1"/>
      </rPr>
      <t>448</t>
    </r>
    <r>
      <rPr>
        <sz val="12"/>
        <color theme="1"/>
        <rFont val="Times New Roman"/>
        <family val="1"/>
      </rPr>
      <t>, 1–9 (2013).</t>
    </r>
  </si>
  <si>
    <r>
      <rPr>
        <sz val="12"/>
        <color theme="1"/>
        <rFont val="Times New Roman"/>
        <family val="1"/>
      </rPr>
      <t xml:space="preserve">Kathiresan, K., Gomathi, V., Anburaj, R. &amp; Saravanakumar, K. Impact of mangrove vegetation on seasonal carbon burial and other sediment characteristics in the Vellar-Coleroon estuary, India. </t>
    </r>
    <r>
      <rPr>
        <i/>
        <sz val="12"/>
        <color theme="1"/>
        <rFont val="Times New Roman"/>
        <family val="1"/>
      </rPr>
      <t>J. For. Res.</t>
    </r>
    <r>
      <rPr>
        <sz val="12"/>
        <color theme="1"/>
        <rFont val="Times New Roman"/>
        <family val="1"/>
      </rPr>
      <t xml:space="preserve"> </t>
    </r>
    <r>
      <rPr>
        <b/>
        <sz val="12"/>
        <color theme="1"/>
        <rFont val="Times New Roman"/>
        <family val="1"/>
      </rPr>
      <t>25</t>
    </r>
    <r>
      <rPr>
        <sz val="12"/>
        <color theme="1"/>
        <rFont val="Times New Roman"/>
        <family val="1"/>
      </rPr>
      <t>, 787–794 (2014).</t>
    </r>
  </si>
  <si>
    <r>
      <rPr>
        <sz val="12"/>
        <color theme="1"/>
        <rFont val="Times New Roman"/>
        <family val="1"/>
      </rPr>
      <t xml:space="preserve">Saravanakumar, K. </t>
    </r>
    <r>
      <rPr>
        <i/>
        <sz val="12"/>
        <color theme="1"/>
        <rFont val="Times New Roman"/>
        <family val="1"/>
      </rPr>
      <t>et al.</t>
    </r>
    <r>
      <rPr>
        <sz val="12"/>
        <color theme="1"/>
        <rFont val="Times New Roman"/>
        <family val="1"/>
      </rPr>
      <t xml:space="preserve"> Soil-microbial communities indexing from mangroves rhizosphere and barren sandy habitats. </t>
    </r>
    <r>
      <rPr>
        <i/>
        <sz val="12"/>
        <color theme="1"/>
        <rFont val="Times New Roman"/>
        <family val="1"/>
      </rPr>
      <t>Physiol. Mol. Plant Pathol.</t>
    </r>
    <r>
      <rPr>
        <sz val="12"/>
        <color theme="1"/>
        <rFont val="Times New Roman"/>
        <family val="1"/>
      </rPr>
      <t xml:space="preserve"> </t>
    </r>
    <r>
      <rPr>
        <b/>
        <sz val="12"/>
        <color theme="1"/>
        <rFont val="Times New Roman"/>
        <family val="1"/>
      </rPr>
      <t>104</t>
    </r>
    <r>
      <rPr>
        <sz val="12"/>
        <color theme="1"/>
        <rFont val="Times New Roman"/>
        <family val="1"/>
      </rPr>
      <t>, 58–68 (2018).</t>
    </r>
  </si>
  <si>
    <r>
      <rPr>
        <sz val="12"/>
        <color theme="1"/>
        <rFont val="Times New Roman"/>
        <family val="1"/>
      </rPr>
      <t xml:space="preserve">Rovai, A. S. </t>
    </r>
    <r>
      <rPr>
        <i/>
        <sz val="12"/>
        <color theme="1"/>
        <rFont val="Times New Roman"/>
        <family val="1"/>
      </rPr>
      <t>et al.</t>
    </r>
    <r>
      <rPr>
        <sz val="12"/>
        <color theme="1"/>
        <rFont val="Times New Roman"/>
        <family val="1"/>
      </rPr>
      <t xml:space="preserve"> Photosynthetic performance of restored and natural mangroves under different environmental constraints. </t>
    </r>
    <r>
      <rPr>
        <i/>
        <sz val="12"/>
        <color theme="1"/>
        <rFont val="Times New Roman"/>
        <family val="1"/>
      </rPr>
      <t>Environ. Pollut.</t>
    </r>
    <r>
      <rPr>
        <sz val="12"/>
        <color theme="1"/>
        <rFont val="Times New Roman"/>
        <family val="1"/>
      </rPr>
      <t xml:space="preserve"> </t>
    </r>
    <r>
      <rPr>
        <b/>
        <sz val="12"/>
        <color theme="1"/>
        <rFont val="Times New Roman"/>
        <family val="1"/>
      </rPr>
      <t>181</t>
    </r>
    <r>
      <rPr>
        <sz val="12"/>
        <color theme="1"/>
        <rFont val="Times New Roman"/>
        <family val="1"/>
      </rPr>
      <t>, 233–241 (2013).</t>
    </r>
  </si>
  <si>
    <r>
      <rPr>
        <sz val="12"/>
        <color theme="1"/>
        <rFont val="Times New Roman"/>
        <family val="1"/>
      </rPr>
      <t xml:space="preserve">Russell, M. &amp; Greening, H. Estimating Benefits in a Recovering Estuary: Tampa Bay, Florida. </t>
    </r>
    <r>
      <rPr>
        <i/>
        <sz val="12"/>
        <color theme="1"/>
        <rFont val="Times New Roman"/>
        <family val="1"/>
      </rPr>
      <t>Estuaries and Coasts</t>
    </r>
    <r>
      <rPr>
        <sz val="12"/>
        <color theme="1"/>
        <rFont val="Times New Roman"/>
        <family val="1"/>
      </rPr>
      <t xml:space="preserve"> </t>
    </r>
    <r>
      <rPr>
        <b/>
        <sz val="12"/>
        <color theme="1"/>
        <rFont val="Times New Roman"/>
        <family val="1"/>
      </rPr>
      <t>38</t>
    </r>
    <r>
      <rPr>
        <sz val="12"/>
        <color theme="1"/>
        <rFont val="Times New Roman"/>
        <family val="1"/>
      </rPr>
      <t>, 9–18 (2013).</t>
    </r>
  </si>
  <si>
    <r>
      <rPr>
        <sz val="12"/>
        <color theme="1"/>
        <rFont val="Times New Roman"/>
        <family val="1"/>
      </rPr>
      <t xml:space="preserve">Salmo, S. G., Lovelock, C. &amp; Duke, N. C. Vegetation and soil characteristics as indicators of restoration trajectories in restored mangroves. </t>
    </r>
    <r>
      <rPr>
        <i/>
        <sz val="12"/>
        <color theme="1"/>
        <rFont val="Times New Roman"/>
        <family val="1"/>
      </rPr>
      <t>Hydrobiologia</t>
    </r>
    <r>
      <rPr>
        <sz val="12"/>
        <color theme="1"/>
        <rFont val="Times New Roman"/>
        <family val="1"/>
      </rPr>
      <t xml:space="preserve"> </t>
    </r>
    <r>
      <rPr>
        <b/>
        <sz val="12"/>
        <color theme="1"/>
        <rFont val="Times New Roman"/>
        <family val="1"/>
      </rPr>
      <t>720</t>
    </r>
    <r>
      <rPr>
        <sz val="12"/>
        <color theme="1"/>
        <rFont val="Times New Roman"/>
        <family val="1"/>
      </rPr>
      <t>, 1–18 (2013).</t>
    </r>
  </si>
  <si>
    <r>
      <rPr>
        <sz val="12"/>
        <color theme="1"/>
        <rFont val="Times New Roman"/>
        <family val="1"/>
      </rPr>
      <t xml:space="preserve">Brown, B., Fadillah, R., Nurdin, Y., Soulsby, I. &amp; Ahmad, R. Community Based Ecological Mangrove Rehabilitation (CBEMR) in Indonesia. </t>
    </r>
    <r>
      <rPr>
        <i/>
        <sz val="12"/>
        <color theme="1"/>
        <rFont val="Times New Roman"/>
        <family val="1"/>
      </rPr>
      <t>S.a.p.i.en.s</t>
    </r>
    <r>
      <rPr>
        <sz val="12"/>
        <color theme="1"/>
        <rFont val="Times New Roman"/>
        <family val="1"/>
      </rPr>
      <t xml:space="preserve"> </t>
    </r>
    <r>
      <rPr>
        <b/>
        <sz val="12"/>
        <color theme="1"/>
        <rFont val="Times New Roman"/>
        <family val="1"/>
      </rPr>
      <t>7</t>
    </r>
    <r>
      <rPr>
        <sz val="12"/>
        <color theme="1"/>
        <rFont val="Times New Roman"/>
        <family val="1"/>
      </rPr>
      <t>, 1–13 (2014).</t>
    </r>
  </si>
  <si>
    <r>
      <rPr>
        <sz val="12"/>
        <color theme="1"/>
        <rFont val="Times New Roman"/>
        <family val="1"/>
      </rPr>
      <t xml:space="preserve">DelVecchia, A. G. </t>
    </r>
    <r>
      <rPr>
        <i/>
        <sz val="12"/>
        <color theme="1"/>
        <rFont val="Times New Roman"/>
        <family val="1"/>
      </rPr>
      <t>et al.</t>
    </r>
    <r>
      <rPr>
        <sz val="12"/>
        <color theme="1"/>
        <rFont val="Times New Roman"/>
        <family val="1"/>
      </rPr>
      <t xml:space="preserve"> Organic carbon inventories in natural and restored Ecuadorian mangrove forests. </t>
    </r>
    <r>
      <rPr>
        <i/>
        <sz val="12"/>
        <color theme="1"/>
        <rFont val="Times New Roman"/>
        <family val="1"/>
      </rPr>
      <t>PeerJ</t>
    </r>
    <r>
      <rPr>
        <sz val="12"/>
        <color theme="1"/>
        <rFont val="Times New Roman"/>
        <family val="1"/>
      </rPr>
      <t xml:space="preserve"> </t>
    </r>
    <r>
      <rPr>
        <b/>
        <sz val="12"/>
        <color theme="1"/>
        <rFont val="Times New Roman"/>
        <family val="1"/>
      </rPr>
      <t>2</t>
    </r>
    <r>
      <rPr>
        <sz val="12"/>
        <color theme="1"/>
        <rFont val="Times New Roman"/>
        <family val="1"/>
      </rPr>
      <t>, (2014).</t>
    </r>
  </si>
  <si>
    <r>
      <rPr>
        <sz val="12"/>
        <color theme="1"/>
        <rFont val="Times New Roman"/>
        <family val="1"/>
      </rPr>
      <t xml:space="preserve">Lu, W. </t>
    </r>
    <r>
      <rPr>
        <i/>
        <sz val="12"/>
        <color theme="1"/>
        <rFont val="Times New Roman"/>
        <family val="1"/>
      </rPr>
      <t>et al.</t>
    </r>
    <r>
      <rPr>
        <sz val="12"/>
        <color theme="1"/>
        <rFont val="Times New Roman"/>
        <family val="1"/>
      </rPr>
      <t xml:space="preserve"> Changes in Carbon Pool and Stand Structure of a Native Subtropical Mangrove Forest after Inter-Planting with Exotic Species Sonneratia apetala. </t>
    </r>
    <r>
      <rPr>
        <i/>
        <sz val="12"/>
        <color theme="1"/>
        <rFont val="Times New Roman"/>
        <family val="1"/>
      </rPr>
      <t>PLoS One</t>
    </r>
    <r>
      <rPr>
        <sz val="12"/>
        <color theme="1"/>
        <rFont val="Times New Roman"/>
        <family val="1"/>
      </rPr>
      <t xml:space="preserve"> </t>
    </r>
    <r>
      <rPr>
        <b/>
        <sz val="12"/>
        <color theme="1"/>
        <rFont val="Times New Roman"/>
        <family val="1"/>
      </rPr>
      <t>9</t>
    </r>
    <r>
      <rPr>
        <sz val="12"/>
        <color theme="1"/>
        <rFont val="Times New Roman"/>
        <family val="1"/>
      </rPr>
      <t>, (2014).</t>
    </r>
  </si>
  <si>
    <r>
      <rPr>
        <sz val="12"/>
        <color theme="1"/>
        <rFont val="Times New Roman"/>
        <family val="1"/>
      </rPr>
      <t xml:space="preserve">Manna, S. </t>
    </r>
    <r>
      <rPr>
        <i/>
        <sz val="12"/>
        <color theme="1"/>
        <rFont val="Times New Roman"/>
        <family val="1"/>
      </rPr>
      <t>et al.</t>
    </r>
    <r>
      <rPr>
        <sz val="12"/>
        <color theme="1"/>
        <rFont val="Times New Roman"/>
        <family val="1"/>
      </rPr>
      <t xml:space="preserve"> Estimating aboveground biomass in Avicennia marina plantation in Indian Sundarbans using high-resolution satellite data. </t>
    </r>
    <r>
      <rPr>
        <i/>
        <sz val="12"/>
        <color theme="1"/>
        <rFont val="Times New Roman"/>
        <family val="1"/>
      </rPr>
      <t>J. Appl. Remote Sens.</t>
    </r>
    <r>
      <rPr>
        <sz val="12"/>
        <color theme="1"/>
        <rFont val="Times New Roman"/>
        <family val="1"/>
      </rPr>
      <t xml:space="preserve"> </t>
    </r>
    <r>
      <rPr>
        <b/>
        <sz val="12"/>
        <color theme="1"/>
        <rFont val="Times New Roman"/>
        <family val="1"/>
      </rPr>
      <t>8</t>
    </r>
    <r>
      <rPr>
        <sz val="12"/>
        <color theme="1"/>
        <rFont val="Times New Roman"/>
        <family val="1"/>
      </rPr>
      <t>, (2014).</t>
    </r>
  </si>
  <si>
    <r>
      <rPr>
        <sz val="12"/>
        <color theme="1"/>
        <rFont val="Times New Roman"/>
        <family val="1"/>
      </rPr>
      <t xml:space="preserve">Motamedi, S., Hashim, R., Zakaria, R., Song, K.-I. &amp; Sofawi, B. Long-Term Assessment of an Innovative Mangrove Rehabilitation Project: Case Study on Carey Island, Malaysia. </t>
    </r>
    <r>
      <rPr>
        <i/>
        <sz val="12"/>
        <color theme="1"/>
        <rFont val="Times New Roman"/>
        <family val="1"/>
      </rPr>
      <t xml:space="preserve">Sci. WORLD J. </t>
    </r>
    <r>
      <rPr>
        <b/>
        <sz val="12"/>
        <color theme="1"/>
        <rFont val="Times New Roman"/>
        <family val="1"/>
      </rPr>
      <t>214</t>
    </r>
    <r>
      <rPr>
        <sz val="12"/>
        <color theme="1"/>
        <rFont val="Times New Roman"/>
        <family val="1"/>
      </rPr>
      <t xml:space="preserve">, 953830 (2014). </t>
    </r>
  </si>
  <si>
    <r>
      <rPr>
        <sz val="12"/>
        <color theme="1"/>
        <rFont val="Times New Roman"/>
        <family val="1"/>
      </rPr>
      <t xml:space="preserve">Chen, L., Yan, T., Xiong, Y., Zhang, Y. &amp; Lin, G. Food sources of dominant macrozoobenthos between native and non-native mangrove forests: A comparative study. </t>
    </r>
    <r>
      <rPr>
        <i/>
        <sz val="12"/>
        <color theme="1"/>
        <rFont val="Times New Roman"/>
        <family val="1"/>
      </rPr>
      <t>Estuar. Coast. SHELF Sci.</t>
    </r>
    <r>
      <rPr>
        <sz val="12"/>
        <color theme="1"/>
        <rFont val="Times New Roman"/>
        <family val="1"/>
      </rPr>
      <t xml:space="preserve"> </t>
    </r>
    <r>
      <rPr>
        <b/>
        <sz val="12"/>
        <color theme="1"/>
        <rFont val="Times New Roman"/>
        <family val="1"/>
      </rPr>
      <t>187</t>
    </r>
    <r>
      <rPr>
        <sz val="12"/>
        <color theme="1"/>
        <rFont val="Times New Roman"/>
        <family val="1"/>
      </rPr>
      <t>, 160–167 (2017).</t>
    </r>
  </si>
  <si>
    <r>
      <rPr>
        <sz val="12"/>
        <color theme="1"/>
        <rFont val="Times New Roman"/>
        <family val="1"/>
      </rPr>
      <t xml:space="preserve">Wang’ondu, V. W. </t>
    </r>
    <r>
      <rPr>
        <i/>
        <sz val="12"/>
        <color theme="1"/>
        <rFont val="Times New Roman"/>
        <family val="1"/>
      </rPr>
      <t>et al.</t>
    </r>
    <r>
      <rPr>
        <sz val="12"/>
        <color theme="1"/>
        <rFont val="Times New Roman"/>
        <family val="1"/>
      </rPr>
      <t xml:space="preserve"> Litter Fall Dynamics of Restored Mangroves (Rhizophora mucronata Lamk. and Sonneratia alba Sm.) in Kenya. </t>
    </r>
    <r>
      <rPr>
        <i/>
        <sz val="12"/>
        <color theme="1"/>
        <rFont val="Times New Roman"/>
        <family val="1"/>
      </rPr>
      <t>Restor. Ecol.</t>
    </r>
    <r>
      <rPr>
        <sz val="12"/>
        <color theme="1"/>
        <rFont val="Times New Roman"/>
        <family val="1"/>
      </rPr>
      <t xml:space="preserve"> </t>
    </r>
    <r>
      <rPr>
        <b/>
        <sz val="12"/>
        <color theme="1"/>
        <rFont val="Times New Roman"/>
        <family val="1"/>
      </rPr>
      <t>22</t>
    </r>
    <r>
      <rPr>
        <sz val="12"/>
        <color theme="1"/>
        <rFont val="Times New Roman"/>
        <family val="1"/>
      </rPr>
      <t>, 824–831 (2014).</t>
    </r>
  </si>
  <si>
    <r>
      <rPr>
        <sz val="12"/>
        <color theme="1"/>
        <rFont val="Times New Roman"/>
        <family val="1"/>
      </rPr>
      <t xml:space="preserve">Chow, J. Spatially Explicit Evaluation of Local Extractive Benefits from Mangrove Plantations in Bangladesh. </t>
    </r>
    <r>
      <rPr>
        <i/>
        <sz val="12"/>
        <color theme="1"/>
        <rFont val="Times New Roman"/>
        <family val="1"/>
      </rPr>
      <t>J. Sustain. For.</t>
    </r>
    <r>
      <rPr>
        <sz val="12"/>
        <color theme="1"/>
        <rFont val="Times New Roman"/>
        <family val="1"/>
      </rPr>
      <t xml:space="preserve"> </t>
    </r>
    <r>
      <rPr>
        <b/>
        <sz val="12"/>
        <color theme="1"/>
        <rFont val="Times New Roman"/>
        <family val="1"/>
      </rPr>
      <t>34</t>
    </r>
    <r>
      <rPr>
        <sz val="12"/>
        <color theme="1"/>
        <rFont val="Times New Roman"/>
        <family val="1"/>
      </rPr>
      <t>, 651–681 (2015).</t>
    </r>
  </si>
  <si>
    <r>
      <rPr>
        <sz val="12"/>
        <color theme="1"/>
        <rFont val="Times New Roman"/>
        <family val="1"/>
      </rPr>
      <t xml:space="preserve">Cuc, N. T. K. &amp; van Steveninck, E. D. de R. Production Function of Planted Mangroves in Thanh Phu Nature Reserve, Mekong Delta, Vietnam. </t>
    </r>
    <r>
      <rPr>
        <i/>
        <sz val="12"/>
        <color theme="1"/>
        <rFont val="Times New Roman"/>
        <family val="1"/>
      </rPr>
      <t>J. Coast. Res.</t>
    </r>
    <r>
      <rPr>
        <sz val="12"/>
        <color theme="1"/>
        <rFont val="Times New Roman"/>
        <family val="1"/>
      </rPr>
      <t xml:space="preserve"> </t>
    </r>
    <r>
      <rPr>
        <b/>
        <sz val="12"/>
        <color theme="1"/>
        <rFont val="Times New Roman"/>
        <family val="1"/>
      </rPr>
      <t>31</t>
    </r>
    <r>
      <rPr>
        <sz val="12"/>
        <color theme="1"/>
        <rFont val="Times New Roman"/>
        <family val="1"/>
      </rPr>
      <t>, 1084–1090 (2015).</t>
    </r>
  </si>
  <si>
    <r>
      <rPr>
        <sz val="12"/>
        <color theme="1"/>
        <rFont val="Times New Roman"/>
        <family val="1"/>
      </rPr>
      <t xml:space="preserve">de Rezende, C. E., Kahn, J. R., Passareli, L. &amp; Vásquez, W. F. An economic valuation of mangrove restoration in Brazil. </t>
    </r>
    <r>
      <rPr>
        <i/>
        <sz val="12"/>
        <color theme="1"/>
        <rFont val="Times New Roman"/>
        <family val="1"/>
      </rPr>
      <t>Ecol. Econ.</t>
    </r>
    <r>
      <rPr>
        <sz val="12"/>
        <color theme="1"/>
        <rFont val="Times New Roman"/>
        <family val="1"/>
      </rPr>
      <t xml:space="preserve"> </t>
    </r>
    <r>
      <rPr>
        <b/>
        <sz val="12"/>
        <color theme="1"/>
        <rFont val="Times New Roman"/>
        <family val="1"/>
      </rPr>
      <t>120,</t>
    </r>
    <r>
      <rPr>
        <sz val="12"/>
        <color theme="1"/>
        <rFont val="Times New Roman"/>
        <family val="1"/>
      </rPr>
      <t xml:space="preserve"> 296-302 (2015). </t>
    </r>
  </si>
  <si>
    <r>
      <rPr>
        <sz val="12"/>
        <color theme="1"/>
        <rFont val="Times New Roman"/>
        <family val="1"/>
      </rPr>
      <t xml:space="preserve">Ferreira, A. C., Ganade, G. &amp; de Attayde, J. L. Restoration versus natural regeneration in a neotropical mangrove: Effects on plant biomass and crab communities. </t>
    </r>
    <r>
      <rPr>
        <i/>
        <sz val="12"/>
        <color theme="1"/>
        <rFont val="Times New Roman"/>
        <family val="1"/>
      </rPr>
      <t>Ocean Coast. Manag.</t>
    </r>
    <r>
      <rPr>
        <sz val="12"/>
        <color theme="1"/>
        <rFont val="Times New Roman"/>
        <family val="1"/>
      </rPr>
      <t xml:space="preserve"> </t>
    </r>
    <r>
      <rPr>
        <b/>
        <sz val="12"/>
        <color theme="1"/>
        <rFont val="Times New Roman"/>
        <family val="1"/>
      </rPr>
      <t>110</t>
    </r>
    <r>
      <rPr>
        <sz val="12"/>
        <color theme="1"/>
        <rFont val="Times New Roman"/>
        <family val="1"/>
      </rPr>
      <t>, 38–45 (2015).</t>
    </r>
  </si>
  <si>
    <r>
      <rPr>
        <sz val="12"/>
        <color theme="1"/>
        <rFont val="Times New Roman"/>
        <family val="1"/>
      </rPr>
      <t xml:space="preserve">Leung, J. Y. S. Habitat heterogeneity affects ecological functions of macrobenthic communities in a mangrove: Implication for the impact of restoration and afforestation. </t>
    </r>
    <r>
      <rPr>
        <i/>
        <sz val="12"/>
        <color theme="1"/>
        <rFont val="Times New Roman"/>
        <family val="1"/>
      </rPr>
      <t>Glob. Ecol. Conserv.</t>
    </r>
    <r>
      <rPr>
        <sz val="12"/>
        <color theme="1"/>
        <rFont val="Times New Roman"/>
        <family val="1"/>
      </rPr>
      <t xml:space="preserve"> </t>
    </r>
    <r>
      <rPr>
        <b/>
        <sz val="12"/>
        <color theme="1"/>
        <rFont val="Times New Roman"/>
        <family val="1"/>
      </rPr>
      <t>4</t>
    </r>
    <r>
      <rPr>
        <sz val="12"/>
        <color theme="1"/>
        <rFont val="Times New Roman"/>
        <family val="1"/>
      </rPr>
      <t>, 423–433 (2015).</t>
    </r>
  </si>
  <si>
    <r>
      <rPr>
        <sz val="12"/>
        <color theme="1"/>
        <rFont val="Times New Roman"/>
        <family val="1"/>
      </rPr>
      <t xml:space="preserve">Li, W. </t>
    </r>
    <r>
      <rPr>
        <i/>
        <sz val="12"/>
        <color theme="1"/>
        <rFont val="Times New Roman"/>
        <family val="1"/>
      </rPr>
      <t>et al.</t>
    </r>
    <r>
      <rPr>
        <sz val="12"/>
        <color theme="1"/>
        <rFont val="Times New Roman"/>
        <family val="1"/>
      </rPr>
      <t xml:space="preserve"> Effect of mangrove restoration on crab burrow density in Luoyangjiang Estuary, China. </t>
    </r>
    <r>
      <rPr>
        <i/>
        <sz val="12"/>
        <color theme="1"/>
        <rFont val="Times New Roman"/>
        <family val="1"/>
      </rPr>
      <t>For. Ecosyst.</t>
    </r>
    <r>
      <rPr>
        <sz val="12"/>
        <color theme="1"/>
        <rFont val="Times New Roman"/>
        <family val="1"/>
      </rPr>
      <t xml:space="preserve"> </t>
    </r>
    <r>
      <rPr>
        <b/>
        <sz val="12"/>
        <color theme="1"/>
        <rFont val="Times New Roman"/>
        <family val="1"/>
      </rPr>
      <t>2</t>
    </r>
    <r>
      <rPr>
        <sz val="12"/>
        <color theme="1"/>
        <rFont val="Times New Roman"/>
        <family val="1"/>
      </rPr>
      <t xml:space="preserve">, (2015). </t>
    </r>
  </si>
  <si>
    <r>
      <rPr>
        <sz val="12"/>
        <color theme="1"/>
        <rFont val="Times New Roman"/>
        <family val="1"/>
      </rPr>
      <t xml:space="preserve">Peters, J. R., Yeager, L. A. &amp; Layman, C. A. Comparison of fish assemblages in restored and natural mangrove habitats along an urban shoreline. </t>
    </r>
    <r>
      <rPr>
        <i/>
        <sz val="12"/>
        <color theme="1"/>
        <rFont val="Times New Roman"/>
        <family val="1"/>
      </rPr>
      <t>Bull. Mar. Sci.</t>
    </r>
    <r>
      <rPr>
        <sz val="12"/>
        <color theme="1"/>
        <rFont val="Times New Roman"/>
        <family val="1"/>
      </rPr>
      <t xml:space="preserve"> </t>
    </r>
    <r>
      <rPr>
        <b/>
        <sz val="12"/>
        <color theme="1"/>
        <rFont val="Times New Roman"/>
        <family val="1"/>
      </rPr>
      <t>91</t>
    </r>
    <r>
      <rPr>
        <sz val="12"/>
        <color theme="1"/>
        <rFont val="Times New Roman"/>
        <family val="1"/>
      </rPr>
      <t>, 125–139 (2015).</t>
    </r>
  </si>
  <si>
    <r>
      <rPr>
        <sz val="12"/>
        <color theme="1"/>
        <rFont val="Times New Roman"/>
        <family val="1"/>
      </rPr>
      <t xml:space="preserve">Thornton, S. R. &amp; Johnstone, R. W. Mangrove rehabilitation in high erosion areas: Assessment using bioindicators. </t>
    </r>
    <r>
      <rPr>
        <i/>
        <sz val="12"/>
        <color theme="1"/>
        <rFont val="Times New Roman"/>
        <family val="1"/>
      </rPr>
      <t>Estuar. Coast. SHELF Sci.</t>
    </r>
    <r>
      <rPr>
        <sz val="12"/>
        <color theme="1"/>
        <rFont val="Times New Roman"/>
        <family val="1"/>
      </rPr>
      <t xml:space="preserve"> </t>
    </r>
    <r>
      <rPr>
        <b/>
        <sz val="12"/>
        <color theme="1"/>
        <rFont val="Times New Roman"/>
        <family val="1"/>
      </rPr>
      <t>165</t>
    </r>
    <r>
      <rPr>
        <sz val="12"/>
        <color theme="1"/>
        <rFont val="Times New Roman"/>
        <family val="1"/>
      </rPr>
      <t>, 176–184 (2015).</t>
    </r>
  </si>
  <si>
    <r>
      <rPr>
        <sz val="12"/>
        <color theme="1"/>
        <rFont val="Times New Roman"/>
        <family val="1"/>
      </rPr>
      <t xml:space="preserve">Kumara, A. M. P., Jayatissa, L. P., Krauss, K. W., Phillips, D. H. &amp; Huxham, M. International Association for Ecology High mangrove density enhances surface accretion , surface elevation change , and tree survival in coastal areas susceptible to sea-level rise Published by : Springer in cooperation with International Association for . </t>
    </r>
    <r>
      <rPr>
        <b/>
        <sz val="12"/>
        <color theme="1"/>
        <rFont val="Times New Roman"/>
        <family val="1"/>
      </rPr>
      <t>164</t>
    </r>
    <r>
      <rPr>
        <sz val="12"/>
        <color theme="1"/>
        <rFont val="Times New Roman"/>
        <family val="1"/>
      </rPr>
      <t>, 545–553 (2016).</t>
    </r>
  </si>
  <si>
    <r>
      <rPr>
        <sz val="12"/>
        <color theme="1"/>
        <rFont val="Times New Roman"/>
        <family val="1"/>
      </rPr>
      <t xml:space="preserve">Zvonareva, S., Kantor, Y., Li, X. &amp; Britayev, T. Long-term monitoring of Gastropoda (Mollusca) fauna in planted mangroves in central Vietnam. </t>
    </r>
    <r>
      <rPr>
        <i/>
        <sz val="12"/>
        <color theme="1"/>
        <rFont val="Times New Roman"/>
        <family val="1"/>
      </rPr>
      <t>Zool. Stud.</t>
    </r>
    <r>
      <rPr>
        <sz val="12"/>
        <color theme="1"/>
        <rFont val="Times New Roman"/>
        <family val="1"/>
      </rPr>
      <t xml:space="preserve"> </t>
    </r>
    <r>
      <rPr>
        <b/>
        <sz val="12"/>
        <color theme="1"/>
        <rFont val="Times New Roman"/>
        <family val="1"/>
      </rPr>
      <t>54</t>
    </r>
    <r>
      <rPr>
        <sz val="12"/>
        <color theme="1"/>
        <rFont val="Times New Roman"/>
        <family val="1"/>
      </rPr>
      <t>, (2015).</t>
    </r>
  </si>
  <si>
    <r>
      <rPr>
        <sz val="12"/>
        <color theme="1"/>
        <rFont val="Times New Roman"/>
        <family val="1"/>
      </rPr>
      <t xml:space="preserve">Dung, L. V., Tue, N. T., Nhuan, M. T. &amp; Omori, K. Carbon storage in a restored mangrove forest in Can Gio Mangrove Forest Park, Mekong Delta, Vietnam. </t>
    </r>
    <r>
      <rPr>
        <i/>
        <sz val="12"/>
        <color theme="1"/>
        <rFont val="Times New Roman"/>
        <family val="1"/>
      </rPr>
      <t>For. Ecol. Manage.</t>
    </r>
    <r>
      <rPr>
        <sz val="12"/>
        <color theme="1"/>
        <rFont val="Times New Roman"/>
        <family val="1"/>
      </rPr>
      <t xml:space="preserve"> </t>
    </r>
    <r>
      <rPr>
        <b/>
        <sz val="12"/>
        <color theme="1"/>
        <rFont val="Times New Roman"/>
        <family val="1"/>
      </rPr>
      <t>380</t>
    </r>
    <r>
      <rPr>
        <sz val="12"/>
        <color theme="1"/>
        <rFont val="Times New Roman"/>
        <family val="1"/>
      </rPr>
      <t>, 31–40 (2016).</t>
    </r>
  </si>
  <si>
    <r>
      <rPr>
        <sz val="12"/>
        <color theme="1"/>
        <rFont val="Times New Roman"/>
        <family val="1"/>
      </rPr>
      <t xml:space="preserve">Gorman, D. &amp; Turra, A. The role of mangrove revegetation as a means of restoring macrofaunal communities along degraded coasts. </t>
    </r>
    <r>
      <rPr>
        <i/>
        <sz val="12"/>
        <color theme="1"/>
        <rFont val="Times New Roman"/>
        <family val="1"/>
      </rPr>
      <t>Sci. Total Environ.</t>
    </r>
    <r>
      <rPr>
        <sz val="12"/>
        <color theme="1"/>
        <rFont val="Times New Roman"/>
        <family val="1"/>
      </rPr>
      <t xml:space="preserve"> </t>
    </r>
    <r>
      <rPr>
        <b/>
        <sz val="12"/>
        <color theme="1"/>
        <rFont val="Times New Roman"/>
        <family val="1"/>
      </rPr>
      <t>566</t>
    </r>
    <r>
      <rPr>
        <sz val="12"/>
        <color theme="1"/>
        <rFont val="Times New Roman"/>
        <family val="1"/>
      </rPr>
      <t>, 223–229 (2016).</t>
    </r>
  </si>
  <si>
    <r>
      <rPr>
        <sz val="12"/>
        <color theme="1"/>
        <rFont val="Times New Roman"/>
        <family val="1"/>
      </rPr>
      <t xml:space="preserve">Cuc, N. T. K., Suzuki, T., van Steveninck, E. D. de R. &amp; Hai, H. Modelling the Impacts of Mangrove Vegetation Structure on Wave Dissipation in Ben Tre Province, Vietnam, under Different Climate Change Scenarios. </t>
    </r>
    <r>
      <rPr>
        <i/>
        <sz val="12"/>
        <color theme="1"/>
        <rFont val="Times New Roman"/>
        <family val="1"/>
      </rPr>
      <t>J. Coast. Res.</t>
    </r>
    <r>
      <rPr>
        <sz val="12"/>
        <color theme="1"/>
        <rFont val="Times New Roman"/>
        <family val="1"/>
      </rPr>
      <t xml:space="preserve"> </t>
    </r>
    <r>
      <rPr>
        <b/>
        <sz val="12"/>
        <color theme="1"/>
        <rFont val="Times New Roman"/>
        <family val="1"/>
      </rPr>
      <t>31</t>
    </r>
    <r>
      <rPr>
        <sz val="12"/>
        <color theme="1"/>
        <rFont val="Times New Roman"/>
        <family val="1"/>
      </rPr>
      <t>, 340–347 (2015).</t>
    </r>
  </si>
  <si>
    <r>
      <rPr>
        <sz val="12"/>
        <color theme="1"/>
        <rFont val="Times New Roman"/>
        <family val="1"/>
      </rPr>
      <t xml:space="preserve">Pagliosa, P. R., Oortman, M. S., Rovai, A. S. &amp; Soriano-Sierra, E. J. Is mangrove planting insufficient for benthic macrofaunal recovery when environmental stress is persistent? </t>
    </r>
    <r>
      <rPr>
        <i/>
        <sz val="12"/>
        <color theme="1"/>
        <rFont val="Times New Roman"/>
        <family val="1"/>
      </rPr>
      <t>Ecol. Eng.</t>
    </r>
    <r>
      <rPr>
        <sz val="12"/>
        <color theme="1"/>
        <rFont val="Times New Roman"/>
        <family val="1"/>
      </rPr>
      <t xml:space="preserve"> </t>
    </r>
    <r>
      <rPr>
        <b/>
        <sz val="12"/>
        <color theme="1"/>
        <rFont val="Times New Roman"/>
        <family val="1"/>
      </rPr>
      <t>95</t>
    </r>
    <r>
      <rPr>
        <sz val="12"/>
        <color theme="1"/>
        <rFont val="Times New Roman"/>
        <family val="1"/>
      </rPr>
      <t>, 290–301 (2016).</t>
    </r>
  </si>
  <si>
    <r>
      <rPr>
        <sz val="12"/>
        <color theme="1"/>
        <rFont val="Times New Roman"/>
        <family val="1"/>
      </rPr>
      <t xml:space="preserve">Suzuki, K. N. </t>
    </r>
    <r>
      <rPr>
        <i/>
        <sz val="12"/>
        <color theme="1"/>
        <rFont val="Times New Roman"/>
        <family val="1"/>
      </rPr>
      <t>et al.</t>
    </r>
    <r>
      <rPr>
        <sz val="12"/>
        <color theme="1"/>
        <rFont val="Times New Roman"/>
        <family val="1"/>
      </rPr>
      <t xml:space="preserve"> Metal sorption by sediments from a mangrove reforestation area in Guanabara Bay (Se Brazil) Revealed by using radiotracers. </t>
    </r>
    <r>
      <rPr>
        <i/>
        <sz val="12"/>
        <color theme="1"/>
        <rFont val="Times New Roman"/>
        <family val="1"/>
      </rPr>
      <t>J. Sediment. Environ.</t>
    </r>
    <r>
      <rPr>
        <sz val="12"/>
        <color theme="1"/>
        <rFont val="Times New Roman"/>
        <family val="1"/>
      </rPr>
      <t xml:space="preserve"> </t>
    </r>
    <r>
      <rPr>
        <b/>
        <sz val="12"/>
        <color theme="1"/>
        <rFont val="Times New Roman"/>
        <family val="1"/>
      </rPr>
      <t>1</t>
    </r>
    <r>
      <rPr>
        <sz val="12"/>
        <color theme="1"/>
        <rFont val="Times New Roman"/>
        <family val="1"/>
      </rPr>
      <t xml:space="preserve">, 292–296 (2016). </t>
    </r>
  </si>
  <si>
    <r>
      <rPr>
        <sz val="12"/>
        <color theme="1"/>
        <rFont val="Times New Roman"/>
        <family val="1"/>
      </rPr>
      <t xml:space="preserve">Barnuevo, A., Asaeda, T., Sanjaya, K., Kanesaka, Y. &amp; Fortes, M. Drawbacks of mangrove rehabilitation schemes: Lessons learned from the large-scale mangrove plantations. </t>
    </r>
    <r>
      <rPr>
        <i/>
        <sz val="12"/>
        <color theme="1"/>
        <rFont val="Times New Roman"/>
        <family val="1"/>
      </rPr>
      <t>Estuar. Coast. Shelf Sci.</t>
    </r>
    <r>
      <rPr>
        <sz val="12"/>
        <color theme="1"/>
        <rFont val="Times New Roman"/>
        <family val="1"/>
      </rPr>
      <t xml:space="preserve"> </t>
    </r>
    <r>
      <rPr>
        <b/>
        <sz val="12"/>
        <color theme="1"/>
        <rFont val="Times New Roman"/>
        <family val="1"/>
      </rPr>
      <t>198</t>
    </r>
    <r>
      <rPr>
        <sz val="12"/>
        <color theme="1"/>
        <rFont val="Times New Roman"/>
        <family val="1"/>
      </rPr>
      <t>, 432–437 (2017).</t>
    </r>
  </si>
  <si>
    <r>
      <rPr>
        <sz val="12"/>
        <color theme="1"/>
        <rFont val="Times New Roman"/>
        <family val="1"/>
      </rPr>
      <t xml:space="preserve">Das, S. Ecological Restoration and Livelihood: Contribution of Planted Mangroves as Nursery and Habitat for Artisanal and Commercial Fishery. </t>
    </r>
    <r>
      <rPr>
        <i/>
        <sz val="12"/>
        <color theme="1"/>
        <rFont val="Times New Roman"/>
        <family val="1"/>
      </rPr>
      <t>World Dev.</t>
    </r>
    <r>
      <rPr>
        <sz val="12"/>
        <color theme="1"/>
        <rFont val="Times New Roman"/>
        <family val="1"/>
      </rPr>
      <t xml:space="preserve"> </t>
    </r>
    <r>
      <rPr>
        <b/>
        <sz val="12"/>
        <color theme="1"/>
        <rFont val="Times New Roman"/>
        <family val="1"/>
      </rPr>
      <t>94</t>
    </r>
    <r>
      <rPr>
        <sz val="12"/>
        <color theme="1"/>
        <rFont val="Times New Roman"/>
        <family val="1"/>
      </rPr>
      <t>, 492–502 (2017).</t>
    </r>
  </si>
  <si>
    <r>
      <rPr>
        <sz val="12"/>
        <color theme="1"/>
        <rFont val="Times New Roman"/>
        <family val="1"/>
      </rPr>
      <t xml:space="preserve">Chen, Q.-H., Tam, N. F.-Y., Shin, P. K. S., Cheung, S.-G. &amp; Xu, R.-L. Ciliate communities in a constructed mangrove wetland for wastewater treatment. </t>
    </r>
    <r>
      <rPr>
        <i/>
        <sz val="12"/>
        <color theme="1"/>
        <rFont val="Times New Roman"/>
        <family val="1"/>
      </rPr>
      <t>Mar. Pollut. Bull.</t>
    </r>
    <r>
      <rPr>
        <sz val="12"/>
        <color theme="1"/>
        <rFont val="Times New Roman"/>
        <family val="1"/>
      </rPr>
      <t xml:space="preserve"> </t>
    </r>
    <r>
      <rPr>
        <b/>
        <sz val="12"/>
        <color theme="1"/>
        <rFont val="Times New Roman"/>
        <family val="1"/>
      </rPr>
      <t>58</t>
    </r>
    <r>
      <rPr>
        <sz val="12"/>
        <color theme="1"/>
        <rFont val="Times New Roman"/>
        <family val="1"/>
      </rPr>
      <t>, 711–719 (2009).</t>
    </r>
  </si>
  <si>
    <r>
      <rPr>
        <sz val="12"/>
        <color theme="1"/>
        <rFont val="Times New Roman"/>
        <family val="1"/>
      </rPr>
      <t xml:space="preserve">Feng, J., Zhu, X., Wu, H., Ning, C. &amp; Lin, G. Distribution and ecological risk assessment of heavy metals in surface sediments of a typical restored mangrove–aquaculture wetland in Shenzhen, China. </t>
    </r>
    <r>
      <rPr>
        <i/>
        <sz val="12"/>
        <color theme="1"/>
        <rFont val="Times New Roman"/>
        <family val="1"/>
      </rPr>
      <t>Mar. Pollut. Bull.</t>
    </r>
    <r>
      <rPr>
        <sz val="12"/>
        <color theme="1"/>
        <rFont val="Times New Roman"/>
        <family val="1"/>
      </rPr>
      <t xml:space="preserve"> </t>
    </r>
    <r>
      <rPr>
        <b/>
        <sz val="12"/>
        <color theme="1"/>
        <rFont val="Times New Roman"/>
        <family val="1"/>
      </rPr>
      <t>124</t>
    </r>
    <r>
      <rPr>
        <sz val="12"/>
        <color theme="1"/>
        <rFont val="Times New Roman"/>
        <family val="1"/>
      </rPr>
      <t>, 1033–1039 (2017).</t>
    </r>
  </si>
  <si>
    <r>
      <rPr>
        <sz val="12"/>
        <color theme="1"/>
        <rFont val="Times New Roman"/>
        <family val="1"/>
      </rPr>
      <t xml:space="preserve">Gevaña, D. T., Camacho, L. D. &amp; Camacho, S. C. Stand density management and blue carbon stock of monospecific mangrove plantation in Bohol, Philippines. </t>
    </r>
    <r>
      <rPr>
        <i/>
        <sz val="12"/>
        <color theme="1"/>
        <rFont val="Times New Roman"/>
        <family val="1"/>
      </rPr>
      <t>For. Stud.</t>
    </r>
    <r>
      <rPr>
        <sz val="12"/>
        <color theme="1"/>
        <rFont val="Times New Roman"/>
        <family val="1"/>
      </rPr>
      <t xml:space="preserve"> </t>
    </r>
    <r>
      <rPr>
        <b/>
        <sz val="12"/>
        <color theme="1"/>
        <rFont val="Times New Roman"/>
        <family val="1"/>
      </rPr>
      <t>66</t>
    </r>
    <r>
      <rPr>
        <sz val="12"/>
        <color theme="1"/>
        <rFont val="Times New Roman"/>
        <family val="1"/>
      </rPr>
      <t>, 75–83 (2017).</t>
    </r>
  </si>
  <si>
    <r>
      <rPr>
        <sz val="12"/>
        <color theme="1"/>
        <rFont val="Times New Roman"/>
        <family val="1"/>
      </rPr>
      <t xml:space="preserve">Sharma, S. </t>
    </r>
    <r>
      <rPr>
        <i/>
        <sz val="12"/>
        <color theme="1"/>
        <rFont val="Times New Roman"/>
        <family val="1"/>
      </rPr>
      <t>et al.</t>
    </r>
    <r>
      <rPr>
        <sz val="12"/>
        <color theme="1"/>
        <rFont val="Times New Roman"/>
        <family val="1"/>
      </rPr>
      <t xml:space="preserve"> Growth performance and structure of a mangrove afforestation project on a former seagrass bed, Mindanao Island, Philippines. </t>
    </r>
    <r>
      <rPr>
        <i/>
        <sz val="12"/>
        <color theme="1"/>
        <rFont val="Times New Roman"/>
        <family val="1"/>
      </rPr>
      <t>Hydrobiologia</t>
    </r>
    <r>
      <rPr>
        <sz val="12"/>
        <color theme="1"/>
        <rFont val="Times New Roman"/>
        <family val="1"/>
      </rPr>
      <t xml:space="preserve"> </t>
    </r>
    <r>
      <rPr>
        <b/>
        <sz val="12"/>
        <color theme="1"/>
        <rFont val="Times New Roman"/>
        <family val="1"/>
      </rPr>
      <t>803</t>
    </r>
    <r>
      <rPr>
        <sz val="12"/>
        <color theme="1"/>
        <rFont val="Times New Roman"/>
        <family val="1"/>
      </rPr>
      <t>, 359–371 (2017).</t>
    </r>
  </si>
  <si>
    <r>
      <rPr>
        <sz val="12"/>
        <color theme="1"/>
        <rFont val="Times New Roman"/>
        <family val="1"/>
      </rPr>
      <t xml:space="preserve">Susilo, H., Takahashi, Y. &amp; Yabe, M. The opportunity cost of labor for valuing mangrove restoration in Mahakam Delta, Indonesia. </t>
    </r>
    <r>
      <rPr>
        <i/>
        <sz val="12"/>
        <color theme="1"/>
        <rFont val="Times New Roman"/>
        <family val="1"/>
      </rPr>
      <t>Sustain.</t>
    </r>
    <r>
      <rPr>
        <sz val="12"/>
        <color theme="1"/>
        <rFont val="Times New Roman"/>
        <family val="1"/>
      </rPr>
      <t xml:space="preserve"> </t>
    </r>
    <r>
      <rPr>
        <b/>
        <sz val="12"/>
        <color theme="1"/>
        <rFont val="Times New Roman"/>
        <family val="1"/>
      </rPr>
      <t>9</t>
    </r>
    <r>
      <rPr>
        <sz val="12"/>
        <color theme="1"/>
        <rFont val="Times New Roman"/>
        <family val="1"/>
      </rPr>
      <t>, 1–13 (2017).</t>
    </r>
  </si>
  <si>
    <r>
      <rPr>
        <sz val="12"/>
        <color theme="1"/>
        <rFont val="Times New Roman"/>
        <family val="1"/>
      </rPr>
      <t xml:space="preserve">Chen, G., Gao, M., Pang, B., Chen, S. &amp; Ye, Y. Top-meter soil organic carbon stocks and sources in restored mangrove forests of different ages. </t>
    </r>
    <r>
      <rPr>
        <i/>
        <sz val="12"/>
        <color theme="1"/>
        <rFont val="Times New Roman"/>
        <family val="1"/>
      </rPr>
      <t>For. Ecol. Manage.</t>
    </r>
    <r>
      <rPr>
        <sz val="12"/>
        <color theme="1"/>
        <rFont val="Times New Roman"/>
        <family val="1"/>
      </rPr>
      <t xml:space="preserve"> </t>
    </r>
    <r>
      <rPr>
        <b/>
        <sz val="12"/>
        <color theme="1"/>
        <rFont val="Times New Roman"/>
        <family val="1"/>
      </rPr>
      <t>422</t>
    </r>
    <r>
      <rPr>
        <sz val="12"/>
        <color theme="1"/>
        <rFont val="Times New Roman"/>
        <family val="1"/>
      </rPr>
      <t>, 87–94 (2018).</t>
    </r>
  </si>
  <si>
    <r>
      <rPr>
        <sz val="12"/>
        <color theme="1"/>
        <rFont val="Times New Roman"/>
        <family val="1"/>
      </rPr>
      <t xml:space="preserve">Salmo, S. G., Lovelock, C. E. &amp; Duke, N. C. Assessment of vegetation and soil conditions in restored mangroves interrupted by severe tropical typhoon ‘Chan-hom’ in the Philippines. </t>
    </r>
    <r>
      <rPr>
        <i/>
        <sz val="12"/>
        <color theme="1"/>
        <rFont val="Times New Roman"/>
        <family val="1"/>
      </rPr>
      <t>Hydrobiologia</t>
    </r>
    <r>
      <rPr>
        <sz val="12"/>
        <color theme="1"/>
        <rFont val="Times New Roman"/>
        <family val="1"/>
      </rPr>
      <t xml:space="preserve"> </t>
    </r>
    <r>
      <rPr>
        <b/>
        <sz val="12"/>
        <color theme="1"/>
        <rFont val="Times New Roman"/>
        <family val="1"/>
      </rPr>
      <t>733</t>
    </r>
    <r>
      <rPr>
        <sz val="12"/>
        <color theme="1"/>
        <rFont val="Times New Roman"/>
        <family val="1"/>
      </rPr>
      <t>, 85–102 (2014).</t>
    </r>
  </si>
  <si>
    <r>
      <rPr>
        <sz val="12"/>
        <color theme="1"/>
        <rFont val="Times New Roman"/>
        <family val="1"/>
      </rPr>
      <t xml:space="preserve">Chowdhury, A., Naz, A., Bhattacharyya, S. &amp; Sanyal, P. Cost-benefit analysis of `Blue Carbon’ sequestration by plantation of few key mangrove species at Sundarban Biosphere Reserve, India. </t>
    </r>
    <r>
      <rPr>
        <i/>
        <sz val="12"/>
        <color theme="1"/>
        <rFont val="Times New Roman"/>
        <family val="1"/>
      </rPr>
      <t>CARBON Manag.</t>
    </r>
    <r>
      <rPr>
        <sz val="12"/>
        <color theme="1"/>
        <rFont val="Times New Roman"/>
        <family val="1"/>
      </rPr>
      <t xml:space="preserve"> </t>
    </r>
    <r>
      <rPr>
        <b/>
        <sz val="12"/>
        <color theme="1"/>
        <rFont val="Times New Roman"/>
        <family val="1"/>
      </rPr>
      <t>9</t>
    </r>
    <r>
      <rPr>
        <sz val="12"/>
        <color theme="1"/>
        <rFont val="Times New Roman"/>
        <family val="1"/>
      </rPr>
      <t>, 575–586 (2018).</t>
    </r>
  </si>
  <si>
    <r>
      <rPr>
        <sz val="12"/>
        <color theme="1"/>
        <rFont val="Times New Roman"/>
        <family val="1"/>
      </rPr>
      <t xml:space="preserve">Sahu, S. K. &amp; Kathiresan, K. The age and species composition of mangrove forest directly influence the net primary productivity and carbon sequestration potential. </t>
    </r>
    <r>
      <rPr>
        <i/>
        <sz val="12"/>
        <color theme="1"/>
        <rFont val="Times New Roman"/>
        <family val="1"/>
      </rPr>
      <t>Biocatal. Agric. Biotechnol.</t>
    </r>
    <r>
      <rPr>
        <sz val="12"/>
        <color theme="1"/>
        <rFont val="Times New Roman"/>
        <family val="1"/>
      </rPr>
      <t xml:space="preserve"> </t>
    </r>
    <r>
      <rPr>
        <b/>
        <sz val="12"/>
        <color theme="1"/>
        <rFont val="Times New Roman"/>
        <family val="1"/>
      </rPr>
      <t>20</t>
    </r>
    <r>
      <rPr>
        <sz val="12"/>
        <color theme="1"/>
        <rFont val="Times New Roman"/>
        <family val="1"/>
      </rPr>
      <t>, 101235 (2019).</t>
    </r>
  </si>
  <si>
    <r>
      <rPr>
        <sz val="12"/>
        <color theme="1"/>
        <rFont val="Times New Roman"/>
        <family val="1"/>
      </rPr>
      <t xml:space="preserve">Feng, J., Huang, Q., Chen, H., Guo, J. &amp; Lin, G. Restoration of native mangrove wetlands can reverse diet shifts of benthic macrofauna caused by invasive cordgrass. </t>
    </r>
    <r>
      <rPr>
        <i/>
        <sz val="12"/>
        <color theme="1"/>
        <rFont val="Times New Roman"/>
        <family val="1"/>
      </rPr>
      <t>J. Appl. Ecol.</t>
    </r>
    <r>
      <rPr>
        <sz val="12"/>
        <color theme="1"/>
        <rFont val="Times New Roman"/>
        <family val="1"/>
      </rPr>
      <t xml:space="preserve"> </t>
    </r>
    <r>
      <rPr>
        <b/>
        <sz val="12"/>
        <color theme="1"/>
        <rFont val="Times New Roman"/>
        <family val="1"/>
      </rPr>
      <t>55</t>
    </r>
    <r>
      <rPr>
        <sz val="12"/>
        <color theme="1"/>
        <rFont val="Times New Roman"/>
        <family val="1"/>
      </rPr>
      <t>, 905–916 (2018).</t>
    </r>
  </si>
  <si>
    <r>
      <rPr>
        <sz val="12"/>
        <color theme="1"/>
        <rFont val="Times New Roman"/>
        <family val="1"/>
      </rPr>
      <t xml:space="preserve">Granado, R., Pinto Neta, L. C., Nunes-Freitas, A. F., Voloch, C. M. &amp; Lira, C. F. Assessing Genetic Diversity after Mangrove Restoration in Brazil: Why Is It So Important? </t>
    </r>
    <r>
      <rPr>
        <i/>
        <sz val="12"/>
        <color theme="1"/>
        <rFont val="Times New Roman"/>
        <family val="1"/>
      </rPr>
      <t>DIVERSITY-BASEL</t>
    </r>
    <r>
      <rPr>
        <sz val="12"/>
        <color theme="1"/>
        <rFont val="Times New Roman"/>
        <family val="1"/>
      </rPr>
      <t xml:space="preserve"> </t>
    </r>
    <r>
      <rPr>
        <b/>
        <sz val="12"/>
        <color theme="1"/>
        <rFont val="Times New Roman"/>
        <family val="1"/>
      </rPr>
      <t>10</t>
    </r>
    <r>
      <rPr>
        <sz val="12"/>
        <color theme="1"/>
        <rFont val="Times New Roman"/>
        <family val="1"/>
      </rPr>
      <t>, (2018).</t>
    </r>
  </si>
  <si>
    <r>
      <rPr>
        <sz val="12"/>
        <color theme="1"/>
        <rFont val="Times New Roman"/>
        <family val="1"/>
      </rPr>
      <t xml:space="preserve">Guo, P., Sun, Y., Su, H., Wang, M. &amp; Zhang, Y. Spatial and temporal trends in total organic carbon (TOC), black carbon (BC), and toted nitrogen (TN) and their relationships under different planting patterns in a restored coastal mangrove wetland: case study in Fujian, China. </t>
    </r>
    <r>
      <rPr>
        <i/>
        <sz val="12"/>
        <color theme="1"/>
        <rFont val="Times New Roman"/>
        <family val="1"/>
      </rPr>
      <t>Chem. Speciat. Bioavailab.</t>
    </r>
    <r>
      <rPr>
        <sz val="12"/>
        <color theme="1"/>
        <rFont val="Times New Roman"/>
        <family val="1"/>
      </rPr>
      <t xml:space="preserve"> </t>
    </r>
    <r>
      <rPr>
        <b/>
        <sz val="12"/>
        <color theme="1"/>
        <rFont val="Times New Roman"/>
        <family val="1"/>
      </rPr>
      <t>30</t>
    </r>
    <r>
      <rPr>
        <sz val="12"/>
        <color theme="1"/>
        <rFont val="Times New Roman"/>
        <family val="1"/>
      </rPr>
      <t>, 47–56 (2018).</t>
    </r>
  </si>
  <si>
    <r>
      <rPr>
        <sz val="12"/>
        <color theme="1"/>
        <rFont val="Times New Roman"/>
        <family val="1"/>
      </rPr>
      <t xml:space="preserve">Hien, H. T., Marchand, C., Aime, J. &amp; Cuc, N. T. K. Seasonal variability of CO2 emissions from sediments in planted mangroves (Northern Viet Nam). </t>
    </r>
    <r>
      <rPr>
        <i/>
        <sz val="12"/>
        <color theme="1"/>
        <rFont val="Times New Roman"/>
        <family val="1"/>
      </rPr>
      <t>Estuar. Coast. SHELF Sci.</t>
    </r>
    <r>
      <rPr>
        <sz val="12"/>
        <color theme="1"/>
        <rFont val="Times New Roman"/>
        <family val="1"/>
      </rPr>
      <t xml:space="preserve"> </t>
    </r>
    <r>
      <rPr>
        <b/>
        <sz val="12"/>
        <color theme="1"/>
        <rFont val="Times New Roman"/>
        <family val="1"/>
      </rPr>
      <t>213</t>
    </r>
    <r>
      <rPr>
        <sz val="12"/>
        <color theme="1"/>
        <rFont val="Times New Roman"/>
        <family val="1"/>
      </rPr>
      <t>, 28–39 (2018).</t>
    </r>
  </si>
  <si>
    <r>
      <rPr>
        <sz val="12"/>
        <color theme="1"/>
        <rFont val="Times New Roman"/>
        <family val="1"/>
      </rPr>
      <t xml:space="preserve">Ha, T. H. </t>
    </r>
    <r>
      <rPr>
        <i/>
        <sz val="12"/>
        <color theme="1"/>
        <rFont val="Times New Roman"/>
        <family val="1"/>
      </rPr>
      <t>et al.</t>
    </r>
    <r>
      <rPr>
        <sz val="12"/>
        <color theme="1"/>
        <rFont val="Times New Roman"/>
        <family val="1"/>
      </rPr>
      <t xml:space="preserve"> Belowground carbon sequestration in mature planted mangroves (Northern Viet Nam). </t>
    </r>
    <r>
      <rPr>
        <i/>
        <sz val="12"/>
        <color theme="1"/>
        <rFont val="Times New Roman"/>
        <family val="1"/>
      </rPr>
      <t>For. Ecol. Manage.</t>
    </r>
    <r>
      <rPr>
        <sz val="12"/>
        <color theme="1"/>
        <rFont val="Times New Roman"/>
        <family val="1"/>
      </rPr>
      <t xml:space="preserve"> </t>
    </r>
    <r>
      <rPr>
        <b/>
        <sz val="12"/>
        <color theme="1"/>
        <rFont val="Times New Roman"/>
        <family val="1"/>
      </rPr>
      <t>407</t>
    </r>
    <r>
      <rPr>
        <sz val="12"/>
        <color theme="1"/>
        <rFont val="Times New Roman"/>
        <family val="1"/>
      </rPr>
      <t>, 191–199 (2018).</t>
    </r>
  </si>
  <si>
    <r>
      <rPr>
        <sz val="12"/>
        <color theme="1"/>
        <rFont val="Times New Roman"/>
        <family val="1"/>
      </rPr>
      <t xml:space="preserve">Sen, S., Mukherjee, S., Chaudhuri, A. &amp; Homechaudhuri, S. Temporal changes in brachyuran crab diversity along heterogeneous habitat in a mangrove ecosystem of Indian Sundarbans. </t>
    </r>
    <r>
      <rPr>
        <i/>
        <sz val="12"/>
        <color theme="1"/>
        <rFont val="Times New Roman"/>
        <family val="1"/>
      </rPr>
      <t>Sci. Mar.</t>
    </r>
    <r>
      <rPr>
        <sz val="12"/>
        <color theme="1"/>
        <rFont val="Times New Roman"/>
        <family val="1"/>
      </rPr>
      <t xml:space="preserve"> </t>
    </r>
    <r>
      <rPr>
        <b/>
        <sz val="12"/>
        <color theme="1"/>
        <rFont val="Times New Roman"/>
        <family val="1"/>
      </rPr>
      <t>78</t>
    </r>
    <r>
      <rPr>
        <sz val="12"/>
        <color theme="1"/>
        <rFont val="Times New Roman"/>
        <family val="1"/>
      </rPr>
      <t>, 433–442 (2014).</t>
    </r>
  </si>
  <si>
    <r>
      <rPr>
        <sz val="12"/>
        <color theme="1"/>
        <rFont val="Times New Roman"/>
        <family val="1"/>
      </rPr>
      <t xml:space="preserve">Choosak, S., Thongjoo, C. &amp; Chaichana, R. ECOLOGICAL ROLES OF COMMERCIAL MANGROVE PLANTATION FORESTS FOR BENTHIC MACROINVERTEBRATE COMMUNITIES IN THAILAND. </t>
    </r>
    <r>
      <rPr>
        <i/>
        <sz val="12"/>
        <color theme="1"/>
        <rFont val="Times New Roman"/>
        <family val="1"/>
      </rPr>
      <t>Appl. Ecol. Environ. Res.</t>
    </r>
    <r>
      <rPr>
        <sz val="12"/>
        <color theme="1"/>
        <rFont val="Times New Roman"/>
        <family val="1"/>
      </rPr>
      <t xml:space="preserve"> </t>
    </r>
    <r>
      <rPr>
        <b/>
        <sz val="12"/>
        <color theme="1"/>
        <rFont val="Times New Roman"/>
        <family val="1"/>
      </rPr>
      <t>14</t>
    </r>
    <r>
      <rPr>
        <sz val="12"/>
        <color theme="1"/>
        <rFont val="Times New Roman"/>
        <family val="1"/>
      </rPr>
      <t>, 421–432 (2016).</t>
    </r>
  </si>
  <si>
    <r>
      <rPr>
        <sz val="12"/>
        <color theme="1"/>
        <rFont val="Times New Roman"/>
        <family val="1"/>
      </rPr>
      <t xml:space="preserve">Hasan, S., Triest, L., Afrose, S. &amp; De Ryck, D. J. R. Migrant pool model of dispersal explains strong connectivity of Avicennia officinalis within Sundarban mangrove areas: Effect of fragmentation and replantation. </t>
    </r>
    <r>
      <rPr>
        <i/>
        <sz val="12"/>
        <color theme="1"/>
        <rFont val="Times New Roman"/>
        <family val="1"/>
      </rPr>
      <t>Estuar. Coast. SHELF Sci.</t>
    </r>
    <r>
      <rPr>
        <sz val="12"/>
        <color theme="1"/>
        <rFont val="Times New Roman"/>
        <family val="1"/>
      </rPr>
      <t xml:space="preserve"> </t>
    </r>
    <r>
      <rPr>
        <b/>
        <sz val="12"/>
        <color theme="1"/>
        <rFont val="Times New Roman"/>
        <family val="1"/>
      </rPr>
      <t>214</t>
    </r>
    <r>
      <rPr>
        <sz val="12"/>
        <color theme="1"/>
        <rFont val="Times New Roman"/>
        <family val="1"/>
      </rPr>
      <t>, 38–47 (2018).</t>
    </r>
  </si>
  <si>
    <r>
      <rPr>
        <sz val="12"/>
        <color theme="1"/>
        <rFont val="Times New Roman"/>
        <family val="1"/>
      </rPr>
      <t xml:space="preserve">Pham, T. D. </t>
    </r>
    <r>
      <rPr>
        <i/>
        <sz val="12"/>
        <color theme="1"/>
        <rFont val="Times New Roman"/>
        <family val="1"/>
      </rPr>
      <t>et al.</t>
    </r>
    <r>
      <rPr>
        <sz val="12"/>
        <color theme="1"/>
        <rFont val="Times New Roman"/>
        <family val="1"/>
      </rPr>
      <t xml:space="preserve"> Willingness to pay for mangrove restoration in the context of climate change in the Cat Ba biosphere reserve, Vietnam. </t>
    </r>
    <r>
      <rPr>
        <i/>
        <sz val="12"/>
        <color theme="1"/>
        <rFont val="Times New Roman"/>
        <family val="1"/>
      </rPr>
      <t>Ocean Coast. Manag.</t>
    </r>
    <r>
      <rPr>
        <sz val="12"/>
        <color theme="1"/>
        <rFont val="Times New Roman"/>
        <family val="1"/>
      </rPr>
      <t xml:space="preserve"> </t>
    </r>
    <r>
      <rPr>
        <b/>
        <sz val="12"/>
        <color theme="1"/>
        <rFont val="Times New Roman"/>
        <family val="1"/>
      </rPr>
      <t>163</t>
    </r>
    <r>
      <rPr>
        <sz val="12"/>
        <color theme="1"/>
        <rFont val="Times New Roman"/>
        <family val="1"/>
      </rPr>
      <t>, 269–277 (2018).</t>
    </r>
  </si>
  <si>
    <r>
      <rPr>
        <sz val="12"/>
        <color theme="1"/>
        <rFont val="Times New Roman"/>
        <family val="1"/>
      </rPr>
      <t xml:space="preserve">Rahman, M. M. &amp; Mahmud, M. A. Economic feasibility of mangrove restoration in the Southeastern Coast of Bangladesh. </t>
    </r>
    <r>
      <rPr>
        <i/>
        <sz val="12"/>
        <color theme="1"/>
        <rFont val="Times New Roman"/>
        <family val="1"/>
      </rPr>
      <t>Ocean Coast. Manag.</t>
    </r>
    <r>
      <rPr>
        <sz val="12"/>
        <color theme="1"/>
        <rFont val="Times New Roman"/>
        <family val="1"/>
      </rPr>
      <t xml:space="preserve"> </t>
    </r>
    <r>
      <rPr>
        <b/>
        <sz val="12"/>
        <color theme="1"/>
        <rFont val="Times New Roman"/>
        <family val="1"/>
      </rPr>
      <t>161</t>
    </r>
    <r>
      <rPr>
        <sz val="12"/>
        <color theme="1"/>
        <rFont val="Times New Roman"/>
        <family val="1"/>
      </rPr>
      <t>, 211–221 (2018).</t>
    </r>
  </si>
  <si>
    <r>
      <rPr>
        <sz val="12"/>
        <color theme="1"/>
        <rFont val="Times New Roman"/>
        <family val="1"/>
      </rPr>
      <t xml:space="preserve">Salmo, S. G., Tibbetts, I. R. &amp; Duke, N. C. Nekton communities as indicators of habitat functionality in Philippine mangrove plantations. </t>
    </r>
    <r>
      <rPr>
        <i/>
        <sz val="12"/>
        <color theme="1"/>
        <rFont val="Times New Roman"/>
        <family val="1"/>
      </rPr>
      <t>Mar. Freshw. Res.</t>
    </r>
    <r>
      <rPr>
        <sz val="12"/>
        <color theme="1"/>
        <rFont val="Times New Roman"/>
        <family val="1"/>
      </rPr>
      <t xml:space="preserve"> </t>
    </r>
    <r>
      <rPr>
        <b/>
        <sz val="12"/>
        <color theme="1"/>
        <rFont val="Times New Roman"/>
        <family val="1"/>
      </rPr>
      <t>69</t>
    </r>
    <r>
      <rPr>
        <sz val="12"/>
        <color theme="1"/>
        <rFont val="Times New Roman"/>
        <family val="1"/>
      </rPr>
      <t>, 477–485 (2018).</t>
    </r>
  </si>
  <si>
    <r>
      <rPr>
        <sz val="12"/>
        <color theme="1"/>
        <rFont val="Times New Roman"/>
        <family val="1"/>
      </rPr>
      <t xml:space="preserve">Tuan, T. H., My, N. H. D., Anh, L. T. Q. &amp; Toan, N. Van. Using contingent valuation method to estimate the WTP for mangrove restoration under the context of climate change: A case study of Thi Nai lagoon, Quy Nhon city, Vietnam. </t>
    </r>
    <r>
      <rPr>
        <i/>
        <sz val="12"/>
        <color theme="1"/>
        <rFont val="Times New Roman"/>
        <family val="1"/>
      </rPr>
      <t>Ocean Coast. Manag.</t>
    </r>
    <r>
      <rPr>
        <sz val="12"/>
        <color theme="1"/>
        <rFont val="Times New Roman"/>
        <family val="1"/>
      </rPr>
      <t xml:space="preserve"> </t>
    </r>
    <r>
      <rPr>
        <b/>
        <sz val="12"/>
        <color theme="1"/>
        <rFont val="Times New Roman"/>
        <family val="1"/>
      </rPr>
      <t>95</t>
    </r>
    <r>
      <rPr>
        <sz val="12"/>
        <color theme="1"/>
        <rFont val="Times New Roman"/>
        <family val="1"/>
      </rPr>
      <t>, 198–212 (2014).</t>
    </r>
  </si>
  <si>
    <r>
      <rPr>
        <sz val="12"/>
        <color theme="1"/>
        <rFont val="Times New Roman"/>
        <family val="1"/>
      </rPr>
      <t xml:space="preserve">SUSILO, H., TAKAHASHI, Y., SATO, G., NOMURA, H. &amp; YABE, M. The Adoption of Silvofishery System to Restore Mangrove Ecosystems and Its Impact on Farmers’ Income in Mahakam Delta, Indonesia. </t>
    </r>
    <r>
      <rPr>
        <sz val="12"/>
        <color theme="1"/>
        <rFont val="Microsoft YaHei"/>
        <family val="2"/>
        <charset val="134"/>
      </rPr>
      <t>九州大学大学院農学研究院紀要</t>
    </r>
    <r>
      <rPr>
        <sz val="12"/>
        <color theme="1"/>
        <rFont val="Times New Roman"/>
        <family val="1"/>
      </rPr>
      <t xml:space="preserve"> </t>
    </r>
    <r>
      <rPr>
        <b/>
        <sz val="12"/>
        <color theme="1"/>
        <rFont val="Times New Roman"/>
        <family val="1"/>
      </rPr>
      <t>63</t>
    </r>
    <r>
      <rPr>
        <sz val="12"/>
        <color theme="1"/>
        <rFont val="Times New Roman"/>
        <family val="1"/>
      </rPr>
      <t>, 433–442 (2018).</t>
    </r>
  </si>
  <si>
    <r>
      <rPr>
        <sz val="12"/>
        <color theme="1"/>
        <rFont val="Times New Roman"/>
        <family val="1"/>
      </rPr>
      <t xml:space="preserve">Tan, Y. </t>
    </r>
    <r>
      <rPr>
        <i/>
        <sz val="12"/>
        <color theme="1"/>
        <rFont val="Times New Roman"/>
        <family val="1"/>
      </rPr>
      <t>et al.</t>
    </r>
    <r>
      <rPr>
        <sz val="12"/>
        <color theme="1"/>
        <rFont val="Times New Roman"/>
        <family val="1"/>
      </rPr>
      <t xml:space="preserve"> Valuation of environmental improvements in coastal wetland restoration: A choice experiment approach. </t>
    </r>
    <r>
      <rPr>
        <i/>
        <sz val="12"/>
        <color theme="1"/>
        <rFont val="Times New Roman"/>
        <family val="1"/>
      </rPr>
      <t>Glob. Ecol. Conserv.</t>
    </r>
    <r>
      <rPr>
        <sz val="12"/>
        <color theme="1"/>
        <rFont val="Times New Roman"/>
        <family val="1"/>
      </rPr>
      <t xml:space="preserve"> </t>
    </r>
    <r>
      <rPr>
        <b/>
        <sz val="12"/>
        <color theme="1"/>
        <rFont val="Times New Roman"/>
        <family val="1"/>
      </rPr>
      <t>15</t>
    </r>
    <r>
      <rPr>
        <sz val="12"/>
        <color theme="1"/>
        <rFont val="Times New Roman"/>
        <family val="1"/>
      </rPr>
      <t>, e00440 (2018).</t>
    </r>
  </si>
  <si>
    <r>
      <rPr>
        <sz val="12"/>
        <color theme="1"/>
        <rFont val="Times New Roman"/>
        <family val="1"/>
      </rPr>
      <t xml:space="preserve">Ulfa, M., Ikejima, K., Poedjirahajoe, E., Faida, L. R. W. &amp; Harahap, M. M. Effects of mangrove rehabilitation on density of Scylla spp. (mud crabs) in Kuala Langsa, Aceh, Indonesia. </t>
    </r>
    <r>
      <rPr>
        <i/>
        <sz val="12"/>
        <color theme="1"/>
        <rFont val="Times New Roman"/>
        <family val="1"/>
      </rPr>
      <t>Reg. Stud. Mar. Sci.</t>
    </r>
    <r>
      <rPr>
        <sz val="12"/>
        <color theme="1"/>
        <rFont val="Times New Roman"/>
        <family val="1"/>
      </rPr>
      <t xml:space="preserve"> </t>
    </r>
    <r>
      <rPr>
        <b/>
        <sz val="12"/>
        <color theme="1"/>
        <rFont val="Times New Roman"/>
        <family val="1"/>
      </rPr>
      <t>24</t>
    </r>
    <r>
      <rPr>
        <sz val="12"/>
        <color theme="1"/>
        <rFont val="Times New Roman"/>
        <family val="1"/>
      </rPr>
      <t>, 296–302 (2018).</t>
    </r>
  </si>
  <si>
    <r>
      <rPr>
        <sz val="12"/>
        <color theme="1"/>
        <rFont val="Times New Roman"/>
        <family val="1"/>
      </rPr>
      <t xml:space="preserve">Li, T. &amp; Ye, Y. Dynamics of decomposition and nutrient release of leaf litter in Kandelia obovata mangrove forests with different ages in Jiulongjiang Estuary, China. </t>
    </r>
    <r>
      <rPr>
        <i/>
        <sz val="12"/>
        <color theme="1"/>
        <rFont val="Times New Roman"/>
        <family val="1"/>
      </rPr>
      <t>Ecol. Eng.</t>
    </r>
    <r>
      <rPr>
        <sz val="12"/>
        <color theme="1"/>
        <rFont val="Times New Roman"/>
        <family val="1"/>
      </rPr>
      <t xml:space="preserve"> </t>
    </r>
    <r>
      <rPr>
        <b/>
        <sz val="12"/>
        <color theme="1"/>
        <rFont val="Times New Roman"/>
        <family val="1"/>
      </rPr>
      <t>73</t>
    </r>
    <r>
      <rPr>
        <sz val="12"/>
        <color theme="1"/>
        <rFont val="Times New Roman"/>
        <family val="1"/>
      </rPr>
      <t>, 454–460 (2014).</t>
    </r>
  </si>
  <si>
    <r>
      <rPr>
        <sz val="12"/>
        <color theme="1"/>
        <rFont val="Times New Roman"/>
        <family val="1"/>
      </rPr>
      <t xml:space="preserve">Al-Khayat, J. A., Abdulla, M. A. &amp; Alatalo, J. M. Diversity of benthic macrofauna and physical parameters of sediments in natural mangroves and in afforested mangroves three decades after compensatory planting. </t>
    </r>
    <r>
      <rPr>
        <i/>
        <sz val="12"/>
        <color theme="1"/>
        <rFont val="Times New Roman"/>
        <family val="1"/>
      </rPr>
      <t>Aquat. Sci.</t>
    </r>
    <r>
      <rPr>
        <sz val="12"/>
        <color theme="1"/>
        <rFont val="Times New Roman"/>
        <family val="1"/>
      </rPr>
      <t xml:space="preserve"> </t>
    </r>
    <r>
      <rPr>
        <b/>
        <sz val="12"/>
        <color theme="1"/>
        <rFont val="Times New Roman"/>
        <family val="1"/>
      </rPr>
      <t>81</t>
    </r>
    <r>
      <rPr>
        <sz val="12"/>
        <color theme="1"/>
        <rFont val="Times New Roman"/>
        <family val="1"/>
      </rPr>
      <t>, 1–11 (2018).</t>
    </r>
  </si>
  <si>
    <r>
      <rPr>
        <sz val="12"/>
        <color theme="1"/>
        <rFont val="Times New Roman"/>
        <family val="1"/>
      </rPr>
      <t xml:space="preserve">Cameron, C., Hutley, L. B., Friess, D. A. &amp; Brown, B. Community structure dynamics and carbon stock change of rehabilitated mangrove forests in Sulawesi, Indonesia. </t>
    </r>
    <r>
      <rPr>
        <i/>
        <sz val="12"/>
        <color theme="1"/>
        <rFont val="Times New Roman"/>
        <family val="1"/>
      </rPr>
      <t>Ecol. Appl.</t>
    </r>
    <r>
      <rPr>
        <sz val="12"/>
        <color theme="1"/>
        <rFont val="Times New Roman"/>
        <family val="1"/>
      </rPr>
      <t xml:space="preserve"> </t>
    </r>
    <r>
      <rPr>
        <b/>
        <sz val="12"/>
        <color theme="1"/>
        <rFont val="Times New Roman"/>
        <family val="1"/>
      </rPr>
      <t>29</t>
    </r>
    <r>
      <rPr>
        <sz val="12"/>
        <color theme="1"/>
        <rFont val="Times New Roman"/>
        <family val="1"/>
      </rPr>
      <t>, (2019).</t>
    </r>
  </si>
  <si>
    <r>
      <rPr>
        <sz val="12"/>
        <color theme="1"/>
        <rFont val="Times New Roman"/>
        <family val="1"/>
      </rPr>
      <t xml:space="preserve">Cameron, C., Hutley, L. B., Friess, D. A. &amp; Brown, B. High greenhouse gas emissions mitigation benefits from mangrove rehabilitation in Sulawesi, Indonesia. </t>
    </r>
    <r>
      <rPr>
        <i/>
        <sz val="12"/>
        <color theme="1"/>
        <rFont val="Times New Roman"/>
        <family val="1"/>
      </rPr>
      <t>Ecosyst. Serv.</t>
    </r>
    <r>
      <rPr>
        <sz val="12"/>
        <color theme="1"/>
        <rFont val="Times New Roman"/>
        <family val="1"/>
      </rPr>
      <t xml:space="preserve"> </t>
    </r>
    <r>
      <rPr>
        <b/>
        <sz val="12"/>
        <color theme="1"/>
        <rFont val="Times New Roman"/>
        <family val="1"/>
      </rPr>
      <t>40</t>
    </r>
    <r>
      <rPr>
        <sz val="12"/>
        <color theme="1"/>
        <rFont val="Times New Roman"/>
        <family val="1"/>
      </rPr>
      <t>, 101035 (2019).</t>
    </r>
  </si>
  <si>
    <r>
      <rPr>
        <sz val="12"/>
        <color theme="1"/>
        <rFont val="Times New Roman"/>
        <family val="1"/>
      </rPr>
      <t xml:space="preserve">Cameron, C., Hutley, L. B. &amp; Friess, D. A. Estimating the full greenhouse gas emissions offset potential and profile between rehabilitating and established mangroves. </t>
    </r>
    <r>
      <rPr>
        <i/>
        <sz val="12"/>
        <color theme="1"/>
        <rFont val="Times New Roman"/>
        <family val="1"/>
      </rPr>
      <t>Sci. Total Environ.</t>
    </r>
    <r>
      <rPr>
        <sz val="12"/>
        <color theme="1"/>
        <rFont val="Times New Roman"/>
        <family val="1"/>
      </rPr>
      <t xml:space="preserve"> </t>
    </r>
    <r>
      <rPr>
        <b/>
        <sz val="12"/>
        <color theme="1"/>
        <rFont val="Times New Roman"/>
        <family val="1"/>
      </rPr>
      <t>665</t>
    </r>
    <r>
      <rPr>
        <sz val="12"/>
        <color theme="1"/>
        <rFont val="Times New Roman"/>
        <family val="1"/>
      </rPr>
      <t>, 419–431 (2019).</t>
    </r>
  </si>
  <si>
    <r>
      <rPr>
        <sz val="12"/>
        <color theme="1"/>
        <rFont val="Times New Roman"/>
        <family val="1"/>
      </rPr>
      <t xml:space="preserve">Canales-Delgadillo, J. C. </t>
    </r>
    <r>
      <rPr>
        <i/>
        <sz val="12"/>
        <color theme="1"/>
        <rFont val="Times New Roman"/>
        <family val="1"/>
      </rPr>
      <t>et al.</t>
    </r>
    <r>
      <rPr>
        <sz val="12"/>
        <color theme="1"/>
        <rFont val="Times New Roman"/>
        <family val="1"/>
      </rPr>
      <t xml:space="preserve"> The effect of mangrove restoration on avian assemblages of a coastal lagoon in southern Mexico. </t>
    </r>
    <r>
      <rPr>
        <i/>
        <sz val="12"/>
        <color theme="1"/>
        <rFont val="Times New Roman"/>
        <family val="1"/>
      </rPr>
      <t>PeerJ</t>
    </r>
    <r>
      <rPr>
        <sz val="12"/>
        <color theme="1"/>
        <rFont val="Times New Roman"/>
        <family val="1"/>
      </rPr>
      <t xml:space="preserve"> </t>
    </r>
    <r>
      <rPr>
        <b/>
        <sz val="12"/>
        <color theme="1"/>
        <rFont val="Times New Roman"/>
        <family val="1"/>
      </rPr>
      <t>2019</t>
    </r>
    <r>
      <rPr>
        <sz val="12"/>
        <color theme="1"/>
        <rFont val="Times New Roman"/>
        <family val="1"/>
      </rPr>
      <t>, 1–26 (2019).</t>
    </r>
  </si>
  <si>
    <r>
      <rPr>
        <sz val="12"/>
        <color theme="1"/>
        <rFont val="Times New Roman"/>
        <family val="1"/>
      </rPr>
      <t xml:space="preserve">Chen, H. </t>
    </r>
    <r>
      <rPr>
        <i/>
        <sz val="12"/>
        <color theme="1"/>
        <rFont val="Times New Roman"/>
        <family val="1"/>
      </rPr>
      <t>et al.</t>
    </r>
    <r>
      <rPr>
        <sz val="12"/>
        <color theme="1"/>
        <rFont val="Times New Roman"/>
        <family val="1"/>
      </rPr>
      <t xml:space="preserve"> Effects of planting patterns on heavy metals (Cd, As) in soils following mangrove wetlands restoration. </t>
    </r>
    <r>
      <rPr>
        <i/>
        <sz val="12"/>
        <color theme="1"/>
        <rFont val="Times New Roman"/>
        <family val="1"/>
      </rPr>
      <t>Int. J. Phytoremediation</t>
    </r>
    <r>
      <rPr>
        <sz val="12"/>
        <color theme="1"/>
        <rFont val="Times New Roman"/>
        <family val="1"/>
      </rPr>
      <t xml:space="preserve"> </t>
    </r>
    <r>
      <rPr>
        <b/>
        <sz val="12"/>
        <color theme="1"/>
        <rFont val="Times New Roman"/>
        <family val="1"/>
      </rPr>
      <t>21</t>
    </r>
    <r>
      <rPr>
        <sz val="12"/>
        <color theme="1"/>
        <rFont val="Times New Roman"/>
        <family val="1"/>
      </rPr>
      <t>, 725–732 (2019).</t>
    </r>
  </si>
  <si>
    <r>
      <rPr>
        <sz val="12"/>
        <color theme="1"/>
        <rFont val="Times New Roman"/>
        <family val="1"/>
      </rPr>
      <t xml:space="preserve">Deng, J. </t>
    </r>
    <r>
      <rPr>
        <i/>
        <sz val="12"/>
        <color theme="1"/>
        <rFont val="Times New Roman"/>
        <family val="1"/>
      </rPr>
      <t>et al.</t>
    </r>
    <r>
      <rPr>
        <sz val="12"/>
        <color theme="1"/>
        <rFont val="Times New Roman"/>
        <family val="1"/>
      </rPr>
      <t xml:space="preserve"> An evaluation on the bioavailability of heavy metals in the sediments from a restored mangrove forest in the Jinjiang Estuary, Fujian, China. </t>
    </r>
    <r>
      <rPr>
        <i/>
        <sz val="12"/>
        <color theme="1"/>
        <rFont val="Times New Roman"/>
        <family val="1"/>
      </rPr>
      <t>Ecotoxicol. Environ. Saf.</t>
    </r>
    <r>
      <rPr>
        <sz val="12"/>
        <color theme="1"/>
        <rFont val="Times New Roman"/>
        <family val="1"/>
      </rPr>
      <t xml:space="preserve"> </t>
    </r>
    <r>
      <rPr>
        <b/>
        <sz val="12"/>
        <color theme="1"/>
        <rFont val="Times New Roman"/>
        <family val="1"/>
      </rPr>
      <t>180</t>
    </r>
    <r>
      <rPr>
        <sz val="12"/>
        <color theme="1"/>
        <rFont val="Times New Roman"/>
        <family val="1"/>
      </rPr>
      <t xml:space="preserve">, 501-508, (2019). </t>
    </r>
  </si>
  <si>
    <r>
      <rPr>
        <sz val="12"/>
        <color theme="1"/>
        <rFont val="Times New Roman"/>
        <family val="1"/>
      </rPr>
      <t xml:space="preserve">Elwin, A., Bukoski, J. J., Jintana, V., Robinson, E. J. Z. &amp; Clark, J. M. Preservation and recovery of mangrove ecosystem carbon stocks in abandoned shrimp ponds. </t>
    </r>
    <r>
      <rPr>
        <i/>
        <sz val="12"/>
        <color theme="1"/>
        <rFont val="Times New Roman"/>
        <family val="1"/>
      </rPr>
      <t>Sci. Rep.</t>
    </r>
    <r>
      <rPr>
        <sz val="12"/>
        <color theme="1"/>
        <rFont val="Times New Roman"/>
        <family val="1"/>
      </rPr>
      <t xml:space="preserve"> </t>
    </r>
    <r>
      <rPr>
        <b/>
        <sz val="12"/>
        <color theme="1"/>
        <rFont val="Times New Roman"/>
        <family val="1"/>
      </rPr>
      <t>9</t>
    </r>
    <r>
      <rPr>
        <sz val="12"/>
        <color theme="1"/>
        <rFont val="Times New Roman"/>
        <family val="1"/>
      </rPr>
      <t>, (2019).</t>
    </r>
  </si>
  <si>
    <r>
      <rPr>
        <sz val="12"/>
        <color theme="1"/>
        <rFont val="Times New Roman"/>
        <family val="1"/>
      </rPr>
      <t xml:space="preserve">Feng, J. </t>
    </r>
    <r>
      <rPr>
        <i/>
        <sz val="12"/>
        <color theme="1"/>
        <rFont val="Times New Roman"/>
        <family val="1"/>
      </rPr>
      <t>et al.</t>
    </r>
    <r>
      <rPr>
        <sz val="12"/>
        <color theme="1"/>
        <rFont val="Times New Roman"/>
        <family val="1"/>
      </rPr>
      <t xml:space="preserve"> Effects of exotic and native mangrove forests plantation on soil organic carbon, nitrogen, and phosphorus contents and pools in Leizhou, China. </t>
    </r>
    <r>
      <rPr>
        <i/>
        <sz val="12"/>
        <color theme="1"/>
        <rFont val="Times New Roman"/>
        <family val="1"/>
      </rPr>
      <t>Catena</t>
    </r>
    <r>
      <rPr>
        <sz val="12"/>
        <color theme="1"/>
        <rFont val="Times New Roman"/>
        <family val="1"/>
      </rPr>
      <t xml:space="preserve"> </t>
    </r>
    <r>
      <rPr>
        <b/>
        <sz val="12"/>
        <color theme="1"/>
        <rFont val="Times New Roman"/>
        <family val="1"/>
      </rPr>
      <t>180</t>
    </r>
    <r>
      <rPr>
        <sz val="12"/>
        <color theme="1"/>
        <rFont val="Times New Roman"/>
        <family val="1"/>
      </rPr>
      <t>, 1–7 (2019).</t>
    </r>
  </si>
  <si>
    <r>
      <rPr>
        <sz val="12"/>
        <color theme="1"/>
        <rFont val="Times New Roman"/>
        <family val="1"/>
      </rPr>
      <t xml:space="preserve">Ferreira, A. C., Arruda Bezerra, L. E. &amp; Matthews-Cascon, H. Aboveground carbon stock in a restored neotropical mangrove: influence of management and brachyuran crab assemblage. </t>
    </r>
    <r>
      <rPr>
        <i/>
        <sz val="12"/>
        <color theme="1"/>
        <rFont val="Times New Roman"/>
        <family val="1"/>
      </rPr>
      <t>Wetl. Ecol. Manag.</t>
    </r>
    <r>
      <rPr>
        <sz val="12"/>
        <color theme="1"/>
        <rFont val="Times New Roman"/>
        <family val="1"/>
      </rPr>
      <t xml:space="preserve"> </t>
    </r>
    <r>
      <rPr>
        <b/>
        <sz val="12"/>
        <color theme="1"/>
        <rFont val="Times New Roman"/>
        <family val="1"/>
      </rPr>
      <t>27</t>
    </r>
    <r>
      <rPr>
        <sz val="12"/>
        <color theme="1"/>
        <rFont val="Times New Roman"/>
        <family val="1"/>
      </rPr>
      <t>, 223–242 (2019).</t>
    </r>
  </si>
  <si>
    <r>
      <rPr>
        <sz val="12"/>
        <color theme="1"/>
        <rFont val="Times New Roman"/>
        <family val="1"/>
      </rPr>
      <t xml:space="preserve">Gnanamoorthy, P. </t>
    </r>
    <r>
      <rPr>
        <i/>
        <sz val="12"/>
        <color theme="1"/>
        <rFont val="Times New Roman"/>
        <family val="1"/>
      </rPr>
      <t>et al.</t>
    </r>
    <r>
      <rPr>
        <sz val="12"/>
        <color theme="1"/>
        <rFont val="Times New Roman"/>
        <family val="1"/>
      </rPr>
      <t xml:space="preserve"> Soil organic carbon stock in natural and restored mangrove forests in Pichavaram south-east coast of India. </t>
    </r>
    <r>
      <rPr>
        <i/>
        <sz val="12"/>
        <color theme="1"/>
        <rFont val="Times New Roman"/>
        <family val="1"/>
      </rPr>
      <t>INDIAN J. GEO-MARINE Sci.</t>
    </r>
    <r>
      <rPr>
        <sz val="12"/>
        <color theme="1"/>
        <rFont val="Times New Roman"/>
        <family val="1"/>
      </rPr>
      <t xml:space="preserve"> </t>
    </r>
    <r>
      <rPr>
        <b/>
        <sz val="12"/>
        <color theme="1"/>
        <rFont val="Times New Roman"/>
        <family val="1"/>
      </rPr>
      <t>48</t>
    </r>
    <r>
      <rPr>
        <sz val="12"/>
        <color theme="1"/>
        <rFont val="Times New Roman"/>
        <family val="1"/>
      </rPr>
      <t>, 801–808 (2019).</t>
    </r>
  </si>
  <si>
    <r>
      <rPr>
        <sz val="12"/>
        <color theme="1"/>
        <rFont val="Times New Roman"/>
        <family val="1"/>
      </rPr>
      <t xml:space="preserve">Lahjie, A. M., Nouval, B., Lahjie, A. A., Ruslim, Y. &amp; Kristiningrum, R. Economic valuation from direct use of mangrove forest restoration in Balikpapan Bay, East Kalimantan, Indonesia[version 2; peer review: 2 approved]. </t>
    </r>
    <r>
      <rPr>
        <i/>
        <sz val="12"/>
        <color theme="1"/>
        <rFont val="Times New Roman"/>
        <family val="1"/>
      </rPr>
      <t>F1000Research</t>
    </r>
    <r>
      <rPr>
        <sz val="12"/>
        <color theme="1"/>
        <rFont val="Times New Roman"/>
        <family val="1"/>
      </rPr>
      <t xml:space="preserve"> </t>
    </r>
    <r>
      <rPr>
        <b/>
        <sz val="12"/>
        <color theme="1"/>
        <rFont val="Times New Roman"/>
        <family val="1"/>
      </rPr>
      <t>8</t>
    </r>
    <r>
      <rPr>
        <sz val="12"/>
        <color theme="1"/>
        <rFont val="Times New Roman"/>
        <family val="1"/>
      </rPr>
      <t>, 1–13 (2019).</t>
    </r>
  </si>
  <si>
    <r>
      <rPr>
        <sz val="12"/>
        <color theme="1"/>
        <rFont val="Times New Roman"/>
        <family val="1"/>
      </rPr>
      <t xml:space="preserve">Tang, Y. </t>
    </r>
    <r>
      <rPr>
        <i/>
        <sz val="12"/>
        <color theme="1"/>
        <rFont val="Times New Roman"/>
        <family val="1"/>
      </rPr>
      <t>et al.</t>
    </r>
    <r>
      <rPr>
        <sz val="12"/>
        <color theme="1"/>
        <rFont val="Times New Roman"/>
        <family val="1"/>
      </rPr>
      <t xml:space="preserve"> Ecological indicators showing the succession of macrofauna communities in sonneratia apetala artificial mangrove wetlands on Qi’ao Island at Zhuhai, South China. </t>
    </r>
    <r>
      <rPr>
        <i/>
        <sz val="12"/>
        <color theme="1"/>
        <rFont val="Times New Roman"/>
        <family val="1"/>
      </rPr>
      <t>Acta Oceanol. Sin.</t>
    </r>
    <r>
      <rPr>
        <sz val="12"/>
        <color theme="1"/>
        <rFont val="Times New Roman"/>
        <family val="1"/>
      </rPr>
      <t xml:space="preserve"> </t>
    </r>
    <r>
      <rPr>
        <b/>
        <sz val="12"/>
        <color theme="1"/>
        <rFont val="Times New Roman"/>
        <family val="1"/>
      </rPr>
      <t>33</t>
    </r>
    <r>
      <rPr>
        <sz val="12"/>
        <color theme="1"/>
        <rFont val="Times New Roman"/>
        <family val="1"/>
      </rPr>
      <t>, 62–72 (2014).</t>
    </r>
  </si>
  <si>
    <r>
      <rPr>
        <sz val="12"/>
        <color theme="1"/>
        <rFont val="Times New Roman"/>
        <family val="1"/>
      </rPr>
      <t xml:space="preserve">Phan, S. M., Nguyen, H. T. T., Nguyen, T. K. &amp; Lovelock, C. Modelling above ground biomass accumulation of mangrove plantations in Vietnam. </t>
    </r>
    <r>
      <rPr>
        <i/>
        <sz val="12"/>
        <color theme="1"/>
        <rFont val="Times New Roman"/>
        <family val="1"/>
      </rPr>
      <t>For. Ecol. Manage.</t>
    </r>
    <r>
      <rPr>
        <sz val="12"/>
        <color theme="1"/>
        <rFont val="Times New Roman"/>
        <family val="1"/>
      </rPr>
      <t xml:space="preserve"> </t>
    </r>
    <r>
      <rPr>
        <b/>
        <sz val="12"/>
        <color theme="1"/>
        <rFont val="Times New Roman"/>
        <family val="1"/>
      </rPr>
      <t>432</t>
    </r>
    <r>
      <rPr>
        <sz val="12"/>
        <color theme="1"/>
        <rFont val="Times New Roman"/>
        <family val="1"/>
      </rPr>
      <t>, 376–386 (2019).</t>
    </r>
  </si>
  <si>
    <r>
      <rPr>
        <sz val="12"/>
        <color theme="1"/>
        <rFont val="Times New Roman"/>
        <family val="1"/>
      </rPr>
      <t xml:space="preserve">Okimoto, Y., Nose, A., Oshima, K., Tateda, Y. &amp; Ishii, T. A case study for an estimation of carbon fixation capacity in the mangrove plantation of Rhizophora apiculata trees in Trat, Thailand. </t>
    </r>
    <r>
      <rPr>
        <i/>
        <sz val="12"/>
        <color theme="1"/>
        <rFont val="Times New Roman"/>
        <family val="1"/>
      </rPr>
      <t>For. Ecol. Manage.</t>
    </r>
    <r>
      <rPr>
        <sz val="12"/>
        <color theme="1"/>
        <rFont val="Times New Roman"/>
        <family val="1"/>
      </rPr>
      <t xml:space="preserve"> </t>
    </r>
    <r>
      <rPr>
        <b/>
        <sz val="12"/>
        <color theme="1"/>
        <rFont val="Times New Roman"/>
        <family val="1"/>
      </rPr>
      <t>310</t>
    </r>
    <r>
      <rPr>
        <sz val="12"/>
        <color theme="1"/>
        <rFont val="Times New Roman"/>
        <family val="1"/>
      </rPr>
      <t>, 1016–1026 (2013).</t>
    </r>
  </si>
  <si>
    <r>
      <rPr>
        <sz val="12"/>
        <color theme="1"/>
        <rFont val="Times New Roman"/>
        <family val="1"/>
      </rPr>
      <t xml:space="preserve">Dou, Z. </t>
    </r>
    <r>
      <rPr>
        <i/>
        <sz val="12"/>
        <color theme="1"/>
        <rFont val="Times New Roman"/>
        <family val="1"/>
      </rPr>
      <t>et al.</t>
    </r>
    <r>
      <rPr>
        <sz val="12"/>
        <color theme="1"/>
        <rFont val="Times New Roman"/>
        <family val="1"/>
      </rPr>
      <t xml:space="preserve"> Hyperspectral Estimation of the Chlorophyll Content in Short-Term and Long-Term Restorations of Mangrove in Quanzhou Bay Estuary, China. </t>
    </r>
    <r>
      <rPr>
        <i/>
        <sz val="12"/>
        <color theme="1"/>
        <rFont val="Times New Roman"/>
        <family val="1"/>
      </rPr>
      <t>SUSTAINABILITY</t>
    </r>
    <r>
      <rPr>
        <sz val="12"/>
        <color theme="1"/>
        <rFont val="Times New Roman"/>
        <family val="1"/>
      </rPr>
      <t xml:space="preserve"> </t>
    </r>
    <r>
      <rPr>
        <b/>
        <sz val="12"/>
        <color theme="1"/>
        <rFont val="Times New Roman"/>
        <family val="1"/>
      </rPr>
      <t>10</t>
    </r>
    <r>
      <rPr>
        <sz val="12"/>
        <color theme="1"/>
        <rFont val="Times New Roman"/>
        <family val="1"/>
      </rPr>
      <t>, (2018).</t>
    </r>
  </si>
  <si>
    <r>
      <rPr>
        <sz val="12"/>
        <color theme="1"/>
        <rFont val="Times New Roman"/>
        <family val="1"/>
      </rPr>
      <t xml:space="preserve">Wiarta, R., Indrayani, Y., Mulia, F. &amp; Astiani, D. Carbon sequestration by young Rhizophora apiculata plants in Kubu Raya district, West Kalimantan, Indonesia. </t>
    </r>
    <r>
      <rPr>
        <i/>
        <sz val="12"/>
        <color theme="1"/>
        <rFont val="Times New Roman"/>
        <family val="1"/>
      </rPr>
      <t>Biodiversitas</t>
    </r>
    <r>
      <rPr>
        <sz val="12"/>
        <color theme="1"/>
        <rFont val="Times New Roman"/>
        <family val="1"/>
      </rPr>
      <t xml:space="preserve"> </t>
    </r>
    <r>
      <rPr>
        <b/>
        <sz val="12"/>
        <color theme="1"/>
        <rFont val="Times New Roman"/>
        <family val="1"/>
      </rPr>
      <t>20</t>
    </r>
    <r>
      <rPr>
        <sz val="12"/>
        <color theme="1"/>
        <rFont val="Times New Roman"/>
        <family val="1"/>
      </rPr>
      <t>, 311–315 (2019).</t>
    </r>
  </si>
  <si>
    <r>
      <rPr>
        <sz val="12"/>
        <color theme="1"/>
        <rFont val="Times New Roman"/>
        <family val="1"/>
      </rPr>
      <t xml:space="preserve">He, Z. </t>
    </r>
    <r>
      <rPr>
        <i/>
        <sz val="12"/>
        <color theme="1"/>
        <rFont val="Times New Roman"/>
        <family val="1"/>
      </rPr>
      <t>et al.</t>
    </r>
    <r>
      <rPr>
        <sz val="12"/>
        <color theme="1"/>
        <rFont val="Times New Roman"/>
        <family val="1"/>
      </rPr>
      <t xml:space="preserve"> Appearance can be deceptive: shrubby native mangrove species contributes more to soil carbon sequestration than fast-growing exotic species. </t>
    </r>
    <r>
      <rPr>
        <i/>
        <sz val="12"/>
        <color theme="1"/>
        <rFont val="Times New Roman"/>
        <family val="1"/>
      </rPr>
      <t>Plant Soil</t>
    </r>
    <r>
      <rPr>
        <sz val="12"/>
        <color theme="1"/>
        <rFont val="Times New Roman"/>
        <family val="1"/>
      </rPr>
      <t xml:space="preserve"> </t>
    </r>
    <r>
      <rPr>
        <b/>
        <sz val="12"/>
        <color theme="1"/>
        <rFont val="Times New Roman"/>
        <family val="1"/>
      </rPr>
      <t>432</t>
    </r>
    <r>
      <rPr>
        <sz val="12"/>
        <color theme="1"/>
        <rFont val="Times New Roman"/>
        <family val="1"/>
      </rPr>
      <t>, 425–436 (2018).</t>
    </r>
  </si>
  <si>
    <r>
      <rPr>
        <sz val="12"/>
        <color theme="1"/>
        <rFont val="Times New Roman"/>
        <family val="1"/>
      </rPr>
      <t xml:space="preserve">Thant, Y. M., Kanzaki, M., Ohta, S. &amp; Than, M. M. Carbon sequestration by mangrove plantations and a natural regeneration stand in the Ayeyarwady Delta, Myanmar. </t>
    </r>
    <r>
      <rPr>
        <i/>
        <sz val="12"/>
        <color theme="1"/>
        <rFont val="Times New Roman"/>
        <family val="1"/>
      </rPr>
      <t>Tropics</t>
    </r>
    <r>
      <rPr>
        <sz val="12"/>
        <color theme="1"/>
        <rFont val="Times New Roman"/>
        <family val="1"/>
      </rPr>
      <t xml:space="preserve"> </t>
    </r>
    <r>
      <rPr>
        <b/>
        <sz val="12"/>
        <color theme="1"/>
        <rFont val="Times New Roman"/>
        <family val="1"/>
      </rPr>
      <t>21</t>
    </r>
    <r>
      <rPr>
        <sz val="12"/>
        <color theme="1"/>
        <rFont val="Times New Roman"/>
        <family val="1"/>
      </rPr>
      <t>, 1–10 (2012).</t>
    </r>
  </si>
  <si>
    <t>E10</t>
  </si>
  <si>
    <r>
      <rPr>
        <sz val="12"/>
        <color theme="1"/>
        <rFont val="Times New Roman"/>
        <family val="1"/>
      </rPr>
      <t xml:space="preserve">Jin, L., Lu, C. Y., Ye, Y. &amp; Ye, G. F. Soil Respiration in a Subtropical Mangrove Wetland in the Jiulong River Estuary, China. </t>
    </r>
    <r>
      <rPr>
        <i/>
        <sz val="12"/>
        <color theme="1"/>
        <rFont val="Times New Roman"/>
        <family val="1"/>
      </rPr>
      <t>Pedosphere</t>
    </r>
    <r>
      <rPr>
        <sz val="12"/>
        <color theme="1"/>
        <rFont val="Times New Roman"/>
        <family val="1"/>
      </rPr>
      <t xml:space="preserve"> </t>
    </r>
    <r>
      <rPr>
        <b/>
        <sz val="12"/>
        <color theme="1"/>
        <rFont val="Times New Roman"/>
        <family val="1"/>
      </rPr>
      <t>23</t>
    </r>
    <r>
      <rPr>
        <sz val="12"/>
        <color theme="1"/>
        <rFont val="Times New Roman"/>
        <family val="1"/>
      </rPr>
      <t>, 678–685 (2013).</t>
    </r>
  </si>
  <si>
    <t>E11</t>
  </si>
  <si>
    <r>
      <rPr>
        <sz val="12"/>
        <color theme="1"/>
        <rFont val="Times New Roman"/>
        <family val="1"/>
      </rPr>
      <t xml:space="preserve">Kridiborworn, P., Chidthaisong, A., Yuttitham, M. &amp; Tripetchkul, S. Carbon Sequestration by Mangrove Forest Planted Specifically for Charcoal Production in Yeesarn, Samut Songkram. </t>
    </r>
    <r>
      <rPr>
        <i/>
        <sz val="12"/>
        <color theme="1"/>
        <rFont val="Times New Roman"/>
        <family val="1"/>
      </rPr>
      <t>J. Sustain. Energy Environ.</t>
    </r>
    <r>
      <rPr>
        <sz val="12"/>
        <color theme="1"/>
        <rFont val="Times New Roman"/>
        <family val="1"/>
      </rPr>
      <t xml:space="preserve"> </t>
    </r>
    <r>
      <rPr>
        <b/>
        <sz val="12"/>
        <color theme="1"/>
        <rFont val="Times New Roman"/>
        <family val="1"/>
      </rPr>
      <t>3</t>
    </r>
    <r>
      <rPr>
        <sz val="12"/>
        <color theme="1"/>
        <rFont val="Times New Roman"/>
        <family val="1"/>
      </rPr>
      <t>, 87–92 (2012).</t>
    </r>
  </si>
  <si>
    <r>
      <rPr>
        <sz val="12"/>
        <color theme="1"/>
        <rFont val="Times New Roman"/>
        <family val="1"/>
      </rPr>
      <t xml:space="preserve">Duncan, C. </t>
    </r>
    <r>
      <rPr>
        <i/>
        <sz val="12"/>
        <color theme="1"/>
        <rFont val="Times New Roman"/>
        <family val="1"/>
      </rPr>
      <t>et al.</t>
    </r>
    <r>
      <rPr>
        <sz val="12"/>
        <color theme="1"/>
        <rFont val="Times New Roman"/>
        <family val="1"/>
      </rPr>
      <t xml:space="preserve"> Rehabilitating mangrove ecosystem services: A case study on the relative benefits of abandoned pond reversion from Panay Island, Philippines. </t>
    </r>
    <r>
      <rPr>
        <i/>
        <sz val="12"/>
        <color theme="1"/>
        <rFont val="Times New Roman"/>
        <family val="1"/>
      </rPr>
      <t>Mar. Pollut. Bull.</t>
    </r>
    <r>
      <rPr>
        <sz val="12"/>
        <color theme="1"/>
        <rFont val="Times New Roman"/>
        <family val="1"/>
      </rPr>
      <t xml:space="preserve"> </t>
    </r>
    <r>
      <rPr>
        <b/>
        <sz val="12"/>
        <color theme="1"/>
        <rFont val="Times New Roman"/>
        <family val="1"/>
      </rPr>
      <t>109</t>
    </r>
    <r>
      <rPr>
        <sz val="12"/>
        <color theme="1"/>
        <rFont val="Times New Roman"/>
        <family val="1"/>
      </rPr>
      <t>, 772–782 (2016).</t>
    </r>
  </si>
  <si>
    <t>E13</t>
  </si>
  <si>
    <r>
      <rPr>
        <sz val="12"/>
        <color theme="1"/>
        <rFont val="Times New Roman"/>
        <family val="1"/>
      </rPr>
      <t xml:space="preserve">Al-Khayat, J. A. &amp; Jones, D. A. A comparison of the macrofauna of natural and replanted mangroves in Qatar. </t>
    </r>
    <r>
      <rPr>
        <i/>
        <sz val="12"/>
        <color theme="1"/>
        <rFont val="Times New Roman"/>
        <family val="1"/>
      </rPr>
      <t>Estuar. Coast. SHELF Sci.</t>
    </r>
    <r>
      <rPr>
        <sz val="12"/>
        <color theme="1"/>
        <rFont val="Times New Roman"/>
        <family val="1"/>
      </rPr>
      <t xml:space="preserve"> </t>
    </r>
    <r>
      <rPr>
        <b/>
        <sz val="12"/>
        <color theme="1"/>
        <rFont val="Times New Roman"/>
        <family val="1"/>
      </rPr>
      <t>49</t>
    </r>
    <r>
      <rPr>
        <sz val="12"/>
        <color theme="1"/>
        <rFont val="Times New Roman"/>
        <family val="1"/>
      </rPr>
      <t>, 55–63 (1999).</t>
    </r>
  </si>
  <si>
    <t>E14</t>
  </si>
  <si>
    <r>
      <rPr>
        <sz val="12"/>
        <color theme="1"/>
        <rFont val="Times New Roman"/>
        <family val="1"/>
      </rPr>
      <t xml:space="preserve">Cuc, N. T. K. </t>
    </r>
    <r>
      <rPr>
        <i/>
        <sz val="12"/>
        <color theme="1"/>
        <rFont val="Times New Roman"/>
        <family val="1"/>
      </rPr>
      <t>et al.</t>
    </r>
    <r>
      <rPr>
        <sz val="12"/>
        <color theme="1"/>
        <rFont val="Times New Roman"/>
        <family val="1"/>
      </rPr>
      <t xml:space="preserve"> Belowground carbon accumulation in young Kandelia candel ( L .) Blanco plantations in Thai Binh River Mouth. </t>
    </r>
    <r>
      <rPr>
        <i/>
        <sz val="12"/>
        <color theme="1"/>
        <rFont val="Times New Roman"/>
        <family val="1"/>
      </rPr>
      <t>Int. J. Ecol. Dev.</t>
    </r>
    <r>
      <rPr>
        <sz val="12"/>
        <color theme="1"/>
        <rFont val="Times New Roman"/>
        <family val="1"/>
      </rPr>
      <t xml:space="preserve"> </t>
    </r>
    <r>
      <rPr>
        <b/>
        <sz val="12"/>
        <color theme="1"/>
        <rFont val="Times New Roman"/>
        <family val="1"/>
      </rPr>
      <t>12</t>
    </r>
    <r>
      <rPr>
        <sz val="12"/>
        <color theme="1"/>
        <rFont val="Times New Roman"/>
        <family val="1"/>
      </rPr>
      <t>, 107–117 (2009).</t>
    </r>
  </si>
  <si>
    <r>
      <rPr>
        <sz val="12"/>
        <color theme="1"/>
        <rFont val="Times New Roman"/>
        <family val="1"/>
      </rPr>
      <t xml:space="preserve">NGUYEN, H. T. </t>
    </r>
    <r>
      <rPr>
        <i/>
        <sz val="12"/>
        <color theme="1"/>
        <rFont val="Times New Roman"/>
        <family val="1"/>
      </rPr>
      <t>et al.</t>
    </r>
    <r>
      <rPr>
        <sz val="12"/>
        <color theme="1"/>
        <rFont val="Times New Roman"/>
        <family val="1"/>
      </rPr>
      <t xml:space="preserve"> The effects of stand-age and inundation on carbon accumulation in mangrove plantation soil in Namdinh, Northern Vietnam. </t>
    </r>
    <r>
      <rPr>
        <i/>
        <sz val="12"/>
        <color theme="1"/>
        <rFont val="Times New Roman"/>
        <family val="1"/>
      </rPr>
      <t>Tropics</t>
    </r>
    <r>
      <rPr>
        <sz val="12"/>
        <color theme="1"/>
        <rFont val="Times New Roman"/>
        <family val="1"/>
      </rPr>
      <t xml:space="preserve"> </t>
    </r>
    <r>
      <rPr>
        <b/>
        <sz val="12"/>
        <color theme="1"/>
        <rFont val="Times New Roman"/>
        <family val="1"/>
      </rPr>
      <t>14</t>
    </r>
    <r>
      <rPr>
        <sz val="12"/>
        <color theme="1"/>
        <rFont val="Times New Roman"/>
        <family val="1"/>
      </rPr>
      <t>, 21–37 (2004).</t>
    </r>
  </si>
  <si>
    <r>
      <rPr>
        <sz val="12"/>
        <color theme="1"/>
        <rFont val="Times New Roman"/>
        <family val="1"/>
      </rPr>
      <t xml:space="preserve">Wang, G., Guan, D., Peart, M. R., Chen, Y. &amp; Peng, Y. Ecosystem carbon stocks of mangrove forest in Yingluo Bay, Guangdong Province of South China. </t>
    </r>
    <r>
      <rPr>
        <i/>
        <sz val="12"/>
        <color theme="1"/>
        <rFont val="Times New Roman"/>
        <family val="1"/>
      </rPr>
      <t>For. Ecol. Manage.</t>
    </r>
    <r>
      <rPr>
        <sz val="12"/>
        <color theme="1"/>
        <rFont val="Times New Roman"/>
        <family val="1"/>
      </rPr>
      <t xml:space="preserve"> </t>
    </r>
    <r>
      <rPr>
        <b/>
        <sz val="12"/>
        <color theme="1"/>
        <rFont val="Times New Roman"/>
        <family val="1"/>
      </rPr>
      <t>310</t>
    </r>
    <r>
      <rPr>
        <sz val="12"/>
        <color theme="1"/>
        <rFont val="Times New Roman"/>
        <family val="1"/>
      </rPr>
      <t>, 539–546 (2013).</t>
    </r>
  </si>
  <si>
    <t>E17</t>
  </si>
  <si>
    <r>
      <rPr>
        <sz val="12"/>
        <color theme="1"/>
        <rFont val="Times New Roman"/>
        <family val="1"/>
      </rPr>
      <t xml:space="preserve">Alongi, D. M., Tirendi, F., Trott, L. A. &amp; Xuan, T. T. Benthic decomposition rates and pathways in plantations of the mangrove Rhizophora apiculata in the Mekong delta, Vietnam. </t>
    </r>
    <r>
      <rPr>
        <i/>
        <sz val="12"/>
        <color theme="1"/>
        <rFont val="Times New Roman"/>
        <family val="1"/>
      </rPr>
      <t>Mar. Ecol. Prog. Ser.</t>
    </r>
    <r>
      <rPr>
        <sz val="12"/>
        <color theme="1"/>
        <rFont val="Times New Roman"/>
        <family val="1"/>
      </rPr>
      <t xml:space="preserve"> </t>
    </r>
    <r>
      <rPr>
        <b/>
        <sz val="12"/>
        <color theme="1"/>
        <rFont val="Times New Roman"/>
        <family val="1"/>
      </rPr>
      <t>194</t>
    </r>
    <r>
      <rPr>
        <sz val="12"/>
        <color theme="1"/>
        <rFont val="Times New Roman"/>
        <family val="1"/>
      </rPr>
      <t>, 87–101 (2000).</t>
    </r>
  </si>
  <si>
    <r>
      <rPr>
        <sz val="12"/>
        <color theme="1"/>
        <rFont val="Times New Roman"/>
        <family val="1"/>
      </rPr>
      <t xml:space="preserve">Macintosh, D. J., Ashton, E. C. &amp; Havanon, S. Mangrove rehabilitation and intertidal biodiversity: A study in the Ranong mangrove ecosystem, Thailand. </t>
    </r>
    <r>
      <rPr>
        <i/>
        <sz val="12"/>
        <color theme="1"/>
        <rFont val="Times New Roman"/>
        <family val="1"/>
      </rPr>
      <t>Estuar. Coast. SHELF Sci.</t>
    </r>
    <r>
      <rPr>
        <sz val="12"/>
        <color theme="1"/>
        <rFont val="Times New Roman"/>
        <family val="1"/>
      </rPr>
      <t xml:space="preserve"> </t>
    </r>
    <r>
      <rPr>
        <b/>
        <sz val="12"/>
        <color theme="1"/>
        <rFont val="Times New Roman"/>
        <family val="1"/>
      </rPr>
      <t>55</t>
    </r>
    <r>
      <rPr>
        <sz val="12"/>
        <color theme="1"/>
        <rFont val="Times New Roman"/>
        <family val="1"/>
      </rPr>
      <t>, 331–345 (2002).</t>
    </r>
  </si>
  <si>
    <r>
      <rPr>
        <sz val="12"/>
        <color theme="1"/>
        <rFont val="Times New Roman"/>
        <family val="1"/>
      </rPr>
      <t xml:space="preserve">Bosire, J. O., Dahdouh-Guebas, F., Kairo, J. G., Cannicci, S. &amp; Koedam, N. Spatial variations in macrobenthic fauna recolonisation in a tropical mangrove bay. </t>
    </r>
    <r>
      <rPr>
        <i/>
        <sz val="12"/>
        <color theme="1"/>
        <rFont val="Times New Roman"/>
        <family val="1"/>
      </rPr>
      <t>Biodivers. Conserv.</t>
    </r>
    <r>
      <rPr>
        <sz val="12"/>
        <color theme="1"/>
        <rFont val="Times New Roman"/>
        <family val="1"/>
      </rPr>
      <t xml:space="preserve"> </t>
    </r>
    <r>
      <rPr>
        <b/>
        <sz val="12"/>
        <color theme="1"/>
        <rFont val="Times New Roman"/>
        <family val="1"/>
      </rPr>
      <t>13</t>
    </r>
    <r>
      <rPr>
        <sz val="12"/>
        <color theme="1"/>
        <rFont val="Times New Roman"/>
        <family val="1"/>
      </rPr>
      <t>, 1059–1074 (2004).</t>
    </r>
  </si>
  <si>
    <t>E2</t>
  </si>
  <si>
    <r>
      <rPr>
        <sz val="12"/>
        <color theme="1"/>
        <rFont val="Times New Roman"/>
        <family val="1"/>
      </rPr>
      <t xml:space="preserve">Matsui, N., Morimune, K., Meepol, W. &amp; Chukwamdee, J. Ten Year Evaluation of Carbon Stock in Mangrove Plantation Reforested from an Abandoned Shrimp Pond. </t>
    </r>
    <r>
      <rPr>
        <i/>
        <sz val="12"/>
        <color theme="1"/>
        <rFont val="Times New Roman"/>
        <family val="1"/>
      </rPr>
      <t>FORESTS</t>
    </r>
    <r>
      <rPr>
        <sz val="12"/>
        <color theme="1"/>
        <rFont val="Times New Roman"/>
        <family val="1"/>
      </rPr>
      <t xml:space="preserve"> </t>
    </r>
    <r>
      <rPr>
        <b/>
        <sz val="12"/>
        <color theme="1"/>
        <rFont val="Times New Roman"/>
        <family val="1"/>
      </rPr>
      <t>3</t>
    </r>
    <r>
      <rPr>
        <sz val="12"/>
        <color theme="1"/>
        <rFont val="Times New Roman"/>
        <family val="1"/>
      </rPr>
      <t>, 431–444 (2012).</t>
    </r>
  </si>
  <si>
    <t>E20</t>
  </si>
  <si>
    <r>
      <rPr>
        <sz val="12"/>
        <color theme="1"/>
        <rFont val="Times New Roman"/>
        <family val="1"/>
      </rPr>
      <t xml:space="preserve">Huxham, M., Kimani, E. &amp; Augley, J. Mangrove fish: A comparison of community structure between forested and cleared habitats. </t>
    </r>
    <r>
      <rPr>
        <i/>
        <sz val="12"/>
        <color theme="1"/>
        <rFont val="Times New Roman"/>
        <family val="1"/>
      </rPr>
      <t>Estuar. Coast. Shelf Sci.</t>
    </r>
    <r>
      <rPr>
        <sz val="12"/>
        <color theme="1"/>
        <rFont val="Times New Roman"/>
        <family val="1"/>
      </rPr>
      <t xml:space="preserve"> </t>
    </r>
    <r>
      <rPr>
        <b/>
        <sz val="12"/>
        <color theme="1"/>
        <rFont val="Times New Roman"/>
        <family val="1"/>
      </rPr>
      <t>60</t>
    </r>
    <r>
      <rPr>
        <sz val="12"/>
        <color theme="1"/>
        <rFont val="Times New Roman"/>
        <family val="1"/>
      </rPr>
      <t>, 637–647 (2004).</t>
    </r>
  </si>
  <si>
    <r>
      <rPr>
        <sz val="12"/>
        <color theme="1"/>
        <rFont val="Times New Roman"/>
        <family val="1"/>
      </rPr>
      <t xml:space="preserve">Rönnbäck, P., Troell, M., Kautsky, N. &amp; Primavera, J. H. Distribution pattern of shrimps and fish among Avicennia and Rhizophora microhabitats in the Pagbilao mangroves, Philippines. </t>
    </r>
    <r>
      <rPr>
        <i/>
        <sz val="12"/>
        <color theme="1"/>
        <rFont val="Times New Roman"/>
        <family val="1"/>
      </rPr>
      <t>Estuar. Coast. Shelf Sci.</t>
    </r>
    <r>
      <rPr>
        <sz val="12"/>
        <color theme="1"/>
        <rFont val="Times New Roman"/>
        <family val="1"/>
      </rPr>
      <t xml:space="preserve"> </t>
    </r>
    <r>
      <rPr>
        <b/>
        <sz val="12"/>
        <color theme="1"/>
        <rFont val="Times New Roman"/>
        <family val="1"/>
      </rPr>
      <t>48</t>
    </r>
    <r>
      <rPr>
        <sz val="12"/>
        <color theme="1"/>
        <rFont val="Times New Roman"/>
        <family val="1"/>
      </rPr>
      <t>, 223–234 (1999).</t>
    </r>
  </si>
  <si>
    <t>E22</t>
  </si>
  <si>
    <r>
      <rPr>
        <sz val="12"/>
        <color theme="1"/>
        <rFont val="Times New Roman"/>
        <family val="1"/>
      </rPr>
      <t xml:space="preserve">Susilo, H., Takahashi, Y. &amp; Yabe, M. Evidence for Mangrove Restoration in the Mahakam Delta, Indonesia, Based on Households’ Willingness to Pay. </t>
    </r>
    <r>
      <rPr>
        <i/>
        <sz val="12"/>
        <color theme="1"/>
        <rFont val="Times New Roman"/>
        <family val="1"/>
      </rPr>
      <t>J. Agric. Sci.</t>
    </r>
    <r>
      <rPr>
        <sz val="12"/>
        <color theme="1"/>
        <rFont val="Times New Roman"/>
        <family val="1"/>
      </rPr>
      <t xml:space="preserve"> </t>
    </r>
    <r>
      <rPr>
        <b/>
        <sz val="12"/>
        <color theme="1"/>
        <rFont val="Times New Roman"/>
        <family val="1"/>
      </rPr>
      <t>9</t>
    </r>
    <r>
      <rPr>
        <sz val="12"/>
        <color theme="1"/>
        <rFont val="Times New Roman"/>
        <family val="1"/>
      </rPr>
      <t>, 30 (2017).</t>
    </r>
  </si>
  <si>
    <t>E23</t>
  </si>
  <si>
    <r>
      <rPr>
        <sz val="12"/>
        <color theme="1"/>
        <rFont val="Times New Roman"/>
        <family val="1"/>
      </rPr>
      <t xml:space="preserve">Stone, K., Bhat, M., Bhatta, R. &amp; Mathews, A. Factors influencing community participation in mangroves restoration: A contingent valuation analysis. </t>
    </r>
    <r>
      <rPr>
        <i/>
        <sz val="12"/>
        <color theme="1"/>
        <rFont val="Times New Roman"/>
        <family val="1"/>
      </rPr>
      <t>Ocean Coast. Manag.</t>
    </r>
    <r>
      <rPr>
        <sz val="12"/>
        <color theme="1"/>
        <rFont val="Times New Roman"/>
        <family val="1"/>
      </rPr>
      <t xml:space="preserve"> </t>
    </r>
    <r>
      <rPr>
        <b/>
        <sz val="12"/>
        <color theme="1"/>
        <rFont val="Times New Roman"/>
        <family val="1"/>
      </rPr>
      <t>51</t>
    </r>
    <r>
      <rPr>
        <sz val="12"/>
        <color theme="1"/>
        <rFont val="Times New Roman"/>
        <family val="1"/>
      </rPr>
      <t>, 476–484 (2008).</t>
    </r>
  </si>
  <si>
    <t>E24</t>
  </si>
  <si>
    <r>
      <rPr>
        <sz val="12"/>
        <color theme="1"/>
        <rFont val="Times New Roman"/>
        <family val="1"/>
      </rPr>
      <t xml:space="preserve">Zhou, Y., Zhao, B., Peng, Y. &amp; Chen, G. Influence of mangrove reforestation on heavy metal accumulation and speciation in intertidal sediments. </t>
    </r>
    <r>
      <rPr>
        <i/>
        <sz val="12"/>
        <color theme="1"/>
        <rFont val="Times New Roman"/>
        <family val="1"/>
      </rPr>
      <t>Mar. Pollut. Bull.</t>
    </r>
    <r>
      <rPr>
        <sz val="12"/>
        <color theme="1"/>
        <rFont val="Times New Roman"/>
        <family val="1"/>
      </rPr>
      <t xml:space="preserve"> </t>
    </r>
    <r>
      <rPr>
        <b/>
        <sz val="12"/>
        <color theme="1"/>
        <rFont val="Times New Roman"/>
        <family val="1"/>
      </rPr>
      <t>60</t>
    </r>
    <r>
      <rPr>
        <sz val="12"/>
        <color theme="1"/>
        <rFont val="Times New Roman"/>
        <family val="1"/>
      </rPr>
      <t>, 1319–1324 (2010).</t>
    </r>
  </si>
  <si>
    <r>
      <rPr>
        <sz val="12"/>
        <color theme="1"/>
        <rFont val="Times New Roman"/>
        <family val="1"/>
      </rPr>
      <t xml:space="preserve">Ashton, E. C., Hogarth, P. J. &amp; MacIntosh, D. J. A comparison of brachyuran crab community structure at four mangrove locations under different management systems along the Melaka Straits-Andaman Sea Coast of Malaysia and Thailand. </t>
    </r>
    <r>
      <rPr>
        <i/>
        <sz val="12"/>
        <color theme="1"/>
        <rFont val="Times New Roman"/>
        <family val="1"/>
      </rPr>
      <t>ESTUARIES</t>
    </r>
    <r>
      <rPr>
        <sz val="12"/>
        <color theme="1"/>
        <rFont val="Times New Roman"/>
        <family val="1"/>
      </rPr>
      <t xml:space="preserve"> </t>
    </r>
    <r>
      <rPr>
        <b/>
        <sz val="12"/>
        <color theme="1"/>
        <rFont val="Times New Roman"/>
        <family val="1"/>
      </rPr>
      <t>26</t>
    </r>
    <r>
      <rPr>
        <sz val="12"/>
        <color theme="1"/>
        <rFont val="Times New Roman"/>
        <family val="1"/>
      </rPr>
      <t>, 1461–1471 (2003).</t>
    </r>
  </si>
  <si>
    <r>
      <rPr>
        <sz val="12"/>
        <color theme="1"/>
        <rFont val="Times New Roman"/>
        <family val="1"/>
      </rPr>
      <t xml:space="preserve">Lunstrum, A. &amp; Chen, L. Soil carbon stocks and accumulation in young mangrove forests. </t>
    </r>
    <r>
      <rPr>
        <i/>
        <sz val="12"/>
        <color theme="1"/>
        <rFont val="Times New Roman"/>
        <family val="1"/>
      </rPr>
      <t>SOIL Biol. Biochem.</t>
    </r>
    <r>
      <rPr>
        <sz val="12"/>
        <color theme="1"/>
        <rFont val="Times New Roman"/>
        <family val="1"/>
      </rPr>
      <t xml:space="preserve"> </t>
    </r>
    <r>
      <rPr>
        <b/>
        <sz val="12"/>
        <color theme="1"/>
        <rFont val="Times New Roman"/>
        <family val="1"/>
      </rPr>
      <t>75</t>
    </r>
    <r>
      <rPr>
        <sz val="12"/>
        <color theme="1"/>
        <rFont val="Times New Roman"/>
        <family val="1"/>
      </rPr>
      <t>, 223–232 (2014).</t>
    </r>
  </si>
  <si>
    <r>
      <rPr>
        <sz val="12"/>
        <color theme="1"/>
        <rFont val="Times New Roman"/>
        <family val="1"/>
      </rPr>
      <t xml:space="preserve">Chen, G. </t>
    </r>
    <r>
      <rPr>
        <i/>
        <sz val="12"/>
        <color theme="1"/>
        <rFont val="Times New Roman"/>
        <family val="1"/>
      </rPr>
      <t>et al.</t>
    </r>
    <r>
      <rPr>
        <sz val="12"/>
        <color theme="1"/>
        <rFont val="Times New Roman"/>
        <family val="1"/>
      </rPr>
      <t xml:space="preserve"> Soil greenhouse gas emissions reduce the contribution of mangrove plants to the atmospheric cooling effect. </t>
    </r>
    <r>
      <rPr>
        <i/>
        <sz val="12"/>
        <color theme="1"/>
        <rFont val="Times New Roman"/>
        <family val="1"/>
      </rPr>
      <t>Environ. Res. Lett.</t>
    </r>
    <r>
      <rPr>
        <sz val="12"/>
        <color theme="1"/>
        <rFont val="Times New Roman"/>
        <family val="1"/>
      </rPr>
      <t xml:space="preserve"> </t>
    </r>
    <r>
      <rPr>
        <b/>
        <sz val="12"/>
        <color theme="1"/>
        <rFont val="Times New Roman"/>
        <family val="1"/>
      </rPr>
      <t>11</t>
    </r>
    <r>
      <rPr>
        <sz val="12"/>
        <color theme="1"/>
        <rFont val="Times New Roman"/>
        <family val="1"/>
      </rPr>
      <t>, (2016).</t>
    </r>
  </si>
  <si>
    <t>E28</t>
  </si>
  <si>
    <r>
      <rPr>
        <sz val="12"/>
        <color theme="1"/>
        <rFont val="Times New Roman"/>
        <family val="1"/>
      </rPr>
      <t xml:space="preserve">Ye, Y., Chen, Y. P. &amp; Chen, G. C. Litter production and litter elemental composition in two rehabilitated Kandelia obovata mangrove forests in Jiulongjiang Estuary, China. </t>
    </r>
    <r>
      <rPr>
        <i/>
        <sz val="12"/>
        <color theme="1"/>
        <rFont val="Times New Roman"/>
        <family val="1"/>
      </rPr>
      <t>Mar. Environ. Res.</t>
    </r>
    <r>
      <rPr>
        <sz val="12"/>
        <color theme="1"/>
        <rFont val="Times New Roman"/>
        <family val="1"/>
      </rPr>
      <t xml:space="preserve"> </t>
    </r>
    <r>
      <rPr>
        <b/>
        <sz val="12"/>
        <color theme="1"/>
        <rFont val="Times New Roman"/>
        <family val="1"/>
      </rPr>
      <t>83</t>
    </r>
    <r>
      <rPr>
        <sz val="12"/>
        <color theme="1"/>
        <rFont val="Times New Roman"/>
        <family val="1"/>
      </rPr>
      <t>, 63–72 (2013).</t>
    </r>
  </si>
  <si>
    <r>
      <rPr>
        <sz val="12"/>
        <color theme="1"/>
        <rFont val="Times New Roman"/>
        <family val="1"/>
      </rPr>
      <t xml:space="preserve">Chen, G.-C., Ye, Y. &amp; Lu, C.-Y. Changes of macro-benthic faunal community with stand age of rehabilitated Kandelia candel mangrove in Jiulongjiang Estuary, China. </t>
    </r>
    <r>
      <rPr>
        <i/>
        <sz val="12"/>
        <color theme="1"/>
        <rFont val="Times New Roman"/>
        <family val="1"/>
      </rPr>
      <t>Ecol. Eng.</t>
    </r>
    <r>
      <rPr>
        <sz val="12"/>
        <color theme="1"/>
        <rFont val="Times New Roman"/>
        <family val="1"/>
      </rPr>
      <t xml:space="preserve"> </t>
    </r>
    <r>
      <rPr>
        <b/>
        <sz val="12"/>
        <color theme="1"/>
        <rFont val="Times New Roman"/>
        <family val="1"/>
      </rPr>
      <t>31</t>
    </r>
    <r>
      <rPr>
        <sz val="12"/>
        <color theme="1"/>
        <rFont val="Times New Roman"/>
        <family val="1"/>
      </rPr>
      <t>, 215–224 (2007).</t>
    </r>
  </si>
  <si>
    <t>E3</t>
  </si>
  <si>
    <r>
      <rPr>
        <sz val="12"/>
        <color theme="1"/>
        <rFont val="Times New Roman"/>
        <family val="1"/>
      </rPr>
      <t xml:space="preserve">Kairo, J. G., Lang’at, J. K. S., Dahdouh-Guebas, F., Bosire, J. &amp; Karachi, M. Structural development and productivity of replanted mangrove plantations in Kenya. </t>
    </r>
    <r>
      <rPr>
        <i/>
        <sz val="12"/>
        <color theme="1"/>
        <rFont val="Times New Roman"/>
        <family val="1"/>
      </rPr>
      <t>For. Ecol. Manage.</t>
    </r>
    <r>
      <rPr>
        <sz val="12"/>
        <color theme="1"/>
        <rFont val="Times New Roman"/>
        <family val="1"/>
      </rPr>
      <t xml:space="preserve"> </t>
    </r>
    <r>
      <rPr>
        <b/>
        <sz val="12"/>
        <color theme="1"/>
        <rFont val="Times New Roman"/>
        <family val="1"/>
      </rPr>
      <t>255</t>
    </r>
    <r>
      <rPr>
        <sz val="12"/>
        <color theme="1"/>
        <rFont val="Times New Roman"/>
        <family val="1"/>
      </rPr>
      <t>, 2670–2677 (2008).</t>
    </r>
  </si>
  <si>
    <t>E30</t>
  </si>
  <si>
    <r>
      <rPr>
        <sz val="12"/>
        <color theme="1"/>
        <rFont val="Times New Roman"/>
        <family val="1"/>
      </rPr>
      <t xml:space="preserve">Alongi, D. M. </t>
    </r>
    <r>
      <rPr>
        <i/>
        <sz val="12"/>
        <color theme="1"/>
        <rFont val="Times New Roman"/>
        <family val="1"/>
      </rPr>
      <t>et al.</t>
    </r>
    <r>
      <rPr>
        <sz val="12"/>
        <color theme="1"/>
        <rFont val="Times New Roman"/>
        <family val="1"/>
      </rPr>
      <t xml:space="preserve"> Rapid sediment accumulation and microbial mineralization in forests of the mangrove Kandelia candel in the Jiulongjiang Estuary, China. </t>
    </r>
    <r>
      <rPr>
        <i/>
        <sz val="12"/>
        <color theme="1"/>
        <rFont val="Times New Roman"/>
        <family val="1"/>
      </rPr>
      <t>Estuar. Coast. Shelf Sci.</t>
    </r>
    <r>
      <rPr>
        <sz val="12"/>
        <color theme="1"/>
        <rFont val="Times New Roman"/>
        <family val="1"/>
      </rPr>
      <t xml:space="preserve"> </t>
    </r>
    <r>
      <rPr>
        <b/>
        <sz val="12"/>
        <color theme="1"/>
        <rFont val="Times New Roman"/>
        <family val="1"/>
      </rPr>
      <t>63</t>
    </r>
    <r>
      <rPr>
        <sz val="12"/>
        <color theme="1"/>
        <rFont val="Times New Roman"/>
        <family val="1"/>
      </rPr>
      <t>, 605–618 (2005).</t>
    </r>
  </si>
  <si>
    <t>E31</t>
  </si>
  <si>
    <r>
      <rPr>
        <sz val="12"/>
        <color theme="1"/>
        <rFont val="Times New Roman"/>
        <family val="1"/>
      </rPr>
      <t xml:space="preserve">Bao, T. Q. Effect of mangrove forest structures on wave attenuation in coastal Vietnam. </t>
    </r>
    <r>
      <rPr>
        <i/>
        <sz val="12"/>
        <color theme="1"/>
        <rFont val="Times New Roman"/>
        <family val="1"/>
      </rPr>
      <t>Oceanologia</t>
    </r>
    <r>
      <rPr>
        <sz val="12"/>
        <color theme="1"/>
        <rFont val="Times New Roman"/>
        <family val="1"/>
      </rPr>
      <t xml:space="preserve"> </t>
    </r>
    <r>
      <rPr>
        <b/>
        <sz val="12"/>
        <color theme="1"/>
        <rFont val="Times New Roman"/>
        <family val="1"/>
      </rPr>
      <t>53</t>
    </r>
    <r>
      <rPr>
        <sz val="12"/>
        <color theme="1"/>
        <rFont val="Times New Roman"/>
        <family val="1"/>
      </rPr>
      <t>, 807–818 (2011).</t>
    </r>
  </si>
  <si>
    <r>
      <rPr>
        <sz val="12"/>
        <color theme="1"/>
        <rFont val="Times New Roman"/>
        <family val="1"/>
      </rPr>
      <t xml:space="preserve">Camacho, L. D. </t>
    </r>
    <r>
      <rPr>
        <i/>
        <sz val="12"/>
        <color theme="1"/>
        <rFont val="Times New Roman"/>
        <family val="1"/>
      </rPr>
      <t>et al.</t>
    </r>
    <r>
      <rPr>
        <sz val="12"/>
        <color theme="1"/>
        <rFont val="Times New Roman"/>
        <family val="1"/>
      </rPr>
      <t xml:space="preserve"> Tree biomass and carbon stock of a community-managed mangrove forest in Bohol, Philippines. </t>
    </r>
    <r>
      <rPr>
        <i/>
        <sz val="12"/>
        <color theme="1"/>
        <rFont val="Times New Roman"/>
        <family val="1"/>
      </rPr>
      <t>Forest Sci. Technol.</t>
    </r>
    <r>
      <rPr>
        <sz val="12"/>
        <color theme="1"/>
        <rFont val="Times New Roman"/>
        <family val="1"/>
      </rPr>
      <t xml:space="preserve"> </t>
    </r>
    <r>
      <rPr>
        <b/>
        <sz val="12"/>
        <color theme="1"/>
        <rFont val="Times New Roman"/>
        <family val="1"/>
      </rPr>
      <t>7</t>
    </r>
    <r>
      <rPr>
        <sz val="12"/>
        <color theme="1"/>
        <rFont val="Times New Roman"/>
        <family val="1"/>
      </rPr>
      <t>, 161–167 (2011).</t>
    </r>
  </si>
  <si>
    <r>
      <rPr>
        <sz val="12"/>
        <color theme="1"/>
        <rFont val="Times New Roman"/>
        <family val="1"/>
      </rPr>
      <t xml:space="preserve">Nam, V. N., Sasmito, S. D., Murdiyarso, D., Purbopuspito, J. &amp; MacKenzie, R. A. Carbon stocks in artificially and naturally regenerated mangrove ecosystems in the Mekong Delta. </t>
    </r>
    <r>
      <rPr>
        <i/>
        <sz val="12"/>
        <color theme="1"/>
        <rFont val="Times New Roman"/>
        <family val="1"/>
      </rPr>
      <t>Wetl. Ecol. Manag.</t>
    </r>
    <r>
      <rPr>
        <sz val="12"/>
        <color theme="1"/>
        <rFont val="Times New Roman"/>
        <family val="1"/>
      </rPr>
      <t xml:space="preserve"> </t>
    </r>
    <r>
      <rPr>
        <b/>
        <sz val="12"/>
        <color theme="1"/>
        <rFont val="Times New Roman"/>
        <family val="1"/>
      </rPr>
      <t>24</t>
    </r>
    <r>
      <rPr>
        <sz val="12"/>
        <color theme="1"/>
        <rFont val="Times New Roman"/>
        <family val="1"/>
      </rPr>
      <t>, 231–244 (2016).</t>
    </r>
  </si>
  <si>
    <t>E7</t>
  </si>
  <si>
    <r>
      <rPr>
        <sz val="12"/>
        <color theme="1"/>
        <rFont val="Times New Roman"/>
        <family val="1"/>
      </rPr>
      <t xml:space="preserve">Chen, L., Zan, Q., Li, M., Shen, J. &amp; Liao, W. Litter dynamics and forest structure of the introduced Sonneratia caseolaris mangrove forest in Shenzhen, China. </t>
    </r>
    <r>
      <rPr>
        <i/>
        <sz val="12"/>
        <color theme="1"/>
        <rFont val="Times New Roman"/>
        <family val="1"/>
      </rPr>
      <t>Estuar. Coast. Shelf Sci.</t>
    </r>
    <r>
      <rPr>
        <sz val="12"/>
        <color theme="1"/>
        <rFont val="Times New Roman"/>
        <family val="1"/>
      </rPr>
      <t xml:space="preserve"> </t>
    </r>
    <r>
      <rPr>
        <b/>
        <sz val="12"/>
        <color theme="1"/>
        <rFont val="Times New Roman"/>
        <family val="1"/>
      </rPr>
      <t>85</t>
    </r>
    <r>
      <rPr>
        <sz val="12"/>
        <color theme="1"/>
        <rFont val="Times New Roman"/>
        <family val="1"/>
      </rPr>
      <t>, 241–246 (2009).</t>
    </r>
  </si>
  <si>
    <t>E8</t>
  </si>
  <si>
    <r>
      <rPr>
        <sz val="12"/>
        <color theme="1"/>
        <rFont val="Times New Roman"/>
        <family val="1"/>
      </rPr>
      <t xml:space="preserve">Clough, B., Tan, D. T., Phuong, D. X. &amp; Buu, D. C. Canopy leaf area index and litter fall in stands of the mangrove Rhizophora apiculata of different age in the Mekong Delta, Vietnam. </t>
    </r>
    <r>
      <rPr>
        <i/>
        <sz val="12"/>
        <color theme="1"/>
        <rFont val="Times New Roman"/>
        <family val="1"/>
      </rPr>
      <t>Aquat. Bot.</t>
    </r>
    <r>
      <rPr>
        <sz val="12"/>
        <color theme="1"/>
        <rFont val="Times New Roman"/>
        <family val="1"/>
      </rPr>
      <t xml:space="preserve"> </t>
    </r>
    <r>
      <rPr>
        <b/>
        <sz val="12"/>
        <color theme="1"/>
        <rFont val="Times New Roman"/>
        <family val="1"/>
      </rPr>
      <t>66</t>
    </r>
    <r>
      <rPr>
        <sz val="12"/>
        <color theme="1"/>
        <rFont val="Times New Roman"/>
        <family val="1"/>
      </rPr>
      <t>, 311–320 (2000).</t>
    </r>
  </si>
  <si>
    <t>E9</t>
  </si>
  <si>
    <r>
      <rPr>
        <sz val="12"/>
        <color theme="1"/>
        <rFont val="Times New Roman"/>
        <family val="1"/>
      </rPr>
      <t xml:space="preserve">Sukardjo, S. &amp; Yamada, I. Biomass and productivity of a Rhizophora Mucronata Lamarck plantation in Tritih, Central Java, Indonesia. </t>
    </r>
    <r>
      <rPr>
        <i/>
        <sz val="12"/>
        <color theme="1"/>
        <rFont val="Times New Roman"/>
        <family val="1"/>
      </rPr>
      <t>For. Ecol. Manage.</t>
    </r>
    <r>
      <rPr>
        <sz val="12"/>
        <color theme="1"/>
        <rFont val="Times New Roman"/>
        <family val="1"/>
      </rPr>
      <t xml:space="preserve"> </t>
    </r>
    <r>
      <rPr>
        <b/>
        <sz val="12"/>
        <color theme="1"/>
        <rFont val="Times New Roman"/>
        <family val="1"/>
      </rPr>
      <t>49</t>
    </r>
    <r>
      <rPr>
        <sz val="12"/>
        <color theme="1"/>
        <rFont val="Times New Roman"/>
        <family val="1"/>
      </rPr>
      <t xml:space="preserve">, 195–209 (1992). </t>
    </r>
  </si>
  <si>
    <t>K1</t>
  </si>
  <si>
    <r>
      <rPr>
        <sz val="12"/>
        <color theme="1"/>
        <rFont val="Times New Roman"/>
        <family val="1"/>
      </rPr>
      <t xml:space="preserve">Konnerup, D., Mauricio Betancourt-Portela, J., Villamil, C. &amp; Pablo Parra, J. Nitrous oxide and methane emissions from the restored mangrove ecosystem of the Cienaga Grande de Santa Marta, Colombia. </t>
    </r>
    <r>
      <rPr>
        <i/>
        <sz val="12"/>
        <color theme="1"/>
        <rFont val="Times New Roman"/>
        <family val="1"/>
      </rPr>
      <t>Estuar. Coast. SHELF Sci.</t>
    </r>
    <r>
      <rPr>
        <sz val="12"/>
        <color theme="1"/>
        <rFont val="Times New Roman"/>
        <family val="1"/>
      </rPr>
      <t xml:space="preserve"> </t>
    </r>
    <r>
      <rPr>
        <b/>
        <sz val="12"/>
        <color theme="1"/>
        <rFont val="Times New Roman"/>
        <family val="1"/>
      </rPr>
      <t>140</t>
    </r>
    <r>
      <rPr>
        <sz val="12"/>
        <color theme="1"/>
        <rFont val="Times New Roman"/>
        <family val="1"/>
      </rPr>
      <t>, 43–51 (2014).</t>
    </r>
  </si>
  <si>
    <t>K11</t>
  </si>
  <si>
    <r>
      <rPr>
        <sz val="12"/>
        <color theme="1"/>
        <rFont val="Times New Roman"/>
        <family val="1"/>
      </rPr>
      <t xml:space="preserve">Chen, G. C. &amp; Ye, Y. Restoration of Aegiceras corniculatum mangroves in Jiulongjiang Estuary changed macro-benthic faunal community. </t>
    </r>
    <r>
      <rPr>
        <i/>
        <sz val="12"/>
        <color theme="1"/>
        <rFont val="Times New Roman"/>
        <family val="1"/>
      </rPr>
      <t>Ecol. Eng.</t>
    </r>
    <r>
      <rPr>
        <sz val="12"/>
        <color theme="1"/>
        <rFont val="Times New Roman"/>
        <family val="1"/>
      </rPr>
      <t xml:space="preserve"> </t>
    </r>
    <r>
      <rPr>
        <b/>
        <sz val="12"/>
        <color theme="1"/>
        <rFont val="Times New Roman"/>
        <family val="1"/>
      </rPr>
      <t>37</t>
    </r>
    <r>
      <rPr>
        <sz val="12"/>
        <color theme="1"/>
        <rFont val="Times New Roman"/>
        <family val="1"/>
      </rPr>
      <t>, 224–228 (2011).</t>
    </r>
  </si>
  <si>
    <t>K12</t>
  </si>
  <si>
    <r>
      <rPr>
        <sz val="12"/>
        <color theme="1"/>
        <rFont val="Times New Roman"/>
        <family val="1"/>
      </rPr>
      <t xml:space="preserve">Chen, L. </t>
    </r>
    <r>
      <rPr>
        <i/>
        <sz val="12"/>
        <color theme="1"/>
        <rFont val="Times New Roman"/>
        <family val="1"/>
      </rPr>
      <t>et al.</t>
    </r>
    <r>
      <rPr>
        <sz val="12"/>
        <color theme="1"/>
        <rFont val="Times New Roman"/>
        <family val="1"/>
      </rPr>
      <t xml:space="preserve"> Comparison of ecophysiological characteristics between introduced and indigenous mangrove species in China. </t>
    </r>
    <r>
      <rPr>
        <i/>
        <sz val="12"/>
        <color theme="1"/>
        <rFont val="Times New Roman"/>
        <family val="1"/>
      </rPr>
      <t>Estuar. Coast. Shelf Sci.</t>
    </r>
    <r>
      <rPr>
        <sz val="12"/>
        <color theme="1"/>
        <rFont val="Times New Roman"/>
        <family val="1"/>
      </rPr>
      <t xml:space="preserve"> </t>
    </r>
    <r>
      <rPr>
        <b/>
        <sz val="12"/>
        <color theme="1"/>
        <rFont val="Times New Roman"/>
        <family val="1"/>
      </rPr>
      <t>79</t>
    </r>
    <r>
      <rPr>
        <sz val="12"/>
        <color theme="1"/>
        <rFont val="Times New Roman"/>
        <family val="1"/>
      </rPr>
      <t>, 644–652 (2008).</t>
    </r>
  </si>
  <si>
    <t>K13</t>
  </si>
  <si>
    <r>
      <rPr>
        <sz val="12"/>
        <color theme="1"/>
        <rFont val="Times New Roman"/>
        <family val="1"/>
      </rPr>
      <t xml:space="preserve">Kathiresan, K., Saravanakumar, K., Anburaj, R. &amp; Gomathi, V. A simple method for assessing mangrove forest based on young plants and sesarmid crab holes. </t>
    </r>
    <r>
      <rPr>
        <i/>
        <sz val="12"/>
        <color theme="1"/>
        <rFont val="Times New Roman"/>
        <family val="1"/>
      </rPr>
      <t>Reg. Stud. Mar. Sci.</t>
    </r>
    <r>
      <rPr>
        <sz val="12"/>
        <color theme="1"/>
        <rFont val="Times New Roman"/>
        <family val="1"/>
      </rPr>
      <t xml:space="preserve"> </t>
    </r>
    <r>
      <rPr>
        <b/>
        <sz val="12"/>
        <color theme="1"/>
        <rFont val="Times New Roman"/>
        <family val="1"/>
      </rPr>
      <t>7</t>
    </r>
    <r>
      <rPr>
        <sz val="12"/>
        <color theme="1"/>
        <rFont val="Times New Roman"/>
        <family val="1"/>
      </rPr>
      <t>, 204–210 (2016).</t>
    </r>
  </si>
  <si>
    <t>K14</t>
  </si>
  <si>
    <r>
      <rPr>
        <sz val="12"/>
        <color theme="1"/>
        <rFont val="Times New Roman"/>
        <family val="1"/>
      </rPr>
      <t xml:space="preserve">Cameron, C., Hutley, L. B., Friess, D. A. &amp; Munksgaard, N. C. Hydroperiod, soil moisture and bioturbation are critical drivers of greenhouse gas fluxes and vary as a function of landuse change in mangroves of Sulawesi, Indonesia. </t>
    </r>
    <r>
      <rPr>
        <i/>
        <sz val="12"/>
        <color theme="1"/>
        <rFont val="Times New Roman"/>
        <family val="1"/>
      </rPr>
      <t>Sci. Total Environ.</t>
    </r>
    <r>
      <rPr>
        <sz val="12"/>
        <color theme="1"/>
        <rFont val="Times New Roman"/>
        <family val="1"/>
      </rPr>
      <t xml:space="preserve"> </t>
    </r>
    <r>
      <rPr>
        <b/>
        <sz val="12"/>
        <color theme="1"/>
        <rFont val="Times New Roman"/>
        <family val="1"/>
      </rPr>
      <t>654</t>
    </r>
    <r>
      <rPr>
        <sz val="12"/>
        <color theme="1"/>
        <rFont val="Times New Roman"/>
        <family val="1"/>
      </rPr>
      <t>, 365–377 (2019).</t>
    </r>
  </si>
  <si>
    <t>K15</t>
  </si>
  <si>
    <t xml:space="preserve">Peralta-Milan, S. A. &amp; Salmo III, S. G. Evaluating Patterns of Fish Assemblage Changes from Different-Aged Reforested Mangroves in Lingayen Gulf. J. Environ. Sci. Manag. (2013). </t>
  </si>
  <si>
    <t>K16</t>
  </si>
  <si>
    <r>
      <rPr>
        <sz val="12"/>
        <color theme="1"/>
        <rFont val="Times New Roman"/>
        <family val="1"/>
      </rPr>
      <t xml:space="preserve">Zhou, T. </t>
    </r>
    <r>
      <rPr>
        <i/>
        <sz val="12"/>
        <color theme="1"/>
        <rFont val="Times New Roman"/>
        <family val="1"/>
      </rPr>
      <t>et al.</t>
    </r>
    <r>
      <rPr>
        <sz val="12"/>
        <color theme="1"/>
        <rFont val="Times New Roman"/>
        <family val="1"/>
      </rPr>
      <t xml:space="preserve"> Use of exotic plants to control Spartina alterniflora invasion and promote mangrove restoration. </t>
    </r>
    <r>
      <rPr>
        <i/>
        <sz val="12"/>
        <color theme="1"/>
        <rFont val="Times New Roman"/>
        <family val="1"/>
      </rPr>
      <t>Sci. Rep.</t>
    </r>
    <r>
      <rPr>
        <sz val="12"/>
        <color theme="1"/>
        <rFont val="Times New Roman"/>
        <family val="1"/>
      </rPr>
      <t xml:space="preserve"> </t>
    </r>
    <r>
      <rPr>
        <b/>
        <sz val="12"/>
        <color theme="1"/>
        <rFont val="Times New Roman"/>
        <family val="1"/>
      </rPr>
      <t>5</t>
    </r>
    <r>
      <rPr>
        <sz val="12"/>
        <color theme="1"/>
        <rFont val="Times New Roman"/>
        <family val="1"/>
      </rPr>
      <t>, 1–13 (2015).</t>
    </r>
  </si>
  <si>
    <t>K17</t>
  </si>
  <si>
    <r>
      <rPr>
        <sz val="12"/>
        <color theme="1"/>
        <rFont val="Times New Roman"/>
        <family val="1"/>
      </rPr>
      <t xml:space="preserve">Liu, L. </t>
    </r>
    <r>
      <rPr>
        <i/>
        <sz val="12"/>
        <color theme="1"/>
        <rFont val="Times New Roman"/>
        <family val="1"/>
      </rPr>
      <t>et al.</t>
    </r>
    <r>
      <rPr>
        <sz val="12"/>
        <color theme="1"/>
        <rFont val="Times New Roman"/>
        <family val="1"/>
      </rPr>
      <t xml:space="preserve"> Long-term differences in annual litter production between alien (Sonneratia apetala) and native (Kandelia obovata) mangrove species in Futian, Shenzhen, China. </t>
    </r>
    <r>
      <rPr>
        <i/>
        <sz val="12"/>
        <color theme="1"/>
        <rFont val="Times New Roman"/>
        <family val="1"/>
      </rPr>
      <t>Mar. Pollut. Bull.</t>
    </r>
    <r>
      <rPr>
        <sz val="12"/>
        <color theme="1"/>
        <rFont val="Times New Roman"/>
        <family val="1"/>
      </rPr>
      <t xml:space="preserve"> </t>
    </r>
    <r>
      <rPr>
        <b/>
        <sz val="12"/>
        <color theme="1"/>
        <rFont val="Times New Roman"/>
        <family val="1"/>
      </rPr>
      <t>85</t>
    </r>
    <r>
      <rPr>
        <sz val="12"/>
        <color theme="1"/>
        <rFont val="Times New Roman"/>
        <family val="1"/>
      </rPr>
      <t>, 747–753 (2014).</t>
    </r>
  </si>
  <si>
    <t>K18</t>
  </si>
  <si>
    <r>
      <rPr>
        <sz val="12"/>
        <color theme="1"/>
        <rFont val="Times New Roman"/>
        <family val="1"/>
      </rPr>
      <t xml:space="preserve">Ren, H. </t>
    </r>
    <r>
      <rPr>
        <i/>
        <sz val="12"/>
        <color theme="1"/>
        <rFont val="Times New Roman"/>
        <family val="1"/>
      </rPr>
      <t>et al.</t>
    </r>
    <r>
      <rPr>
        <sz val="12"/>
        <color theme="1"/>
        <rFont val="Times New Roman"/>
        <family val="1"/>
      </rPr>
      <t xml:space="preserve"> Restoration of mangrove plantations and colonisation by native species in Leizhou bay, South China. </t>
    </r>
    <r>
      <rPr>
        <i/>
        <sz val="12"/>
        <color theme="1"/>
        <rFont val="Times New Roman"/>
        <family val="1"/>
      </rPr>
      <t>Ecol. Res.</t>
    </r>
    <r>
      <rPr>
        <sz val="12"/>
        <color theme="1"/>
        <rFont val="Times New Roman"/>
        <family val="1"/>
      </rPr>
      <t xml:space="preserve"> </t>
    </r>
    <r>
      <rPr>
        <b/>
        <sz val="12"/>
        <color theme="1"/>
        <rFont val="Times New Roman"/>
        <family val="1"/>
      </rPr>
      <t>23</t>
    </r>
    <r>
      <rPr>
        <sz val="12"/>
        <color theme="1"/>
        <rFont val="Times New Roman"/>
        <family val="1"/>
      </rPr>
      <t>, 401–407 (2008).</t>
    </r>
  </si>
  <si>
    <t>K19</t>
  </si>
  <si>
    <r>
      <rPr>
        <sz val="12"/>
        <color theme="1"/>
        <rFont val="Times New Roman"/>
        <family val="1"/>
      </rPr>
      <t xml:space="preserve">Liao, Q. Y. </t>
    </r>
    <r>
      <rPr>
        <i/>
        <sz val="12"/>
        <color theme="1"/>
        <rFont val="Times New Roman"/>
        <family val="1"/>
      </rPr>
      <t>et al.</t>
    </r>
    <r>
      <rPr>
        <sz val="12"/>
        <color theme="1"/>
        <rFont val="Times New Roman"/>
        <family val="1"/>
      </rPr>
      <t xml:space="preserve"> An ecological analysis of soil sarcodina at Dongzhaigang mangrove in Hainan Island, China. </t>
    </r>
    <r>
      <rPr>
        <i/>
        <sz val="12"/>
        <color theme="1"/>
        <rFont val="Times New Roman"/>
        <family val="1"/>
      </rPr>
      <t>Eur. J. Soil Biol.</t>
    </r>
    <r>
      <rPr>
        <sz val="12"/>
        <color theme="1"/>
        <rFont val="Times New Roman"/>
        <family val="1"/>
      </rPr>
      <t xml:space="preserve"> </t>
    </r>
    <r>
      <rPr>
        <b/>
        <sz val="12"/>
        <color theme="1"/>
        <rFont val="Times New Roman"/>
        <family val="1"/>
      </rPr>
      <t>45</t>
    </r>
    <r>
      <rPr>
        <sz val="12"/>
        <color theme="1"/>
        <rFont val="Times New Roman"/>
        <family val="1"/>
      </rPr>
      <t>, 214–219 (2009).</t>
    </r>
  </si>
  <si>
    <t>K2</t>
  </si>
  <si>
    <r>
      <rPr>
        <sz val="12"/>
        <color theme="1"/>
        <rFont val="Times New Roman"/>
        <family val="1"/>
      </rPr>
      <t xml:space="preserve">Sahu, S. C., Kumar, M. &amp; Ravindranath, N. H. Carbon stocks in natural and planted mangrove forests of Mahanadi Mangrove Wetland, East Coast of India. </t>
    </r>
    <r>
      <rPr>
        <i/>
        <sz val="12"/>
        <color theme="1"/>
        <rFont val="Times New Roman"/>
        <family val="1"/>
      </rPr>
      <t>Curr. Sci.</t>
    </r>
    <r>
      <rPr>
        <sz val="12"/>
        <color theme="1"/>
        <rFont val="Times New Roman"/>
        <family val="1"/>
      </rPr>
      <t xml:space="preserve"> </t>
    </r>
    <r>
      <rPr>
        <b/>
        <sz val="12"/>
        <color theme="1"/>
        <rFont val="Times New Roman"/>
        <family val="1"/>
      </rPr>
      <t>110</t>
    </r>
    <r>
      <rPr>
        <sz val="12"/>
        <color theme="1"/>
        <rFont val="Times New Roman"/>
        <family val="1"/>
      </rPr>
      <t>, 2253–2260 (2016).</t>
    </r>
  </si>
  <si>
    <t>K20</t>
  </si>
  <si>
    <r>
      <rPr>
        <sz val="12"/>
        <color theme="1"/>
        <rFont val="Times New Roman"/>
        <family val="1"/>
      </rPr>
      <t xml:space="preserve">Chen, Q.-H., Xu, R.-L., Tam, N. F. Y., Cheung, S. G. &amp; Shin, P. K. S. Use of ciliates (Protozoa : Ciliophora) as bioindicator to assess sediment quality of two constructed mangrove sewage treatment belts in Southern China. </t>
    </r>
    <r>
      <rPr>
        <i/>
        <sz val="12"/>
        <color theme="1"/>
        <rFont val="Times New Roman"/>
        <family val="1"/>
      </rPr>
      <t>Mar. Pollut. Bull.</t>
    </r>
    <r>
      <rPr>
        <sz val="12"/>
        <color theme="1"/>
        <rFont val="Times New Roman"/>
        <family val="1"/>
      </rPr>
      <t xml:space="preserve"> </t>
    </r>
    <r>
      <rPr>
        <b/>
        <sz val="12"/>
        <color theme="1"/>
        <rFont val="Times New Roman"/>
        <family val="1"/>
      </rPr>
      <t>57</t>
    </r>
    <r>
      <rPr>
        <sz val="12"/>
        <color theme="1"/>
        <rFont val="Times New Roman"/>
        <family val="1"/>
      </rPr>
      <t>, 689–694 (2008).</t>
    </r>
  </si>
  <si>
    <t>K21</t>
  </si>
  <si>
    <r>
      <rPr>
        <sz val="12"/>
        <color theme="1"/>
        <rFont val="Times New Roman"/>
        <family val="1"/>
      </rPr>
      <t xml:space="preserve">Montgomery, J. M., Bryan, K. R., Horstman, E. M. &amp; Mullarney, J. C. Attenuation of Tides and Surges by Mangroves: Contrasting Case Studies from New Zealand. </t>
    </r>
    <r>
      <rPr>
        <i/>
        <sz val="12"/>
        <color theme="1"/>
        <rFont val="Times New Roman"/>
        <family val="1"/>
      </rPr>
      <t>WATER</t>
    </r>
    <r>
      <rPr>
        <sz val="12"/>
        <color theme="1"/>
        <rFont val="Times New Roman"/>
        <family val="1"/>
      </rPr>
      <t xml:space="preserve"> </t>
    </r>
    <r>
      <rPr>
        <b/>
        <sz val="12"/>
        <color theme="1"/>
        <rFont val="Times New Roman"/>
        <family val="1"/>
      </rPr>
      <t>10</t>
    </r>
    <r>
      <rPr>
        <sz val="12"/>
        <color theme="1"/>
        <rFont val="Times New Roman"/>
        <family val="1"/>
      </rPr>
      <t>, (2018).</t>
    </r>
  </si>
  <si>
    <t>K22</t>
  </si>
  <si>
    <r>
      <rPr>
        <sz val="12"/>
        <color theme="1"/>
        <rFont val="Times New Roman"/>
        <family val="1"/>
      </rPr>
      <t xml:space="preserve">Kibler, K. M., Kitsikoudis, V., Donnelly, M., Spiering, D. W. &amp; Walters, L. Flow-Vegetation Interaction in a Living Shoreline Restoration and Potential Effect to Mangrove Recruitment. </t>
    </r>
    <r>
      <rPr>
        <i/>
        <sz val="12"/>
        <color theme="1"/>
        <rFont val="Times New Roman"/>
        <family val="1"/>
      </rPr>
      <t>SUSTAINABILITY</t>
    </r>
    <r>
      <rPr>
        <sz val="12"/>
        <color theme="1"/>
        <rFont val="Times New Roman"/>
        <family val="1"/>
      </rPr>
      <t xml:space="preserve"> </t>
    </r>
    <r>
      <rPr>
        <b/>
        <sz val="12"/>
        <color theme="1"/>
        <rFont val="Times New Roman"/>
        <family val="1"/>
      </rPr>
      <t>11</t>
    </r>
    <r>
      <rPr>
        <sz val="12"/>
        <color theme="1"/>
        <rFont val="Times New Roman"/>
        <family val="1"/>
      </rPr>
      <t>, (2019).</t>
    </r>
  </si>
  <si>
    <t>K23</t>
  </si>
  <si>
    <r>
      <rPr>
        <sz val="12"/>
        <color theme="1"/>
        <rFont val="Times New Roman"/>
        <family val="1"/>
      </rPr>
      <t xml:space="preserve">Hu, C., Shui, B., Li, W., Yang, X. &amp; Zhang, X. Assessing the ecological quality status of transplanted mangrove wetland in the Oujiang estuary, China. </t>
    </r>
    <r>
      <rPr>
        <i/>
        <sz val="12"/>
        <color theme="1"/>
        <rFont val="Times New Roman"/>
        <family val="1"/>
      </rPr>
      <t>Mar. Pollut. Bull.</t>
    </r>
    <r>
      <rPr>
        <sz val="12"/>
        <color theme="1"/>
        <rFont val="Times New Roman"/>
        <family val="1"/>
      </rPr>
      <t xml:space="preserve"> </t>
    </r>
    <r>
      <rPr>
        <b/>
        <sz val="12"/>
        <color theme="1"/>
        <rFont val="Times New Roman"/>
        <family val="1"/>
      </rPr>
      <t>133</t>
    </r>
    <r>
      <rPr>
        <sz val="12"/>
        <color theme="1"/>
        <rFont val="Times New Roman"/>
        <family val="1"/>
      </rPr>
      <t>, 1–8 (2018).</t>
    </r>
  </si>
  <si>
    <t>K24</t>
  </si>
  <si>
    <r>
      <rPr>
        <sz val="12"/>
        <color theme="1"/>
        <rFont val="Times New Roman"/>
        <family val="1"/>
      </rPr>
      <t xml:space="preserve">Ariyanto, D., Bengen, D. G., Prartono, T. &amp; Wardiatno, Y. The physicochemical factors and litter dynamics (Rhizophora mucronata lam. and Rhizophora stylosa griff) of replanted Mangroves, Rembang, Central Java, Indonesia. </t>
    </r>
    <r>
      <rPr>
        <i/>
        <sz val="12"/>
        <color theme="1"/>
        <rFont val="Times New Roman"/>
        <family val="1"/>
      </rPr>
      <t>Environ. Nat. Resour. J.</t>
    </r>
    <r>
      <rPr>
        <sz val="12"/>
        <color theme="1"/>
        <rFont val="Times New Roman"/>
        <family val="1"/>
      </rPr>
      <t xml:space="preserve"> </t>
    </r>
    <r>
      <rPr>
        <b/>
        <sz val="12"/>
        <color theme="1"/>
        <rFont val="Times New Roman"/>
        <family val="1"/>
      </rPr>
      <t>17</t>
    </r>
    <r>
      <rPr>
        <sz val="12"/>
        <color theme="1"/>
        <rFont val="Times New Roman"/>
        <family val="1"/>
      </rPr>
      <t>, 11–19 (2019).</t>
    </r>
  </si>
  <si>
    <t>K25</t>
  </si>
  <si>
    <r>
      <rPr>
        <sz val="12"/>
        <color theme="1"/>
        <rFont val="Times New Roman"/>
        <family val="1"/>
      </rPr>
      <t xml:space="preserve">Sidik, F., Adame, M. F. &amp; Lovelock, C. E. Carbon sequestration and fluxes of restored mangroves in abandoned aquaculture ponds. </t>
    </r>
    <r>
      <rPr>
        <i/>
        <sz val="12"/>
        <color theme="1"/>
        <rFont val="Times New Roman"/>
        <family val="1"/>
      </rPr>
      <t>J. INDIAN Ocean Reg.</t>
    </r>
    <r>
      <rPr>
        <sz val="12"/>
        <color theme="1"/>
        <rFont val="Times New Roman"/>
        <family val="1"/>
      </rPr>
      <t xml:space="preserve"> </t>
    </r>
    <r>
      <rPr>
        <b/>
        <sz val="12"/>
        <color theme="1"/>
        <rFont val="Times New Roman"/>
        <family val="1"/>
      </rPr>
      <t>15</t>
    </r>
    <r>
      <rPr>
        <sz val="12"/>
        <color theme="1"/>
        <rFont val="Times New Roman"/>
        <family val="1"/>
      </rPr>
      <t>, 177–192 (2019).</t>
    </r>
  </si>
  <si>
    <t>K26</t>
  </si>
  <si>
    <r>
      <rPr>
        <sz val="12"/>
        <color theme="1"/>
        <rFont val="Times New Roman"/>
        <family val="1"/>
      </rPr>
      <t xml:space="preserve">Vinh, T. Van, Marchand, C., Linh, T. V. K., Vinh, D. D. &amp; Allenbachd, M. Allometric models to estimate above-ground biomass and carbon stocks in Rhizophora apiculata tropical managed mangrove forests (Southern Viet Nam). </t>
    </r>
    <r>
      <rPr>
        <i/>
        <sz val="12"/>
        <color theme="1"/>
        <rFont val="Times New Roman"/>
        <family val="1"/>
      </rPr>
      <t>For. Ecol. Manage.</t>
    </r>
    <r>
      <rPr>
        <sz val="12"/>
        <color theme="1"/>
        <rFont val="Times New Roman"/>
        <family val="1"/>
      </rPr>
      <t xml:space="preserve"> </t>
    </r>
    <r>
      <rPr>
        <b/>
        <sz val="12"/>
        <color theme="1"/>
        <rFont val="Times New Roman"/>
        <family val="1"/>
      </rPr>
      <t>434</t>
    </r>
    <r>
      <rPr>
        <sz val="12"/>
        <color theme="1"/>
        <rFont val="Times New Roman"/>
        <family val="1"/>
      </rPr>
      <t>, 131–141 (2019).</t>
    </r>
  </si>
  <si>
    <t>K27</t>
  </si>
  <si>
    <r>
      <rPr>
        <sz val="12"/>
        <color theme="1"/>
        <rFont val="Times New Roman"/>
        <family val="1"/>
      </rPr>
      <t xml:space="preserve">Asadi, M. A., Yona, D. &amp; Fikri, M. Z. Comparing carbon in sediment of primary and artificially generated mangrove forests. </t>
    </r>
    <r>
      <rPr>
        <i/>
        <sz val="12"/>
        <color theme="1"/>
        <rFont val="Times New Roman"/>
        <family val="1"/>
      </rPr>
      <t>Disaster Adv.</t>
    </r>
    <r>
      <rPr>
        <sz val="12"/>
        <color theme="1"/>
        <rFont val="Times New Roman"/>
        <family val="1"/>
      </rPr>
      <t xml:space="preserve"> </t>
    </r>
    <r>
      <rPr>
        <b/>
        <sz val="12"/>
        <color theme="1"/>
        <rFont val="Times New Roman"/>
        <family val="1"/>
      </rPr>
      <t>11</t>
    </r>
    <r>
      <rPr>
        <sz val="12"/>
        <color theme="1"/>
        <rFont val="Times New Roman"/>
        <family val="1"/>
      </rPr>
      <t>, 18–26 (2018).</t>
    </r>
  </si>
  <si>
    <t>K28</t>
  </si>
  <si>
    <r>
      <rPr>
        <sz val="12"/>
        <color theme="1"/>
        <rFont val="Times New Roman"/>
        <family val="1"/>
      </rPr>
      <t xml:space="preserve">Nga, B. T., Tinh, H. Q., Tam, D. T., Scheffer, M. &amp; Roijackers, R. Young mangrove stands produce a large and high quality litter input to aquatic systems. </t>
    </r>
    <r>
      <rPr>
        <i/>
        <sz val="12"/>
        <color theme="1"/>
        <rFont val="Times New Roman"/>
        <family val="1"/>
      </rPr>
      <t>Wetl. Ecol. Manag.</t>
    </r>
    <r>
      <rPr>
        <sz val="12"/>
        <color theme="1"/>
        <rFont val="Times New Roman"/>
        <family val="1"/>
      </rPr>
      <t xml:space="preserve"> </t>
    </r>
    <r>
      <rPr>
        <b/>
        <sz val="12"/>
        <color theme="1"/>
        <rFont val="Times New Roman"/>
        <family val="1"/>
      </rPr>
      <t>13</t>
    </r>
    <r>
      <rPr>
        <sz val="12"/>
        <color theme="1"/>
        <rFont val="Times New Roman"/>
        <family val="1"/>
      </rPr>
      <t>, 569–576 (2005).</t>
    </r>
  </si>
  <si>
    <t>K29</t>
  </si>
  <si>
    <r>
      <rPr>
        <sz val="12"/>
        <color theme="1"/>
        <rFont val="Times New Roman"/>
        <family val="1"/>
      </rPr>
      <t xml:space="preserve">Irma, D. &amp; Sofyatuddin, K. Diversity of Gastropods and Bivalves in mangrove ecosystem rehabilitation areas in Aceh Besar and Banda Aceh districts, Indonesia. </t>
    </r>
    <r>
      <rPr>
        <i/>
        <sz val="12"/>
        <color theme="1"/>
        <rFont val="Times New Roman"/>
        <family val="1"/>
      </rPr>
      <t>AACL Bioflux</t>
    </r>
    <r>
      <rPr>
        <sz val="12"/>
        <color theme="1"/>
        <rFont val="Times New Roman"/>
        <family val="1"/>
      </rPr>
      <t xml:space="preserve"> </t>
    </r>
    <r>
      <rPr>
        <b/>
        <sz val="12"/>
        <color theme="1"/>
        <rFont val="Times New Roman"/>
        <family val="1"/>
      </rPr>
      <t>5</t>
    </r>
    <r>
      <rPr>
        <sz val="12"/>
        <color theme="1"/>
        <rFont val="Times New Roman"/>
        <family val="1"/>
      </rPr>
      <t>, 55–59 (2012).</t>
    </r>
  </si>
  <si>
    <t>K3</t>
  </si>
  <si>
    <r>
      <rPr>
        <sz val="12"/>
        <color theme="1"/>
        <rFont val="Times New Roman"/>
        <family val="1"/>
      </rPr>
      <t xml:space="preserve">Hieu, P. Van, Dung, L. V., Tue, N. T. &amp; Omori, K. Will restored mangrove forests enhance sediment organic carbon and ecosystem carbon storage? </t>
    </r>
    <r>
      <rPr>
        <i/>
        <sz val="12"/>
        <color theme="1"/>
        <rFont val="Times New Roman"/>
        <family val="1"/>
      </rPr>
      <t>Reg. Stud. Mar. Sci.</t>
    </r>
    <r>
      <rPr>
        <sz val="12"/>
        <color theme="1"/>
        <rFont val="Times New Roman"/>
        <family val="1"/>
      </rPr>
      <t xml:space="preserve"> </t>
    </r>
    <r>
      <rPr>
        <b/>
        <sz val="12"/>
        <color theme="1"/>
        <rFont val="Times New Roman"/>
        <family val="1"/>
      </rPr>
      <t>14</t>
    </r>
    <r>
      <rPr>
        <sz val="12"/>
        <color theme="1"/>
        <rFont val="Times New Roman"/>
        <family val="1"/>
      </rPr>
      <t>, 43–52 (2017).</t>
    </r>
  </si>
  <si>
    <t>K30</t>
  </si>
  <si>
    <r>
      <rPr>
        <sz val="12"/>
        <color theme="1"/>
        <rFont val="Times New Roman"/>
        <family val="1"/>
      </rPr>
      <t xml:space="preserve">Crona, B. I., Holmgren, S. &amp; Rönnbäck, P. Re-establishment of epibiotic communities in reforested mangroves of Gazi Bay, Kenya. </t>
    </r>
    <r>
      <rPr>
        <i/>
        <sz val="12"/>
        <color theme="1"/>
        <rFont val="Times New Roman"/>
        <family val="1"/>
      </rPr>
      <t>Wetl. Ecol. Manag.</t>
    </r>
    <r>
      <rPr>
        <sz val="12"/>
        <color theme="1"/>
        <rFont val="Times New Roman"/>
        <family val="1"/>
      </rPr>
      <t xml:space="preserve"> </t>
    </r>
    <r>
      <rPr>
        <b/>
        <sz val="12"/>
        <color theme="1"/>
        <rFont val="Times New Roman"/>
        <family val="1"/>
      </rPr>
      <t>14</t>
    </r>
    <r>
      <rPr>
        <sz val="12"/>
        <color theme="1"/>
        <rFont val="Times New Roman"/>
        <family val="1"/>
      </rPr>
      <t>, 527–538 (2006).</t>
    </r>
  </si>
  <si>
    <t>K31</t>
  </si>
  <si>
    <r>
      <rPr>
        <sz val="12"/>
        <color theme="1"/>
        <rFont val="Times New Roman"/>
        <family val="1"/>
      </rPr>
      <t xml:space="preserve">Bandibas, M. B. &amp; Hilomen, V. V. Crab biodiversity under different management schemes of mangrove ecosystems. </t>
    </r>
    <r>
      <rPr>
        <i/>
        <sz val="12"/>
        <color theme="1"/>
        <rFont val="Times New Roman"/>
        <family val="1"/>
      </rPr>
      <t>Glob. J. Environ. Sci. Manag.</t>
    </r>
    <r>
      <rPr>
        <sz val="12"/>
        <color theme="1"/>
        <rFont val="Times New Roman"/>
        <family val="1"/>
      </rPr>
      <t xml:space="preserve"> </t>
    </r>
    <r>
      <rPr>
        <b/>
        <sz val="12"/>
        <color theme="1"/>
        <rFont val="Times New Roman"/>
        <family val="1"/>
      </rPr>
      <t>2</t>
    </r>
    <r>
      <rPr>
        <sz val="12"/>
        <color theme="1"/>
        <rFont val="Times New Roman"/>
        <family val="1"/>
      </rPr>
      <t>, 19–30 (2016).</t>
    </r>
  </si>
  <si>
    <t>K32</t>
  </si>
  <si>
    <r>
      <rPr>
        <sz val="12"/>
        <color theme="1"/>
        <rFont val="Times New Roman"/>
        <family val="1"/>
      </rPr>
      <t xml:space="preserve">Alongi, D. M., Wattayakorn, G., Tirendi, F. &amp; Dixon, P. Nutrient capital in different aged forests of the mangrove Rhizophora apiculata. </t>
    </r>
    <r>
      <rPr>
        <i/>
        <sz val="12"/>
        <color theme="1"/>
        <rFont val="Times New Roman"/>
        <family val="1"/>
      </rPr>
      <t>Bot. Mar.</t>
    </r>
    <r>
      <rPr>
        <sz val="12"/>
        <color theme="1"/>
        <rFont val="Times New Roman"/>
        <family val="1"/>
      </rPr>
      <t xml:space="preserve"> </t>
    </r>
    <r>
      <rPr>
        <b/>
        <sz val="12"/>
        <color theme="1"/>
        <rFont val="Times New Roman"/>
        <family val="1"/>
      </rPr>
      <t>47</t>
    </r>
    <r>
      <rPr>
        <sz val="12"/>
        <color theme="1"/>
        <rFont val="Times New Roman"/>
        <family val="1"/>
      </rPr>
      <t>, 116–124 (2004).</t>
    </r>
  </si>
  <si>
    <t>K36</t>
  </si>
  <si>
    <r>
      <rPr>
        <sz val="12"/>
        <color theme="1"/>
        <rFont val="Times New Roman"/>
        <family val="1"/>
      </rPr>
      <t xml:space="preserve">Tian, T. </t>
    </r>
    <r>
      <rPr>
        <i/>
        <sz val="12"/>
        <color theme="1"/>
        <rFont val="Times New Roman"/>
        <family val="1"/>
      </rPr>
      <t>et al.</t>
    </r>
    <r>
      <rPr>
        <sz val="12"/>
        <color theme="1"/>
        <rFont val="Times New Roman"/>
        <family val="1"/>
      </rPr>
      <t xml:space="preserve"> Performance and bacterial community structure of a 10-years old constructed mangrove wetland. </t>
    </r>
    <r>
      <rPr>
        <i/>
        <sz val="12"/>
        <color theme="1"/>
        <rFont val="Times New Roman"/>
        <family val="1"/>
      </rPr>
      <t>Mar. Pollut. Bull.</t>
    </r>
    <r>
      <rPr>
        <sz val="12"/>
        <color theme="1"/>
        <rFont val="Times New Roman"/>
        <family val="1"/>
      </rPr>
      <t xml:space="preserve"> </t>
    </r>
    <r>
      <rPr>
        <b/>
        <sz val="12"/>
        <color theme="1"/>
        <rFont val="Times New Roman"/>
        <family val="1"/>
      </rPr>
      <t>124</t>
    </r>
    <r>
      <rPr>
        <sz val="12"/>
        <color theme="1"/>
        <rFont val="Times New Roman"/>
        <family val="1"/>
      </rPr>
      <t>, 1096–1105 (2017).</t>
    </r>
  </si>
  <si>
    <t>K38</t>
  </si>
  <si>
    <r>
      <rPr>
        <sz val="12"/>
        <color theme="1"/>
        <rFont val="Times New Roman"/>
        <family val="1"/>
      </rPr>
      <t xml:space="preserve">Walton, M. E., Le Vay, L., Lebata, J. H., Binas, J. &amp; Primavera, J. H. Seasonal abundance, distribution and recruitment of mud crabs (Scylla spp.) in replanted mangroves. </t>
    </r>
    <r>
      <rPr>
        <i/>
        <sz val="12"/>
        <color theme="1"/>
        <rFont val="Times New Roman"/>
        <family val="1"/>
      </rPr>
      <t>Estuar. Coast. SHELF Sci.</t>
    </r>
    <r>
      <rPr>
        <sz val="12"/>
        <color theme="1"/>
        <rFont val="Times New Roman"/>
        <family val="1"/>
      </rPr>
      <t xml:space="preserve"> </t>
    </r>
    <r>
      <rPr>
        <b/>
        <sz val="12"/>
        <color theme="1"/>
        <rFont val="Times New Roman"/>
        <family val="1"/>
      </rPr>
      <t>66</t>
    </r>
    <r>
      <rPr>
        <sz val="12"/>
        <color theme="1"/>
        <rFont val="Times New Roman"/>
        <family val="1"/>
      </rPr>
      <t>, 493–500 (2006).</t>
    </r>
  </si>
  <si>
    <t>K4</t>
  </si>
  <si>
    <r>
      <rPr>
        <sz val="12"/>
        <color theme="1"/>
        <rFont val="Times New Roman"/>
        <family val="1"/>
      </rPr>
      <t xml:space="preserve">Chen, L. </t>
    </r>
    <r>
      <rPr>
        <i/>
        <sz val="12"/>
        <color theme="1"/>
        <rFont val="Times New Roman"/>
        <family val="1"/>
      </rPr>
      <t>et al.</t>
    </r>
    <r>
      <rPr>
        <sz val="12"/>
        <color theme="1"/>
        <rFont val="Times New Roman"/>
        <family val="1"/>
      </rPr>
      <t xml:space="preserve"> Comparing carbon sequestration and stand structure of monoculture and mixed mangrove plantations of Sonneratia caseolaris and S. apetala in Southern China. </t>
    </r>
    <r>
      <rPr>
        <i/>
        <sz val="12"/>
        <color theme="1"/>
        <rFont val="Times New Roman"/>
        <family val="1"/>
      </rPr>
      <t>For. Ecol. Manage.</t>
    </r>
    <r>
      <rPr>
        <sz val="12"/>
        <color theme="1"/>
        <rFont val="Times New Roman"/>
        <family val="1"/>
      </rPr>
      <t xml:space="preserve"> </t>
    </r>
    <r>
      <rPr>
        <b/>
        <sz val="12"/>
        <color theme="1"/>
        <rFont val="Times New Roman"/>
        <family val="1"/>
      </rPr>
      <t>284</t>
    </r>
    <r>
      <rPr>
        <sz val="12"/>
        <color theme="1"/>
        <rFont val="Times New Roman"/>
        <family val="1"/>
      </rPr>
      <t>, 222–229 (2012).</t>
    </r>
  </si>
  <si>
    <t>K40</t>
  </si>
  <si>
    <r>
      <rPr>
        <sz val="12"/>
        <color theme="1"/>
        <rFont val="Times New Roman"/>
        <family val="1"/>
      </rPr>
      <t xml:space="preserve">Tian, T. </t>
    </r>
    <r>
      <rPr>
        <i/>
        <sz val="12"/>
        <color theme="1"/>
        <rFont val="Times New Roman"/>
        <family val="1"/>
      </rPr>
      <t>et al.</t>
    </r>
    <r>
      <rPr>
        <sz val="12"/>
        <color theme="1"/>
        <rFont val="Times New Roman"/>
        <family val="1"/>
      </rPr>
      <t xml:space="preserve"> Changes of substrate microbial biomass and community composition in a constructed mangrove wetland for municipal wastewater treatment during 10-years operation. </t>
    </r>
    <r>
      <rPr>
        <i/>
        <sz val="12"/>
        <color theme="1"/>
        <rFont val="Times New Roman"/>
        <family val="1"/>
      </rPr>
      <t>Mar. Pollut. Bull.</t>
    </r>
    <r>
      <rPr>
        <sz val="12"/>
        <color theme="1"/>
        <rFont val="Times New Roman"/>
        <family val="1"/>
      </rPr>
      <t xml:space="preserve"> </t>
    </r>
    <r>
      <rPr>
        <b/>
        <sz val="12"/>
        <color theme="1"/>
        <rFont val="Times New Roman"/>
        <family val="1"/>
      </rPr>
      <t>155</t>
    </r>
    <r>
      <rPr>
        <sz val="12"/>
        <color theme="1"/>
        <rFont val="Times New Roman"/>
        <family val="1"/>
      </rPr>
      <t>, (2020).</t>
    </r>
  </si>
  <si>
    <t>K41</t>
  </si>
  <si>
    <r>
      <rPr>
        <sz val="12"/>
        <color theme="1"/>
        <rFont val="Times New Roman"/>
        <family val="1"/>
      </rPr>
      <t xml:space="preserve">Yu, C. </t>
    </r>
    <r>
      <rPr>
        <i/>
        <sz val="12"/>
        <color theme="1"/>
        <rFont val="Times New Roman"/>
        <family val="1"/>
      </rPr>
      <t>et al.</t>
    </r>
    <r>
      <rPr>
        <sz val="12"/>
        <color theme="1"/>
        <rFont val="Times New Roman"/>
        <family val="1"/>
      </rPr>
      <t xml:space="preserve"> Changes of ecosystem carbon stock following the plantation of exotic mangrove Sonneratia apetala in Qi’ao Island, China. </t>
    </r>
    <r>
      <rPr>
        <i/>
        <sz val="12"/>
        <color theme="1"/>
        <rFont val="Times New Roman"/>
        <family val="1"/>
      </rPr>
      <t>Sci. Total Environ.</t>
    </r>
    <r>
      <rPr>
        <sz val="12"/>
        <color theme="1"/>
        <rFont val="Times New Roman"/>
        <family val="1"/>
      </rPr>
      <t xml:space="preserve"> </t>
    </r>
    <r>
      <rPr>
        <b/>
        <sz val="12"/>
        <color theme="1"/>
        <rFont val="Times New Roman"/>
        <family val="1"/>
      </rPr>
      <t>717</t>
    </r>
    <r>
      <rPr>
        <sz val="12"/>
        <color theme="1"/>
        <rFont val="Times New Roman"/>
        <family val="1"/>
      </rPr>
      <t>, (2020).</t>
    </r>
  </si>
  <si>
    <t>K42</t>
  </si>
  <si>
    <r>
      <rPr>
        <sz val="12"/>
        <color theme="1"/>
        <rFont val="Times New Roman"/>
        <family val="1"/>
      </rPr>
      <t xml:space="preserve">Wu, M. </t>
    </r>
    <r>
      <rPr>
        <i/>
        <sz val="12"/>
        <color theme="1"/>
        <rFont val="Times New Roman"/>
        <family val="1"/>
      </rPr>
      <t>et al.</t>
    </r>
    <r>
      <rPr>
        <sz val="12"/>
        <color theme="1"/>
        <rFont val="Times New Roman"/>
        <family val="1"/>
      </rPr>
      <t xml:space="preserve"> Species choice in mangrove reforestation may influence the quantity and quality of long-term carbon sequestration and storage. </t>
    </r>
    <r>
      <rPr>
        <i/>
        <sz val="12"/>
        <color theme="1"/>
        <rFont val="Times New Roman"/>
        <family val="1"/>
      </rPr>
      <t>Sci. Total Environ.</t>
    </r>
    <r>
      <rPr>
        <sz val="12"/>
        <color theme="1"/>
        <rFont val="Times New Roman"/>
        <family val="1"/>
      </rPr>
      <t xml:space="preserve"> </t>
    </r>
    <r>
      <rPr>
        <b/>
        <sz val="12"/>
        <color theme="1"/>
        <rFont val="Times New Roman"/>
        <family val="1"/>
      </rPr>
      <t>714</t>
    </r>
    <r>
      <rPr>
        <sz val="12"/>
        <color theme="1"/>
        <rFont val="Times New Roman"/>
        <family val="1"/>
      </rPr>
      <t>, 136742 (2020).</t>
    </r>
  </si>
  <si>
    <t>K43</t>
  </si>
  <si>
    <r>
      <rPr>
        <sz val="12"/>
        <color theme="1"/>
        <rFont val="Times New Roman"/>
        <family val="1"/>
      </rPr>
      <t xml:space="preserve">Chen, J., Chen, G., Gu, Y., Zhu, H. &amp; Ye, Y. Fate of leaf litter in restored Kandelia obovata (S. L.) mangrove forests with different ages in Jiulong River Estuary, China. </t>
    </r>
    <r>
      <rPr>
        <i/>
        <sz val="12"/>
        <color theme="1"/>
        <rFont val="Times New Roman"/>
        <family val="1"/>
      </rPr>
      <t>Restor. Ecol.</t>
    </r>
    <r>
      <rPr>
        <sz val="12"/>
        <color theme="1"/>
        <rFont val="Times New Roman"/>
        <family val="1"/>
      </rPr>
      <t xml:space="preserve"> </t>
    </r>
    <r>
      <rPr>
        <b/>
        <sz val="12"/>
        <color theme="1"/>
        <rFont val="Times New Roman"/>
        <family val="1"/>
      </rPr>
      <t>28</t>
    </r>
    <r>
      <rPr>
        <sz val="12"/>
        <color theme="1"/>
        <rFont val="Times New Roman"/>
        <family val="1"/>
      </rPr>
      <t>, 369–377 (2020).</t>
    </r>
  </si>
  <si>
    <t>K44</t>
  </si>
  <si>
    <r>
      <rPr>
        <sz val="12"/>
        <color theme="1"/>
        <rFont val="Times New Roman"/>
        <family val="1"/>
      </rPr>
      <t xml:space="preserve">Hong Tinh, P. </t>
    </r>
    <r>
      <rPr>
        <i/>
        <sz val="12"/>
        <color theme="1"/>
        <rFont val="Times New Roman"/>
        <family val="1"/>
      </rPr>
      <t>et al.</t>
    </r>
    <r>
      <rPr>
        <sz val="12"/>
        <color theme="1"/>
        <rFont val="Times New Roman"/>
        <family val="1"/>
      </rPr>
      <t xml:space="preserve"> A Comparison of Soil Carbon Stocks of Intact and Restored Mangrove Forests in Northern Vietnam. </t>
    </r>
    <r>
      <rPr>
        <i/>
        <sz val="12"/>
        <color theme="1"/>
        <rFont val="Times New Roman"/>
        <family val="1"/>
      </rPr>
      <t>Forests</t>
    </r>
    <r>
      <rPr>
        <sz val="12"/>
        <color theme="1"/>
        <rFont val="Times New Roman"/>
        <family val="1"/>
      </rPr>
      <t xml:space="preserve"> </t>
    </r>
    <r>
      <rPr>
        <b/>
        <sz val="12"/>
        <color theme="1"/>
        <rFont val="Times New Roman"/>
        <family val="1"/>
      </rPr>
      <t>11</t>
    </r>
    <r>
      <rPr>
        <sz val="12"/>
        <color theme="1"/>
        <rFont val="Times New Roman"/>
        <family val="1"/>
      </rPr>
      <t>, 660 (2020).</t>
    </r>
  </si>
  <si>
    <t>K45</t>
  </si>
  <si>
    <r>
      <rPr>
        <sz val="12"/>
        <color theme="1"/>
        <rFont val="Times New Roman"/>
        <family val="1"/>
      </rPr>
      <t xml:space="preserve">Yu, X. </t>
    </r>
    <r>
      <rPr>
        <i/>
        <sz val="12"/>
        <color theme="1"/>
        <rFont val="Times New Roman"/>
        <family val="1"/>
      </rPr>
      <t>et al.</t>
    </r>
    <r>
      <rPr>
        <sz val="12"/>
        <color theme="1"/>
        <rFont val="Times New Roman"/>
        <family val="1"/>
      </rPr>
      <t xml:space="preserve"> Sonneratia apetala introduction alters methane cycling microbial communities and increases methane emissions in mangrove ecosystems. </t>
    </r>
    <r>
      <rPr>
        <i/>
        <sz val="12"/>
        <color theme="1"/>
        <rFont val="Times New Roman"/>
        <family val="1"/>
      </rPr>
      <t>SOIL Biol. Biochem.</t>
    </r>
    <r>
      <rPr>
        <sz val="12"/>
        <color theme="1"/>
        <rFont val="Times New Roman"/>
        <family val="1"/>
      </rPr>
      <t xml:space="preserve"> </t>
    </r>
    <r>
      <rPr>
        <b/>
        <sz val="12"/>
        <color theme="1"/>
        <rFont val="Times New Roman"/>
        <family val="1"/>
      </rPr>
      <t>144</t>
    </r>
    <r>
      <rPr>
        <sz val="12"/>
        <color theme="1"/>
        <rFont val="Times New Roman"/>
        <family val="1"/>
      </rPr>
      <t>, (2020).</t>
    </r>
  </si>
  <si>
    <t>K46</t>
  </si>
  <si>
    <r>
      <rPr>
        <sz val="12"/>
        <color theme="1"/>
        <rFont val="Times New Roman"/>
        <family val="1"/>
      </rPr>
      <t xml:space="preserve">Vinh, T. Van, Allenbach, M., Linh, K. T. V. &amp; Marchand, C. Changes in Leaf Litter Quality During Its Decomposition in a Tropical Planted Mangrove Forest (Can Gio, Vietnam). </t>
    </r>
    <r>
      <rPr>
        <i/>
        <sz val="12"/>
        <color theme="1"/>
        <rFont val="Times New Roman"/>
        <family val="1"/>
      </rPr>
      <t>Front. Environ. Sci.</t>
    </r>
    <r>
      <rPr>
        <sz val="12"/>
        <color theme="1"/>
        <rFont val="Times New Roman"/>
        <family val="1"/>
      </rPr>
      <t xml:space="preserve"> </t>
    </r>
    <r>
      <rPr>
        <b/>
        <sz val="12"/>
        <color theme="1"/>
        <rFont val="Times New Roman"/>
        <family val="1"/>
      </rPr>
      <t>8</t>
    </r>
    <r>
      <rPr>
        <sz val="12"/>
        <color theme="1"/>
        <rFont val="Times New Roman"/>
        <family val="1"/>
      </rPr>
      <t>, (2020).</t>
    </r>
  </si>
  <si>
    <t>K6</t>
  </si>
  <si>
    <r>
      <rPr>
        <sz val="12"/>
        <color theme="1"/>
        <rFont val="Times New Roman"/>
        <family val="1"/>
      </rPr>
      <t xml:space="preserve">Luo, Z., Sun, O. J. &amp; Xu, H. A comparison of species composition and stand structure between planted and natural mangrove forests in Shenzhen Bay, South China. </t>
    </r>
    <r>
      <rPr>
        <i/>
        <sz val="12"/>
        <color theme="1"/>
        <rFont val="Times New Roman"/>
        <family val="1"/>
      </rPr>
      <t>J. PLANT Ecol.</t>
    </r>
    <r>
      <rPr>
        <sz val="12"/>
        <color theme="1"/>
        <rFont val="Times New Roman"/>
        <family val="1"/>
      </rPr>
      <t xml:space="preserve"> </t>
    </r>
    <r>
      <rPr>
        <b/>
        <sz val="12"/>
        <color theme="1"/>
        <rFont val="Times New Roman"/>
        <family val="1"/>
      </rPr>
      <t>3</t>
    </r>
    <r>
      <rPr>
        <sz val="12"/>
        <color theme="1"/>
        <rFont val="Times New Roman"/>
        <family val="1"/>
      </rPr>
      <t>, 165–174 (2010).</t>
    </r>
  </si>
  <si>
    <t>K8</t>
  </si>
  <si>
    <r>
      <rPr>
        <sz val="12"/>
        <color theme="1"/>
        <rFont val="Times New Roman"/>
        <family val="1"/>
      </rPr>
      <t xml:space="preserve">Li, Y.-F., Du, F.-Y., Gu, Y.-G., Ning, J.-J. &amp; Wang, L.-G. Changes of the Macrobenthic Faunal Community with Stand Age of a Non-native Mangrove Species in Futian Mangrove National Nature Reserve, Guangdong, China. </t>
    </r>
    <r>
      <rPr>
        <i/>
        <sz val="12"/>
        <color theme="1"/>
        <rFont val="Times New Roman"/>
        <family val="1"/>
      </rPr>
      <t>Zool. Stud.</t>
    </r>
    <r>
      <rPr>
        <sz val="12"/>
        <color theme="1"/>
        <rFont val="Times New Roman"/>
        <family val="1"/>
      </rPr>
      <t xml:space="preserve"> </t>
    </r>
    <r>
      <rPr>
        <b/>
        <sz val="12"/>
        <color theme="1"/>
        <rFont val="Times New Roman"/>
        <family val="1"/>
      </rPr>
      <t>56</t>
    </r>
    <r>
      <rPr>
        <sz val="12"/>
        <color theme="1"/>
        <rFont val="Times New Roman"/>
        <family val="1"/>
      </rPr>
      <t>, (2017).</t>
    </r>
  </si>
  <si>
    <t>K9</t>
  </si>
  <si>
    <r>
      <rPr>
        <sz val="12"/>
        <color theme="1"/>
        <rFont val="Times New Roman"/>
        <family val="1"/>
      </rPr>
      <t xml:space="preserve">Salmo, S. G., Tibbetts, I. &amp; Duke, N. C. Colonization and shift of mollusc assemblages as a restoration indicator in planted mangroves in the Philippines. </t>
    </r>
    <r>
      <rPr>
        <i/>
        <sz val="12"/>
        <color theme="1"/>
        <rFont val="Times New Roman"/>
        <family val="1"/>
      </rPr>
      <t>Biodivers. Conserv.</t>
    </r>
    <r>
      <rPr>
        <sz val="12"/>
        <color theme="1"/>
        <rFont val="Times New Roman"/>
        <family val="1"/>
      </rPr>
      <t xml:space="preserve"> </t>
    </r>
    <r>
      <rPr>
        <b/>
        <sz val="12"/>
        <color theme="1"/>
        <rFont val="Times New Roman"/>
        <family val="1"/>
      </rPr>
      <t>26</t>
    </r>
    <r>
      <rPr>
        <sz val="12"/>
        <color theme="1"/>
        <rFont val="Times New Roman"/>
        <family val="1"/>
      </rPr>
      <t>, 865–881 (2017).</t>
    </r>
  </si>
  <si>
    <t>weight</t>
    <phoneticPr fontId="13" type="noConversion"/>
  </si>
  <si>
    <t>not reporting ecological impacts as outcomes.</t>
  </si>
  <si>
    <t>vs Naturally-regenerated</t>
  </si>
  <si>
    <t>Vietnam</t>
    <phoneticPr fontId="13" type="noConversion"/>
  </si>
  <si>
    <t>restore</t>
    <phoneticPr fontId="13" type="noConversion"/>
  </si>
  <si>
    <t>n_control</t>
    <phoneticPr fontId="13" type="noConversion"/>
  </si>
  <si>
    <t>n_restore</t>
    <phoneticPr fontId="13" type="noConversion"/>
  </si>
  <si>
    <t>vs UTF</t>
    <phoneticPr fontId="13" type="noConversion"/>
  </si>
  <si>
    <t>Carbon</t>
  </si>
  <si>
    <t>Wave Dissipation</t>
  </si>
  <si>
    <t>vs degraded</t>
  </si>
  <si>
    <t>Microbiome</t>
  </si>
  <si>
    <t>Shoreline erosion</t>
  </si>
  <si>
    <t>Australia</t>
  </si>
  <si>
    <t>Soil Carbon</t>
  </si>
  <si>
    <t>UAE</t>
  </si>
  <si>
    <t>Middle East</t>
  </si>
  <si>
    <t>Saudi Arabia</t>
  </si>
  <si>
    <t>Avicennia germinans</t>
  </si>
  <si>
    <t>Biodiversity</t>
  </si>
  <si>
    <t>United States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</si>
</sst>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_);[Red]\(0.00\)"/>
  </numFmts>
  <fonts count="15">
    <font>
      <sz val="11"/>
      <color theme="1"/>
      <name val="Times New Roman"/>
      <charset val="134"/>
    </font>
    <font>
      <b/>
      <sz val="11"/>
      <color theme="1"/>
      <name val="Times New Roman"/>
      <family val="1"/>
    </font>
    <font>
      <sz val="12"/>
      <color theme="1"/>
      <name val="Times New Roman"/>
      <family val="1"/>
    </font>
    <font>
      <sz val="12"/>
      <name val="Times New Roman"/>
      <family val="1"/>
    </font>
    <font>
      <sz val="11"/>
      <color theme="1"/>
      <name val="Calibri"/>
      <family val="3"/>
      <charset val="134"/>
      <scheme val="minor"/>
    </font>
    <font>
      <i/>
      <sz val="12"/>
      <color theme="1"/>
      <name val="Times New Roman"/>
      <family val="1"/>
    </font>
    <font>
      <b/>
      <sz val="12"/>
      <color theme="1"/>
      <name val="Times New Roman"/>
      <family val="1"/>
    </font>
    <font>
      <sz val="12"/>
      <color rgb="FF000000"/>
      <name val="Times New Roman"/>
      <family val="1"/>
    </font>
    <font>
      <i/>
      <sz val="12"/>
      <color rgb="FF000000"/>
      <name val="Times New Roman"/>
      <family val="1"/>
    </font>
    <font>
      <b/>
      <sz val="12"/>
      <color rgb="FF000000"/>
      <name val="Times New Roman"/>
      <family val="1"/>
    </font>
    <font>
      <sz val="12"/>
      <color rgb="FFFF0000"/>
      <name val="Times New Roman"/>
      <family val="1"/>
    </font>
    <font>
      <sz val="12"/>
      <color theme="1"/>
      <name val="Microsoft YaHei"/>
      <family val="2"/>
      <charset val="134"/>
    </font>
    <font>
      <sz val="11"/>
      <color theme="1"/>
      <name val="Times New Roman"/>
      <family val="1"/>
    </font>
    <font>
      <sz val="9"/>
      <name val="Times New Roman"/>
      <family val="1"/>
    </font>
    <font>
      <b/>
      <sz val="11"/>
      <color theme="1"/>
      <name val="Times New Roman"/>
      <family val="1"/>
      <charset val="134"/>
    </font>
  </fonts>
  <fills count="6">
    <fill>
      <patternFill patternType="none"/>
    </fill>
    <fill>
      <patternFill patternType="gray125"/>
    </fill>
    <fill>
      <patternFill patternType="solid">
        <fgColor rgb="FF92D050"/>
        <bgColor indexed="64"/>
      </patternFill>
    </fill>
    <fill>
      <patternFill patternType="solid">
        <fgColor rgb="FFFF0000"/>
        <bgColor indexed="64"/>
      </patternFill>
    </fill>
    <fill>
      <patternFill patternType="solid">
        <fgColor theme="0" tint="-0.34998626667073579"/>
        <bgColor indexed="64"/>
      </patternFill>
    </fill>
    <fill>
      <patternFill patternType="solid">
        <fgColor theme="9" tint="0.39997558519241921"/>
        <bgColor indexed="64"/>
      </patternFill>
    </fill>
  </fills>
  <borders count="1">
    <border>
      <left/>
      <right/>
      <top/>
      <bottom/>
      <diagonal/>
    </border>
  </borders>
  <cellStyleXfs count="1">
    <xf numFmtId="0" fontId="0" fillId="0" borderId="0"/>
  </cellStyleXfs>
  <cellXfs count="25">
    <xf numFmtId="0" fontId="0" fillId="0" borderId="0" xfId="0"/>
    <xf numFmtId="0" fontId="1" fillId="0" borderId="0" xfId="0" applyFont="1"/>
    <xf numFmtId="0" fontId="2" fillId="0" borderId="0" xfId="0" applyFont="1" applyAlignment="1">
      <alignment horizontal="justify" vertical="center"/>
    </xf>
    <xf numFmtId="11" fontId="2" fillId="0" borderId="0" xfId="0" applyNumberFormat="1" applyFont="1" applyAlignment="1">
      <alignment horizontal="justify" vertical="center"/>
    </xf>
    <xf numFmtId="0" fontId="3" fillId="0" borderId="0" xfId="0" applyFont="1" applyAlignment="1">
      <alignment horizontal="justify" vertical="center"/>
    </xf>
    <xf numFmtId="0" fontId="1" fillId="0" borderId="0" xfId="0" applyFont="1" applyAlignment="1">
      <alignment horizontal="left"/>
    </xf>
    <xf numFmtId="0" fontId="1" fillId="0" borderId="0" xfId="0" applyFont="1" applyAlignment="1">
      <alignment horizontal="left" vertical="center"/>
    </xf>
    <xf numFmtId="0" fontId="0" fillId="0" borderId="0" xfId="0" applyAlignment="1">
      <alignment horizontal="right" vertical="center"/>
    </xf>
    <xf numFmtId="164" fontId="0" fillId="0" borderId="0" xfId="0" applyNumberFormat="1"/>
    <xf numFmtId="0" fontId="4" fillId="0" borderId="0" xfId="0" applyFont="1" applyAlignment="1">
      <alignment vertical="center"/>
    </xf>
    <xf numFmtId="164" fontId="1" fillId="0" borderId="0" xfId="0" applyNumberFormat="1" applyFont="1" applyAlignment="1">
      <alignment horizontal="left" vertical="center"/>
    </xf>
    <xf numFmtId="11" fontId="0" fillId="0" borderId="0" xfId="0" applyNumberFormat="1" applyAlignment="1">
      <alignment horizontal="right" vertical="center"/>
    </xf>
    <xf numFmtId="164" fontId="0" fillId="0" borderId="0" xfId="0" applyNumberFormat="1" applyAlignment="1">
      <alignment horizontal="right" vertical="center"/>
    </xf>
    <xf numFmtId="0" fontId="12" fillId="0" borderId="0" xfId="0" applyFont="1"/>
    <xf numFmtId="0" fontId="14" fillId="0" borderId="0" xfId="0" applyFont="1" applyAlignment="1">
      <alignment horizontal="left" vertical="center"/>
    </xf>
    <xf numFmtId="0" fontId="1" fillId="2" borderId="0" xfId="0" applyFont="1" applyFill="1" applyAlignment="1">
      <alignment horizontal="left" vertical="center"/>
    </xf>
    <xf numFmtId="0" fontId="1" fillId="3" borderId="0" xfId="0" applyFont="1" applyFill="1" applyAlignment="1">
      <alignment horizontal="left" vertical="center"/>
    </xf>
    <xf numFmtId="0" fontId="12" fillId="0" borderId="0" xfId="0" applyFont="1" applyAlignment="1">
      <alignment vertical="center" wrapText="1"/>
    </xf>
    <xf numFmtId="0" fontId="0" fillId="0" borderId="0" xfId="0" applyAlignment="1">
      <alignment horizontal="left" vertical="center"/>
    </xf>
    <xf numFmtId="0" fontId="12" fillId="0" borderId="0" xfId="0" applyFont="1" applyAlignment="1">
      <alignment horizontal="right" vertical="center"/>
    </xf>
    <xf numFmtId="0" fontId="1" fillId="4" borderId="0" xfId="0" applyFont="1" applyFill="1" applyAlignment="1">
      <alignment horizontal="left" vertical="center"/>
    </xf>
    <xf numFmtId="0" fontId="0" fillId="0" borderId="0" xfId="0" applyAlignment="1">
      <alignment horizontal="left" vertical="center" wrapText="1"/>
    </xf>
    <xf numFmtId="0" fontId="0" fillId="0" borderId="0" xfId="0" applyAlignment="1">
      <alignment horizontal="left" wrapText="1"/>
    </xf>
    <xf numFmtId="0" fontId="1" fillId="5" borderId="0" xfId="0" applyFont="1" applyFill="1" applyAlignment="1">
      <alignment horizontal="left" vertical="center"/>
    </xf>
    <xf numFmtId="0" fontId="12" fillId="0" borderId="0" xfId="0" applyFont="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CB733D-B1B2-4B36-A834-95E53399C045}">
  <dimension ref="A1:Z57"/>
  <sheetViews>
    <sheetView tabSelected="1" zoomScale="85" zoomScaleNormal="85" workbookViewId="0">
      <pane ySplit="1" topLeftCell="A2" activePane="bottomLeft" state="frozen"/>
      <selection pane="bottomLeft" activeCell="A21" sqref="A21"/>
    </sheetView>
  </sheetViews>
  <sheetFormatPr defaultColWidth="10.7109375" defaultRowHeight="20.100000000000001" customHeight="1"/>
  <cols>
    <col min="2" max="2" width="36.42578125" style="22" customWidth="1"/>
    <col min="25" max="25" width="59" bestFit="1" customWidth="1"/>
  </cols>
  <sheetData>
    <row r="1" spans="1:26" ht="20.100000000000001" customHeight="1">
      <c r="A1" s="13" t="s">
        <v>0</v>
      </c>
      <c r="B1" s="6" t="s">
        <v>1</v>
      </c>
      <c r="C1" s="6" t="s">
        <v>2</v>
      </c>
      <c r="D1" s="6" t="s">
        <v>3</v>
      </c>
      <c r="E1" s="15" t="s">
        <v>4</v>
      </c>
      <c r="F1" s="15" t="s">
        <v>5</v>
      </c>
      <c r="G1" s="15" t="s">
        <v>6</v>
      </c>
      <c r="H1" s="15" t="s">
        <v>7</v>
      </c>
      <c r="I1" s="15" t="s">
        <v>689</v>
      </c>
      <c r="J1" s="15" t="s">
        <v>687</v>
      </c>
      <c r="K1" s="15" t="s">
        <v>10</v>
      </c>
      <c r="L1" s="15" t="s">
        <v>688</v>
      </c>
      <c r="M1" s="15" t="s">
        <v>11</v>
      </c>
      <c r="N1" s="15" t="s">
        <v>12</v>
      </c>
      <c r="O1" s="6" t="s">
        <v>13</v>
      </c>
      <c r="P1" s="6" t="s">
        <v>14</v>
      </c>
      <c r="Q1" s="20" t="s">
        <v>683</v>
      </c>
      <c r="R1" s="23" t="s">
        <v>16</v>
      </c>
      <c r="S1" s="23" t="s">
        <v>17</v>
      </c>
      <c r="T1" s="23" t="s">
        <v>18</v>
      </c>
      <c r="U1" s="23" t="s">
        <v>19</v>
      </c>
      <c r="V1" s="23" t="s">
        <v>20</v>
      </c>
      <c r="W1" s="23" t="s">
        <v>21</v>
      </c>
      <c r="X1" s="23" t="s">
        <v>22</v>
      </c>
      <c r="Y1" s="16" t="s">
        <v>23</v>
      </c>
      <c r="Z1" s="6"/>
    </row>
    <row r="2" spans="1:26" ht="20.100000000000001" customHeight="1">
      <c r="A2">
        <v>27</v>
      </c>
      <c r="B2" s="21" t="s">
        <v>77</v>
      </c>
      <c r="C2" s="7">
        <v>27</v>
      </c>
      <c r="D2" s="7" t="str">
        <f>LEFT(RIGHT(B2,6),4)</f>
        <v>2022</v>
      </c>
      <c r="E2" s="7" t="s">
        <v>25</v>
      </c>
      <c r="F2" s="7" t="s">
        <v>43</v>
      </c>
      <c r="G2" s="7" t="s">
        <v>27</v>
      </c>
      <c r="H2" s="19" t="s">
        <v>691</v>
      </c>
      <c r="I2" s="7">
        <v>3</v>
      </c>
      <c r="J2" s="7">
        <v>593.96284018469999</v>
      </c>
      <c r="K2" s="7">
        <v>250.66094827577299</v>
      </c>
      <c r="L2" s="7">
        <v>3</v>
      </c>
      <c r="M2" s="7">
        <v>1029.4385953000001</v>
      </c>
      <c r="N2" s="7">
        <v>169.98193204870299</v>
      </c>
      <c r="O2" s="7"/>
      <c r="P2" s="7"/>
      <c r="Q2" s="7"/>
      <c r="R2" s="7" t="s">
        <v>696</v>
      </c>
      <c r="S2" s="7" t="s">
        <v>30</v>
      </c>
      <c r="T2" s="7" t="s">
        <v>31</v>
      </c>
      <c r="U2" s="7">
        <v>6</v>
      </c>
      <c r="V2" s="7" t="s">
        <v>41</v>
      </c>
      <c r="W2" s="7" t="s">
        <v>21</v>
      </c>
      <c r="X2" s="7" t="s">
        <v>21</v>
      </c>
      <c r="Z2" s="17"/>
    </row>
    <row r="3" spans="1:26" ht="20.100000000000001" customHeight="1">
      <c r="A3">
        <v>24</v>
      </c>
      <c r="B3" s="21" t="s">
        <v>74</v>
      </c>
      <c r="C3" s="7">
        <v>24</v>
      </c>
      <c r="D3" s="7" t="str">
        <f>LEFT(RIGHT(B3,6),4)</f>
        <v>2022</v>
      </c>
      <c r="E3" s="7" t="s">
        <v>36</v>
      </c>
      <c r="F3" s="7" t="s">
        <v>130</v>
      </c>
      <c r="G3" s="7" t="s">
        <v>685</v>
      </c>
      <c r="H3" s="7" t="s">
        <v>324</v>
      </c>
      <c r="I3" s="7">
        <v>5</v>
      </c>
      <c r="J3" s="7">
        <v>5.43</v>
      </c>
      <c r="K3" s="7">
        <v>2.43723409547477</v>
      </c>
      <c r="L3" s="7">
        <v>4</v>
      </c>
      <c r="M3" s="7">
        <v>3.23</v>
      </c>
      <c r="N3" s="7">
        <v>2.2137072234247901</v>
      </c>
      <c r="O3" s="7"/>
      <c r="P3" s="7"/>
      <c r="Q3" s="11">
        <v>3.4548632415875101E-8</v>
      </c>
      <c r="R3" s="7" t="s">
        <v>229</v>
      </c>
      <c r="S3" s="7" t="s">
        <v>30</v>
      </c>
      <c r="T3" s="7" t="s">
        <v>31</v>
      </c>
      <c r="U3" s="7">
        <v>12</v>
      </c>
      <c r="V3" s="7" t="s">
        <v>41</v>
      </c>
      <c r="W3" s="7" t="s">
        <v>33</v>
      </c>
      <c r="X3" s="7" t="s">
        <v>122</v>
      </c>
    </row>
    <row r="4" spans="1:26" ht="20.100000000000001" customHeight="1">
      <c r="A4">
        <v>40</v>
      </c>
      <c r="B4" s="21" t="s">
        <v>90</v>
      </c>
      <c r="C4" s="7">
        <v>44</v>
      </c>
      <c r="D4" s="7" t="str">
        <f>LEFT(RIGHT(B4,6),4)</f>
        <v>2021</v>
      </c>
      <c r="E4" s="7" t="s">
        <v>36</v>
      </c>
      <c r="F4" s="7" t="s">
        <v>112</v>
      </c>
      <c r="G4" s="7" t="s">
        <v>693</v>
      </c>
      <c r="H4" s="19" t="s">
        <v>702</v>
      </c>
      <c r="I4" s="7">
        <v>11</v>
      </c>
      <c r="J4" s="7">
        <v>9.1054938851999996</v>
      </c>
      <c r="K4" s="7">
        <v>3.3539103877000001</v>
      </c>
      <c r="L4" s="7">
        <v>11</v>
      </c>
      <c r="M4" s="7">
        <v>9.3347800214000003</v>
      </c>
      <c r="N4" s="7">
        <v>2.2857882140000001</v>
      </c>
      <c r="O4" s="7"/>
      <c r="P4" s="7"/>
      <c r="Q4" s="7"/>
      <c r="R4" s="19" t="s">
        <v>229</v>
      </c>
      <c r="S4" s="7" t="s">
        <v>30</v>
      </c>
      <c r="T4" s="19" t="s">
        <v>31</v>
      </c>
      <c r="U4" s="7">
        <v>4</v>
      </c>
      <c r="V4" s="7" t="s">
        <v>41</v>
      </c>
      <c r="W4" s="7" t="s">
        <v>33</v>
      </c>
      <c r="X4" s="7" t="s">
        <v>701</v>
      </c>
    </row>
    <row r="5" spans="1:26" ht="20.100000000000001" customHeight="1">
      <c r="A5">
        <v>3</v>
      </c>
      <c r="B5" s="21" t="s">
        <v>42</v>
      </c>
      <c r="C5" s="7">
        <v>3</v>
      </c>
      <c r="D5" s="7" t="str">
        <f>LEFT(RIGHT(B5,6),4)</f>
        <v>2023</v>
      </c>
      <c r="E5" s="7" t="s">
        <v>25</v>
      </c>
      <c r="F5" s="7" t="s">
        <v>43</v>
      </c>
      <c r="G5" s="7" t="s">
        <v>27</v>
      </c>
      <c r="H5" s="7" t="s">
        <v>44</v>
      </c>
      <c r="I5" s="7">
        <v>5</v>
      </c>
      <c r="J5" s="7">
        <v>276.5</v>
      </c>
      <c r="K5" s="7">
        <v>25.898388539999999</v>
      </c>
      <c r="L5" s="7">
        <v>6</v>
      </c>
      <c r="M5" s="7">
        <v>434.8</v>
      </c>
      <c r="N5" s="7">
        <v>65.056178149999994</v>
      </c>
      <c r="O5" s="7"/>
      <c r="P5" s="7"/>
      <c r="Q5" s="11"/>
      <c r="R5" s="7" t="s">
        <v>45</v>
      </c>
      <c r="S5" s="19" t="s">
        <v>30</v>
      </c>
      <c r="T5" s="7" t="s">
        <v>31</v>
      </c>
      <c r="U5" s="7">
        <v>20</v>
      </c>
      <c r="V5" s="7" t="s">
        <v>41</v>
      </c>
      <c r="W5" s="7" t="s">
        <v>33</v>
      </c>
      <c r="X5" s="7" t="s">
        <v>47</v>
      </c>
    </row>
    <row r="6" spans="1:26" ht="20.100000000000001" customHeight="1">
      <c r="A6">
        <v>1</v>
      </c>
      <c r="B6" s="21" t="s">
        <v>24</v>
      </c>
      <c r="C6" s="7">
        <v>1</v>
      </c>
      <c r="D6" s="7" t="str">
        <f>LEFT(RIGHT(B6,6),4)</f>
        <v>2022</v>
      </c>
      <c r="E6" s="7" t="s">
        <v>25</v>
      </c>
      <c r="F6" s="7" t="s">
        <v>26</v>
      </c>
      <c r="G6" s="7" t="s">
        <v>27</v>
      </c>
      <c r="H6" s="7" t="s">
        <v>28</v>
      </c>
      <c r="I6" s="7">
        <v>6</v>
      </c>
      <c r="J6" s="7">
        <v>76.013000000000005</v>
      </c>
      <c r="K6" s="7">
        <v>3.33</v>
      </c>
      <c r="L6" s="7">
        <v>9</v>
      </c>
      <c r="M6" s="7">
        <v>59.11</v>
      </c>
      <c r="N6" s="7">
        <v>4.04</v>
      </c>
      <c r="O6" s="7"/>
      <c r="P6" s="7"/>
      <c r="Q6" s="7"/>
      <c r="R6" s="7" t="s">
        <v>29</v>
      </c>
      <c r="S6" s="7" t="s">
        <v>30</v>
      </c>
      <c r="T6" s="7" t="s">
        <v>31</v>
      </c>
      <c r="U6" s="7">
        <v>15</v>
      </c>
      <c r="V6" s="7" t="s">
        <v>32</v>
      </c>
      <c r="W6" s="7" t="s">
        <v>33</v>
      </c>
      <c r="X6" s="7" t="s">
        <v>34</v>
      </c>
      <c r="Y6" s="7"/>
    </row>
    <row r="7" spans="1:26" ht="20.100000000000001" customHeight="1">
      <c r="A7">
        <v>14</v>
      </c>
      <c r="B7" s="21" t="s">
        <v>64</v>
      </c>
      <c r="C7" s="7">
        <v>14</v>
      </c>
      <c r="D7" s="7" t="str">
        <f>LEFT(RIGHT(B7,6),4)</f>
        <v>2021</v>
      </c>
      <c r="E7" s="7" t="s">
        <v>25</v>
      </c>
      <c r="F7" s="7" t="s">
        <v>26</v>
      </c>
      <c r="G7" s="7" t="s">
        <v>27</v>
      </c>
      <c r="H7" s="7" t="s">
        <v>193</v>
      </c>
      <c r="I7" s="7">
        <v>4</v>
      </c>
      <c r="J7" s="7">
        <v>0.246502975557916</v>
      </c>
      <c r="K7" s="7">
        <v>2.8055579171095999E-2</v>
      </c>
      <c r="L7" s="7">
        <v>5</v>
      </c>
      <c r="M7" s="7">
        <v>2.1973934112646099</v>
      </c>
      <c r="N7" s="7">
        <v>1.50275667481402</v>
      </c>
      <c r="O7" s="7"/>
      <c r="P7" s="7"/>
      <c r="Q7" s="7"/>
      <c r="R7" s="7" t="s">
        <v>29</v>
      </c>
      <c r="S7" s="7" t="s">
        <v>699</v>
      </c>
      <c r="T7" s="7" t="s">
        <v>31</v>
      </c>
      <c r="U7" s="7">
        <v>6</v>
      </c>
      <c r="V7" s="7" t="s">
        <v>41</v>
      </c>
      <c r="W7" s="7" t="s">
        <v>21</v>
      </c>
      <c r="X7" s="7" t="s">
        <v>21</v>
      </c>
      <c r="Y7" s="7"/>
    </row>
    <row r="8" spans="1:26" ht="20.100000000000001" customHeight="1">
      <c r="A8">
        <v>10</v>
      </c>
      <c r="B8" s="21" t="s">
        <v>57</v>
      </c>
      <c r="C8" s="7">
        <v>10</v>
      </c>
      <c r="D8" s="7" t="str">
        <f>LEFT(RIGHT(B8,6),4)</f>
        <v>2022</v>
      </c>
      <c r="E8" s="7" t="s">
        <v>25</v>
      </c>
      <c r="F8" s="7" t="s">
        <v>58</v>
      </c>
      <c r="G8" s="7" t="s">
        <v>27</v>
      </c>
      <c r="H8" s="7" t="s">
        <v>59</v>
      </c>
      <c r="I8" s="7">
        <v>3</v>
      </c>
      <c r="J8" s="7">
        <v>70.8</v>
      </c>
      <c r="K8" s="7">
        <v>1.089392009</v>
      </c>
      <c r="L8" s="7">
        <v>2</v>
      </c>
      <c r="M8" s="7">
        <v>68.7</v>
      </c>
      <c r="N8" s="7">
        <v>1.7658918240000001</v>
      </c>
      <c r="O8" s="7"/>
      <c r="P8" s="7"/>
      <c r="Q8" s="7"/>
      <c r="R8" s="7" t="s">
        <v>29</v>
      </c>
      <c r="S8" s="19" t="s">
        <v>185</v>
      </c>
      <c r="T8" s="7" t="s">
        <v>31</v>
      </c>
      <c r="U8" s="7">
        <v>48</v>
      </c>
      <c r="V8" s="7" t="s">
        <v>41</v>
      </c>
      <c r="W8" s="7" t="s">
        <v>33</v>
      </c>
      <c r="X8" s="7" t="s">
        <v>60</v>
      </c>
    </row>
    <row r="9" spans="1:26" ht="20.100000000000001" customHeight="1">
      <c r="A9">
        <v>41</v>
      </c>
      <c r="B9" s="24" t="s">
        <v>91</v>
      </c>
      <c r="C9" s="7">
        <v>45</v>
      </c>
      <c r="D9" s="7" t="str">
        <f>LEFT(RIGHT(B9,6),4)</f>
        <v>2021</v>
      </c>
      <c r="E9" s="7" t="s">
        <v>36</v>
      </c>
      <c r="F9" s="7" t="s">
        <v>128</v>
      </c>
      <c r="G9" s="7" t="s">
        <v>685</v>
      </c>
      <c r="H9" s="7" t="s">
        <v>694</v>
      </c>
      <c r="I9" s="7">
        <v>6</v>
      </c>
      <c r="J9" s="7">
        <v>6.1418470000000003</v>
      </c>
      <c r="K9" s="7">
        <v>0.67650100000000002</v>
      </c>
      <c r="L9" s="7">
        <v>6</v>
      </c>
      <c r="M9" s="7">
        <v>6.9882169999999997</v>
      </c>
      <c r="N9" s="7">
        <v>1.350911</v>
      </c>
      <c r="O9" s="7"/>
      <c r="P9" s="7"/>
      <c r="Q9" s="7"/>
      <c r="R9" s="19" t="s">
        <v>29</v>
      </c>
      <c r="S9" s="7" t="s">
        <v>175</v>
      </c>
      <c r="T9" s="19" t="s">
        <v>31</v>
      </c>
      <c r="U9" s="7">
        <v>12</v>
      </c>
      <c r="V9" s="7" t="s">
        <v>41</v>
      </c>
      <c r="W9" s="7" t="s">
        <v>33</v>
      </c>
      <c r="X9" s="7" t="s">
        <v>60</v>
      </c>
    </row>
    <row r="10" spans="1:26" ht="20.100000000000001" customHeight="1">
      <c r="A10">
        <v>2</v>
      </c>
      <c r="B10" s="21" t="s">
        <v>35</v>
      </c>
      <c r="C10" s="7">
        <v>2</v>
      </c>
      <c r="D10" s="7" t="str">
        <f>LEFT(RIGHT(B10,6),4)</f>
        <v>2021</v>
      </c>
      <c r="E10" s="7" t="s">
        <v>36</v>
      </c>
      <c r="F10" s="7" t="s">
        <v>37</v>
      </c>
      <c r="G10" s="7" t="s">
        <v>27</v>
      </c>
      <c r="H10" s="19" t="s">
        <v>38</v>
      </c>
      <c r="I10" s="7">
        <v>10</v>
      </c>
      <c r="J10" s="7">
        <v>3.69</v>
      </c>
      <c r="K10" s="7">
        <v>0.87</v>
      </c>
      <c r="L10" s="7">
        <v>16</v>
      </c>
      <c r="M10" s="7">
        <v>6.16</v>
      </c>
      <c r="N10" s="7">
        <v>1.86</v>
      </c>
      <c r="O10" s="7"/>
      <c r="P10" s="7"/>
      <c r="Q10" s="7"/>
      <c r="R10" s="7" t="s">
        <v>39</v>
      </c>
      <c r="S10" s="7" t="s">
        <v>46</v>
      </c>
      <c r="T10" s="7" t="s">
        <v>31</v>
      </c>
      <c r="U10" s="7">
        <v>20</v>
      </c>
      <c r="V10" s="7" t="s">
        <v>41</v>
      </c>
      <c r="W10" s="7" t="s">
        <v>21</v>
      </c>
      <c r="X10" s="7" t="s">
        <v>21</v>
      </c>
      <c r="Y10" s="7"/>
    </row>
    <row r="11" spans="1:26" ht="20.100000000000001" customHeight="1">
      <c r="A11">
        <v>32</v>
      </c>
      <c r="B11" s="21" t="s">
        <v>82</v>
      </c>
      <c r="C11" s="7">
        <v>32</v>
      </c>
      <c r="D11" s="7" t="str">
        <f>LEFT(RIGHT(B11,6),4)</f>
        <v>2021</v>
      </c>
      <c r="E11" s="7" t="s">
        <v>25</v>
      </c>
      <c r="F11" s="7" t="s">
        <v>26</v>
      </c>
      <c r="G11" s="7" t="s">
        <v>27</v>
      </c>
      <c r="H11" s="7" t="s">
        <v>208</v>
      </c>
      <c r="I11" s="7">
        <v>8</v>
      </c>
      <c r="J11" s="7">
        <v>6.26749291482</v>
      </c>
      <c r="K11" s="7">
        <v>11.245829193840001</v>
      </c>
      <c r="L11" s="7">
        <v>8</v>
      </c>
      <c r="M11" s="7">
        <v>5.6396870038419999</v>
      </c>
      <c r="N11" s="7">
        <v>17.609573965724</v>
      </c>
      <c r="O11" s="7"/>
      <c r="P11" s="7"/>
      <c r="Q11" s="7"/>
      <c r="R11" s="7" t="s">
        <v>171</v>
      </c>
      <c r="S11" s="7" t="s">
        <v>230</v>
      </c>
      <c r="T11" s="7" t="s">
        <v>31</v>
      </c>
      <c r="U11" s="7">
        <v>20</v>
      </c>
      <c r="V11" s="7" t="s">
        <v>41</v>
      </c>
      <c r="W11" s="7" t="s">
        <v>21</v>
      </c>
      <c r="X11" s="7" t="s">
        <v>21</v>
      </c>
    </row>
    <row r="12" spans="1:26" ht="20.100000000000001" customHeight="1">
      <c r="A12">
        <v>50</v>
      </c>
      <c r="B12" s="21" t="s">
        <v>100</v>
      </c>
      <c r="C12" s="7">
        <v>54</v>
      </c>
      <c r="D12" s="7" t="str">
        <f>LEFT(RIGHT(B12,6),4)</f>
        <v>2021</v>
      </c>
      <c r="E12" s="7" t="s">
        <v>25</v>
      </c>
      <c r="F12" s="7" t="s">
        <v>26</v>
      </c>
      <c r="G12" s="7" t="s">
        <v>685</v>
      </c>
      <c r="H12" s="7" t="s">
        <v>28</v>
      </c>
      <c r="I12" s="7">
        <v>9</v>
      </c>
      <c r="J12" s="7">
        <v>35.799999999999997</v>
      </c>
      <c r="K12" s="7">
        <v>12.4</v>
      </c>
      <c r="L12" s="7">
        <v>10</v>
      </c>
      <c r="M12" s="7">
        <v>94</v>
      </c>
      <c r="N12" s="7">
        <v>79.2</v>
      </c>
      <c r="O12" s="7"/>
      <c r="P12" s="7"/>
      <c r="Q12" s="7"/>
      <c r="R12" s="7" t="s">
        <v>171</v>
      </c>
      <c r="S12" s="19" t="s">
        <v>230</v>
      </c>
      <c r="T12" s="7" t="s">
        <v>31</v>
      </c>
      <c r="U12" s="7">
        <v>10</v>
      </c>
      <c r="V12" s="7" t="s">
        <v>41</v>
      </c>
      <c r="W12" s="7" t="s">
        <v>21</v>
      </c>
      <c r="X12" s="7" t="s">
        <v>21</v>
      </c>
    </row>
    <row r="13" spans="1:26" ht="20.100000000000001" customHeight="1">
      <c r="B13" s="21" t="s">
        <v>100</v>
      </c>
      <c r="C13" s="7">
        <v>55</v>
      </c>
      <c r="D13" s="7" t="str">
        <f>LEFT(RIGHT(B13,6),4)</f>
        <v>2021</v>
      </c>
      <c r="E13" s="7" t="s">
        <v>25</v>
      </c>
      <c r="F13" s="7" t="s">
        <v>26</v>
      </c>
      <c r="G13" s="7" t="s">
        <v>685</v>
      </c>
      <c r="H13" s="7" t="s">
        <v>204</v>
      </c>
      <c r="I13" s="7">
        <v>9</v>
      </c>
      <c r="J13" s="7">
        <v>16.3</v>
      </c>
      <c r="K13" s="7">
        <v>8.1</v>
      </c>
      <c r="L13" s="7">
        <v>10</v>
      </c>
      <c r="M13" s="7">
        <v>38.4</v>
      </c>
      <c r="N13" s="7">
        <v>3.9</v>
      </c>
      <c r="O13" s="7"/>
      <c r="P13" s="7"/>
      <c r="Q13" s="7"/>
      <c r="R13" s="7" t="s">
        <v>171</v>
      </c>
      <c r="S13" s="7" t="s">
        <v>40</v>
      </c>
      <c r="T13" s="7" t="s">
        <v>31</v>
      </c>
      <c r="U13" s="7">
        <v>10</v>
      </c>
      <c r="V13" s="7" t="s">
        <v>41</v>
      </c>
      <c r="W13" s="7" t="s">
        <v>21</v>
      </c>
      <c r="X13" s="7" t="s">
        <v>21</v>
      </c>
    </row>
    <row r="14" spans="1:26" ht="20.100000000000001" customHeight="1">
      <c r="A14">
        <v>35</v>
      </c>
      <c r="B14" s="24" t="s">
        <v>85</v>
      </c>
      <c r="C14" s="7">
        <v>35</v>
      </c>
      <c r="D14" s="7" t="str">
        <f>LEFT(RIGHT(B14,6),4)</f>
        <v>2023</v>
      </c>
      <c r="E14" s="7" t="s">
        <v>25</v>
      </c>
      <c r="F14" s="7" t="s">
        <v>26</v>
      </c>
      <c r="G14" s="7" t="s">
        <v>27</v>
      </c>
      <c r="H14" s="7" t="s">
        <v>194</v>
      </c>
      <c r="I14" s="7">
        <v>8</v>
      </c>
      <c r="J14" s="7">
        <v>54.268472000000003</v>
      </c>
      <c r="K14" s="7">
        <v>10.422356000000001</v>
      </c>
      <c r="L14" s="7">
        <v>8</v>
      </c>
      <c r="M14" s="7">
        <v>64.675113999999994</v>
      </c>
      <c r="N14" s="7">
        <v>18.497534000000002</v>
      </c>
      <c r="O14" s="7"/>
      <c r="P14" s="7"/>
      <c r="Q14" s="7"/>
      <c r="R14" s="7" t="s">
        <v>155</v>
      </c>
      <c r="S14" s="7" t="s">
        <v>156</v>
      </c>
      <c r="T14" s="7" t="s">
        <v>31</v>
      </c>
      <c r="U14" s="7">
        <v>10</v>
      </c>
      <c r="V14" s="7" t="s">
        <v>41</v>
      </c>
      <c r="W14" s="7" t="s">
        <v>33</v>
      </c>
      <c r="X14" s="7" t="s">
        <v>134</v>
      </c>
    </row>
    <row r="15" spans="1:26" ht="20.100000000000001" customHeight="1">
      <c r="B15" s="24" t="s">
        <v>85</v>
      </c>
      <c r="C15" s="7">
        <v>38</v>
      </c>
      <c r="D15" s="7" t="str">
        <f>LEFT(RIGHT(B15,6),4)</f>
        <v>2023</v>
      </c>
      <c r="E15" s="7" t="s">
        <v>25</v>
      </c>
      <c r="F15" s="7" t="s">
        <v>26</v>
      </c>
      <c r="G15" s="7" t="s">
        <v>27</v>
      </c>
      <c r="H15" s="7" t="s">
        <v>208</v>
      </c>
      <c r="I15" s="7">
        <v>4</v>
      </c>
      <c r="J15" s="7">
        <v>62.374625999999999</v>
      </c>
      <c r="K15" s="7">
        <v>2.5647869999999999</v>
      </c>
      <c r="L15" s="7">
        <v>4</v>
      </c>
      <c r="M15" s="7">
        <v>204.31742199999999</v>
      </c>
      <c r="N15" s="7">
        <v>63.148642000000002</v>
      </c>
      <c r="O15" s="7"/>
      <c r="P15" s="7"/>
      <c r="Q15" s="7"/>
      <c r="R15" s="7" t="s">
        <v>155</v>
      </c>
      <c r="S15" s="7" t="s">
        <v>156</v>
      </c>
      <c r="T15" s="7" t="s">
        <v>31</v>
      </c>
      <c r="U15" s="7">
        <v>13</v>
      </c>
      <c r="V15" s="7" t="s">
        <v>41</v>
      </c>
      <c r="W15" s="7" t="s">
        <v>33</v>
      </c>
      <c r="X15" s="7" t="s">
        <v>134</v>
      </c>
    </row>
    <row r="16" spans="1:26" ht="20.100000000000001" customHeight="1">
      <c r="B16" s="24" t="s">
        <v>85</v>
      </c>
      <c r="C16" s="7">
        <v>39</v>
      </c>
      <c r="D16" s="7" t="str">
        <f>LEFT(RIGHT(B16,6),4)</f>
        <v>2023</v>
      </c>
      <c r="E16" s="7" t="s">
        <v>25</v>
      </c>
      <c r="F16" s="7" t="s">
        <v>26</v>
      </c>
      <c r="G16" s="7" t="s">
        <v>27</v>
      </c>
      <c r="H16" s="7" t="s">
        <v>28</v>
      </c>
      <c r="I16" s="7">
        <v>8</v>
      </c>
      <c r="J16" s="7">
        <v>24.324566999999998</v>
      </c>
      <c r="K16" s="7">
        <v>9.6422129999999999</v>
      </c>
      <c r="L16" s="7">
        <v>8</v>
      </c>
      <c r="M16" s="7">
        <v>27.468751999999999</v>
      </c>
      <c r="N16" s="7">
        <v>30.409879</v>
      </c>
      <c r="O16" s="7"/>
      <c r="P16" s="7"/>
      <c r="Q16" s="7"/>
      <c r="R16" s="7" t="s">
        <v>155</v>
      </c>
      <c r="S16" s="7" t="s">
        <v>156</v>
      </c>
      <c r="T16" s="7" t="s">
        <v>31</v>
      </c>
      <c r="U16" s="7">
        <v>14</v>
      </c>
      <c r="V16" s="7" t="s">
        <v>41</v>
      </c>
      <c r="W16" s="7" t="s">
        <v>33</v>
      </c>
      <c r="X16" s="7" t="s">
        <v>134</v>
      </c>
    </row>
    <row r="17" spans="1:25" ht="20.100000000000001" customHeight="1">
      <c r="A17">
        <v>30</v>
      </c>
      <c r="B17" s="24" t="s">
        <v>80</v>
      </c>
      <c r="C17" s="7">
        <v>30</v>
      </c>
      <c r="D17" s="7" t="str">
        <f>LEFT(RIGHT(B17,6),4)</f>
        <v>2021</v>
      </c>
      <c r="E17" s="7" t="s">
        <v>25</v>
      </c>
      <c r="F17" s="7" t="s">
        <v>130</v>
      </c>
      <c r="G17" s="7" t="s">
        <v>27</v>
      </c>
      <c r="H17" s="19" t="s">
        <v>324</v>
      </c>
      <c r="I17" s="7">
        <v>8</v>
      </c>
      <c r="J17" s="7">
        <v>11.42849204</v>
      </c>
      <c r="K17" s="7">
        <v>10.459571199999999</v>
      </c>
      <c r="L17" s="7">
        <v>9</v>
      </c>
      <c r="M17" s="7">
        <v>11.210389299999999</v>
      </c>
      <c r="N17" s="7">
        <v>0.19852911353</v>
      </c>
      <c r="O17" s="7"/>
      <c r="P17" s="7"/>
      <c r="Q17" s="7"/>
      <c r="R17" s="7" t="s">
        <v>700</v>
      </c>
      <c r="S17" s="7" t="s">
        <v>699</v>
      </c>
      <c r="T17" s="7" t="s">
        <v>31</v>
      </c>
      <c r="U17" s="7">
        <v>18</v>
      </c>
      <c r="V17" s="7" t="s">
        <v>41</v>
      </c>
      <c r="W17" s="7" t="s">
        <v>33</v>
      </c>
      <c r="X17" s="7" t="s">
        <v>113</v>
      </c>
    </row>
    <row r="18" spans="1:25" ht="20.100000000000001" customHeight="1">
      <c r="A18">
        <v>25</v>
      </c>
      <c r="B18" s="21" t="s">
        <v>75</v>
      </c>
      <c r="C18" s="7">
        <v>25</v>
      </c>
      <c r="D18" s="7" t="str">
        <f>LEFT(RIGHT(B18,6),4)</f>
        <v>2022</v>
      </c>
      <c r="E18" s="7" t="s">
        <v>25</v>
      </c>
      <c r="F18" s="7" t="s">
        <v>145</v>
      </c>
      <c r="G18" s="7" t="s">
        <v>27</v>
      </c>
      <c r="H18" s="7" t="s">
        <v>234</v>
      </c>
      <c r="I18" s="7">
        <v>6</v>
      </c>
      <c r="J18" s="7">
        <v>3.34</v>
      </c>
      <c r="K18" s="7">
        <v>2.1310523476221301</v>
      </c>
      <c r="L18" s="7">
        <v>4</v>
      </c>
      <c r="M18" s="7">
        <v>2.2200000000000002</v>
      </c>
      <c r="N18" s="7">
        <v>1.1022701412524301</v>
      </c>
      <c r="O18" s="7"/>
      <c r="P18" s="7"/>
      <c r="Q18" s="7">
        <v>8.3010252347469506E-5</v>
      </c>
      <c r="R18" s="7" t="s">
        <v>161</v>
      </c>
      <c r="S18" s="7" t="s">
        <v>156</v>
      </c>
      <c r="T18" s="7" t="s">
        <v>31</v>
      </c>
      <c r="U18" s="7">
        <v>2.5</v>
      </c>
      <c r="V18" s="7" t="s">
        <v>41</v>
      </c>
      <c r="W18" s="7" t="s">
        <v>33</v>
      </c>
      <c r="X18" s="7" t="s">
        <v>134</v>
      </c>
    </row>
    <row r="19" spans="1:25" ht="20.100000000000001" customHeight="1">
      <c r="A19">
        <v>28</v>
      </c>
      <c r="B19" s="24" t="s">
        <v>78</v>
      </c>
      <c r="C19" s="7">
        <v>28</v>
      </c>
      <c r="D19" s="7" t="str">
        <f>LEFT(RIGHT(B19,6),4)</f>
        <v>2023</v>
      </c>
      <c r="E19" s="7" t="s">
        <v>25</v>
      </c>
      <c r="F19" s="7" t="s">
        <v>43</v>
      </c>
      <c r="G19" s="7" t="s">
        <v>27</v>
      </c>
      <c r="H19" s="19" t="s">
        <v>697</v>
      </c>
      <c r="I19" s="7">
        <v>5</v>
      </c>
      <c r="J19" s="7">
        <v>276.82456309499997</v>
      </c>
      <c r="K19" s="7">
        <v>25.931957339234</v>
      </c>
      <c r="L19" s="7">
        <v>5</v>
      </c>
      <c r="M19" s="7">
        <v>435.52319340000003</v>
      </c>
      <c r="N19" s="7">
        <v>65.065238294752007</v>
      </c>
      <c r="O19" s="7"/>
      <c r="P19" s="7"/>
      <c r="Q19" s="7"/>
      <c r="R19" s="7" t="s">
        <v>698</v>
      </c>
      <c r="S19" s="7" t="s">
        <v>156</v>
      </c>
      <c r="T19" s="19" t="s">
        <v>31</v>
      </c>
      <c r="U19" s="7">
        <v>20</v>
      </c>
      <c r="V19" s="7" t="s">
        <v>41</v>
      </c>
      <c r="W19" s="7" t="s">
        <v>33</v>
      </c>
      <c r="X19" s="7" t="s">
        <v>113</v>
      </c>
    </row>
    <row r="20" spans="1:25" ht="20.100000000000001" customHeight="1">
      <c r="A20">
        <v>43</v>
      </c>
      <c r="B20" s="24" t="s">
        <v>93</v>
      </c>
      <c r="C20" s="7">
        <v>47</v>
      </c>
      <c r="D20" s="7" t="str">
        <f>LEFT(RIGHT(B20,6),4)</f>
        <v>2021</v>
      </c>
      <c r="E20" s="7" t="s">
        <v>692</v>
      </c>
      <c r="F20" s="7" t="s">
        <v>146</v>
      </c>
      <c r="G20" s="7" t="s">
        <v>693</v>
      </c>
      <c r="H20" s="7" t="s">
        <v>695</v>
      </c>
      <c r="I20" s="7">
        <v>3</v>
      </c>
      <c r="J20" s="7">
        <v>8.6789199999999997E-2</v>
      </c>
      <c r="K20" s="7">
        <v>2.1849899999999998E-2</v>
      </c>
      <c r="L20" s="7">
        <v>3</v>
      </c>
      <c r="M20" s="7">
        <v>3.8912700000000001E-2</v>
      </c>
      <c r="N20" s="7">
        <v>1.1396999999999999E-2</v>
      </c>
      <c r="O20" s="7"/>
      <c r="P20" s="7"/>
      <c r="Q20" s="7"/>
      <c r="R20" s="19" t="s">
        <v>703</v>
      </c>
      <c r="S20" s="7" t="s">
        <v>156</v>
      </c>
      <c r="T20" s="7" t="s">
        <v>31</v>
      </c>
      <c r="U20" s="7">
        <v>4</v>
      </c>
      <c r="V20" s="7" t="s">
        <v>41</v>
      </c>
      <c r="W20" s="7" t="s">
        <v>33</v>
      </c>
      <c r="X20" s="7" t="s">
        <v>136</v>
      </c>
    </row>
    <row r="21" spans="1:25" ht="20.100000000000001" customHeight="1">
      <c r="A21">
        <v>22</v>
      </c>
      <c r="B21" s="21" t="s">
        <v>72</v>
      </c>
      <c r="C21" s="7">
        <v>22</v>
      </c>
      <c r="D21" s="7" t="str">
        <f>LEFT(RIGHT(B21,6),4)</f>
        <v>2020</v>
      </c>
      <c r="E21" s="7" t="s">
        <v>36</v>
      </c>
      <c r="F21" s="7" t="s">
        <v>112</v>
      </c>
      <c r="G21" s="7" t="s">
        <v>27</v>
      </c>
      <c r="H21" s="7" t="s">
        <v>226</v>
      </c>
      <c r="I21" s="7">
        <v>3</v>
      </c>
      <c r="J21" s="7">
        <v>77.88</v>
      </c>
      <c r="K21" s="7">
        <v>12.67</v>
      </c>
      <c r="L21" s="7">
        <v>6</v>
      </c>
      <c r="M21" s="7">
        <v>61.96</v>
      </c>
      <c r="N21" s="7">
        <v>16.45</v>
      </c>
      <c r="O21" s="7"/>
      <c r="P21" s="7"/>
      <c r="Q21" s="7"/>
      <c r="R21" t="s">
        <v>686</v>
      </c>
      <c r="S21" s="7" t="s">
        <v>156</v>
      </c>
      <c r="U21" s="7">
        <v>10</v>
      </c>
      <c r="V21" s="7" t="s">
        <v>32</v>
      </c>
      <c r="W21" s="7" t="s">
        <v>33</v>
      </c>
      <c r="X21" s="7" t="s">
        <v>142</v>
      </c>
    </row>
    <row r="22" spans="1:25" ht="20.100000000000001" customHeight="1">
      <c r="A22">
        <v>20</v>
      </c>
      <c r="B22" s="21" t="s">
        <v>70</v>
      </c>
      <c r="C22" s="7">
        <v>20</v>
      </c>
      <c r="D22" s="7" t="str">
        <f>LEFT(RIGHT(B22,6),4)</f>
        <v>2020</v>
      </c>
      <c r="E22" s="7"/>
      <c r="F22" s="7"/>
      <c r="G22" s="7"/>
      <c r="H22" s="7"/>
      <c r="I22" s="7"/>
      <c r="J22" s="7"/>
      <c r="K22" s="7"/>
      <c r="L22" s="7"/>
      <c r="M22" s="7"/>
      <c r="N22" s="7"/>
      <c r="O22" s="7"/>
      <c r="P22" s="7"/>
      <c r="Q22" s="7"/>
      <c r="R22" s="7"/>
      <c r="S22" s="7"/>
      <c r="T22" s="7"/>
      <c r="U22" s="7"/>
      <c r="V22" s="7"/>
      <c r="W22" s="7"/>
      <c r="X22" s="7"/>
      <c r="Y22" t="s">
        <v>684</v>
      </c>
    </row>
    <row r="23" spans="1:25" ht="20.100000000000001" customHeight="1">
      <c r="A23">
        <v>34</v>
      </c>
      <c r="B23" s="24" t="s">
        <v>84</v>
      </c>
      <c r="C23" s="7">
        <v>34</v>
      </c>
      <c r="D23" s="7" t="str">
        <f>LEFT(RIGHT(B23,6),4)</f>
        <v>2021</v>
      </c>
      <c r="E23" s="7"/>
      <c r="F23" s="7"/>
      <c r="G23" s="7"/>
      <c r="H23" s="7"/>
      <c r="I23" s="7"/>
      <c r="J23" s="7"/>
      <c r="K23" s="7"/>
      <c r="L23" s="7"/>
      <c r="M23" s="7"/>
      <c r="N23" s="7"/>
      <c r="O23" s="7"/>
      <c r="P23" s="7"/>
      <c r="Q23" s="7"/>
      <c r="R23" s="7"/>
      <c r="S23" s="7"/>
      <c r="T23" s="7"/>
      <c r="U23" s="7"/>
      <c r="V23" s="7"/>
      <c r="W23" s="7"/>
      <c r="X23" s="7"/>
      <c r="Y23" t="s">
        <v>684</v>
      </c>
    </row>
    <row r="24" spans="1:25" ht="20.100000000000001" customHeight="1">
      <c r="A24">
        <v>53</v>
      </c>
      <c r="B24" s="21" t="s">
        <v>103</v>
      </c>
      <c r="C24" s="7">
        <v>58</v>
      </c>
      <c r="D24" s="7" t="str">
        <f>LEFT(RIGHT(B24,6),4)</f>
        <v>2021</v>
      </c>
      <c r="Y24" t="s">
        <v>684</v>
      </c>
    </row>
    <row r="25" spans="1:25" ht="20.100000000000001" customHeight="1">
      <c r="A25">
        <v>29</v>
      </c>
      <c r="B25" s="24" t="s">
        <v>79</v>
      </c>
      <c r="C25" s="7">
        <v>29</v>
      </c>
      <c r="D25" s="7" t="str">
        <f>LEFT(RIGHT(B25,6),4)</f>
        <v>2023</v>
      </c>
      <c r="E25" s="7"/>
      <c r="F25" s="7"/>
      <c r="G25" s="7"/>
      <c r="H25" s="7"/>
      <c r="I25" s="7"/>
      <c r="J25" s="7"/>
      <c r="K25" s="7"/>
      <c r="L25" s="7"/>
      <c r="M25" s="7"/>
      <c r="N25" s="7"/>
      <c r="O25" s="7"/>
      <c r="P25" s="7"/>
      <c r="Q25" s="7"/>
      <c r="T25" s="7"/>
      <c r="Y25" t="s">
        <v>684</v>
      </c>
    </row>
    <row r="26" spans="1:25" ht="20.100000000000001" customHeight="1">
      <c r="A26">
        <v>6</v>
      </c>
      <c r="B26" s="21" t="s">
        <v>51</v>
      </c>
      <c r="C26" s="7">
        <v>6</v>
      </c>
      <c r="D26" s="7" t="str">
        <f>LEFT(RIGHT(B26,6),4)</f>
        <v>2022</v>
      </c>
      <c r="E26" s="7"/>
      <c r="F26" s="7"/>
      <c r="G26" s="7"/>
      <c r="H26" s="7"/>
      <c r="I26" s="7"/>
      <c r="J26" s="7"/>
      <c r="K26" s="7"/>
      <c r="L26" s="7"/>
      <c r="M26" s="7"/>
      <c r="N26" s="7"/>
      <c r="O26" s="7"/>
      <c r="P26" s="7"/>
      <c r="Q26" s="7"/>
      <c r="R26" s="7"/>
      <c r="S26" s="7"/>
      <c r="T26" s="7"/>
      <c r="U26" s="7"/>
      <c r="V26" s="7"/>
      <c r="W26" s="7"/>
      <c r="X26" s="7"/>
      <c r="Y26" t="s">
        <v>52</v>
      </c>
    </row>
    <row r="27" spans="1:25" ht="20.100000000000001" customHeight="1">
      <c r="A27">
        <v>18</v>
      </c>
      <c r="B27" s="21" t="s">
        <v>68</v>
      </c>
      <c r="C27" s="7">
        <v>18</v>
      </c>
      <c r="D27" s="7" t="str">
        <f>LEFT(RIGHT(B27,6),4)</f>
        <v>2023</v>
      </c>
      <c r="E27" s="7"/>
      <c r="F27" s="7"/>
      <c r="G27" s="7"/>
      <c r="H27" s="7"/>
      <c r="I27" s="7"/>
      <c r="J27" s="7"/>
      <c r="K27" s="7"/>
      <c r="L27" s="7"/>
      <c r="M27" s="7"/>
      <c r="N27" s="7"/>
      <c r="O27" s="7"/>
      <c r="P27" s="7"/>
      <c r="Q27" s="7"/>
      <c r="R27" s="7"/>
      <c r="S27" s="7"/>
      <c r="T27" s="7"/>
      <c r="U27" s="7"/>
      <c r="V27" s="7"/>
      <c r="W27" s="7"/>
      <c r="X27" s="7"/>
      <c r="Y27" t="s">
        <v>52</v>
      </c>
    </row>
    <row r="28" spans="1:25" ht="20.100000000000001" customHeight="1">
      <c r="A28">
        <v>37</v>
      </c>
      <c r="B28" s="24" t="s">
        <v>87</v>
      </c>
      <c r="C28" s="7">
        <v>41</v>
      </c>
      <c r="D28" s="7" t="str">
        <f>LEFT(RIGHT(B28,6),4)</f>
        <v>2021</v>
      </c>
      <c r="E28" s="7"/>
      <c r="F28" s="7"/>
      <c r="G28" s="7"/>
      <c r="H28" s="7"/>
      <c r="I28" s="7"/>
      <c r="J28" s="7"/>
      <c r="K28" s="7"/>
      <c r="L28" s="7"/>
      <c r="M28" s="7"/>
      <c r="N28" s="7"/>
      <c r="O28" s="7"/>
      <c r="P28" s="7"/>
      <c r="Q28" s="7"/>
      <c r="R28" s="7"/>
      <c r="S28" s="7"/>
      <c r="T28" s="7"/>
      <c r="U28" s="7"/>
      <c r="V28" s="7"/>
      <c r="W28" s="7"/>
      <c r="X28" s="7"/>
      <c r="Y28" t="s">
        <v>52</v>
      </c>
    </row>
    <row r="29" spans="1:25" ht="20.100000000000001" customHeight="1">
      <c r="A29">
        <v>44</v>
      </c>
      <c r="B29" s="21" t="s">
        <v>94</v>
      </c>
      <c r="C29" s="7">
        <v>48</v>
      </c>
      <c r="D29" s="7" t="str">
        <f>LEFT(RIGHT(B29,6),4)</f>
        <v>2022</v>
      </c>
      <c r="E29" s="7"/>
      <c r="F29" s="7"/>
      <c r="G29" s="7"/>
      <c r="H29" s="7"/>
      <c r="I29" s="7"/>
      <c r="J29" s="7"/>
      <c r="K29" s="7"/>
      <c r="L29" s="7"/>
      <c r="M29" s="7"/>
      <c r="N29" s="7"/>
      <c r="O29" s="7"/>
      <c r="P29" s="7"/>
      <c r="Q29" s="7"/>
      <c r="R29" s="7"/>
      <c r="S29" s="7"/>
      <c r="T29" s="7"/>
      <c r="U29" s="7"/>
      <c r="V29" s="7"/>
      <c r="W29" s="7"/>
      <c r="X29" s="7"/>
      <c r="Y29" t="s">
        <v>52</v>
      </c>
    </row>
    <row r="30" spans="1:25" ht="20.100000000000001" customHeight="1">
      <c r="A30">
        <v>45</v>
      </c>
      <c r="B30" s="21" t="s">
        <v>95</v>
      </c>
      <c r="C30" s="7">
        <v>49</v>
      </c>
      <c r="D30" s="7" t="str">
        <f>LEFT(RIGHT(B30,6),4)</f>
        <v>2021</v>
      </c>
      <c r="E30" s="7"/>
      <c r="F30" s="7"/>
      <c r="G30" s="7"/>
      <c r="H30" s="7"/>
      <c r="I30" s="7"/>
      <c r="J30" s="7"/>
      <c r="K30" s="7"/>
      <c r="L30" s="7"/>
      <c r="M30" s="7"/>
      <c r="N30" s="7"/>
      <c r="O30" s="7"/>
      <c r="P30" s="7"/>
      <c r="Q30" s="7"/>
      <c r="R30" s="7"/>
      <c r="S30" s="7"/>
      <c r="T30" s="7"/>
      <c r="U30" s="7"/>
      <c r="V30" s="7"/>
      <c r="W30" s="7"/>
      <c r="X30" s="7"/>
      <c r="Y30" t="s">
        <v>52</v>
      </c>
    </row>
    <row r="31" spans="1:25" ht="20.100000000000001" customHeight="1">
      <c r="A31">
        <v>46</v>
      </c>
      <c r="B31" s="21" t="s">
        <v>96</v>
      </c>
      <c r="C31" s="7">
        <v>50</v>
      </c>
      <c r="D31" s="7" t="str">
        <f>LEFT(RIGHT(B31,6),4)</f>
        <v>2022</v>
      </c>
      <c r="E31" s="7"/>
      <c r="F31" s="7"/>
      <c r="G31" s="7"/>
      <c r="H31" s="7"/>
      <c r="I31" s="7"/>
      <c r="J31" s="7"/>
      <c r="K31" s="7"/>
      <c r="L31" s="7"/>
      <c r="M31" s="7"/>
      <c r="N31" s="7"/>
      <c r="O31" s="7"/>
      <c r="P31" s="7"/>
      <c r="Q31" s="7"/>
      <c r="R31" s="7"/>
      <c r="S31" s="7"/>
      <c r="T31" s="7"/>
      <c r="U31" s="7"/>
      <c r="V31" s="7"/>
      <c r="W31" s="7"/>
      <c r="X31" s="7"/>
      <c r="Y31" t="s">
        <v>52</v>
      </c>
    </row>
    <row r="32" spans="1:25" ht="20.100000000000001" customHeight="1">
      <c r="A32">
        <v>47</v>
      </c>
      <c r="B32" s="21" t="s">
        <v>97</v>
      </c>
      <c r="C32" s="7">
        <v>51</v>
      </c>
      <c r="D32" s="7" t="str">
        <f>LEFT(RIGHT(B32,6),4)</f>
        <v>2021</v>
      </c>
      <c r="E32" s="7"/>
      <c r="F32" s="7"/>
      <c r="G32" s="7"/>
      <c r="H32" s="7"/>
      <c r="I32" s="7"/>
      <c r="J32" s="7"/>
      <c r="K32" s="7"/>
      <c r="L32" s="7"/>
      <c r="M32" s="7"/>
      <c r="N32" s="7"/>
      <c r="O32" s="7"/>
      <c r="P32" s="7"/>
      <c r="Q32" s="7"/>
      <c r="R32" s="7"/>
      <c r="S32" s="7"/>
      <c r="T32" s="7"/>
      <c r="U32" s="7"/>
      <c r="V32" s="7"/>
      <c r="W32" s="7"/>
      <c r="X32" s="7"/>
      <c r="Y32" t="s">
        <v>52</v>
      </c>
    </row>
    <row r="33" spans="1:25" ht="20.100000000000001" customHeight="1">
      <c r="A33">
        <v>48</v>
      </c>
      <c r="B33" s="21" t="s">
        <v>98</v>
      </c>
      <c r="C33" s="7">
        <v>52</v>
      </c>
      <c r="D33" s="7" t="str">
        <f>LEFT(RIGHT(B33,6),4)</f>
        <v>2023</v>
      </c>
      <c r="E33" s="7"/>
      <c r="F33" s="7"/>
      <c r="G33" s="7"/>
      <c r="H33" s="7"/>
      <c r="I33" s="7"/>
      <c r="J33" s="7"/>
      <c r="K33" s="7"/>
      <c r="L33" s="7"/>
      <c r="M33" s="7"/>
      <c r="N33" s="7"/>
      <c r="O33" s="7"/>
      <c r="P33" s="7"/>
      <c r="Q33" s="7"/>
      <c r="R33" s="7"/>
      <c r="S33" s="7"/>
      <c r="T33" s="7"/>
      <c r="U33" s="7"/>
      <c r="V33" s="7"/>
      <c r="W33" s="7"/>
      <c r="X33" s="7"/>
      <c r="Y33" t="s">
        <v>52</v>
      </c>
    </row>
    <row r="34" spans="1:25" ht="20.100000000000001" customHeight="1">
      <c r="A34">
        <v>49</v>
      </c>
      <c r="B34" s="21" t="s">
        <v>99</v>
      </c>
      <c r="C34" s="7">
        <v>53</v>
      </c>
      <c r="D34" s="7" t="str">
        <f>LEFT(RIGHT(B34,6),4)</f>
        <v>2021</v>
      </c>
      <c r="E34" s="7"/>
      <c r="F34" s="7"/>
      <c r="G34" s="7"/>
      <c r="H34" s="7"/>
      <c r="I34" s="7"/>
      <c r="J34" s="7"/>
      <c r="K34" s="7"/>
      <c r="L34" s="7"/>
      <c r="M34" s="7"/>
      <c r="N34" s="7"/>
      <c r="O34" s="7"/>
      <c r="P34" s="7"/>
      <c r="Q34" s="7"/>
      <c r="R34" s="7"/>
      <c r="S34" s="7"/>
      <c r="T34" s="7"/>
      <c r="U34" s="7"/>
      <c r="V34" s="7"/>
      <c r="W34" s="7"/>
      <c r="X34" s="7"/>
      <c r="Y34" t="s">
        <v>52</v>
      </c>
    </row>
    <row r="35" spans="1:25" ht="20.100000000000001" customHeight="1">
      <c r="A35">
        <v>51</v>
      </c>
      <c r="B35" s="21" t="s">
        <v>101</v>
      </c>
      <c r="C35" s="7">
        <v>56</v>
      </c>
      <c r="D35" s="7" t="str">
        <f>LEFT(RIGHT(B35,6),4)</f>
        <v>2020</v>
      </c>
      <c r="E35" s="7"/>
      <c r="F35" s="7"/>
      <c r="G35" s="7"/>
      <c r="H35" s="7"/>
      <c r="I35" s="7"/>
      <c r="J35" s="7"/>
      <c r="K35" s="7"/>
      <c r="L35" s="7"/>
      <c r="M35" s="7"/>
      <c r="N35" s="7"/>
      <c r="O35" s="7"/>
      <c r="P35" s="7"/>
      <c r="Q35" s="7"/>
      <c r="R35" s="7"/>
      <c r="S35" s="7"/>
      <c r="T35" s="7"/>
      <c r="U35" s="7"/>
      <c r="V35" s="7"/>
      <c r="W35" s="7"/>
      <c r="X35" s="7"/>
      <c r="Y35" t="s">
        <v>52</v>
      </c>
    </row>
    <row r="36" spans="1:25" ht="20.100000000000001" customHeight="1">
      <c r="A36">
        <v>52</v>
      </c>
      <c r="B36" s="21" t="s">
        <v>102</v>
      </c>
      <c r="C36" s="7">
        <v>57</v>
      </c>
      <c r="D36" s="7" t="str">
        <f>LEFT(RIGHT(B36,6),4)</f>
        <v>2020</v>
      </c>
      <c r="E36" s="7"/>
      <c r="F36" s="7"/>
      <c r="G36" s="7"/>
      <c r="H36" s="7"/>
      <c r="I36" s="7"/>
      <c r="J36" s="7"/>
      <c r="K36" s="7"/>
      <c r="L36" s="7"/>
      <c r="M36" s="7"/>
      <c r="N36" s="7"/>
      <c r="O36" s="7"/>
      <c r="P36" s="7"/>
      <c r="Q36" s="7"/>
      <c r="R36" s="7"/>
      <c r="S36" s="7"/>
      <c r="T36" s="7"/>
      <c r="U36" s="7"/>
      <c r="V36" s="7"/>
      <c r="W36" s="7"/>
      <c r="X36" s="7"/>
      <c r="Y36" t="s">
        <v>52</v>
      </c>
    </row>
    <row r="37" spans="1:25" ht="20.100000000000001" customHeight="1">
      <c r="A37">
        <v>7</v>
      </c>
      <c r="B37" s="21" t="s">
        <v>53</v>
      </c>
      <c r="C37" s="7">
        <v>7</v>
      </c>
      <c r="D37" s="7" t="str">
        <f>LEFT(RIGHT(B37,6),4)</f>
        <v>2020</v>
      </c>
      <c r="E37" s="7"/>
      <c r="F37" s="7"/>
      <c r="G37" s="7"/>
      <c r="H37" s="7"/>
      <c r="I37" s="7"/>
      <c r="J37" s="7"/>
      <c r="K37" s="7"/>
      <c r="L37" s="7"/>
      <c r="M37" s="7"/>
      <c r="N37" s="7"/>
      <c r="O37" s="7"/>
      <c r="P37" s="7"/>
      <c r="Q37" s="7"/>
      <c r="R37" s="7"/>
      <c r="S37" s="7"/>
      <c r="T37" s="7"/>
      <c r="U37" s="7"/>
      <c r="V37" s="7"/>
      <c r="W37" s="7"/>
      <c r="X37" s="7"/>
      <c r="Y37" t="s">
        <v>54</v>
      </c>
    </row>
    <row r="38" spans="1:25" ht="20.100000000000001" customHeight="1">
      <c r="A38">
        <v>8</v>
      </c>
      <c r="B38" s="21" t="s">
        <v>55</v>
      </c>
      <c r="C38" s="7">
        <v>8</v>
      </c>
      <c r="D38" s="7" t="str">
        <f>LEFT(RIGHT(B38,6),4)</f>
        <v>2021</v>
      </c>
      <c r="E38" s="7"/>
      <c r="F38" s="7"/>
      <c r="G38" s="7"/>
      <c r="H38" s="7"/>
      <c r="I38" s="7"/>
      <c r="J38" s="7"/>
      <c r="K38" s="7"/>
      <c r="L38" s="7"/>
      <c r="M38" s="7"/>
      <c r="N38" s="7"/>
      <c r="O38" s="7"/>
      <c r="P38" s="7"/>
      <c r="Q38" s="7"/>
      <c r="R38" s="7"/>
      <c r="S38" s="7"/>
      <c r="T38" s="7"/>
      <c r="U38" s="7"/>
      <c r="V38" s="7"/>
      <c r="W38" s="7"/>
      <c r="X38" s="7"/>
      <c r="Y38" t="s">
        <v>54</v>
      </c>
    </row>
    <row r="39" spans="1:25" ht="20.100000000000001" customHeight="1">
      <c r="A39">
        <v>15</v>
      </c>
      <c r="B39" s="21" t="s">
        <v>65</v>
      </c>
      <c r="C39" s="7">
        <v>15</v>
      </c>
      <c r="D39" s="7" t="str">
        <f>LEFT(RIGHT(B39,6),4)</f>
        <v>2021</v>
      </c>
      <c r="E39" s="7"/>
      <c r="F39" s="7"/>
      <c r="G39" s="7"/>
      <c r="H39" s="7"/>
      <c r="I39" s="7"/>
      <c r="J39" s="7"/>
      <c r="K39" s="7"/>
      <c r="L39" s="7"/>
      <c r="M39" s="7"/>
      <c r="N39" s="7"/>
      <c r="O39" s="7"/>
      <c r="P39" s="7"/>
      <c r="Q39" s="7"/>
      <c r="R39" s="7"/>
      <c r="S39" s="7"/>
      <c r="T39" s="7"/>
      <c r="U39" s="7"/>
      <c r="V39" s="7"/>
      <c r="W39" s="7"/>
      <c r="X39" s="7"/>
      <c r="Y39" t="s">
        <v>54</v>
      </c>
    </row>
    <row r="40" spans="1:25" ht="20.100000000000001" customHeight="1">
      <c r="A40">
        <v>16</v>
      </c>
      <c r="B40" s="21" t="s">
        <v>66</v>
      </c>
      <c r="C40" s="7">
        <v>16</v>
      </c>
      <c r="D40" s="7" t="str">
        <f>LEFT(RIGHT(B40,6),4)</f>
        <v>2022</v>
      </c>
      <c r="E40" s="7"/>
      <c r="F40" s="7"/>
      <c r="G40" s="7"/>
      <c r="H40" s="7"/>
      <c r="I40" s="7"/>
      <c r="J40" s="7"/>
      <c r="K40" s="7"/>
      <c r="L40" s="7"/>
      <c r="M40" s="7"/>
      <c r="N40" s="7"/>
      <c r="O40" s="7"/>
      <c r="P40" s="7"/>
      <c r="Q40" s="7"/>
      <c r="R40" s="7"/>
      <c r="S40" s="7"/>
      <c r="T40" s="7"/>
      <c r="U40" s="7"/>
      <c r="V40" s="7"/>
      <c r="W40" s="7"/>
      <c r="X40" s="7"/>
      <c r="Y40" t="s">
        <v>54</v>
      </c>
    </row>
    <row r="41" spans="1:25" ht="20.100000000000001" customHeight="1">
      <c r="A41">
        <v>38</v>
      </c>
      <c r="B41" s="24" t="s">
        <v>88</v>
      </c>
      <c r="C41" s="7">
        <v>42</v>
      </c>
      <c r="D41" s="7" t="str">
        <f>LEFT(RIGHT(B41,6),4)</f>
        <v>2023</v>
      </c>
      <c r="E41" s="7"/>
      <c r="F41" s="7"/>
      <c r="G41" s="7"/>
      <c r="H41" s="7"/>
      <c r="I41" s="7"/>
      <c r="J41" s="7"/>
      <c r="K41" s="7"/>
      <c r="L41" s="7"/>
      <c r="M41" s="7"/>
      <c r="N41" s="7"/>
      <c r="O41" s="7"/>
      <c r="P41" s="7"/>
      <c r="Q41" s="7"/>
      <c r="R41" s="7"/>
      <c r="S41" s="7"/>
      <c r="T41" s="7"/>
      <c r="U41" s="7"/>
      <c r="V41" s="7"/>
      <c r="W41" s="7"/>
      <c r="X41" s="7"/>
      <c r="Y41" t="s">
        <v>54</v>
      </c>
    </row>
    <row r="42" spans="1:25" ht="20.100000000000001" customHeight="1">
      <c r="A42">
        <v>39</v>
      </c>
      <c r="B42" s="21" t="s">
        <v>89</v>
      </c>
      <c r="C42" s="7">
        <v>43</v>
      </c>
      <c r="D42" s="7" t="str">
        <f>LEFT(RIGHT(B42,6),4)</f>
        <v>2022</v>
      </c>
      <c r="E42" s="7"/>
      <c r="F42" s="7"/>
      <c r="G42" s="7"/>
      <c r="H42" s="7"/>
      <c r="I42" s="7"/>
      <c r="J42" s="7"/>
      <c r="K42" s="7"/>
      <c r="L42" s="7"/>
      <c r="M42" s="7"/>
      <c r="N42" s="7"/>
      <c r="O42" s="7"/>
      <c r="P42" s="7"/>
      <c r="Q42" s="7"/>
      <c r="R42" s="7"/>
      <c r="S42" s="7"/>
      <c r="T42" s="7"/>
      <c r="U42" s="7"/>
      <c r="V42" s="7"/>
      <c r="W42" s="7"/>
      <c r="X42" s="7"/>
      <c r="Y42" t="s">
        <v>54</v>
      </c>
    </row>
    <row r="43" spans="1:25" ht="20.100000000000001" customHeight="1">
      <c r="A43">
        <v>4</v>
      </c>
      <c r="B43" s="21" t="s">
        <v>48</v>
      </c>
      <c r="C43" s="7">
        <v>4</v>
      </c>
      <c r="D43" s="7" t="str">
        <f>LEFT(RIGHT(B43,6),4)</f>
        <v>2023</v>
      </c>
      <c r="E43" s="7"/>
      <c r="F43" s="7"/>
      <c r="G43" s="7"/>
      <c r="H43" s="7"/>
      <c r="I43" s="7"/>
      <c r="J43" s="7"/>
      <c r="K43" s="7"/>
      <c r="L43" s="7"/>
      <c r="M43" s="7"/>
      <c r="N43" s="7"/>
      <c r="O43" s="7"/>
      <c r="P43" s="7"/>
      <c r="Q43" s="7"/>
      <c r="R43" s="7"/>
      <c r="S43" s="7"/>
      <c r="T43" s="7"/>
      <c r="U43" s="7"/>
      <c r="V43" s="7"/>
      <c r="W43" s="7"/>
      <c r="X43" s="7"/>
      <c r="Y43" t="s">
        <v>49</v>
      </c>
    </row>
    <row r="44" spans="1:25" ht="20.100000000000001" customHeight="1">
      <c r="A44">
        <v>5</v>
      </c>
      <c r="B44" s="21" t="s">
        <v>50</v>
      </c>
      <c r="C44" s="7">
        <v>5</v>
      </c>
      <c r="D44" s="7" t="str">
        <f>LEFT(RIGHT(B44,6),4)</f>
        <v>2021</v>
      </c>
      <c r="E44" s="7"/>
      <c r="F44" s="7"/>
      <c r="G44" s="7"/>
      <c r="H44" s="7"/>
      <c r="I44" s="7"/>
      <c r="J44" s="7"/>
      <c r="K44" s="7"/>
      <c r="L44" s="7"/>
      <c r="M44" s="7"/>
      <c r="N44" s="7"/>
      <c r="O44" s="7"/>
      <c r="P44" s="7"/>
      <c r="Q44" s="7"/>
      <c r="R44" s="7"/>
      <c r="S44" s="7"/>
      <c r="T44" s="7"/>
      <c r="U44" s="7"/>
      <c r="V44" s="7"/>
      <c r="W44" s="7"/>
      <c r="X44" s="7"/>
      <c r="Y44" t="s">
        <v>49</v>
      </c>
    </row>
    <row r="45" spans="1:25" ht="20.100000000000001" customHeight="1">
      <c r="A45">
        <v>9</v>
      </c>
      <c r="B45" s="21" t="s">
        <v>56</v>
      </c>
      <c r="C45" s="7">
        <v>9</v>
      </c>
      <c r="D45" s="7" t="str">
        <f>LEFT(RIGHT(B45,6),4)</f>
        <v>2022</v>
      </c>
      <c r="E45" s="7"/>
      <c r="F45" s="7"/>
      <c r="G45" s="7"/>
      <c r="H45" s="7"/>
      <c r="I45" s="7"/>
      <c r="J45" s="7"/>
      <c r="K45" s="7"/>
      <c r="L45" s="7"/>
      <c r="M45" s="7"/>
      <c r="N45" s="7"/>
      <c r="O45" s="7"/>
      <c r="P45" s="7"/>
      <c r="Q45" s="7"/>
      <c r="R45" s="7"/>
      <c r="S45" s="7"/>
      <c r="T45" s="7"/>
      <c r="U45" s="7"/>
      <c r="V45" s="7"/>
      <c r="W45" s="7"/>
      <c r="X45" s="7"/>
      <c r="Y45" t="s">
        <v>49</v>
      </c>
    </row>
    <row r="46" spans="1:25" ht="20.100000000000001" customHeight="1">
      <c r="A46">
        <v>11</v>
      </c>
      <c r="B46" s="21" t="s">
        <v>61</v>
      </c>
      <c r="C46" s="7">
        <v>11</v>
      </c>
      <c r="D46" s="7" t="str">
        <f>LEFT(RIGHT(B46,6),4)</f>
        <v>2022</v>
      </c>
      <c r="E46" s="7"/>
      <c r="F46" s="7"/>
      <c r="G46" s="7"/>
      <c r="H46" s="7"/>
      <c r="I46" s="7"/>
      <c r="J46" s="7"/>
      <c r="K46" s="7"/>
      <c r="L46" s="7"/>
      <c r="M46" s="7"/>
      <c r="N46" s="7"/>
      <c r="O46" s="7"/>
      <c r="P46" s="7"/>
      <c r="Q46" s="7"/>
      <c r="R46" s="7"/>
      <c r="S46" s="7"/>
      <c r="T46" s="7"/>
      <c r="U46" s="7"/>
      <c r="V46" s="7"/>
      <c r="W46" s="7"/>
      <c r="X46" s="7"/>
      <c r="Y46" t="s">
        <v>49</v>
      </c>
    </row>
    <row r="47" spans="1:25" ht="20.100000000000001" customHeight="1">
      <c r="A47">
        <v>12</v>
      </c>
      <c r="B47" s="21" t="s">
        <v>62</v>
      </c>
      <c r="C47" s="7">
        <v>12</v>
      </c>
      <c r="D47" s="7" t="str">
        <f>LEFT(RIGHT(B47,6),4)</f>
        <v>2022</v>
      </c>
      <c r="E47" s="7"/>
      <c r="F47" s="7"/>
      <c r="G47" s="7"/>
      <c r="H47" s="7"/>
      <c r="I47" s="7"/>
      <c r="J47" s="7"/>
      <c r="K47" s="7"/>
      <c r="L47" s="7"/>
      <c r="M47" s="7"/>
      <c r="N47" s="7"/>
      <c r="O47" s="7"/>
      <c r="P47" s="7"/>
      <c r="Q47" s="7"/>
      <c r="R47" s="7"/>
      <c r="S47" s="7"/>
      <c r="T47" s="7"/>
      <c r="U47" s="7"/>
      <c r="V47" s="7"/>
      <c r="W47" s="7"/>
      <c r="X47" s="7"/>
      <c r="Y47" t="s">
        <v>49</v>
      </c>
    </row>
    <row r="48" spans="1:25" ht="20.100000000000001" customHeight="1">
      <c r="A48">
        <v>13</v>
      </c>
      <c r="B48" s="21" t="s">
        <v>63</v>
      </c>
      <c r="C48" s="7">
        <v>13</v>
      </c>
      <c r="D48" s="7" t="str">
        <f>LEFT(RIGHT(B48,6),4)</f>
        <v>2022</v>
      </c>
      <c r="E48" s="7"/>
      <c r="F48" s="7"/>
      <c r="G48" s="7"/>
      <c r="H48" s="7"/>
      <c r="I48" s="7"/>
      <c r="J48" s="7"/>
      <c r="K48" s="7"/>
      <c r="L48" s="7"/>
      <c r="M48" s="7"/>
      <c r="N48" s="7"/>
      <c r="O48" s="7"/>
      <c r="P48" s="7"/>
      <c r="Q48" s="7"/>
      <c r="R48" s="7"/>
      <c r="S48" s="7"/>
      <c r="T48" s="7"/>
      <c r="U48" s="7"/>
      <c r="V48" s="7"/>
      <c r="W48" s="7"/>
      <c r="X48" s="7"/>
      <c r="Y48" t="s">
        <v>49</v>
      </c>
    </row>
    <row r="49" spans="1:25" ht="20.100000000000001" customHeight="1">
      <c r="A49">
        <v>17</v>
      </c>
      <c r="B49" s="21" t="s">
        <v>67</v>
      </c>
      <c r="C49" s="7">
        <v>17</v>
      </c>
      <c r="D49" s="7" t="str">
        <f>LEFT(RIGHT(B49,6),4)</f>
        <v>2020</v>
      </c>
      <c r="E49" s="7"/>
      <c r="F49" s="7"/>
      <c r="G49" s="7"/>
      <c r="H49" s="7"/>
      <c r="I49" s="7"/>
      <c r="J49" s="7"/>
      <c r="K49" s="7"/>
      <c r="L49" s="7"/>
      <c r="M49" s="7"/>
      <c r="N49" s="7"/>
      <c r="O49" s="7"/>
      <c r="P49" s="7"/>
      <c r="Q49" s="7"/>
      <c r="R49" s="7"/>
      <c r="S49" s="7"/>
      <c r="T49" s="7"/>
      <c r="U49" s="7"/>
      <c r="V49" s="7"/>
      <c r="W49" s="7"/>
      <c r="X49" s="7"/>
      <c r="Y49" t="s">
        <v>49</v>
      </c>
    </row>
    <row r="50" spans="1:25" ht="20.100000000000001" customHeight="1">
      <c r="A50">
        <v>19</v>
      </c>
      <c r="B50" s="21" t="s">
        <v>69</v>
      </c>
      <c r="C50" s="7">
        <v>19</v>
      </c>
      <c r="D50" s="7" t="str">
        <f>LEFT(RIGHT(B50,6),4)</f>
        <v>2021</v>
      </c>
      <c r="E50" s="7"/>
      <c r="F50" s="7"/>
      <c r="G50" s="7"/>
      <c r="H50" s="7"/>
      <c r="I50" s="7"/>
      <c r="J50" s="7"/>
      <c r="K50" s="7"/>
      <c r="L50" s="7"/>
      <c r="M50" s="7"/>
      <c r="N50" s="7"/>
      <c r="O50" s="7"/>
      <c r="P50" s="7"/>
      <c r="Q50" s="7"/>
      <c r="R50" s="7"/>
      <c r="S50" s="7"/>
      <c r="T50" s="7"/>
      <c r="U50" s="7"/>
      <c r="V50" s="7"/>
      <c r="W50" s="7"/>
      <c r="X50" s="7"/>
      <c r="Y50" t="s">
        <v>49</v>
      </c>
    </row>
    <row r="51" spans="1:25" ht="20.100000000000001" customHeight="1">
      <c r="A51">
        <v>21</v>
      </c>
      <c r="B51" s="21" t="s">
        <v>71</v>
      </c>
      <c r="C51" s="7">
        <v>21</v>
      </c>
      <c r="D51" s="7" t="str">
        <f>LEFT(RIGHT(B51,6),4)</f>
        <v>2022</v>
      </c>
      <c r="E51" s="7"/>
      <c r="F51" s="7"/>
      <c r="G51" s="7"/>
      <c r="H51" s="7"/>
      <c r="I51" s="7"/>
      <c r="J51" s="7"/>
      <c r="K51" s="7"/>
      <c r="L51" s="7"/>
      <c r="M51" s="7"/>
      <c r="N51" s="7"/>
      <c r="O51" s="7"/>
      <c r="P51" s="7"/>
      <c r="Q51" s="7"/>
      <c r="R51" s="7"/>
      <c r="S51" s="7"/>
      <c r="T51" s="7"/>
      <c r="U51" s="7"/>
      <c r="V51" s="7"/>
      <c r="W51" s="7"/>
      <c r="X51" s="7"/>
      <c r="Y51" t="s">
        <v>49</v>
      </c>
    </row>
    <row r="52" spans="1:25" ht="20.100000000000001" customHeight="1">
      <c r="A52">
        <v>23</v>
      </c>
      <c r="B52" s="21" t="s">
        <v>73</v>
      </c>
      <c r="C52" s="7">
        <v>23</v>
      </c>
      <c r="D52" s="7" t="str">
        <f>LEFT(RIGHT(B52,6),4)</f>
        <v>2021</v>
      </c>
      <c r="E52" s="7"/>
      <c r="F52" s="7"/>
      <c r="G52" s="7"/>
      <c r="H52" s="7"/>
      <c r="I52" s="7"/>
      <c r="J52" s="7"/>
      <c r="K52" s="7"/>
      <c r="L52" s="7"/>
      <c r="M52" s="7"/>
      <c r="N52" s="7"/>
      <c r="O52" s="7"/>
      <c r="P52" s="7"/>
      <c r="Q52" s="7"/>
      <c r="R52" s="7"/>
      <c r="S52" s="7"/>
      <c r="T52" s="7"/>
      <c r="U52" s="7"/>
      <c r="V52" s="7"/>
      <c r="W52" s="7"/>
      <c r="X52" s="7"/>
      <c r="Y52" t="s">
        <v>49</v>
      </c>
    </row>
    <row r="53" spans="1:25" ht="20.100000000000001" customHeight="1">
      <c r="A53" s="13">
        <v>26</v>
      </c>
      <c r="B53" s="21" t="s">
        <v>76</v>
      </c>
      <c r="C53" s="7">
        <v>26</v>
      </c>
      <c r="D53" s="7" t="str">
        <f>LEFT(RIGHT(B53,6),4)</f>
        <v>2021</v>
      </c>
      <c r="E53" s="7"/>
      <c r="F53" s="7"/>
      <c r="G53" s="7"/>
      <c r="H53" s="7"/>
      <c r="I53" s="7"/>
      <c r="J53" s="7"/>
      <c r="K53" s="7"/>
      <c r="L53" s="7"/>
      <c r="M53" s="7"/>
      <c r="N53" s="7"/>
      <c r="O53" s="7"/>
      <c r="P53" s="7"/>
      <c r="Q53" s="7"/>
      <c r="R53" s="7"/>
      <c r="S53" s="7"/>
      <c r="T53" s="7"/>
      <c r="U53" s="7"/>
      <c r="V53" s="7"/>
      <c r="W53" s="7"/>
      <c r="X53" s="7"/>
      <c r="Y53" t="s">
        <v>49</v>
      </c>
    </row>
    <row r="54" spans="1:25" ht="20.100000000000001" customHeight="1">
      <c r="A54">
        <v>31</v>
      </c>
      <c r="B54" s="24" t="s">
        <v>81</v>
      </c>
      <c r="C54" s="7">
        <v>31</v>
      </c>
      <c r="D54" s="7" t="str">
        <f>LEFT(RIGHT(B54,6),4)</f>
        <v>2021</v>
      </c>
      <c r="E54" s="7"/>
      <c r="F54" s="7"/>
      <c r="G54" s="7"/>
      <c r="H54" s="7"/>
      <c r="I54" s="7"/>
      <c r="J54" s="7"/>
      <c r="K54" s="7"/>
      <c r="L54" s="7"/>
      <c r="M54" s="7"/>
      <c r="N54" s="7"/>
      <c r="O54" s="7"/>
      <c r="P54" s="7"/>
      <c r="Q54" s="7"/>
      <c r="R54" s="7"/>
      <c r="S54" s="7"/>
      <c r="T54" s="7"/>
      <c r="U54" s="7"/>
      <c r="V54" s="7"/>
      <c r="W54" s="7"/>
      <c r="X54" s="7"/>
      <c r="Y54" t="s">
        <v>49</v>
      </c>
    </row>
    <row r="55" spans="1:25" ht="20.100000000000001" customHeight="1">
      <c r="A55">
        <v>33</v>
      </c>
      <c r="B55" s="24" t="s">
        <v>83</v>
      </c>
      <c r="C55" s="7">
        <v>33</v>
      </c>
      <c r="D55" s="7" t="str">
        <f>LEFT(RIGHT(B55,6),4)</f>
        <v>2022</v>
      </c>
      <c r="E55" s="7"/>
      <c r="F55" s="7"/>
      <c r="G55" s="7"/>
      <c r="H55" s="7"/>
      <c r="I55" s="7"/>
      <c r="J55" s="7"/>
      <c r="K55" s="7"/>
      <c r="L55" s="7"/>
      <c r="M55" s="7"/>
      <c r="N55" s="7"/>
      <c r="O55" s="7"/>
      <c r="P55" s="7"/>
      <c r="Q55" s="7"/>
      <c r="R55" s="7"/>
      <c r="S55" s="7"/>
      <c r="T55" s="7"/>
      <c r="U55" s="7"/>
      <c r="V55" s="7"/>
      <c r="W55" s="7"/>
      <c r="X55" s="7"/>
      <c r="Y55" t="s">
        <v>49</v>
      </c>
    </row>
    <row r="56" spans="1:25" ht="20.100000000000001" customHeight="1">
      <c r="A56">
        <v>36</v>
      </c>
      <c r="B56" s="24" t="s">
        <v>86</v>
      </c>
      <c r="C56" s="7">
        <v>40</v>
      </c>
      <c r="D56" s="7" t="str">
        <f>LEFT(RIGHT(B56,6),4)</f>
        <v>2021</v>
      </c>
      <c r="E56" s="7"/>
      <c r="F56" s="7"/>
      <c r="G56" s="7"/>
      <c r="H56" s="7"/>
      <c r="I56" s="7"/>
      <c r="J56" s="7"/>
      <c r="K56" s="7"/>
      <c r="L56" s="7"/>
      <c r="M56" s="7"/>
      <c r="N56" s="7"/>
      <c r="O56" s="7"/>
      <c r="P56" s="7"/>
      <c r="Q56" s="7"/>
      <c r="R56" s="7"/>
      <c r="S56" s="7"/>
      <c r="T56" s="7"/>
      <c r="U56" s="7"/>
      <c r="V56" s="7"/>
      <c r="W56" s="7"/>
      <c r="X56" s="7"/>
      <c r="Y56" t="s">
        <v>49</v>
      </c>
    </row>
    <row r="57" spans="1:25" ht="20.100000000000001" customHeight="1">
      <c r="A57">
        <v>42</v>
      </c>
      <c r="B57" s="21" t="s">
        <v>92</v>
      </c>
      <c r="C57" s="7">
        <v>46</v>
      </c>
      <c r="D57" s="7" t="str">
        <f>LEFT(RIGHT(B57,6),4)</f>
        <v>2021</v>
      </c>
      <c r="E57" s="7"/>
      <c r="F57" s="7"/>
      <c r="G57" s="7"/>
      <c r="H57" s="7"/>
      <c r="I57" s="7"/>
      <c r="J57" s="7"/>
      <c r="K57" s="7"/>
      <c r="L57" s="7"/>
      <c r="M57" s="7"/>
      <c r="N57" s="7"/>
      <c r="O57" s="7"/>
      <c r="P57" s="7"/>
      <c r="Q57" s="7"/>
      <c r="R57" s="7"/>
      <c r="S57" s="7"/>
      <c r="T57" s="7"/>
      <c r="U57" s="7"/>
      <c r="V57" s="7"/>
      <c r="W57" s="7"/>
      <c r="X57" s="7"/>
      <c r="Y57" t="s">
        <v>49</v>
      </c>
    </row>
  </sheetData>
  <sortState xmlns:xlrd2="http://schemas.microsoft.com/office/spreadsheetml/2017/richdata2" ref="A2:Y57">
    <sortCondition ref="R2:R57"/>
  </sortState>
  <phoneticPr fontId="13" type="noConversion"/>
  <pageMargins left="0.75" right="0.75" top="1" bottom="1" header="0.5" footer="0.5"/>
  <extLst>
    <ext xmlns:x14="http://schemas.microsoft.com/office/spreadsheetml/2009/9/main" uri="{CCE6A557-97BC-4b89-ADB6-D9C93CAAB3DF}">
      <x14:dataValidations xmlns:xm="http://schemas.microsoft.com/office/excel/2006/main" count="8">
        <x14:dataValidation type="list" allowBlank="1" showInputMessage="1" showErrorMessage="1" xr:uid="{E4017477-1A52-4FB2-84B6-EA68C043EA25}">
          <x14:formula1>
            <xm:f>'Completed category content'!$B$2:$B$5</xm:f>
          </x14:formula1>
          <xm:sqref>Y27:Y1048576 Y1:Y25</xm:sqref>
        </x14:dataValidation>
        <x14:dataValidation type="list" allowBlank="1" showInputMessage="1" showErrorMessage="1" xr:uid="{E7C05350-1C37-4AB0-AD7B-8F17AE5E16E8}">
          <x14:formula1>
            <xm:f>'Completed category content'!$E$2:$E$3</xm:f>
          </x14:formula1>
          <xm:sqref>U26 V27:V1048576 V1:V16 V18:V25</xm:sqref>
        </x14:dataValidation>
        <x14:dataValidation type="list" allowBlank="1" showInputMessage="1" showErrorMessage="1" xr:uid="{FEDC82C8-7659-4EC4-B348-55FE00A85AE7}">
          <x14:formula1>
            <xm:f>'Completed category content'!$F$2:$F$3</xm:f>
          </x14:formula1>
          <xm:sqref>V26 W27:W1048576 W1:W16 W18:W25</xm:sqref>
        </x14:dataValidation>
        <x14:dataValidation type="list" allowBlank="1" showInputMessage="1" showErrorMessage="1" xr:uid="{A25E819D-83FD-46A1-833E-CEF425B8A730}">
          <x14:formula1>
            <xm:f>'Completed category content'!$G$2:$G$19</xm:f>
          </x14:formula1>
          <xm:sqref>W26 X1</xm:sqref>
        </x14:dataValidation>
        <x14:dataValidation type="list" allowBlank="1" showInputMessage="1" showErrorMessage="1" xr:uid="{8CBBE73A-E95F-40E3-AD02-F48C6C71B256}">
          <x14:formula1>
            <xm:f>'Completed category content'!$A$2:$A$5</xm:f>
          </x14:formula1>
          <xm:sqref>G1:G1048576</xm:sqref>
        </x14:dataValidation>
        <x14:dataValidation type="list" allowBlank="1" showInputMessage="1" showErrorMessage="1" xr:uid="{3565387A-BBDE-4DF7-8B0B-F759BFBF7689}">
          <x14:formula1>
            <xm:f>'Completed category content'!$C$2:$C$4</xm:f>
          </x14:formula1>
          <xm:sqref>E1:E1048576</xm:sqref>
        </x14:dataValidation>
        <x14:dataValidation type="list" allowBlank="1" showInputMessage="1" showErrorMessage="1" xr:uid="{8C74A0B8-03E7-42DB-945B-000A9059CDCC}">
          <x14:formula1>
            <xm:f>'Completed category content'!$D$2:$D$22</xm:f>
          </x14:formula1>
          <xm:sqref>F1:F1048576</xm:sqref>
        </x14:dataValidation>
        <x14:dataValidation type="list" allowBlank="1" showInputMessage="1" showErrorMessage="1" xr:uid="{1B6CF6E3-CE2E-4F3B-9FDE-9A64C8D16158}">
          <x14:formula1>
            <xm:f>'Completed category content'!$G$2:$G$20</xm:f>
          </x14:formula1>
          <xm:sqref>X2:X16 X18:X1048576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09A54C-EA53-4D06-B6A0-ABF4123FB0FC}">
  <dimension ref="A1:G22"/>
  <sheetViews>
    <sheetView workbookViewId="0">
      <selection activeCell="E18" sqref="E18"/>
    </sheetView>
  </sheetViews>
  <sheetFormatPr defaultColWidth="8.85546875" defaultRowHeight="15"/>
  <cols>
    <col min="1" max="1" width="22.42578125" bestFit="1" customWidth="1"/>
    <col min="2" max="2" width="61.85546875" bestFit="1" customWidth="1"/>
    <col min="3" max="3" width="16" bestFit="1" customWidth="1"/>
    <col min="4" max="4" width="39.140625" bestFit="1" customWidth="1"/>
  </cols>
  <sheetData>
    <row r="1" spans="1:7">
      <c r="A1" s="6" t="s">
        <v>6</v>
      </c>
      <c r="B1" s="1" t="s">
        <v>23</v>
      </c>
      <c r="C1" s="6" t="s">
        <v>4</v>
      </c>
      <c r="D1" s="14" t="s">
        <v>5</v>
      </c>
      <c r="E1" s="14" t="s">
        <v>20</v>
      </c>
      <c r="F1" s="6" t="s">
        <v>104</v>
      </c>
      <c r="G1" s="14" t="s">
        <v>22</v>
      </c>
    </row>
    <row r="2" spans="1:7">
      <c r="A2" s="13" t="s">
        <v>105</v>
      </c>
      <c r="B2" s="13" t="s">
        <v>106</v>
      </c>
      <c r="C2" s="13" t="s">
        <v>107</v>
      </c>
      <c r="D2" t="s">
        <v>108</v>
      </c>
      <c r="E2" s="7" t="s">
        <v>41</v>
      </c>
      <c r="F2" s="7" t="s">
        <v>33</v>
      </c>
      <c r="G2" s="18" t="s">
        <v>109</v>
      </c>
    </row>
    <row r="3" spans="1:7">
      <c r="A3" t="s">
        <v>690</v>
      </c>
      <c r="B3" s="13" t="s">
        <v>110</v>
      </c>
      <c r="C3" s="13" t="s">
        <v>111</v>
      </c>
      <c r="D3" t="s">
        <v>112</v>
      </c>
      <c r="E3" s="7" t="s">
        <v>32</v>
      </c>
      <c r="F3" s="7" t="s">
        <v>21</v>
      </c>
      <c r="G3" s="18" t="s">
        <v>113</v>
      </c>
    </row>
    <row r="4" spans="1:7">
      <c r="A4" s="13" t="s">
        <v>114</v>
      </c>
      <c r="B4" s="13" t="s">
        <v>115</v>
      </c>
      <c r="C4" s="13" t="s">
        <v>116</v>
      </c>
      <c r="D4" t="s">
        <v>43</v>
      </c>
      <c r="G4" s="18" t="s">
        <v>117</v>
      </c>
    </row>
    <row r="5" spans="1:7">
      <c r="A5" s="13" t="s">
        <v>118</v>
      </c>
      <c r="B5" s="13" t="s">
        <v>119</v>
      </c>
      <c r="D5" t="s">
        <v>120</v>
      </c>
      <c r="G5" s="18" t="s">
        <v>121</v>
      </c>
    </row>
    <row r="6" spans="1:7">
      <c r="D6" t="s">
        <v>37</v>
      </c>
      <c r="G6" s="18" t="s">
        <v>122</v>
      </c>
    </row>
    <row r="7" spans="1:7">
      <c r="D7" t="s">
        <v>123</v>
      </c>
      <c r="G7" s="18" t="s">
        <v>124</v>
      </c>
    </row>
    <row r="8" spans="1:7">
      <c r="D8" t="s">
        <v>125</v>
      </c>
      <c r="G8" s="18" t="s">
        <v>126</v>
      </c>
    </row>
    <row r="9" spans="1:7">
      <c r="D9" t="s">
        <v>26</v>
      </c>
      <c r="G9" s="18" t="s">
        <v>127</v>
      </c>
    </row>
    <row r="10" spans="1:7">
      <c r="D10" t="s">
        <v>58</v>
      </c>
      <c r="G10" s="18" t="s">
        <v>60</v>
      </c>
    </row>
    <row r="11" spans="1:7">
      <c r="D11" t="s">
        <v>128</v>
      </c>
      <c r="G11" s="18" t="s">
        <v>129</v>
      </c>
    </row>
    <row r="12" spans="1:7">
      <c r="D12" t="s">
        <v>130</v>
      </c>
      <c r="G12" s="18" t="s">
        <v>21</v>
      </c>
    </row>
    <row r="13" spans="1:7">
      <c r="D13" t="s">
        <v>131</v>
      </c>
      <c r="G13" s="18" t="s">
        <v>132</v>
      </c>
    </row>
    <row r="14" spans="1:7">
      <c r="D14" t="s">
        <v>133</v>
      </c>
      <c r="G14" s="18" t="s">
        <v>134</v>
      </c>
    </row>
    <row r="15" spans="1:7">
      <c r="D15" t="s">
        <v>135</v>
      </c>
      <c r="G15" s="18" t="s">
        <v>136</v>
      </c>
    </row>
    <row r="16" spans="1:7">
      <c r="D16" t="s">
        <v>137</v>
      </c>
      <c r="G16" s="18" t="s">
        <v>138</v>
      </c>
    </row>
    <row r="17" spans="4:7">
      <c r="D17" t="s">
        <v>139</v>
      </c>
      <c r="G17" s="18" t="s">
        <v>140</v>
      </c>
    </row>
    <row r="18" spans="4:7">
      <c r="D18" t="s">
        <v>141</v>
      </c>
      <c r="G18" s="18" t="s">
        <v>142</v>
      </c>
    </row>
    <row r="19" spans="4:7">
      <c r="D19" t="s">
        <v>143</v>
      </c>
      <c r="G19" s="18" t="s">
        <v>34</v>
      </c>
    </row>
    <row r="20" spans="4:7">
      <c r="D20" t="s">
        <v>144</v>
      </c>
      <c r="G20" t="s">
        <v>701</v>
      </c>
    </row>
    <row r="21" spans="4:7">
      <c r="D21" t="s">
        <v>145</v>
      </c>
    </row>
    <row r="22" spans="4:7">
      <c r="D22" t="s">
        <v>146</v>
      </c>
    </row>
  </sheetData>
  <phoneticPr fontId="13"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W567"/>
  <sheetViews>
    <sheetView topLeftCell="F35" workbookViewId="0">
      <selection activeCell="H90" sqref="H90:L90"/>
    </sheetView>
  </sheetViews>
  <sheetFormatPr defaultColWidth="9.140625" defaultRowHeight="15"/>
  <cols>
    <col min="3" max="3" width="29.28515625" customWidth="1"/>
    <col min="4" max="4" width="11.42578125" customWidth="1"/>
    <col min="5" max="5" width="25.42578125" customWidth="1"/>
    <col min="6" max="6" width="38.7109375" customWidth="1"/>
    <col min="7" max="7" width="21.7109375" customWidth="1"/>
    <col min="11" max="11" width="9.85546875" customWidth="1"/>
    <col min="15" max="15" width="11.42578125" customWidth="1"/>
    <col min="16" max="16" width="13.140625" customWidth="1"/>
    <col min="17" max="17" width="18.42578125" customWidth="1"/>
    <col min="18" max="18" width="23.28515625" customWidth="1"/>
    <col min="22" max="22" width="21.42578125" customWidth="1"/>
    <col min="23" max="23" width="43.42578125" customWidth="1"/>
  </cols>
  <sheetData>
    <row r="1" spans="1:23">
      <c r="A1" t="s">
        <v>147</v>
      </c>
      <c r="B1" s="6" t="s">
        <v>148</v>
      </c>
      <c r="C1" s="6" t="s">
        <v>1</v>
      </c>
      <c r="D1" s="6" t="s">
        <v>3</v>
      </c>
      <c r="E1" s="6" t="s">
        <v>4</v>
      </c>
      <c r="F1" s="6" t="s">
        <v>5</v>
      </c>
      <c r="G1" s="6" t="s">
        <v>7</v>
      </c>
      <c r="H1" s="6" t="s">
        <v>8</v>
      </c>
      <c r="I1" s="6" t="s">
        <v>9</v>
      </c>
      <c r="J1" s="6" t="s">
        <v>10</v>
      </c>
      <c r="K1" s="6" t="s">
        <v>149</v>
      </c>
      <c r="L1" s="6" t="s">
        <v>150</v>
      </c>
      <c r="M1" s="6" t="s">
        <v>13</v>
      </c>
      <c r="N1" s="6" t="s">
        <v>14</v>
      </c>
      <c r="O1" s="6" t="s">
        <v>15</v>
      </c>
      <c r="P1" s="6" t="s">
        <v>16</v>
      </c>
      <c r="Q1" s="6" t="s">
        <v>17</v>
      </c>
      <c r="R1" s="6" t="s">
        <v>18</v>
      </c>
      <c r="S1" s="6" t="s">
        <v>19</v>
      </c>
      <c r="T1" s="6" t="s">
        <v>20</v>
      </c>
      <c r="U1" s="6" t="s">
        <v>21</v>
      </c>
      <c r="V1" s="6" t="s">
        <v>22</v>
      </c>
      <c r="W1" s="6" t="s">
        <v>151</v>
      </c>
    </row>
    <row r="2" spans="1:23" hidden="1">
      <c r="A2">
        <v>1</v>
      </c>
      <c r="B2" s="7">
        <v>358</v>
      </c>
      <c r="C2" s="7" t="s">
        <v>152</v>
      </c>
      <c r="D2" s="7">
        <v>2014</v>
      </c>
      <c r="E2" s="7" t="s">
        <v>153</v>
      </c>
      <c r="F2" s="7" t="s">
        <v>133</v>
      </c>
      <c r="G2" s="7" t="s">
        <v>154</v>
      </c>
      <c r="H2" s="7">
        <v>10</v>
      </c>
      <c r="I2" s="7">
        <v>4</v>
      </c>
      <c r="J2" s="7">
        <v>1.63</v>
      </c>
      <c r="K2" s="7">
        <v>4.75</v>
      </c>
      <c r="L2" s="7">
        <v>2.2200000000000002</v>
      </c>
      <c r="M2" s="7">
        <v>-0.17185025692665901</v>
      </c>
      <c r="N2" s="7">
        <v>3.8448949099722997E-2</v>
      </c>
      <c r="O2" s="7">
        <v>3.3067052317860399E-5</v>
      </c>
      <c r="P2" s="7" t="s">
        <v>155</v>
      </c>
      <c r="Q2" s="7" t="s">
        <v>156</v>
      </c>
      <c r="R2" s="7" t="s">
        <v>31</v>
      </c>
      <c r="S2" s="7">
        <v>7.5</v>
      </c>
      <c r="T2" s="7" t="s">
        <v>41</v>
      </c>
      <c r="U2" s="7" t="s">
        <v>33</v>
      </c>
      <c r="V2" s="7" t="s">
        <v>157</v>
      </c>
      <c r="W2" s="7" t="s">
        <v>157</v>
      </c>
    </row>
    <row r="3" spans="1:23" hidden="1">
      <c r="A3">
        <v>2</v>
      </c>
      <c r="B3" s="7">
        <v>401</v>
      </c>
      <c r="C3" s="7" t="s">
        <v>158</v>
      </c>
      <c r="D3" s="7">
        <v>2018</v>
      </c>
      <c r="E3" s="7" t="s">
        <v>159</v>
      </c>
      <c r="F3" s="7" t="s">
        <v>135</v>
      </c>
      <c r="G3" s="7" t="s">
        <v>160</v>
      </c>
      <c r="H3" s="7">
        <v>6</v>
      </c>
      <c r="I3" s="7">
        <v>12.06</v>
      </c>
      <c r="J3" s="7">
        <v>8.19</v>
      </c>
      <c r="K3" s="7">
        <v>12.92</v>
      </c>
      <c r="L3" s="7">
        <v>7.71</v>
      </c>
      <c r="M3" s="7">
        <v>-6.8882307055416397E-2</v>
      </c>
      <c r="N3" s="7">
        <v>0.13621542170859599</v>
      </c>
      <c r="O3" s="7">
        <v>7.8421860109518601E-5</v>
      </c>
      <c r="P3" s="7" t="s">
        <v>161</v>
      </c>
      <c r="Q3" s="7" t="s">
        <v>156</v>
      </c>
      <c r="R3" s="7" t="s">
        <v>31</v>
      </c>
      <c r="S3" s="7">
        <v>2.5</v>
      </c>
      <c r="T3" s="7" t="s">
        <v>41</v>
      </c>
      <c r="U3" s="7" t="s">
        <v>33</v>
      </c>
      <c r="V3" s="7" t="s">
        <v>134</v>
      </c>
      <c r="W3" s="7" t="s">
        <v>134</v>
      </c>
    </row>
    <row r="4" spans="1:23" hidden="1">
      <c r="A4">
        <v>3</v>
      </c>
      <c r="B4" s="7">
        <v>401</v>
      </c>
      <c r="C4" s="7" t="s">
        <v>158</v>
      </c>
      <c r="D4" s="7">
        <v>2018</v>
      </c>
      <c r="E4" s="7" t="s">
        <v>159</v>
      </c>
      <c r="F4" s="7" t="s">
        <v>135</v>
      </c>
      <c r="G4" s="7" t="s">
        <v>160</v>
      </c>
      <c r="H4" s="7">
        <v>6</v>
      </c>
      <c r="I4" s="7">
        <v>11.94</v>
      </c>
      <c r="J4" s="7">
        <v>9.2200000000000006</v>
      </c>
      <c r="K4" s="7">
        <v>12.92</v>
      </c>
      <c r="L4" s="7">
        <v>7.71</v>
      </c>
      <c r="M4" s="7">
        <v>-7.8882390389999807E-2</v>
      </c>
      <c r="N4" s="7">
        <v>0.15873228053225599</v>
      </c>
      <c r="O4" s="7">
        <v>6.7321864331593793E-5</v>
      </c>
      <c r="P4" s="7" t="s">
        <v>161</v>
      </c>
      <c r="Q4" s="7" t="s">
        <v>156</v>
      </c>
      <c r="R4" s="7" t="s">
        <v>31</v>
      </c>
      <c r="S4" s="7">
        <v>7.5</v>
      </c>
      <c r="T4" s="7" t="s">
        <v>41</v>
      </c>
      <c r="U4" s="7" t="s">
        <v>33</v>
      </c>
      <c r="V4" s="7" t="s">
        <v>134</v>
      </c>
      <c r="W4" s="7" t="s">
        <v>134</v>
      </c>
    </row>
    <row r="5" spans="1:23" hidden="1">
      <c r="A5">
        <v>4</v>
      </c>
      <c r="B5" s="7">
        <v>401</v>
      </c>
      <c r="C5" s="7" t="s">
        <v>158</v>
      </c>
      <c r="D5" s="7">
        <v>2018</v>
      </c>
      <c r="E5" s="7" t="s">
        <v>159</v>
      </c>
      <c r="F5" s="7" t="s">
        <v>135</v>
      </c>
      <c r="G5" s="7" t="s">
        <v>160</v>
      </c>
      <c r="H5" s="7">
        <v>6</v>
      </c>
      <c r="I5" s="7">
        <v>21.72</v>
      </c>
      <c r="J5" s="7">
        <v>13.71</v>
      </c>
      <c r="K5" s="7">
        <v>12.92</v>
      </c>
      <c r="L5" s="7">
        <v>7.71</v>
      </c>
      <c r="M5" s="7">
        <v>0.51945699671127898</v>
      </c>
      <c r="N5" s="7">
        <v>0.12575710130301301</v>
      </c>
      <c r="O5" s="7">
        <v>8.4925529179381905E-5</v>
      </c>
      <c r="P5" s="7" t="s">
        <v>161</v>
      </c>
      <c r="Q5" s="7" t="s">
        <v>156</v>
      </c>
      <c r="R5" s="7" t="s">
        <v>31</v>
      </c>
      <c r="S5" s="7">
        <v>12.5</v>
      </c>
      <c r="T5" s="7" t="s">
        <v>41</v>
      </c>
      <c r="U5" s="7" t="s">
        <v>33</v>
      </c>
      <c r="V5" s="7" t="s">
        <v>134</v>
      </c>
      <c r="W5" s="7" t="s">
        <v>134</v>
      </c>
    </row>
    <row r="6" spans="1:23" hidden="1">
      <c r="A6">
        <v>5</v>
      </c>
      <c r="B6" s="7">
        <v>401</v>
      </c>
      <c r="C6" s="7" t="s">
        <v>158</v>
      </c>
      <c r="D6" s="7">
        <v>2018</v>
      </c>
      <c r="E6" s="7" t="s">
        <v>159</v>
      </c>
      <c r="F6" s="7" t="s">
        <v>135</v>
      </c>
      <c r="G6" s="7" t="s">
        <v>160</v>
      </c>
      <c r="H6" s="7">
        <v>6</v>
      </c>
      <c r="I6" s="7">
        <v>22.51</v>
      </c>
      <c r="J6" s="7">
        <v>12.01</v>
      </c>
      <c r="K6" s="7">
        <v>19.93</v>
      </c>
      <c r="L6" s="7">
        <v>15.36</v>
      </c>
      <c r="M6" s="7">
        <v>0.121733520693938</v>
      </c>
      <c r="N6" s="7">
        <v>0.14644002822340099</v>
      </c>
      <c r="O6" s="7">
        <v>7.2959420511975302E-5</v>
      </c>
      <c r="P6" s="7" t="s">
        <v>161</v>
      </c>
      <c r="Q6" s="7" t="s">
        <v>156</v>
      </c>
      <c r="R6" s="7" t="s">
        <v>31</v>
      </c>
      <c r="S6" s="7">
        <v>2.5</v>
      </c>
      <c r="T6" s="7" t="s">
        <v>41</v>
      </c>
      <c r="U6" s="7" t="s">
        <v>33</v>
      </c>
      <c r="V6" s="7" t="s">
        <v>134</v>
      </c>
      <c r="W6" s="7" t="s">
        <v>134</v>
      </c>
    </row>
    <row r="7" spans="1:23" hidden="1">
      <c r="A7">
        <v>6</v>
      </c>
      <c r="B7" s="7">
        <v>401</v>
      </c>
      <c r="C7" s="7" t="s">
        <v>158</v>
      </c>
      <c r="D7" s="7">
        <v>2018</v>
      </c>
      <c r="E7" s="7" t="s">
        <v>159</v>
      </c>
      <c r="F7" s="7" t="s">
        <v>135</v>
      </c>
      <c r="G7" s="7" t="s">
        <v>160</v>
      </c>
      <c r="H7" s="7">
        <v>6</v>
      </c>
      <c r="I7" s="7">
        <v>14.79</v>
      </c>
      <c r="J7" s="7">
        <v>10.09</v>
      </c>
      <c r="K7" s="7">
        <v>19.93</v>
      </c>
      <c r="L7" s="7">
        <v>15.36</v>
      </c>
      <c r="M7" s="7">
        <v>-0.29827485750199501</v>
      </c>
      <c r="N7" s="7">
        <v>0.176565925973937</v>
      </c>
      <c r="O7" s="7">
        <v>6.05356191365549E-5</v>
      </c>
      <c r="P7" s="7" t="s">
        <v>161</v>
      </c>
      <c r="Q7" s="7" t="s">
        <v>156</v>
      </c>
      <c r="R7" s="7" t="s">
        <v>31</v>
      </c>
      <c r="S7" s="7">
        <v>7.5</v>
      </c>
      <c r="T7" s="7" t="s">
        <v>41</v>
      </c>
      <c r="U7" s="7" t="s">
        <v>33</v>
      </c>
      <c r="V7" s="7" t="s">
        <v>134</v>
      </c>
      <c r="W7" s="7" t="s">
        <v>134</v>
      </c>
    </row>
    <row r="8" spans="1:23" hidden="1">
      <c r="A8">
        <v>7</v>
      </c>
      <c r="B8" s="7">
        <v>401</v>
      </c>
      <c r="C8" s="7" t="s">
        <v>158</v>
      </c>
      <c r="D8" s="7">
        <v>2018</v>
      </c>
      <c r="E8" s="7" t="s">
        <v>159</v>
      </c>
      <c r="F8" s="7" t="s">
        <v>135</v>
      </c>
      <c r="G8" s="7" t="s">
        <v>160</v>
      </c>
      <c r="H8" s="7">
        <v>6</v>
      </c>
      <c r="I8" s="7">
        <v>12.39</v>
      </c>
      <c r="J8" s="7">
        <v>8.2100000000000009</v>
      </c>
      <c r="K8" s="7">
        <v>19.93</v>
      </c>
      <c r="L8" s="7">
        <v>15.36</v>
      </c>
      <c r="M8" s="7">
        <v>-0.47533643858365199</v>
      </c>
      <c r="N8" s="7">
        <v>0.17217576534835199</v>
      </c>
      <c r="O8" s="7">
        <v>6.20760343814538E-5</v>
      </c>
      <c r="P8" s="7" t="s">
        <v>161</v>
      </c>
      <c r="Q8" s="7" t="s">
        <v>156</v>
      </c>
      <c r="R8" s="7" t="s">
        <v>31</v>
      </c>
      <c r="S8" s="7">
        <v>12.5</v>
      </c>
      <c r="T8" s="7" t="s">
        <v>41</v>
      </c>
      <c r="U8" s="7" t="s">
        <v>33</v>
      </c>
      <c r="V8" s="7" t="s">
        <v>134</v>
      </c>
      <c r="W8" s="7" t="s">
        <v>134</v>
      </c>
    </row>
    <row r="9" spans="1:23" hidden="1">
      <c r="A9">
        <v>8</v>
      </c>
      <c r="B9" s="7">
        <v>401</v>
      </c>
      <c r="C9" s="7" t="s">
        <v>158</v>
      </c>
      <c r="D9" s="7">
        <v>2018</v>
      </c>
      <c r="E9" s="7" t="s">
        <v>159</v>
      </c>
      <c r="F9" s="7" t="s">
        <v>135</v>
      </c>
      <c r="G9" s="7" t="s">
        <v>162</v>
      </c>
      <c r="H9" s="7">
        <v>6</v>
      </c>
      <c r="I9" s="7">
        <v>18.53</v>
      </c>
      <c r="J9" s="7">
        <v>22.19</v>
      </c>
      <c r="K9" s="7">
        <v>15.74</v>
      </c>
      <c r="L9" s="7">
        <v>6.95</v>
      </c>
      <c r="M9" s="7">
        <v>0.163185797308011</v>
      </c>
      <c r="N9" s="7">
        <v>0.27150247122170001</v>
      </c>
      <c r="O9" s="7">
        <v>3.93952883700472E-5</v>
      </c>
      <c r="P9" s="7" t="s">
        <v>161</v>
      </c>
      <c r="Q9" s="7" t="s">
        <v>156</v>
      </c>
      <c r="R9" s="7" t="s">
        <v>31</v>
      </c>
      <c r="S9" s="7">
        <v>2.5</v>
      </c>
      <c r="T9" s="7" t="s">
        <v>41</v>
      </c>
      <c r="U9" s="7" t="s">
        <v>33</v>
      </c>
      <c r="V9" s="7" t="s">
        <v>134</v>
      </c>
      <c r="W9" s="7" t="s">
        <v>134</v>
      </c>
    </row>
    <row r="10" spans="1:23" hidden="1">
      <c r="A10">
        <v>9</v>
      </c>
      <c r="B10" s="7">
        <v>401</v>
      </c>
      <c r="C10" s="7" t="s">
        <v>158</v>
      </c>
      <c r="D10" s="7">
        <v>2018</v>
      </c>
      <c r="E10" s="7" t="s">
        <v>159</v>
      </c>
      <c r="F10" s="7" t="s">
        <v>135</v>
      </c>
      <c r="G10" s="7" t="s">
        <v>162</v>
      </c>
      <c r="H10" s="7">
        <v>6</v>
      </c>
      <c r="I10" s="7">
        <v>12.51</v>
      </c>
      <c r="J10" s="7">
        <v>8.25</v>
      </c>
      <c r="K10" s="7">
        <v>15.74</v>
      </c>
      <c r="L10" s="7">
        <v>6.95</v>
      </c>
      <c r="M10" s="7">
        <v>-0.22967691851043701</v>
      </c>
      <c r="N10" s="7">
        <v>0.104978407712868</v>
      </c>
      <c r="O10" s="7">
        <v>1.01679145034032E-4</v>
      </c>
      <c r="P10" s="7" t="s">
        <v>161</v>
      </c>
      <c r="Q10" s="7" t="s">
        <v>156</v>
      </c>
      <c r="R10" s="7" t="s">
        <v>31</v>
      </c>
      <c r="S10" s="7">
        <v>7.5</v>
      </c>
      <c r="T10" s="7" t="s">
        <v>41</v>
      </c>
      <c r="U10" s="7" t="s">
        <v>33</v>
      </c>
      <c r="V10" s="7" t="s">
        <v>134</v>
      </c>
      <c r="W10" s="7" t="s">
        <v>134</v>
      </c>
    </row>
    <row r="11" spans="1:23" hidden="1">
      <c r="A11">
        <v>10</v>
      </c>
      <c r="B11" s="7">
        <v>401</v>
      </c>
      <c r="C11" s="7" t="s">
        <v>158</v>
      </c>
      <c r="D11" s="7">
        <v>2018</v>
      </c>
      <c r="E11" s="7" t="s">
        <v>159</v>
      </c>
      <c r="F11" s="7" t="s">
        <v>135</v>
      </c>
      <c r="G11" s="7" t="s">
        <v>162</v>
      </c>
      <c r="H11" s="7">
        <v>6</v>
      </c>
      <c r="I11" s="7">
        <v>39.42</v>
      </c>
      <c r="J11" s="7">
        <v>47.05</v>
      </c>
      <c r="K11" s="7">
        <v>15.74</v>
      </c>
      <c r="L11" s="7">
        <v>6.95</v>
      </c>
      <c r="M11" s="7">
        <v>0.91806805873531705</v>
      </c>
      <c r="N11" s="7">
        <v>0.26992397620808101</v>
      </c>
      <c r="O11" s="7">
        <v>3.9625371250918599E-5</v>
      </c>
      <c r="P11" s="7" t="s">
        <v>161</v>
      </c>
      <c r="Q11" s="7" t="s">
        <v>156</v>
      </c>
      <c r="R11" s="7" t="s">
        <v>31</v>
      </c>
      <c r="S11" s="7">
        <v>12.5</v>
      </c>
      <c r="T11" s="7" t="s">
        <v>41</v>
      </c>
      <c r="U11" s="7" t="s">
        <v>33</v>
      </c>
      <c r="V11" s="7" t="s">
        <v>134</v>
      </c>
      <c r="W11" s="7" t="s">
        <v>134</v>
      </c>
    </row>
    <row r="12" spans="1:23" hidden="1">
      <c r="A12">
        <v>11</v>
      </c>
      <c r="B12" s="7">
        <v>401</v>
      </c>
      <c r="C12" s="7" t="s">
        <v>158</v>
      </c>
      <c r="D12" s="7">
        <v>2018</v>
      </c>
      <c r="E12" s="7" t="s">
        <v>159</v>
      </c>
      <c r="F12" s="7" t="s">
        <v>135</v>
      </c>
      <c r="G12" s="7" t="s">
        <v>162</v>
      </c>
      <c r="H12" s="7">
        <v>6</v>
      </c>
      <c r="I12" s="7">
        <v>39.369999999999997</v>
      </c>
      <c r="J12" s="7">
        <v>47.15</v>
      </c>
      <c r="K12" s="7">
        <v>35.54</v>
      </c>
      <c r="L12" s="7">
        <v>49.65</v>
      </c>
      <c r="M12" s="7">
        <v>0.10234528222914099</v>
      </c>
      <c r="N12" s="7">
        <v>0.564322198533314</v>
      </c>
      <c r="O12" s="7">
        <v>1.8966204634294001E-5</v>
      </c>
      <c r="P12" s="7" t="s">
        <v>161</v>
      </c>
      <c r="Q12" s="7" t="s">
        <v>156</v>
      </c>
      <c r="R12" s="7" t="s">
        <v>31</v>
      </c>
      <c r="S12" s="7">
        <v>2.5</v>
      </c>
      <c r="T12" s="7" t="s">
        <v>41</v>
      </c>
      <c r="U12" s="7" t="s">
        <v>33</v>
      </c>
      <c r="V12" s="7" t="s">
        <v>134</v>
      </c>
      <c r="W12" s="7" t="s">
        <v>134</v>
      </c>
    </row>
    <row r="13" spans="1:23" hidden="1">
      <c r="A13">
        <v>12</v>
      </c>
      <c r="B13" s="7">
        <v>401</v>
      </c>
      <c r="C13" s="7" t="s">
        <v>158</v>
      </c>
      <c r="D13" s="7">
        <v>2018</v>
      </c>
      <c r="E13" s="7" t="s">
        <v>159</v>
      </c>
      <c r="F13" s="7" t="s">
        <v>135</v>
      </c>
      <c r="G13" s="7" t="s">
        <v>162</v>
      </c>
      <c r="H13" s="7">
        <v>6</v>
      </c>
      <c r="I13" s="7">
        <v>22.34</v>
      </c>
      <c r="J13" s="7">
        <v>21.5</v>
      </c>
      <c r="K13" s="7">
        <v>35.54</v>
      </c>
      <c r="L13" s="7">
        <v>49.65</v>
      </c>
      <c r="M13" s="7">
        <v>-0.46428002908545102</v>
      </c>
      <c r="N13" s="7">
        <v>0.47964502057577502</v>
      </c>
      <c r="O13" s="7">
        <v>2.2312089946500801E-5</v>
      </c>
      <c r="P13" s="7" t="s">
        <v>161</v>
      </c>
      <c r="Q13" s="7" t="s">
        <v>156</v>
      </c>
      <c r="R13" s="7" t="s">
        <v>31</v>
      </c>
      <c r="S13" s="7">
        <v>7.5</v>
      </c>
      <c r="T13" s="7" t="s">
        <v>41</v>
      </c>
      <c r="U13" s="7" t="s">
        <v>33</v>
      </c>
      <c r="V13" s="7" t="s">
        <v>134</v>
      </c>
      <c r="W13" s="7" t="s">
        <v>134</v>
      </c>
    </row>
    <row r="14" spans="1:23" hidden="1">
      <c r="A14">
        <v>13</v>
      </c>
      <c r="B14" s="7">
        <v>401</v>
      </c>
      <c r="C14" s="7" t="s">
        <v>158</v>
      </c>
      <c r="D14" s="7">
        <v>2018</v>
      </c>
      <c r="E14" s="7" t="s">
        <v>159</v>
      </c>
      <c r="F14" s="7" t="s">
        <v>135</v>
      </c>
      <c r="G14" s="7" t="s">
        <v>162</v>
      </c>
      <c r="H14" s="7">
        <v>6</v>
      </c>
      <c r="I14" s="7">
        <v>17.28</v>
      </c>
      <c r="J14" s="7">
        <v>23.04</v>
      </c>
      <c r="K14" s="7">
        <v>35.54</v>
      </c>
      <c r="L14" s="7">
        <v>49.65</v>
      </c>
      <c r="M14" s="7">
        <v>-0.72110905935059599</v>
      </c>
      <c r="N14" s="7">
        <v>0.62157258663026704</v>
      </c>
      <c r="O14" s="7">
        <v>1.7220288693461899E-5</v>
      </c>
      <c r="P14" s="7" t="s">
        <v>161</v>
      </c>
      <c r="Q14" s="7" t="s">
        <v>156</v>
      </c>
      <c r="R14" s="7" t="s">
        <v>31</v>
      </c>
      <c r="S14" s="7">
        <v>12.5</v>
      </c>
      <c r="T14" s="7" t="s">
        <v>41</v>
      </c>
      <c r="U14" s="7" t="s">
        <v>33</v>
      </c>
      <c r="V14" s="7" t="s">
        <v>134</v>
      </c>
      <c r="W14" s="7" t="s">
        <v>134</v>
      </c>
    </row>
    <row r="15" spans="1:23" hidden="1">
      <c r="A15">
        <v>14</v>
      </c>
      <c r="B15" s="7">
        <v>401</v>
      </c>
      <c r="C15" s="7" t="s">
        <v>158</v>
      </c>
      <c r="D15" s="7">
        <v>2018</v>
      </c>
      <c r="E15" s="7" t="s">
        <v>159</v>
      </c>
      <c r="F15" s="7" t="s">
        <v>135</v>
      </c>
      <c r="G15" s="7" t="s">
        <v>163</v>
      </c>
      <c r="H15" s="7">
        <v>6</v>
      </c>
      <c r="I15" s="7">
        <v>2.87</v>
      </c>
      <c r="J15" s="7">
        <v>1.72</v>
      </c>
      <c r="K15" s="7">
        <v>5.22</v>
      </c>
      <c r="L15" s="7">
        <v>5.6</v>
      </c>
      <c r="M15" s="7">
        <v>-0.59818537212301703</v>
      </c>
      <c r="N15" s="7">
        <v>0.25167625202390997</v>
      </c>
      <c r="O15" s="7">
        <v>4.2494416017377601E-5</v>
      </c>
      <c r="P15" s="7" t="s">
        <v>161</v>
      </c>
      <c r="Q15" s="7" t="s">
        <v>156</v>
      </c>
      <c r="R15" s="7" t="s">
        <v>31</v>
      </c>
      <c r="S15" s="7">
        <v>2.5</v>
      </c>
      <c r="T15" s="7" t="s">
        <v>41</v>
      </c>
      <c r="U15" s="7" t="s">
        <v>33</v>
      </c>
      <c r="V15" s="7" t="s">
        <v>134</v>
      </c>
      <c r="W15" s="7" t="s">
        <v>134</v>
      </c>
    </row>
    <row r="16" spans="1:23" hidden="1">
      <c r="A16">
        <v>15</v>
      </c>
      <c r="B16" s="7">
        <v>401</v>
      </c>
      <c r="C16" s="7" t="s">
        <v>158</v>
      </c>
      <c r="D16" s="7">
        <v>2018</v>
      </c>
      <c r="E16" s="7" t="s">
        <v>159</v>
      </c>
      <c r="F16" s="7" t="s">
        <v>135</v>
      </c>
      <c r="G16" s="7" t="s">
        <v>163</v>
      </c>
      <c r="H16" s="7">
        <v>6</v>
      </c>
      <c r="I16" s="7">
        <v>4.63</v>
      </c>
      <c r="J16" s="7">
        <v>5.75</v>
      </c>
      <c r="K16" s="7">
        <v>5.22</v>
      </c>
      <c r="L16" s="7">
        <v>5.6</v>
      </c>
      <c r="M16" s="7">
        <v>-0.119940533796405</v>
      </c>
      <c r="N16" s="7">
        <v>0.44886841380529002</v>
      </c>
      <c r="O16" s="7">
        <v>2.3840727151163899E-5</v>
      </c>
      <c r="P16" s="7" t="s">
        <v>161</v>
      </c>
      <c r="Q16" s="7" t="s">
        <v>156</v>
      </c>
      <c r="R16" s="7" t="s">
        <v>31</v>
      </c>
      <c r="S16" s="7">
        <v>7.5</v>
      </c>
      <c r="T16" s="7" t="s">
        <v>41</v>
      </c>
      <c r="U16" s="7" t="s">
        <v>33</v>
      </c>
      <c r="V16" s="7" t="s">
        <v>134</v>
      </c>
      <c r="W16" s="7" t="s">
        <v>134</v>
      </c>
    </row>
    <row r="17" spans="1:23" hidden="1">
      <c r="A17">
        <v>16</v>
      </c>
      <c r="B17" s="7">
        <v>401</v>
      </c>
      <c r="C17" s="7" t="s">
        <v>158</v>
      </c>
      <c r="D17" s="7">
        <v>2018</v>
      </c>
      <c r="E17" s="7" t="s">
        <v>159</v>
      </c>
      <c r="F17" s="7" t="s">
        <v>135</v>
      </c>
      <c r="G17" s="7" t="s">
        <v>163</v>
      </c>
      <c r="H17" s="7">
        <v>6</v>
      </c>
      <c r="I17" s="7">
        <v>7.89</v>
      </c>
      <c r="J17" s="7">
        <v>6.07</v>
      </c>
      <c r="K17" s="7">
        <v>5.22</v>
      </c>
      <c r="L17" s="7">
        <v>5.6</v>
      </c>
      <c r="M17" s="7">
        <v>0.41309873296323601</v>
      </c>
      <c r="N17" s="7">
        <v>0.290459873444948</v>
      </c>
      <c r="O17" s="7">
        <v>3.6827170370333203E-5</v>
      </c>
      <c r="P17" s="7" t="s">
        <v>161</v>
      </c>
      <c r="Q17" s="7" t="s">
        <v>156</v>
      </c>
      <c r="R17" s="7" t="s">
        <v>31</v>
      </c>
      <c r="S17" s="7">
        <v>12.5</v>
      </c>
      <c r="T17" s="7" t="s">
        <v>41</v>
      </c>
      <c r="U17" s="7" t="s">
        <v>33</v>
      </c>
      <c r="V17" s="7" t="s">
        <v>134</v>
      </c>
      <c r="W17" s="7" t="s">
        <v>134</v>
      </c>
    </row>
    <row r="18" spans="1:23" hidden="1">
      <c r="A18">
        <v>17</v>
      </c>
      <c r="B18" s="7">
        <v>401</v>
      </c>
      <c r="C18" s="7" t="s">
        <v>158</v>
      </c>
      <c r="D18" s="7">
        <v>2018</v>
      </c>
      <c r="E18" s="7" t="s">
        <v>159</v>
      </c>
      <c r="F18" s="7" t="s">
        <v>135</v>
      </c>
      <c r="G18" s="7" t="s">
        <v>163</v>
      </c>
      <c r="H18" s="7">
        <v>6</v>
      </c>
      <c r="I18" s="7">
        <v>7.59</v>
      </c>
      <c r="J18" s="7">
        <v>5.68</v>
      </c>
      <c r="K18" s="7">
        <v>6.96</v>
      </c>
      <c r="L18" s="7">
        <v>6.15</v>
      </c>
      <c r="M18" s="7">
        <v>8.6652117061210204E-2</v>
      </c>
      <c r="N18" s="7">
        <v>0.223469646624609</v>
      </c>
      <c r="O18" s="7">
        <v>4.7849736754080902E-5</v>
      </c>
      <c r="P18" s="7" t="s">
        <v>161</v>
      </c>
      <c r="Q18" s="7" t="s">
        <v>156</v>
      </c>
      <c r="R18" s="7" t="s">
        <v>31</v>
      </c>
      <c r="S18" s="7">
        <v>2.5</v>
      </c>
      <c r="T18" s="7" t="s">
        <v>41</v>
      </c>
      <c r="U18" s="7" t="s">
        <v>33</v>
      </c>
      <c r="V18" s="7" t="s">
        <v>134</v>
      </c>
      <c r="W18" s="7" t="s">
        <v>134</v>
      </c>
    </row>
    <row r="19" spans="1:23" hidden="1">
      <c r="A19">
        <v>18</v>
      </c>
      <c r="B19" s="7">
        <v>401</v>
      </c>
      <c r="C19" s="7" t="s">
        <v>158</v>
      </c>
      <c r="D19" s="7">
        <v>2018</v>
      </c>
      <c r="E19" s="7" t="s">
        <v>159</v>
      </c>
      <c r="F19" s="7" t="s">
        <v>135</v>
      </c>
      <c r="G19" s="7" t="s">
        <v>163</v>
      </c>
      <c r="H19" s="7">
        <v>6</v>
      </c>
      <c r="I19" s="7">
        <v>4.63</v>
      </c>
      <c r="J19" s="7">
        <v>5.26</v>
      </c>
      <c r="K19" s="7">
        <v>6.96</v>
      </c>
      <c r="L19" s="7">
        <v>6.15</v>
      </c>
      <c r="M19" s="7">
        <v>-0.40762260624818603</v>
      </c>
      <c r="N19" s="7">
        <v>0.34523975934020801</v>
      </c>
      <c r="O19" s="7">
        <v>3.0989634220159603E-5</v>
      </c>
      <c r="P19" s="7" t="s">
        <v>161</v>
      </c>
      <c r="Q19" s="7" t="s">
        <v>156</v>
      </c>
      <c r="R19" s="7" t="s">
        <v>31</v>
      </c>
      <c r="S19" s="7">
        <v>7.5</v>
      </c>
      <c r="T19" s="7" t="s">
        <v>41</v>
      </c>
      <c r="U19" s="7" t="s">
        <v>33</v>
      </c>
      <c r="V19" s="7" t="s">
        <v>134</v>
      </c>
      <c r="W19" s="7" t="s">
        <v>134</v>
      </c>
    </row>
    <row r="20" spans="1:23" hidden="1">
      <c r="A20">
        <v>19</v>
      </c>
      <c r="B20" s="7">
        <v>401</v>
      </c>
      <c r="C20" s="7" t="s">
        <v>158</v>
      </c>
      <c r="D20" s="7">
        <v>2018</v>
      </c>
      <c r="E20" s="7" t="s">
        <v>159</v>
      </c>
      <c r="F20" s="7" t="s">
        <v>135</v>
      </c>
      <c r="G20" s="7" t="s">
        <v>163</v>
      </c>
      <c r="H20" s="7">
        <v>6</v>
      </c>
      <c r="I20" s="7">
        <v>2.87</v>
      </c>
      <c r="J20" s="7">
        <v>1.64</v>
      </c>
      <c r="K20" s="7">
        <v>6.96</v>
      </c>
      <c r="L20" s="7">
        <v>6.15</v>
      </c>
      <c r="M20" s="7">
        <v>-0.88586744457479805</v>
      </c>
      <c r="N20" s="7">
        <v>0.184552689238597</v>
      </c>
      <c r="O20" s="7">
        <v>5.7920815793595099E-5</v>
      </c>
      <c r="P20" s="7" t="s">
        <v>161</v>
      </c>
      <c r="Q20" s="7" t="s">
        <v>156</v>
      </c>
      <c r="R20" s="7" t="s">
        <v>31</v>
      </c>
      <c r="S20" s="7">
        <v>12.5</v>
      </c>
      <c r="T20" s="7" t="s">
        <v>41</v>
      </c>
      <c r="U20" s="7" t="s">
        <v>33</v>
      </c>
      <c r="V20" s="7" t="s">
        <v>134</v>
      </c>
      <c r="W20" s="7" t="s">
        <v>134</v>
      </c>
    </row>
    <row r="21" spans="1:23" hidden="1">
      <c r="A21">
        <v>20</v>
      </c>
      <c r="B21" s="7">
        <v>401</v>
      </c>
      <c r="C21" s="7" t="s">
        <v>158</v>
      </c>
      <c r="D21" s="7">
        <v>2018</v>
      </c>
      <c r="E21" s="7" t="s">
        <v>159</v>
      </c>
      <c r="F21" s="7" t="s">
        <v>144</v>
      </c>
      <c r="G21" s="7" t="s">
        <v>164</v>
      </c>
      <c r="H21" s="7">
        <v>6</v>
      </c>
      <c r="I21" s="7">
        <v>2175</v>
      </c>
      <c r="J21" s="7">
        <v>456</v>
      </c>
      <c r="K21" s="7">
        <v>2184</v>
      </c>
      <c r="L21" s="7">
        <v>483</v>
      </c>
      <c r="M21" s="7">
        <v>-4.1293933420111801E-3</v>
      </c>
      <c r="N21" s="7">
        <v>1.5477385831416101E-2</v>
      </c>
      <c r="O21" s="7">
        <v>6.7637705560295196E-4</v>
      </c>
      <c r="P21" s="7" t="s">
        <v>161</v>
      </c>
      <c r="Q21" s="7" t="s">
        <v>156</v>
      </c>
      <c r="R21" s="7" t="s">
        <v>31</v>
      </c>
      <c r="S21" s="7">
        <v>2.5</v>
      </c>
      <c r="T21" s="7" t="s">
        <v>41</v>
      </c>
      <c r="U21" s="7" t="s">
        <v>33</v>
      </c>
      <c r="V21" s="7" t="s">
        <v>134</v>
      </c>
      <c r="W21" s="7" t="s">
        <v>134</v>
      </c>
    </row>
    <row r="22" spans="1:23" hidden="1">
      <c r="A22">
        <v>21</v>
      </c>
      <c r="B22" s="7">
        <v>401</v>
      </c>
      <c r="C22" s="7" t="s">
        <v>158</v>
      </c>
      <c r="D22" s="7">
        <v>2018</v>
      </c>
      <c r="E22" s="7" t="s">
        <v>159</v>
      </c>
      <c r="F22" s="7" t="s">
        <v>144</v>
      </c>
      <c r="G22" s="7" t="s">
        <v>164</v>
      </c>
      <c r="H22" s="7">
        <v>6</v>
      </c>
      <c r="I22" s="7">
        <v>2154</v>
      </c>
      <c r="J22" s="7">
        <v>6381</v>
      </c>
      <c r="K22" s="7">
        <v>2184</v>
      </c>
      <c r="L22" s="7">
        <v>483</v>
      </c>
      <c r="M22" s="7">
        <v>-1.38314791484617E-2</v>
      </c>
      <c r="N22" s="7">
        <v>1.4707827296491101</v>
      </c>
      <c r="O22" s="7">
        <v>7.2798828182115597E-6</v>
      </c>
      <c r="P22" s="7" t="s">
        <v>161</v>
      </c>
      <c r="Q22" s="7" t="s">
        <v>156</v>
      </c>
      <c r="R22" s="7" t="s">
        <v>31</v>
      </c>
      <c r="S22" s="7">
        <v>7.5</v>
      </c>
      <c r="T22" s="7" t="s">
        <v>41</v>
      </c>
      <c r="U22" s="7" t="s">
        <v>33</v>
      </c>
      <c r="V22" s="7" t="s">
        <v>134</v>
      </c>
      <c r="W22" s="7" t="s">
        <v>134</v>
      </c>
    </row>
    <row r="23" spans="1:23" hidden="1">
      <c r="A23">
        <v>22</v>
      </c>
      <c r="B23" s="7">
        <v>401</v>
      </c>
      <c r="C23" s="7" t="s">
        <v>158</v>
      </c>
      <c r="D23" s="7">
        <v>2018</v>
      </c>
      <c r="E23" s="7" t="s">
        <v>159</v>
      </c>
      <c r="F23" s="7" t="s">
        <v>144</v>
      </c>
      <c r="G23" s="7" t="s">
        <v>164</v>
      </c>
      <c r="H23" s="7">
        <v>6</v>
      </c>
      <c r="I23" s="7">
        <v>3093</v>
      </c>
      <c r="J23" s="7">
        <v>629</v>
      </c>
      <c r="K23" s="7">
        <v>2184</v>
      </c>
      <c r="L23" s="7">
        <v>483</v>
      </c>
      <c r="M23" s="7">
        <v>0.34798343582027402</v>
      </c>
      <c r="N23" s="7">
        <v>1.50442170219088E-2</v>
      </c>
      <c r="O23" s="7">
        <v>6.9539054238017598E-4</v>
      </c>
      <c r="P23" s="7" t="s">
        <v>161</v>
      </c>
      <c r="Q23" s="7" t="s">
        <v>156</v>
      </c>
      <c r="R23" s="7" t="s">
        <v>31</v>
      </c>
      <c r="S23" s="7">
        <v>12.5</v>
      </c>
      <c r="T23" s="7" t="s">
        <v>41</v>
      </c>
      <c r="U23" s="7" t="s">
        <v>33</v>
      </c>
      <c r="V23" s="7" t="s">
        <v>134</v>
      </c>
      <c r="W23" s="7" t="s">
        <v>134</v>
      </c>
    </row>
    <row r="24" spans="1:23" hidden="1">
      <c r="A24">
        <v>23</v>
      </c>
      <c r="B24" s="7">
        <v>401</v>
      </c>
      <c r="C24" s="7" t="s">
        <v>158</v>
      </c>
      <c r="D24" s="7">
        <v>2018</v>
      </c>
      <c r="E24" s="7" t="s">
        <v>159</v>
      </c>
      <c r="F24" s="7" t="s">
        <v>144</v>
      </c>
      <c r="G24" s="7" t="s">
        <v>164</v>
      </c>
      <c r="H24" s="7">
        <v>6</v>
      </c>
      <c r="I24" s="7">
        <v>4523</v>
      </c>
      <c r="J24" s="7">
        <v>1169</v>
      </c>
      <c r="K24" s="7">
        <v>3826</v>
      </c>
      <c r="L24" s="7">
        <v>669</v>
      </c>
      <c r="M24" s="7">
        <v>0.16735561947764499</v>
      </c>
      <c r="N24" s="7">
        <v>1.6229102054627801E-2</v>
      </c>
      <c r="O24" s="7">
        <v>6.45736086580253E-4</v>
      </c>
      <c r="P24" s="7" t="s">
        <v>161</v>
      </c>
      <c r="Q24" s="7" t="s">
        <v>156</v>
      </c>
      <c r="R24" s="7" t="s">
        <v>31</v>
      </c>
      <c r="S24" s="7">
        <v>2.5</v>
      </c>
      <c r="T24" s="7" t="s">
        <v>41</v>
      </c>
      <c r="U24" s="7" t="s">
        <v>33</v>
      </c>
      <c r="V24" s="7" t="s">
        <v>134</v>
      </c>
      <c r="W24" s="7" t="s">
        <v>134</v>
      </c>
    </row>
    <row r="25" spans="1:23" hidden="1">
      <c r="A25">
        <v>24</v>
      </c>
      <c r="B25" s="7">
        <v>401</v>
      </c>
      <c r="C25" s="7" t="s">
        <v>158</v>
      </c>
      <c r="D25" s="7">
        <v>2018</v>
      </c>
      <c r="E25" s="7" t="s">
        <v>159</v>
      </c>
      <c r="F25" s="7" t="s">
        <v>144</v>
      </c>
      <c r="G25" s="7" t="s">
        <v>164</v>
      </c>
      <c r="H25" s="7">
        <v>6</v>
      </c>
      <c r="I25" s="7">
        <v>3638</v>
      </c>
      <c r="J25" s="7">
        <v>1080</v>
      </c>
      <c r="K25" s="7">
        <v>3826</v>
      </c>
      <c r="L25" s="7">
        <v>669</v>
      </c>
      <c r="M25" s="7">
        <v>-5.0385790922130601E-2</v>
      </c>
      <c r="N25" s="7">
        <v>1.97840620793906E-2</v>
      </c>
      <c r="O25" s="7">
        <v>5.3179349261700504E-4</v>
      </c>
      <c r="P25" s="7" t="s">
        <v>161</v>
      </c>
      <c r="Q25" s="7" t="s">
        <v>156</v>
      </c>
      <c r="R25" s="7" t="s">
        <v>31</v>
      </c>
      <c r="S25" s="7">
        <v>7.5</v>
      </c>
      <c r="T25" s="7" t="s">
        <v>41</v>
      </c>
      <c r="U25" s="7" t="s">
        <v>33</v>
      </c>
      <c r="V25" s="7" t="s">
        <v>134</v>
      </c>
      <c r="W25" s="7" t="s">
        <v>134</v>
      </c>
    </row>
    <row r="26" spans="1:23" hidden="1">
      <c r="A26">
        <v>25</v>
      </c>
      <c r="B26" s="7">
        <v>401</v>
      </c>
      <c r="C26" s="7" t="s">
        <v>158</v>
      </c>
      <c r="D26" s="7">
        <v>2018</v>
      </c>
      <c r="E26" s="7" t="s">
        <v>159</v>
      </c>
      <c r="F26" s="7" t="s">
        <v>144</v>
      </c>
      <c r="G26" s="7" t="s">
        <v>164</v>
      </c>
      <c r="H26" s="7">
        <v>6</v>
      </c>
      <c r="I26" s="7">
        <v>4095</v>
      </c>
      <c r="J26" s="7">
        <v>363</v>
      </c>
      <c r="K26" s="7">
        <v>3826</v>
      </c>
      <c r="L26" s="7">
        <v>669</v>
      </c>
      <c r="M26" s="7">
        <v>6.7946846286971702E-2</v>
      </c>
      <c r="N26" s="7">
        <v>6.4054313077372797E-3</v>
      </c>
      <c r="O26" s="7">
        <v>1.5810114545204001E-3</v>
      </c>
      <c r="P26" s="7" t="s">
        <v>161</v>
      </c>
      <c r="Q26" s="7" t="s">
        <v>156</v>
      </c>
      <c r="R26" s="7" t="s">
        <v>31</v>
      </c>
      <c r="S26" s="7">
        <v>12.5</v>
      </c>
      <c r="T26" s="7" t="s">
        <v>41</v>
      </c>
      <c r="U26" s="7" t="s">
        <v>33</v>
      </c>
      <c r="V26" s="7" t="s">
        <v>134</v>
      </c>
      <c r="W26" s="7" t="s">
        <v>134</v>
      </c>
    </row>
    <row r="27" spans="1:23" hidden="1">
      <c r="A27">
        <v>26</v>
      </c>
      <c r="B27" s="7">
        <v>401</v>
      </c>
      <c r="C27" s="7" t="s">
        <v>158</v>
      </c>
      <c r="D27" s="7">
        <v>2018</v>
      </c>
      <c r="E27" s="7" t="s">
        <v>159</v>
      </c>
      <c r="F27" s="7" t="s">
        <v>135</v>
      </c>
      <c r="G27" s="7" t="s">
        <v>165</v>
      </c>
      <c r="H27" s="7">
        <v>6</v>
      </c>
      <c r="I27" s="7">
        <v>1791</v>
      </c>
      <c r="J27" s="7">
        <v>180</v>
      </c>
      <c r="K27" s="7">
        <v>1857</v>
      </c>
      <c r="L27" s="7">
        <v>67</v>
      </c>
      <c r="M27" s="7">
        <v>-3.6188159291994003E-2</v>
      </c>
      <c r="N27" s="7">
        <v>1.9004166118067099E-3</v>
      </c>
      <c r="O27" s="7">
        <v>4.6021363209073299E-3</v>
      </c>
      <c r="P27" s="7" t="s">
        <v>161</v>
      </c>
      <c r="Q27" s="7" t="s">
        <v>156</v>
      </c>
      <c r="R27" s="7" t="s">
        <v>31</v>
      </c>
      <c r="S27" s="7">
        <v>2.5</v>
      </c>
      <c r="T27" s="7" t="s">
        <v>41</v>
      </c>
      <c r="U27" s="7" t="s">
        <v>33</v>
      </c>
      <c r="V27" s="7" t="s">
        <v>134</v>
      </c>
      <c r="W27" s="7" t="s">
        <v>134</v>
      </c>
    </row>
    <row r="28" spans="1:23" hidden="1">
      <c r="A28">
        <v>27</v>
      </c>
      <c r="B28" s="7">
        <v>401</v>
      </c>
      <c r="C28" s="7" t="s">
        <v>158</v>
      </c>
      <c r="D28" s="7">
        <v>2018</v>
      </c>
      <c r="E28" s="7" t="s">
        <v>159</v>
      </c>
      <c r="F28" s="7" t="s">
        <v>135</v>
      </c>
      <c r="G28" s="7" t="s">
        <v>165</v>
      </c>
      <c r="H28" s="7">
        <v>6</v>
      </c>
      <c r="I28" s="7">
        <v>1752</v>
      </c>
      <c r="J28" s="7">
        <v>285</v>
      </c>
      <c r="K28" s="7">
        <v>1857</v>
      </c>
      <c r="L28" s="7">
        <v>67</v>
      </c>
      <c r="M28" s="7">
        <v>-5.82042898563691E-2</v>
      </c>
      <c r="N28" s="7">
        <v>4.6272791075052102E-3</v>
      </c>
      <c r="O28" s="7">
        <v>2.1401734620919099E-3</v>
      </c>
      <c r="P28" s="7" t="s">
        <v>161</v>
      </c>
      <c r="Q28" s="7" t="s">
        <v>156</v>
      </c>
      <c r="R28" s="7" t="s">
        <v>31</v>
      </c>
      <c r="S28" s="7">
        <v>7.5</v>
      </c>
      <c r="T28" s="7" t="s">
        <v>41</v>
      </c>
      <c r="U28" s="7" t="s">
        <v>33</v>
      </c>
      <c r="V28" s="7" t="s">
        <v>134</v>
      </c>
      <c r="W28" s="7" t="s">
        <v>134</v>
      </c>
    </row>
    <row r="29" spans="1:23" hidden="1">
      <c r="A29">
        <v>28</v>
      </c>
      <c r="B29" s="7">
        <v>401</v>
      </c>
      <c r="C29" s="7" t="s">
        <v>158</v>
      </c>
      <c r="D29" s="7">
        <v>2018</v>
      </c>
      <c r="E29" s="7" t="s">
        <v>159</v>
      </c>
      <c r="F29" s="7" t="s">
        <v>135</v>
      </c>
      <c r="G29" s="7" t="s">
        <v>165</v>
      </c>
      <c r="H29" s="7">
        <v>6</v>
      </c>
      <c r="I29" s="7">
        <v>1962</v>
      </c>
      <c r="J29" s="7">
        <v>233</v>
      </c>
      <c r="K29" s="7">
        <v>1857</v>
      </c>
      <c r="L29" s="7">
        <v>67</v>
      </c>
      <c r="M29" s="7">
        <v>5.5002078772602603E-2</v>
      </c>
      <c r="N29" s="7">
        <v>2.5674700507257999E-3</v>
      </c>
      <c r="O29" s="7">
        <v>3.6051680828498699E-3</v>
      </c>
      <c r="P29" s="7" t="s">
        <v>161</v>
      </c>
      <c r="Q29" s="7" t="s">
        <v>156</v>
      </c>
      <c r="R29" s="7" t="s">
        <v>31</v>
      </c>
      <c r="S29" s="7">
        <v>12.5</v>
      </c>
      <c r="T29" s="7" t="s">
        <v>41</v>
      </c>
      <c r="U29" s="7" t="s">
        <v>33</v>
      </c>
      <c r="V29" s="7" t="s">
        <v>134</v>
      </c>
      <c r="W29" s="7" t="s">
        <v>134</v>
      </c>
    </row>
    <row r="30" spans="1:23" hidden="1">
      <c r="A30">
        <v>29</v>
      </c>
      <c r="B30" s="7">
        <v>401</v>
      </c>
      <c r="C30" s="7" t="s">
        <v>158</v>
      </c>
      <c r="D30" s="7">
        <v>2018</v>
      </c>
      <c r="E30" s="7" t="s">
        <v>159</v>
      </c>
      <c r="F30" s="7" t="s">
        <v>135</v>
      </c>
      <c r="G30" s="7" t="s">
        <v>165</v>
      </c>
      <c r="H30" s="7">
        <v>6</v>
      </c>
      <c r="I30" s="7">
        <v>1628</v>
      </c>
      <c r="J30" s="7">
        <v>212</v>
      </c>
      <c r="K30" s="7">
        <v>1811</v>
      </c>
      <c r="L30" s="7">
        <v>200</v>
      </c>
      <c r="M30" s="7">
        <v>-0.10652691132092799</v>
      </c>
      <c r="N30" s="7">
        <v>4.85895035408377E-3</v>
      </c>
      <c r="O30" s="7">
        <v>2.0460452904227299E-3</v>
      </c>
      <c r="P30" s="7" t="s">
        <v>161</v>
      </c>
      <c r="Q30" s="7" t="s">
        <v>156</v>
      </c>
      <c r="R30" s="7" t="s">
        <v>31</v>
      </c>
      <c r="S30" s="7">
        <v>2.5</v>
      </c>
      <c r="T30" s="7" t="s">
        <v>41</v>
      </c>
      <c r="U30" s="7" t="s">
        <v>33</v>
      </c>
      <c r="V30" s="7" t="s">
        <v>134</v>
      </c>
      <c r="W30" s="7" t="s">
        <v>134</v>
      </c>
    </row>
    <row r="31" spans="1:23" hidden="1">
      <c r="A31">
        <v>30</v>
      </c>
      <c r="B31" s="7">
        <v>401</v>
      </c>
      <c r="C31" s="7" t="s">
        <v>158</v>
      </c>
      <c r="D31" s="7">
        <v>2018</v>
      </c>
      <c r="E31" s="7" t="s">
        <v>159</v>
      </c>
      <c r="F31" s="7" t="s">
        <v>135</v>
      </c>
      <c r="G31" s="7" t="s">
        <v>165</v>
      </c>
      <c r="H31" s="7">
        <v>6</v>
      </c>
      <c r="I31" s="7">
        <v>1740</v>
      </c>
      <c r="J31" s="7">
        <v>461</v>
      </c>
      <c r="K31" s="7">
        <v>1811</v>
      </c>
      <c r="L31" s="7">
        <v>200</v>
      </c>
      <c r="M31" s="7">
        <v>-3.9994065674838701E-2</v>
      </c>
      <c r="N31" s="7">
        <v>1.3731783816877599E-2</v>
      </c>
      <c r="O31" s="7">
        <v>7.6012687077826099E-4</v>
      </c>
      <c r="P31" s="7" t="s">
        <v>161</v>
      </c>
      <c r="Q31" s="7" t="s">
        <v>156</v>
      </c>
      <c r="R31" s="7" t="s">
        <v>31</v>
      </c>
      <c r="S31" s="7">
        <v>7.5</v>
      </c>
      <c r="T31" s="7" t="s">
        <v>41</v>
      </c>
      <c r="U31" s="7" t="s">
        <v>33</v>
      </c>
      <c r="V31" s="7" t="s">
        <v>134</v>
      </c>
      <c r="W31" s="7" t="s">
        <v>134</v>
      </c>
    </row>
    <row r="32" spans="1:23" hidden="1">
      <c r="A32">
        <v>31</v>
      </c>
      <c r="B32" s="7">
        <v>401</v>
      </c>
      <c r="C32" s="7" t="s">
        <v>158</v>
      </c>
      <c r="D32" s="7">
        <v>2018</v>
      </c>
      <c r="E32" s="7" t="s">
        <v>159</v>
      </c>
      <c r="F32" s="7" t="s">
        <v>135</v>
      </c>
      <c r="G32" s="7" t="s">
        <v>165</v>
      </c>
      <c r="H32" s="7">
        <v>6</v>
      </c>
      <c r="I32" s="7">
        <v>1694</v>
      </c>
      <c r="J32" s="7">
        <v>75</v>
      </c>
      <c r="K32" s="7">
        <v>1811</v>
      </c>
      <c r="L32" s="7">
        <v>200</v>
      </c>
      <c r="M32" s="7">
        <v>-6.67865826714137E-2</v>
      </c>
      <c r="N32" s="7">
        <v>2.35938971501355E-3</v>
      </c>
      <c r="O32" s="7">
        <v>3.8687856956044898E-3</v>
      </c>
      <c r="P32" s="7" t="s">
        <v>161</v>
      </c>
      <c r="Q32" s="7" t="s">
        <v>156</v>
      </c>
      <c r="R32" s="7" t="s">
        <v>31</v>
      </c>
      <c r="S32" s="7">
        <v>12.5</v>
      </c>
      <c r="T32" s="7" t="s">
        <v>41</v>
      </c>
      <c r="U32" s="7" t="s">
        <v>33</v>
      </c>
      <c r="V32" s="7" t="s">
        <v>134</v>
      </c>
      <c r="W32" s="7" t="s">
        <v>134</v>
      </c>
    </row>
    <row r="33" spans="1:23">
      <c r="A33">
        <v>32</v>
      </c>
      <c r="B33" s="7">
        <v>401</v>
      </c>
      <c r="C33" s="7" t="s">
        <v>158</v>
      </c>
      <c r="D33" s="7">
        <v>2018</v>
      </c>
      <c r="E33" s="7" t="s">
        <v>159</v>
      </c>
      <c r="F33" s="7" t="s">
        <v>131</v>
      </c>
      <c r="G33" s="7" t="s">
        <v>166</v>
      </c>
      <c r="H33" s="7">
        <v>6</v>
      </c>
      <c r="I33" s="7">
        <v>0.1</v>
      </c>
      <c r="J33" s="7">
        <v>2.4494897427831799E-2</v>
      </c>
      <c r="K33" s="7">
        <v>0.1</v>
      </c>
      <c r="L33" s="7">
        <v>2.4494897427831799E-2</v>
      </c>
      <c r="M33" s="7">
        <v>0</v>
      </c>
      <c r="N33" s="7">
        <v>0.02</v>
      </c>
      <c r="O33" s="7">
        <v>5.2615360328091005E-4</v>
      </c>
      <c r="P33" s="7" t="s">
        <v>161</v>
      </c>
      <c r="Q33" s="7" t="s">
        <v>156</v>
      </c>
      <c r="R33" s="7" t="s">
        <v>31</v>
      </c>
      <c r="S33" s="7">
        <v>2.5</v>
      </c>
      <c r="T33" s="7" t="s">
        <v>41</v>
      </c>
      <c r="U33" s="7" t="s">
        <v>33</v>
      </c>
      <c r="V33" s="7" t="s">
        <v>134</v>
      </c>
      <c r="W33" s="7" t="s">
        <v>134</v>
      </c>
    </row>
    <row r="34" spans="1:23">
      <c r="A34">
        <v>33</v>
      </c>
      <c r="B34" s="7">
        <v>401</v>
      </c>
      <c r="C34" s="7" t="s">
        <v>158</v>
      </c>
      <c r="D34" s="7">
        <v>2018</v>
      </c>
      <c r="E34" s="7" t="s">
        <v>159</v>
      </c>
      <c r="F34" s="7" t="s">
        <v>131</v>
      </c>
      <c r="G34" s="7" t="s">
        <v>166</v>
      </c>
      <c r="H34" s="7">
        <v>6</v>
      </c>
      <c r="I34" s="7">
        <v>0.13</v>
      </c>
      <c r="J34" s="7">
        <v>2.4494897427831799E-2</v>
      </c>
      <c r="K34" s="7">
        <v>0.1</v>
      </c>
      <c r="L34" s="7">
        <v>2.4494897427831799E-2</v>
      </c>
      <c r="M34" s="7">
        <v>0.262364264467491</v>
      </c>
      <c r="N34" s="7">
        <v>1.59171597633136E-2</v>
      </c>
      <c r="O34" s="7">
        <v>6.5810801348907403E-4</v>
      </c>
      <c r="P34" s="7" t="s">
        <v>161</v>
      </c>
      <c r="Q34" s="7" t="s">
        <v>156</v>
      </c>
      <c r="R34" s="7" t="s">
        <v>31</v>
      </c>
      <c r="S34" s="7">
        <v>7.5</v>
      </c>
      <c r="T34" s="7" t="s">
        <v>41</v>
      </c>
      <c r="U34" s="7" t="s">
        <v>33</v>
      </c>
      <c r="V34" s="7" t="s">
        <v>134</v>
      </c>
      <c r="W34" s="7" t="s">
        <v>134</v>
      </c>
    </row>
    <row r="35" spans="1:23">
      <c r="A35">
        <v>34</v>
      </c>
      <c r="B35" s="7">
        <v>401</v>
      </c>
      <c r="C35" s="7" t="s">
        <v>158</v>
      </c>
      <c r="D35" s="7">
        <v>2018</v>
      </c>
      <c r="E35" s="7" t="s">
        <v>159</v>
      </c>
      <c r="F35" s="7" t="s">
        <v>131</v>
      </c>
      <c r="G35" s="7" t="s">
        <v>166</v>
      </c>
      <c r="H35" s="7">
        <v>6</v>
      </c>
      <c r="I35" s="7">
        <v>0.23</v>
      </c>
      <c r="J35" s="7">
        <v>9.79795897113271E-2</v>
      </c>
      <c r="K35" s="7">
        <v>0.1</v>
      </c>
      <c r="L35" s="7">
        <v>2.4494897427831799E-2</v>
      </c>
      <c r="M35" s="7">
        <v>0.832909122935104</v>
      </c>
      <c r="N35" s="7">
        <v>4.0245746691871503E-2</v>
      </c>
      <c r="O35" s="7">
        <v>2.6380271696173498E-4</v>
      </c>
      <c r="P35" s="7" t="s">
        <v>161</v>
      </c>
      <c r="Q35" s="7" t="s">
        <v>156</v>
      </c>
      <c r="R35" s="7" t="s">
        <v>31</v>
      </c>
      <c r="S35" s="7">
        <v>12.5</v>
      </c>
      <c r="T35" s="7" t="s">
        <v>41</v>
      </c>
      <c r="U35" s="7" t="s">
        <v>33</v>
      </c>
      <c r="V35" s="7" t="s">
        <v>134</v>
      </c>
      <c r="W35" s="7" t="s">
        <v>134</v>
      </c>
    </row>
    <row r="36" spans="1:23">
      <c r="A36">
        <v>35</v>
      </c>
      <c r="B36" s="7">
        <v>401</v>
      </c>
      <c r="C36" s="7" t="s">
        <v>158</v>
      </c>
      <c r="D36" s="7">
        <v>2018</v>
      </c>
      <c r="E36" s="7" t="s">
        <v>159</v>
      </c>
      <c r="F36" s="7" t="s">
        <v>131</v>
      </c>
      <c r="G36" s="7" t="s">
        <v>166</v>
      </c>
      <c r="H36" s="7">
        <v>6</v>
      </c>
      <c r="I36" s="7">
        <v>0.11</v>
      </c>
      <c r="J36" s="7">
        <v>1.71464281994822E-2</v>
      </c>
      <c r="K36" s="7">
        <v>8.2000000000000003E-2</v>
      </c>
      <c r="L36" s="7">
        <v>7.3484692283495301E-3</v>
      </c>
      <c r="M36" s="7">
        <v>0.293761118528163</v>
      </c>
      <c r="N36" s="7">
        <v>5.38807577150552E-3</v>
      </c>
      <c r="O36" s="7">
        <v>1.8591155481263301E-3</v>
      </c>
      <c r="P36" s="7" t="s">
        <v>161</v>
      </c>
      <c r="Q36" s="7" t="s">
        <v>156</v>
      </c>
      <c r="R36" s="7" t="s">
        <v>31</v>
      </c>
      <c r="S36" s="7">
        <v>2.5</v>
      </c>
      <c r="T36" s="7" t="s">
        <v>41</v>
      </c>
      <c r="U36" s="7" t="s">
        <v>33</v>
      </c>
      <c r="V36" s="7" t="s">
        <v>134</v>
      </c>
      <c r="W36" s="7" t="s">
        <v>134</v>
      </c>
    </row>
    <row r="37" spans="1:23">
      <c r="A37">
        <v>36</v>
      </c>
      <c r="B37" s="7">
        <v>401</v>
      </c>
      <c r="C37" s="7" t="s">
        <v>158</v>
      </c>
      <c r="D37" s="7">
        <v>2018</v>
      </c>
      <c r="E37" s="7" t="s">
        <v>159</v>
      </c>
      <c r="F37" s="7" t="s">
        <v>131</v>
      </c>
      <c r="G37" s="7" t="s">
        <v>166</v>
      </c>
      <c r="H37" s="7">
        <v>6</v>
      </c>
      <c r="I37" s="7">
        <v>0.12</v>
      </c>
      <c r="J37" s="7">
        <v>3.1843366656181302E-2</v>
      </c>
      <c r="K37" s="7">
        <v>8.2000000000000003E-2</v>
      </c>
      <c r="L37" s="7">
        <v>7.3484692283495301E-3</v>
      </c>
      <c r="M37" s="7">
        <v>0.38077249551779302</v>
      </c>
      <c r="N37" s="7">
        <v>1.30746001057571E-2</v>
      </c>
      <c r="O37" s="7">
        <v>7.9728922663281599E-4</v>
      </c>
      <c r="P37" s="7" t="s">
        <v>161</v>
      </c>
      <c r="Q37" s="7" t="s">
        <v>156</v>
      </c>
      <c r="R37" s="7" t="s">
        <v>31</v>
      </c>
      <c r="S37" s="7">
        <v>7.5</v>
      </c>
      <c r="T37" s="7" t="s">
        <v>41</v>
      </c>
      <c r="U37" s="7" t="s">
        <v>33</v>
      </c>
      <c r="V37" s="7" t="s">
        <v>134</v>
      </c>
      <c r="W37" s="7" t="s">
        <v>134</v>
      </c>
    </row>
    <row r="38" spans="1:23">
      <c r="A38">
        <v>37</v>
      </c>
      <c r="B38" s="7">
        <v>401</v>
      </c>
      <c r="C38" s="7" t="s">
        <v>158</v>
      </c>
      <c r="D38" s="7">
        <v>2018</v>
      </c>
      <c r="E38" s="7" t="s">
        <v>159</v>
      </c>
      <c r="F38" s="7" t="s">
        <v>131</v>
      </c>
      <c r="G38" s="7" t="s">
        <v>166</v>
      </c>
      <c r="H38" s="7">
        <v>6</v>
      </c>
      <c r="I38" s="7">
        <v>0.09</v>
      </c>
      <c r="J38" s="7">
        <v>1.9595917942265399E-2</v>
      </c>
      <c r="K38" s="7">
        <v>8.2000000000000003E-2</v>
      </c>
      <c r="L38" s="7">
        <v>7.3484692283495301E-3</v>
      </c>
      <c r="M38" s="7">
        <v>9.3090423066011799E-2</v>
      </c>
      <c r="N38" s="7">
        <v>9.2397235625472605E-3</v>
      </c>
      <c r="O38" s="7">
        <v>1.1153768942406099E-3</v>
      </c>
      <c r="P38" s="7" t="s">
        <v>161</v>
      </c>
      <c r="Q38" s="7" t="s">
        <v>156</v>
      </c>
      <c r="R38" s="7" t="s">
        <v>31</v>
      </c>
      <c r="S38" s="7">
        <v>12.5</v>
      </c>
      <c r="T38" s="7" t="s">
        <v>41</v>
      </c>
      <c r="U38" s="7" t="s">
        <v>33</v>
      </c>
      <c r="V38" s="7" t="s">
        <v>134</v>
      </c>
      <c r="W38" s="7" t="s">
        <v>134</v>
      </c>
    </row>
    <row r="39" spans="1:23" hidden="1">
      <c r="A39">
        <v>38</v>
      </c>
      <c r="B39" s="7">
        <v>401</v>
      </c>
      <c r="C39" s="7" t="s">
        <v>158</v>
      </c>
      <c r="D39" s="7">
        <v>2018</v>
      </c>
      <c r="E39" s="7" t="s">
        <v>159</v>
      </c>
      <c r="F39" s="7" t="s">
        <v>130</v>
      </c>
      <c r="G39" s="7" t="s">
        <v>167</v>
      </c>
      <c r="H39" s="7">
        <v>6</v>
      </c>
      <c r="I39" s="7">
        <v>0.42</v>
      </c>
      <c r="J39" s="7">
        <v>0.29393876913398098</v>
      </c>
      <c r="K39" s="7">
        <v>1.1299999999999999</v>
      </c>
      <c r="L39" s="7">
        <v>1.88610710194305</v>
      </c>
      <c r="M39" s="7">
        <v>-0.98971820042897196</v>
      </c>
      <c r="N39" s="7">
        <v>0.54596032163354902</v>
      </c>
      <c r="O39" s="7">
        <v>1.9603673500085399E-5</v>
      </c>
      <c r="P39" s="7" t="s">
        <v>161</v>
      </c>
      <c r="Q39" s="7" t="s">
        <v>156</v>
      </c>
      <c r="R39" s="7" t="s">
        <v>31</v>
      </c>
      <c r="S39" s="7">
        <v>2.5</v>
      </c>
      <c r="T39" s="7" t="s">
        <v>41</v>
      </c>
      <c r="U39" s="7" t="s">
        <v>33</v>
      </c>
      <c r="V39" s="7" t="s">
        <v>134</v>
      </c>
      <c r="W39" s="7" t="s">
        <v>134</v>
      </c>
    </row>
    <row r="40" spans="1:23" hidden="1">
      <c r="A40">
        <v>39</v>
      </c>
      <c r="B40" s="7">
        <v>401</v>
      </c>
      <c r="C40" s="7" t="s">
        <v>158</v>
      </c>
      <c r="D40" s="7">
        <v>2018</v>
      </c>
      <c r="E40" s="7" t="s">
        <v>159</v>
      </c>
      <c r="F40" s="7" t="s">
        <v>130</v>
      </c>
      <c r="G40" s="7" t="s">
        <v>167</v>
      </c>
      <c r="H40" s="7">
        <v>6</v>
      </c>
      <c r="I40" s="7">
        <v>0.56000000000000005</v>
      </c>
      <c r="J40" s="7">
        <v>0.83282651254628004</v>
      </c>
      <c r="K40" s="7">
        <v>1.1299999999999999</v>
      </c>
      <c r="L40" s="7">
        <v>1.88610710194305</v>
      </c>
      <c r="M40" s="7">
        <v>-0.70203612797719095</v>
      </c>
      <c r="N40" s="7">
        <v>0.83295011755191595</v>
      </c>
      <c r="O40" s="7">
        <v>1.28521297414809E-5</v>
      </c>
      <c r="P40" s="7" t="s">
        <v>161</v>
      </c>
      <c r="Q40" s="7" t="s">
        <v>156</v>
      </c>
      <c r="R40" s="7" t="s">
        <v>31</v>
      </c>
      <c r="S40" s="7">
        <v>7.5</v>
      </c>
      <c r="T40" s="7" t="s">
        <v>41</v>
      </c>
      <c r="U40" s="7" t="s">
        <v>33</v>
      </c>
      <c r="V40" s="7" t="s">
        <v>134</v>
      </c>
      <c r="W40" s="7" t="s">
        <v>134</v>
      </c>
    </row>
    <row r="41" spans="1:23" hidden="1">
      <c r="A41">
        <v>40</v>
      </c>
      <c r="B41" s="7">
        <v>401</v>
      </c>
      <c r="C41" s="7" t="s">
        <v>158</v>
      </c>
      <c r="D41" s="7">
        <v>2018</v>
      </c>
      <c r="E41" s="7" t="s">
        <v>159</v>
      </c>
      <c r="F41" s="7" t="s">
        <v>130</v>
      </c>
      <c r="G41" s="7" t="s">
        <v>167</v>
      </c>
      <c r="H41" s="7">
        <v>6</v>
      </c>
      <c r="I41" s="7">
        <v>1.2</v>
      </c>
      <c r="J41" s="7">
        <v>1.20024997396376</v>
      </c>
      <c r="K41" s="7">
        <v>1.1299999999999999</v>
      </c>
      <c r="L41" s="7">
        <v>1.88610710194305</v>
      </c>
      <c r="M41" s="7">
        <v>6.0103924069705501E-2</v>
      </c>
      <c r="N41" s="7">
        <v>0.63106377968343697</v>
      </c>
      <c r="O41" s="7">
        <v>1.69614388086101E-5</v>
      </c>
      <c r="P41" s="7" t="s">
        <v>161</v>
      </c>
      <c r="Q41" s="7" t="s">
        <v>156</v>
      </c>
      <c r="R41" s="7" t="s">
        <v>31</v>
      </c>
      <c r="S41" s="7">
        <v>12.5</v>
      </c>
      <c r="T41" s="7" t="s">
        <v>41</v>
      </c>
      <c r="U41" s="7" t="s">
        <v>33</v>
      </c>
      <c r="V41" s="7" t="s">
        <v>134</v>
      </c>
      <c r="W41" s="7" t="s">
        <v>134</v>
      </c>
    </row>
    <row r="42" spans="1:23" hidden="1">
      <c r="A42">
        <v>41</v>
      </c>
      <c r="B42" s="7">
        <v>401</v>
      </c>
      <c r="C42" s="7" t="s">
        <v>158</v>
      </c>
      <c r="D42" s="7">
        <v>2018</v>
      </c>
      <c r="E42" s="7" t="s">
        <v>159</v>
      </c>
      <c r="F42" s="7" t="s">
        <v>130</v>
      </c>
      <c r="G42" s="7" t="s">
        <v>167</v>
      </c>
      <c r="H42" s="7">
        <v>6</v>
      </c>
      <c r="I42" s="7">
        <v>1.69</v>
      </c>
      <c r="J42" s="7">
        <v>1.95959179422654</v>
      </c>
      <c r="K42" s="7">
        <v>1.19</v>
      </c>
      <c r="L42" s="7">
        <v>1.2247448713915901</v>
      </c>
      <c r="M42" s="7">
        <v>0.35077522181154402</v>
      </c>
      <c r="N42" s="7">
        <v>0.40062299457047701</v>
      </c>
      <c r="O42" s="7">
        <v>2.67092711155493E-5</v>
      </c>
      <c r="P42" s="7" t="s">
        <v>161</v>
      </c>
      <c r="Q42" s="7" t="s">
        <v>156</v>
      </c>
      <c r="R42" s="7" t="s">
        <v>31</v>
      </c>
      <c r="S42" s="7">
        <v>2.5</v>
      </c>
      <c r="T42" s="7" t="s">
        <v>41</v>
      </c>
      <c r="U42" s="7" t="s">
        <v>33</v>
      </c>
      <c r="V42" s="7" t="s">
        <v>134</v>
      </c>
      <c r="W42" s="7" t="s">
        <v>134</v>
      </c>
    </row>
    <row r="43" spans="1:23" hidden="1">
      <c r="A43">
        <v>42</v>
      </c>
      <c r="B43" s="7">
        <v>401</v>
      </c>
      <c r="C43" s="7" t="s">
        <v>158</v>
      </c>
      <c r="D43" s="7">
        <v>2018</v>
      </c>
      <c r="E43" s="7" t="s">
        <v>159</v>
      </c>
      <c r="F43" s="7" t="s">
        <v>130</v>
      </c>
      <c r="G43" s="7" t="s">
        <v>167</v>
      </c>
      <c r="H43" s="7">
        <v>6</v>
      </c>
      <c r="I43" s="7">
        <v>1.24</v>
      </c>
      <c r="J43" s="7">
        <v>1.81262240965955</v>
      </c>
      <c r="K43" s="7">
        <v>1.19</v>
      </c>
      <c r="L43" s="7">
        <v>1.2247448713915901</v>
      </c>
      <c r="M43" s="7">
        <v>4.11580724935076E-2</v>
      </c>
      <c r="N43" s="7">
        <v>0.53268064280250804</v>
      </c>
      <c r="O43" s="7">
        <v>2.0092071355666801E-5</v>
      </c>
      <c r="P43" s="7" t="s">
        <v>161</v>
      </c>
      <c r="Q43" s="7" t="s">
        <v>156</v>
      </c>
      <c r="R43" s="7" t="s">
        <v>31</v>
      </c>
      <c r="S43" s="7">
        <v>7.5</v>
      </c>
      <c r="T43" s="7" t="s">
        <v>41</v>
      </c>
      <c r="U43" s="7" t="s">
        <v>33</v>
      </c>
      <c r="V43" s="7" t="s">
        <v>134</v>
      </c>
      <c r="W43" s="7" t="s">
        <v>134</v>
      </c>
    </row>
    <row r="44" spans="1:23" hidden="1">
      <c r="A44">
        <v>43</v>
      </c>
      <c r="B44" s="7">
        <v>401</v>
      </c>
      <c r="C44" s="7" t="s">
        <v>158</v>
      </c>
      <c r="D44" s="7">
        <v>2018</v>
      </c>
      <c r="E44" s="7" t="s">
        <v>159</v>
      </c>
      <c r="F44" s="7" t="s">
        <v>130</v>
      </c>
      <c r="G44" s="7" t="s">
        <v>167</v>
      </c>
      <c r="H44" s="7">
        <v>6</v>
      </c>
      <c r="I44" s="7">
        <v>0.38</v>
      </c>
      <c r="J44" s="7">
        <v>0.24494897427831799</v>
      </c>
      <c r="K44" s="7">
        <v>1.19</v>
      </c>
      <c r="L44" s="7">
        <v>1.2247448713915901</v>
      </c>
      <c r="M44" s="7">
        <v>-1.14153733338514</v>
      </c>
      <c r="N44" s="7">
        <v>0.245793282279508</v>
      </c>
      <c r="O44" s="7">
        <v>4.3510059984067601E-5</v>
      </c>
      <c r="P44" s="7" t="s">
        <v>161</v>
      </c>
      <c r="Q44" s="7" t="s">
        <v>156</v>
      </c>
      <c r="R44" s="7" t="s">
        <v>31</v>
      </c>
      <c r="S44" s="7">
        <v>12.5</v>
      </c>
      <c r="T44" s="7" t="s">
        <v>41</v>
      </c>
      <c r="U44" s="7" t="s">
        <v>33</v>
      </c>
      <c r="V44" s="7" t="s">
        <v>134</v>
      </c>
      <c r="W44" s="7" t="s">
        <v>134</v>
      </c>
    </row>
    <row r="45" spans="1:23" hidden="1">
      <c r="A45">
        <v>44</v>
      </c>
      <c r="B45" s="7">
        <v>401</v>
      </c>
      <c r="C45" s="7" t="s">
        <v>158</v>
      </c>
      <c r="D45" s="7">
        <v>2018</v>
      </c>
      <c r="E45" s="7" t="s">
        <v>159</v>
      </c>
      <c r="F45" s="7" t="s">
        <v>139</v>
      </c>
      <c r="G45" s="7" t="s">
        <v>168</v>
      </c>
      <c r="H45" s="7">
        <v>6</v>
      </c>
      <c r="I45" s="7">
        <v>22.42</v>
      </c>
      <c r="J45" s="7">
        <v>6.0747345621022797</v>
      </c>
      <c r="K45" s="7">
        <v>13.71</v>
      </c>
      <c r="L45" s="7">
        <v>10.777754868245999</v>
      </c>
      <c r="M45" s="7">
        <v>0.49182792406979098</v>
      </c>
      <c r="N45" s="7">
        <v>0.115234185389524</v>
      </c>
      <c r="O45" s="7">
        <v>9.2657213675358105E-5</v>
      </c>
      <c r="P45" s="7" t="s">
        <v>161</v>
      </c>
      <c r="Q45" s="7" t="s">
        <v>156</v>
      </c>
      <c r="R45" s="7" t="s">
        <v>31</v>
      </c>
      <c r="S45" s="7">
        <v>2.5</v>
      </c>
      <c r="T45" s="7" t="s">
        <v>41</v>
      </c>
      <c r="U45" s="7" t="s">
        <v>33</v>
      </c>
      <c r="V45" s="7" t="s">
        <v>134</v>
      </c>
      <c r="W45" s="7" t="s">
        <v>134</v>
      </c>
    </row>
    <row r="46" spans="1:23" hidden="1">
      <c r="A46">
        <v>45</v>
      </c>
      <c r="B46" s="7">
        <v>401</v>
      </c>
      <c r="C46" s="7" t="s">
        <v>158</v>
      </c>
      <c r="D46" s="7">
        <v>2018</v>
      </c>
      <c r="E46" s="7" t="s">
        <v>159</v>
      </c>
      <c r="F46" s="7" t="s">
        <v>139</v>
      </c>
      <c r="G46" s="7" t="s">
        <v>168</v>
      </c>
      <c r="H46" s="7">
        <v>6</v>
      </c>
      <c r="I46" s="7">
        <v>11.13</v>
      </c>
      <c r="J46" s="7">
        <v>7.5444284077721901</v>
      </c>
      <c r="K46" s="7">
        <v>13.71</v>
      </c>
      <c r="L46" s="7">
        <v>10.777754868245999</v>
      </c>
      <c r="M46" s="7">
        <v>-0.20848132828676999</v>
      </c>
      <c r="N46" s="7">
        <v>0.179577640952721</v>
      </c>
      <c r="O46" s="7">
        <v>5.9522343970631997E-5</v>
      </c>
      <c r="P46" s="7" t="s">
        <v>161</v>
      </c>
      <c r="Q46" s="7" t="s">
        <v>156</v>
      </c>
      <c r="R46" s="7" t="s">
        <v>31</v>
      </c>
      <c r="S46" s="7">
        <v>7.5</v>
      </c>
      <c r="T46" s="7" t="s">
        <v>41</v>
      </c>
      <c r="U46" s="7" t="s">
        <v>33</v>
      </c>
      <c r="V46" s="7" t="s">
        <v>134</v>
      </c>
      <c r="W46" s="7" t="s">
        <v>134</v>
      </c>
    </row>
    <row r="47" spans="1:23" hidden="1">
      <c r="A47">
        <v>46</v>
      </c>
      <c r="B47" s="7">
        <v>401</v>
      </c>
      <c r="C47" s="7" t="s">
        <v>158</v>
      </c>
      <c r="D47" s="7">
        <v>2018</v>
      </c>
      <c r="E47" s="7" t="s">
        <v>159</v>
      </c>
      <c r="F47" s="7" t="s">
        <v>139</v>
      </c>
      <c r="G47" s="7" t="s">
        <v>168</v>
      </c>
      <c r="H47" s="7">
        <v>6</v>
      </c>
      <c r="I47" s="7">
        <v>28.12</v>
      </c>
      <c r="J47" s="7">
        <v>26.846407580903598</v>
      </c>
      <c r="K47" s="7">
        <v>13.71</v>
      </c>
      <c r="L47" s="7">
        <v>10.777754868245999</v>
      </c>
      <c r="M47" s="7">
        <v>0.71835557336824096</v>
      </c>
      <c r="N47" s="7">
        <v>0.2549098299923</v>
      </c>
      <c r="O47" s="7">
        <v>4.1956104438175802E-5</v>
      </c>
      <c r="P47" s="7" t="s">
        <v>161</v>
      </c>
      <c r="Q47" s="7" t="s">
        <v>156</v>
      </c>
      <c r="R47" s="7" t="s">
        <v>31</v>
      </c>
      <c r="S47" s="7">
        <v>12.5</v>
      </c>
      <c r="T47" s="7" t="s">
        <v>41</v>
      </c>
      <c r="U47" s="7" t="s">
        <v>33</v>
      </c>
      <c r="V47" s="7" t="s">
        <v>134</v>
      </c>
      <c r="W47" s="7" t="s">
        <v>134</v>
      </c>
    </row>
    <row r="48" spans="1:23" hidden="1">
      <c r="A48">
        <v>47</v>
      </c>
      <c r="B48" s="7">
        <v>401</v>
      </c>
      <c r="C48" s="7" t="s">
        <v>158</v>
      </c>
      <c r="D48" s="7">
        <v>2018</v>
      </c>
      <c r="E48" s="7" t="s">
        <v>159</v>
      </c>
      <c r="F48" s="7" t="s">
        <v>139</v>
      </c>
      <c r="G48" s="7" t="s">
        <v>168</v>
      </c>
      <c r="H48" s="7">
        <v>6</v>
      </c>
      <c r="I48" s="7">
        <v>28.06</v>
      </c>
      <c r="J48" s="7">
        <v>26.478984119486199</v>
      </c>
      <c r="K48" s="7">
        <v>27.69</v>
      </c>
      <c r="L48" s="7">
        <v>26.870902478331502</v>
      </c>
      <c r="M48" s="7">
        <v>1.3273737491444299E-2</v>
      </c>
      <c r="N48" s="7">
        <v>0.30536658162623898</v>
      </c>
      <c r="O48" s="7">
        <v>3.50314771590578E-5</v>
      </c>
      <c r="P48" s="7" t="s">
        <v>161</v>
      </c>
      <c r="Q48" s="7" t="s">
        <v>156</v>
      </c>
      <c r="R48" s="7" t="s">
        <v>31</v>
      </c>
      <c r="S48" s="7">
        <v>2.5</v>
      </c>
      <c r="T48" s="7" t="s">
        <v>41</v>
      </c>
      <c r="U48" s="7" t="s">
        <v>33</v>
      </c>
      <c r="V48" s="7" t="s">
        <v>134</v>
      </c>
      <c r="W48" s="7" t="s">
        <v>134</v>
      </c>
    </row>
    <row r="49" spans="1:23" hidden="1">
      <c r="A49">
        <v>48</v>
      </c>
      <c r="B49" s="7">
        <v>401</v>
      </c>
      <c r="C49" s="7" t="s">
        <v>158</v>
      </c>
      <c r="D49" s="7">
        <v>2018</v>
      </c>
      <c r="E49" s="7" t="s">
        <v>159</v>
      </c>
      <c r="F49" s="7" t="s">
        <v>139</v>
      </c>
      <c r="G49" s="7" t="s">
        <v>168</v>
      </c>
      <c r="H49" s="7">
        <v>6</v>
      </c>
      <c r="I49" s="7">
        <v>26.94</v>
      </c>
      <c r="J49" s="7">
        <v>29.222412631403301</v>
      </c>
      <c r="K49" s="7">
        <v>27.69</v>
      </c>
      <c r="L49" s="7">
        <v>26.870902478331502</v>
      </c>
      <c r="M49" s="7">
        <v>-2.7459166200652502E-2</v>
      </c>
      <c r="N49" s="7">
        <v>0.35305583930099999</v>
      </c>
      <c r="O49" s="7">
        <v>3.03042521067772E-5</v>
      </c>
      <c r="P49" s="7" t="s">
        <v>161</v>
      </c>
      <c r="Q49" s="7" t="s">
        <v>156</v>
      </c>
      <c r="R49" s="7" t="s">
        <v>31</v>
      </c>
      <c r="S49" s="7">
        <v>7.5</v>
      </c>
      <c r="T49" s="7" t="s">
        <v>41</v>
      </c>
      <c r="U49" s="7" t="s">
        <v>33</v>
      </c>
      <c r="V49" s="7" t="s">
        <v>134</v>
      </c>
      <c r="W49" s="7" t="s">
        <v>134</v>
      </c>
    </row>
    <row r="50" spans="1:23" hidden="1">
      <c r="A50">
        <v>49</v>
      </c>
      <c r="B50" s="7">
        <v>401</v>
      </c>
      <c r="C50" s="7" t="s">
        <v>158</v>
      </c>
      <c r="D50" s="7">
        <v>2018</v>
      </c>
      <c r="E50" s="7" t="s">
        <v>159</v>
      </c>
      <c r="F50" s="7" t="s">
        <v>139</v>
      </c>
      <c r="G50" s="7" t="s">
        <v>168</v>
      </c>
      <c r="H50" s="7">
        <v>6</v>
      </c>
      <c r="I50" s="7">
        <v>20.81</v>
      </c>
      <c r="J50" s="7">
        <v>30.006249349093899</v>
      </c>
      <c r="K50" s="7">
        <v>27.69</v>
      </c>
      <c r="L50" s="7">
        <v>26.870902478331502</v>
      </c>
      <c r="M50" s="7">
        <v>-0.28563769677732798</v>
      </c>
      <c r="N50" s="7">
        <v>0.50347194650585303</v>
      </c>
      <c r="O50" s="7">
        <v>2.1256896485090401E-5</v>
      </c>
      <c r="P50" s="7" t="s">
        <v>161</v>
      </c>
      <c r="Q50" s="7" t="s">
        <v>156</v>
      </c>
      <c r="R50" s="7" t="s">
        <v>31</v>
      </c>
      <c r="S50" s="7">
        <v>12.5</v>
      </c>
      <c r="T50" s="7" t="s">
        <v>41</v>
      </c>
      <c r="U50" s="7" t="s">
        <v>33</v>
      </c>
      <c r="V50" s="7" t="s">
        <v>134</v>
      </c>
      <c r="W50" s="7" t="s">
        <v>134</v>
      </c>
    </row>
    <row r="51" spans="1:23" hidden="1">
      <c r="A51">
        <v>50</v>
      </c>
      <c r="B51" s="7">
        <v>494</v>
      </c>
      <c r="C51" s="7" t="s">
        <v>169</v>
      </c>
      <c r="D51" s="7">
        <v>2005</v>
      </c>
      <c r="E51" s="7" t="s">
        <v>153</v>
      </c>
      <c r="F51" s="7" t="s">
        <v>143</v>
      </c>
      <c r="G51" s="7" t="s">
        <v>170</v>
      </c>
      <c r="H51" s="7">
        <v>12</v>
      </c>
      <c r="I51" s="7">
        <v>6.58</v>
      </c>
      <c r="J51" s="7">
        <v>5.7504086811286701</v>
      </c>
      <c r="K51" s="7">
        <v>2.08</v>
      </c>
      <c r="L51" s="7">
        <v>1.66276877526612</v>
      </c>
      <c r="M51" s="7">
        <v>1.1516668516240001</v>
      </c>
      <c r="N51" s="7">
        <v>0.116899452235913</v>
      </c>
      <c r="O51" s="7">
        <v>8.48720228868522E-5</v>
      </c>
      <c r="P51" s="7" t="s">
        <v>171</v>
      </c>
      <c r="Q51" s="7" t="s">
        <v>156</v>
      </c>
      <c r="R51" s="7" t="s">
        <v>31</v>
      </c>
      <c r="S51" s="7">
        <v>8</v>
      </c>
      <c r="T51" s="7" t="s">
        <v>41</v>
      </c>
      <c r="U51" s="7" t="s">
        <v>33</v>
      </c>
      <c r="V51" s="7" t="s">
        <v>140</v>
      </c>
      <c r="W51" s="7" t="s">
        <v>140</v>
      </c>
    </row>
    <row r="52" spans="1:23" hidden="1">
      <c r="A52">
        <v>51</v>
      </c>
      <c r="B52" s="7">
        <v>494</v>
      </c>
      <c r="C52" s="7" t="s">
        <v>169</v>
      </c>
      <c r="D52" s="7">
        <v>2005</v>
      </c>
      <c r="E52" s="7" t="s">
        <v>153</v>
      </c>
      <c r="F52" s="7" t="s">
        <v>143</v>
      </c>
      <c r="G52" s="7" t="s">
        <v>170</v>
      </c>
      <c r="H52" s="7">
        <v>12</v>
      </c>
      <c r="I52" s="7">
        <v>5.5</v>
      </c>
      <c r="J52" s="7">
        <v>3.8105117766515302</v>
      </c>
      <c r="K52" s="7">
        <v>6.92</v>
      </c>
      <c r="L52" s="7">
        <v>15.3459701550603</v>
      </c>
      <c r="M52" s="7">
        <v>-0.22966767739115301</v>
      </c>
      <c r="N52" s="7">
        <v>0.44982199538909001</v>
      </c>
      <c r="O52" s="7">
        <v>2.3353313437175599E-5</v>
      </c>
      <c r="P52" s="7" t="s">
        <v>171</v>
      </c>
      <c r="Q52" s="7" t="s">
        <v>156</v>
      </c>
      <c r="R52" s="7" t="s">
        <v>31</v>
      </c>
      <c r="S52" s="7">
        <v>8</v>
      </c>
      <c r="T52" s="7" t="s">
        <v>41</v>
      </c>
      <c r="U52" s="7" t="s">
        <v>33</v>
      </c>
      <c r="V52" s="7" t="s">
        <v>140</v>
      </c>
      <c r="W52" s="7" t="s">
        <v>140</v>
      </c>
    </row>
    <row r="53" spans="1:23" hidden="1">
      <c r="A53">
        <v>52</v>
      </c>
      <c r="B53" s="7">
        <v>494</v>
      </c>
      <c r="C53" s="7" t="s">
        <v>169</v>
      </c>
      <c r="D53" s="7">
        <v>2005</v>
      </c>
      <c r="E53" s="7" t="s">
        <v>153</v>
      </c>
      <c r="F53" s="7" t="s">
        <v>143</v>
      </c>
      <c r="G53" s="7" t="s">
        <v>170</v>
      </c>
      <c r="H53" s="7">
        <v>8</v>
      </c>
      <c r="I53" s="7">
        <v>7.75</v>
      </c>
      <c r="J53" s="7">
        <v>6.7316565568959303</v>
      </c>
      <c r="K53" s="7">
        <v>8.5</v>
      </c>
      <c r="L53" s="7">
        <v>8.5135656454860307</v>
      </c>
      <c r="M53" s="7">
        <v>-9.2373320131015194E-2</v>
      </c>
      <c r="N53" s="7">
        <v>0.219707736678561</v>
      </c>
      <c r="O53" s="7">
        <v>4.6836325530794903E-5</v>
      </c>
      <c r="P53" s="7" t="s">
        <v>171</v>
      </c>
      <c r="Q53" s="7" t="s">
        <v>156</v>
      </c>
      <c r="R53" s="7" t="s">
        <v>31</v>
      </c>
      <c r="S53" s="7">
        <v>8</v>
      </c>
      <c r="T53" s="7" t="s">
        <v>41</v>
      </c>
      <c r="U53" s="7" t="s">
        <v>33</v>
      </c>
      <c r="V53" s="7" t="s">
        <v>140</v>
      </c>
      <c r="W53" s="7" t="s">
        <v>140</v>
      </c>
    </row>
    <row r="54" spans="1:23" hidden="1">
      <c r="A54">
        <v>53</v>
      </c>
      <c r="B54" s="7">
        <v>494</v>
      </c>
      <c r="C54" s="7" t="s">
        <v>169</v>
      </c>
      <c r="D54" s="7">
        <v>2005</v>
      </c>
      <c r="E54" s="7" t="s">
        <v>153</v>
      </c>
      <c r="F54" s="7" t="s">
        <v>143</v>
      </c>
      <c r="G54" s="7" t="s">
        <v>170</v>
      </c>
      <c r="H54" s="7">
        <v>12</v>
      </c>
      <c r="I54" s="7">
        <v>0.57999999999999996</v>
      </c>
      <c r="J54" s="7">
        <v>1.0045894683899499</v>
      </c>
      <c r="K54" s="7">
        <v>2.08</v>
      </c>
      <c r="L54" s="7">
        <v>1.66276877526612</v>
      </c>
      <c r="M54" s="7">
        <v>-1.2770950691548999</v>
      </c>
      <c r="N54" s="7">
        <v>0.30325443786982298</v>
      </c>
      <c r="O54" s="7">
        <v>3.4313881816370597E-5</v>
      </c>
      <c r="P54" s="7" t="s">
        <v>171</v>
      </c>
      <c r="Q54" s="7" t="s">
        <v>156</v>
      </c>
      <c r="R54" s="7" t="s">
        <v>31</v>
      </c>
      <c r="S54" s="7">
        <v>8</v>
      </c>
      <c r="T54" s="7" t="s">
        <v>41</v>
      </c>
      <c r="U54" s="7" t="s">
        <v>33</v>
      </c>
      <c r="V54" s="7" t="s">
        <v>140</v>
      </c>
      <c r="W54" s="7" t="s">
        <v>140</v>
      </c>
    </row>
    <row r="55" spans="1:23" hidden="1">
      <c r="A55">
        <v>54</v>
      </c>
      <c r="B55" s="7">
        <v>494</v>
      </c>
      <c r="C55" s="7" t="s">
        <v>169</v>
      </c>
      <c r="D55" s="7">
        <v>2005</v>
      </c>
      <c r="E55" s="7" t="s">
        <v>153</v>
      </c>
      <c r="F55" s="7" t="s">
        <v>143</v>
      </c>
      <c r="G55" s="7" t="s">
        <v>170</v>
      </c>
      <c r="H55" s="7">
        <v>12</v>
      </c>
      <c r="I55" s="7">
        <v>1.67</v>
      </c>
      <c r="J55" s="7">
        <v>1.55884572681199</v>
      </c>
      <c r="K55" s="7">
        <v>6.92</v>
      </c>
      <c r="L55" s="7">
        <v>15.3459701550603</v>
      </c>
      <c r="M55" s="7">
        <v>-1.42159214320091</v>
      </c>
      <c r="N55" s="7">
        <v>0.48243126786210799</v>
      </c>
      <c r="O55" s="7">
        <v>2.1803477291331001E-5</v>
      </c>
      <c r="P55" s="7" t="s">
        <v>171</v>
      </c>
      <c r="Q55" s="7" t="s">
        <v>156</v>
      </c>
      <c r="R55" s="7" t="s">
        <v>31</v>
      </c>
      <c r="S55" s="7">
        <v>8</v>
      </c>
      <c r="T55" s="7" t="s">
        <v>41</v>
      </c>
      <c r="U55" s="7" t="s">
        <v>33</v>
      </c>
      <c r="V55" s="7" t="s">
        <v>140</v>
      </c>
      <c r="W55" s="7" t="s">
        <v>140</v>
      </c>
    </row>
    <row r="56" spans="1:23" hidden="1">
      <c r="A56">
        <v>55</v>
      </c>
      <c r="B56" s="7">
        <v>494</v>
      </c>
      <c r="C56" s="7" t="s">
        <v>169</v>
      </c>
      <c r="D56" s="7">
        <v>2005</v>
      </c>
      <c r="E56" s="7" t="s">
        <v>153</v>
      </c>
      <c r="F56" s="7" t="s">
        <v>143</v>
      </c>
      <c r="G56" s="7" t="s">
        <v>170</v>
      </c>
      <c r="H56" s="7">
        <v>8</v>
      </c>
      <c r="I56" s="7">
        <v>10</v>
      </c>
      <c r="J56" s="7">
        <v>10.8045916165304</v>
      </c>
      <c r="K56" s="7">
        <v>8.5</v>
      </c>
      <c r="L56" s="7">
        <v>8.5135656454860307</v>
      </c>
      <c r="M56" s="7">
        <v>0.16251892949777499</v>
      </c>
      <c r="N56" s="7">
        <v>0.27132330795847598</v>
      </c>
      <c r="O56" s="7">
        <v>3.8220382624149802E-5</v>
      </c>
      <c r="P56" s="7" t="s">
        <v>171</v>
      </c>
      <c r="Q56" s="7" t="s">
        <v>156</v>
      </c>
      <c r="R56" s="7" t="s">
        <v>31</v>
      </c>
      <c r="S56" s="7">
        <v>8</v>
      </c>
      <c r="T56" s="7" t="s">
        <v>41</v>
      </c>
      <c r="U56" s="7" t="s">
        <v>33</v>
      </c>
      <c r="V56" s="7" t="s">
        <v>140</v>
      </c>
      <c r="W56" s="7" t="s">
        <v>140</v>
      </c>
    </row>
    <row r="57" spans="1:23" hidden="1">
      <c r="A57">
        <v>56</v>
      </c>
      <c r="B57" s="7">
        <v>494</v>
      </c>
      <c r="C57" s="7" t="s">
        <v>169</v>
      </c>
      <c r="D57" s="7">
        <v>2005</v>
      </c>
      <c r="E57" s="7" t="s">
        <v>153</v>
      </c>
      <c r="F57" s="7" t="s">
        <v>143</v>
      </c>
      <c r="G57" s="7" t="s">
        <v>172</v>
      </c>
      <c r="H57" s="7">
        <v>12</v>
      </c>
      <c r="I57" s="7">
        <v>1.06</v>
      </c>
      <c r="J57" s="7">
        <v>0.34641016151377502</v>
      </c>
      <c r="K57" s="7">
        <v>1.24</v>
      </c>
      <c r="L57" s="7">
        <v>0.38105117766515301</v>
      </c>
      <c r="M57" s="7">
        <v>-0.15684247149297001</v>
      </c>
      <c r="N57" s="7">
        <v>1.67693712679884E-2</v>
      </c>
      <c r="O57" s="7">
        <v>3.11002757902441E-4</v>
      </c>
      <c r="P57" s="7" t="s">
        <v>171</v>
      </c>
      <c r="Q57" s="7" t="s">
        <v>156</v>
      </c>
      <c r="R57" s="7" t="s">
        <v>31</v>
      </c>
      <c r="S57" s="7">
        <v>8</v>
      </c>
      <c r="T57" s="7" t="s">
        <v>41</v>
      </c>
      <c r="U57" s="7" t="s">
        <v>33</v>
      </c>
      <c r="V57" s="7" t="s">
        <v>140</v>
      </c>
      <c r="W57" s="7" t="s">
        <v>140</v>
      </c>
    </row>
    <row r="58" spans="1:23" hidden="1">
      <c r="A58">
        <v>57</v>
      </c>
      <c r="B58" s="7">
        <v>494</v>
      </c>
      <c r="C58" s="7" t="s">
        <v>169</v>
      </c>
      <c r="D58" s="7">
        <v>2005</v>
      </c>
      <c r="E58" s="7" t="s">
        <v>153</v>
      </c>
      <c r="F58" s="7" t="s">
        <v>143</v>
      </c>
      <c r="G58" s="7" t="s">
        <v>172</v>
      </c>
      <c r="H58" s="7">
        <v>12</v>
      </c>
      <c r="I58" s="7">
        <v>0.67</v>
      </c>
      <c r="J58" s="7">
        <v>0.38105117766515301</v>
      </c>
      <c r="K58" s="7">
        <v>1.24</v>
      </c>
      <c r="L58" s="7">
        <v>0.38105117766515301</v>
      </c>
      <c r="M58" s="7">
        <v>-0.61558894621407101</v>
      </c>
      <c r="N58" s="7">
        <v>3.4824185214916599E-2</v>
      </c>
      <c r="O58" s="7">
        <v>2.3156023551299199E-4</v>
      </c>
      <c r="P58" s="7" t="s">
        <v>171</v>
      </c>
      <c r="Q58" s="7" t="s">
        <v>156</v>
      </c>
      <c r="R58" s="7" t="s">
        <v>31</v>
      </c>
      <c r="S58" s="7">
        <v>8</v>
      </c>
      <c r="T58" s="7" t="s">
        <v>41</v>
      </c>
      <c r="U58" s="7" t="s">
        <v>33</v>
      </c>
      <c r="V58" s="7" t="s">
        <v>140</v>
      </c>
      <c r="W58" s="7" t="s">
        <v>140</v>
      </c>
    </row>
    <row r="59" spans="1:23" hidden="1">
      <c r="A59">
        <v>58</v>
      </c>
      <c r="B59" s="7">
        <v>618</v>
      </c>
      <c r="C59" s="7" t="s">
        <v>173</v>
      </c>
      <c r="D59" s="7">
        <v>2003</v>
      </c>
      <c r="E59" s="7" t="s">
        <v>159</v>
      </c>
      <c r="F59" s="7" t="s">
        <v>130</v>
      </c>
      <c r="G59" s="7" t="s">
        <v>167</v>
      </c>
      <c r="H59" s="7">
        <v>3</v>
      </c>
      <c r="I59" s="7">
        <v>2.09</v>
      </c>
      <c r="J59" s="7">
        <v>0.22516660498395399</v>
      </c>
      <c r="K59" s="7">
        <v>3.93</v>
      </c>
      <c r="L59" s="7">
        <v>0.96994845223857096</v>
      </c>
      <c r="M59" s="7">
        <v>-0.63147535990445003</v>
      </c>
      <c r="N59" s="7">
        <v>2.4173396107345101E-2</v>
      </c>
      <c r="O59" s="7">
        <v>2.9732296368269E-4</v>
      </c>
      <c r="P59" s="7" t="s">
        <v>174</v>
      </c>
      <c r="Q59" s="7" t="s">
        <v>175</v>
      </c>
      <c r="R59" s="7" t="s">
        <v>31</v>
      </c>
      <c r="S59" s="7">
        <v>7.5</v>
      </c>
      <c r="T59" s="7" t="s">
        <v>41</v>
      </c>
      <c r="U59" s="7" t="s">
        <v>33</v>
      </c>
      <c r="V59" s="7" t="s">
        <v>121</v>
      </c>
      <c r="W59" s="7" t="s">
        <v>121</v>
      </c>
    </row>
    <row r="60" spans="1:23" hidden="1">
      <c r="A60">
        <v>59</v>
      </c>
      <c r="B60" s="7">
        <v>618</v>
      </c>
      <c r="C60" s="7" t="s">
        <v>173</v>
      </c>
      <c r="D60" s="7">
        <v>2003</v>
      </c>
      <c r="E60" s="7" t="s">
        <v>159</v>
      </c>
      <c r="F60" s="7" t="s">
        <v>139</v>
      </c>
      <c r="G60" s="7" t="s">
        <v>168</v>
      </c>
      <c r="H60" s="7">
        <v>3</v>
      </c>
      <c r="I60" s="7">
        <v>0.97</v>
      </c>
      <c r="J60" s="7">
        <v>7.7942286340599506E-2</v>
      </c>
      <c r="K60" s="7">
        <v>1.1399999999999999</v>
      </c>
      <c r="L60" s="7">
        <v>0.207846096908265</v>
      </c>
      <c r="M60" s="7">
        <v>-0.16148746989111301</v>
      </c>
      <c r="N60" s="7">
        <v>1.3232527117167501E-2</v>
      </c>
      <c r="O60" s="7">
        <v>3.23064763787579E-4</v>
      </c>
      <c r="P60" s="7" t="s">
        <v>174</v>
      </c>
      <c r="Q60" s="7" t="s">
        <v>175</v>
      </c>
      <c r="R60" s="7" t="s">
        <v>31</v>
      </c>
      <c r="S60" s="7">
        <v>7.5</v>
      </c>
      <c r="T60" s="7" t="s">
        <v>41</v>
      </c>
      <c r="U60" s="7" t="s">
        <v>33</v>
      </c>
      <c r="V60" s="7" t="s">
        <v>121</v>
      </c>
      <c r="W60" s="7" t="s">
        <v>121</v>
      </c>
    </row>
    <row r="61" spans="1:23" hidden="1">
      <c r="A61">
        <v>60</v>
      </c>
      <c r="B61" s="7">
        <v>618</v>
      </c>
      <c r="C61" s="7" t="s">
        <v>173</v>
      </c>
      <c r="D61" s="7">
        <v>2003</v>
      </c>
      <c r="E61" s="7" t="s">
        <v>153</v>
      </c>
      <c r="F61" s="7" t="s">
        <v>133</v>
      </c>
      <c r="G61" s="7" t="s">
        <v>176</v>
      </c>
      <c r="H61" s="7">
        <v>6</v>
      </c>
      <c r="I61" s="7">
        <v>46.2</v>
      </c>
      <c r="J61" s="7">
        <v>31.843366656181299</v>
      </c>
      <c r="K61" s="7">
        <v>38.6</v>
      </c>
      <c r="L61" s="7">
        <v>31.108519733346402</v>
      </c>
      <c r="M61" s="7">
        <v>0.179727521616908</v>
      </c>
      <c r="N61" s="7">
        <v>0.187428904801166</v>
      </c>
      <c r="O61" s="7">
        <v>5.47160632728474E-5</v>
      </c>
      <c r="P61" s="7" t="s">
        <v>174</v>
      </c>
      <c r="Q61" s="7" t="s">
        <v>175</v>
      </c>
      <c r="R61" s="7" t="s">
        <v>31</v>
      </c>
      <c r="S61" s="7">
        <v>7.5</v>
      </c>
      <c r="T61" s="7" t="s">
        <v>41</v>
      </c>
      <c r="U61" s="7" t="s">
        <v>33</v>
      </c>
      <c r="V61" s="7" t="s">
        <v>121</v>
      </c>
      <c r="W61" s="7" t="s">
        <v>121</v>
      </c>
    </row>
    <row r="62" spans="1:23" hidden="1">
      <c r="A62">
        <v>61</v>
      </c>
      <c r="B62" s="7">
        <v>703</v>
      </c>
      <c r="C62" s="7" t="s">
        <v>177</v>
      </c>
      <c r="D62" s="7">
        <v>2007</v>
      </c>
      <c r="E62" s="7" t="s">
        <v>153</v>
      </c>
      <c r="F62" s="7" t="s">
        <v>120</v>
      </c>
      <c r="G62" s="7" t="s">
        <v>178</v>
      </c>
      <c r="H62" s="7">
        <v>25</v>
      </c>
      <c r="I62" s="7">
        <v>1.7166212534059899</v>
      </c>
      <c r="J62" s="7">
        <v>1.8051771117166</v>
      </c>
      <c r="K62" s="7">
        <v>1.8937329700272401</v>
      </c>
      <c r="L62" s="7">
        <v>2.4863760217983999</v>
      </c>
      <c r="M62" s="7">
        <v>-9.8192026179212299E-2</v>
      </c>
      <c r="N62" s="7">
        <v>0.11318690443166</v>
      </c>
      <c r="O62" s="7">
        <v>7.81491141800205E-5</v>
      </c>
      <c r="P62" s="7" t="s">
        <v>179</v>
      </c>
      <c r="Q62" s="7" t="s">
        <v>156</v>
      </c>
      <c r="R62" s="7" t="s">
        <v>31</v>
      </c>
      <c r="S62" s="7">
        <v>10</v>
      </c>
      <c r="T62" s="7" t="s">
        <v>41</v>
      </c>
      <c r="U62" s="7" t="s">
        <v>21</v>
      </c>
      <c r="V62" s="7" t="s">
        <v>21</v>
      </c>
      <c r="W62" s="7" t="s">
        <v>21</v>
      </c>
    </row>
    <row r="63" spans="1:23" hidden="1">
      <c r="A63">
        <v>62</v>
      </c>
      <c r="B63" s="7">
        <v>703</v>
      </c>
      <c r="C63" s="7" t="s">
        <v>177</v>
      </c>
      <c r="D63" s="7">
        <v>2007</v>
      </c>
      <c r="E63" s="7" t="s">
        <v>153</v>
      </c>
      <c r="F63" s="7" t="s">
        <v>120</v>
      </c>
      <c r="G63" s="7" t="s">
        <v>178</v>
      </c>
      <c r="H63" s="7">
        <v>36</v>
      </c>
      <c r="I63" s="7">
        <v>0.81062670299727502</v>
      </c>
      <c r="J63" s="7">
        <v>1.14441416893731</v>
      </c>
      <c r="K63" s="7">
        <v>1.8937329700272401</v>
      </c>
      <c r="L63" s="7">
        <v>2.9836512261580799</v>
      </c>
      <c r="M63" s="7">
        <v>-0.84849762057910405</v>
      </c>
      <c r="N63" s="7">
        <v>0.12431679211658</v>
      </c>
      <c r="O63" s="7">
        <v>7.2495080426294506E-5</v>
      </c>
      <c r="P63" s="7" t="s">
        <v>179</v>
      </c>
      <c r="Q63" s="7" t="s">
        <v>156</v>
      </c>
      <c r="R63" s="7" t="s">
        <v>31</v>
      </c>
      <c r="S63" s="7">
        <v>10</v>
      </c>
      <c r="T63" s="7" t="s">
        <v>41</v>
      </c>
      <c r="U63" s="7" t="s">
        <v>21</v>
      </c>
      <c r="V63" s="7" t="s">
        <v>21</v>
      </c>
      <c r="W63" s="7" t="s">
        <v>21</v>
      </c>
    </row>
    <row r="64" spans="1:23" hidden="1">
      <c r="A64">
        <v>63</v>
      </c>
      <c r="B64" s="7">
        <v>703</v>
      </c>
      <c r="C64" s="7" t="s">
        <v>177</v>
      </c>
      <c r="D64" s="7">
        <v>2007</v>
      </c>
      <c r="E64" s="7" t="s">
        <v>153</v>
      </c>
      <c r="F64" s="7" t="s">
        <v>120</v>
      </c>
      <c r="G64" s="7" t="s">
        <v>178</v>
      </c>
      <c r="H64" s="7">
        <v>36</v>
      </c>
      <c r="I64" s="7">
        <v>0.88555858310626701</v>
      </c>
      <c r="J64" s="7">
        <v>0.18</v>
      </c>
      <c r="K64" s="7">
        <v>1.8937329700272401</v>
      </c>
      <c r="L64" s="7">
        <v>2.9836512261580799</v>
      </c>
      <c r="M64" s="7">
        <v>-0.76008666323505103</v>
      </c>
      <c r="N64" s="7">
        <v>7.0101116234433603E-2</v>
      </c>
      <c r="O64" s="7">
        <v>1.09836640203489E-4</v>
      </c>
      <c r="P64" s="7" t="s">
        <v>179</v>
      </c>
      <c r="Q64" s="7" t="s">
        <v>156</v>
      </c>
      <c r="R64" s="7" t="s">
        <v>31</v>
      </c>
      <c r="S64" s="7">
        <v>10</v>
      </c>
      <c r="T64" s="7" t="s">
        <v>41</v>
      </c>
      <c r="U64" s="7" t="s">
        <v>21</v>
      </c>
      <c r="V64" s="7" t="s">
        <v>21</v>
      </c>
      <c r="W64" s="7" t="s">
        <v>21</v>
      </c>
    </row>
    <row r="65" spans="1:23" hidden="1">
      <c r="A65">
        <v>64</v>
      </c>
      <c r="B65" s="7">
        <v>703</v>
      </c>
      <c r="C65" s="7" t="s">
        <v>177</v>
      </c>
      <c r="D65" s="7">
        <v>2007</v>
      </c>
      <c r="E65" s="7" t="s">
        <v>153</v>
      </c>
      <c r="F65" s="7" t="s">
        <v>120</v>
      </c>
      <c r="G65" s="7" t="s">
        <v>178</v>
      </c>
      <c r="H65" s="7">
        <v>25</v>
      </c>
      <c r="I65" s="7">
        <v>0.28610354223433199</v>
      </c>
      <c r="J65" s="7">
        <v>1.2602179836512299</v>
      </c>
      <c r="K65" s="7">
        <v>1.9005449591280601</v>
      </c>
      <c r="L65" s="7">
        <v>2.9291553133515</v>
      </c>
      <c r="M65" s="7">
        <v>-1.8935421635380001</v>
      </c>
      <c r="N65" s="7">
        <v>0.87109129310953604</v>
      </c>
      <c r="O65" s="7">
        <v>1.20164603165236E-5</v>
      </c>
      <c r="P65" s="7" t="s">
        <v>179</v>
      </c>
      <c r="Q65" s="7" t="s">
        <v>156</v>
      </c>
      <c r="R65" s="7" t="s">
        <v>31</v>
      </c>
      <c r="S65" s="7">
        <v>10</v>
      </c>
      <c r="T65" s="7" t="s">
        <v>41</v>
      </c>
      <c r="U65" s="7" t="s">
        <v>21</v>
      </c>
      <c r="V65" s="7" t="s">
        <v>21</v>
      </c>
      <c r="W65" s="7" t="s">
        <v>21</v>
      </c>
    </row>
    <row r="66" spans="1:23" hidden="1">
      <c r="A66">
        <v>65</v>
      </c>
      <c r="B66" s="7">
        <v>703</v>
      </c>
      <c r="C66" s="7" t="s">
        <v>177</v>
      </c>
      <c r="D66" s="7">
        <v>2007</v>
      </c>
      <c r="E66" s="7" t="s">
        <v>153</v>
      </c>
      <c r="F66" s="7" t="s">
        <v>120</v>
      </c>
      <c r="G66" s="7" t="s">
        <v>178</v>
      </c>
      <c r="H66" s="7">
        <v>36</v>
      </c>
      <c r="I66" s="7">
        <v>0.34059945504087202</v>
      </c>
      <c r="J66" s="7">
        <v>0.73569482288827803</v>
      </c>
      <c r="K66" s="7">
        <v>1.9005449591280601</v>
      </c>
      <c r="L66" s="7">
        <v>3.5149863760217999</v>
      </c>
      <c r="M66" s="7">
        <v>-1.7191887763932201</v>
      </c>
      <c r="N66" s="7">
        <v>0.22461419560385801</v>
      </c>
      <c r="O66" s="7">
        <v>4.3497953045357802E-5</v>
      </c>
      <c r="P66" s="7" t="s">
        <v>179</v>
      </c>
      <c r="Q66" s="7" t="s">
        <v>156</v>
      </c>
      <c r="R66" s="7" t="s">
        <v>31</v>
      </c>
      <c r="S66" s="7">
        <v>10</v>
      </c>
      <c r="T66" s="7" t="s">
        <v>41</v>
      </c>
      <c r="U66" s="7" t="s">
        <v>21</v>
      </c>
      <c r="V66" s="7" t="s">
        <v>21</v>
      </c>
      <c r="W66" s="7" t="s">
        <v>21</v>
      </c>
    </row>
    <row r="67" spans="1:23" hidden="1">
      <c r="A67">
        <v>66</v>
      </c>
      <c r="B67" s="7">
        <v>703</v>
      </c>
      <c r="C67" s="7" t="s">
        <v>177</v>
      </c>
      <c r="D67" s="7">
        <v>2007</v>
      </c>
      <c r="E67" s="7" t="s">
        <v>153</v>
      </c>
      <c r="F67" s="7" t="s">
        <v>120</v>
      </c>
      <c r="G67" s="7" t="s">
        <v>178</v>
      </c>
      <c r="H67" s="7">
        <v>36</v>
      </c>
      <c r="I67" s="7">
        <v>8.1743869209809306E-2</v>
      </c>
      <c r="J67" s="7">
        <v>6.0000000000000001E-3</v>
      </c>
      <c r="K67" s="7">
        <v>1.9005449591280601</v>
      </c>
      <c r="L67" s="7">
        <v>3.5149863760217999</v>
      </c>
      <c r="M67" s="7">
        <v>-3.1463051320333602</v>
      </c>
      <c r="N67" s="7">
        <v>9.5163850048304202E-2</v>
      </c>
      <c r="O67" s="7">
        <v>8.9239713396357102E-5</v>
      </c>
      <c r="P67" s="7" t="s">
        <v>179</v>
      </c>
      <c r="Q67" s="7" t="s">
        <v>156</v>
      </c>
      <c r="R67" s="7" t="s">
        <v>31</v>
      </c>
      <c r="S67" s="7">
        <v>10</v>
      </c>
      <c r="T67" s="7" t="s">
        <v>41</v>
      </c>
      <c r="U67" s="7" t="s">
        <v>21</v>
      </c>
      <c r="V67" s="7" t="s">
        <v>21</v>
      </c>
      <c r="W67" s="7" t="s">
        <v>21</v>
      </c>
    </row>
    <row r="68" spans="1:23" hidden="1">
      <c r="A68">
        <v>67</v>
      </c>
      <c r="B68" s="7">
        <v>787</v>
      </c>
      <c r="C68" s="7" t="s">
        <v>180</v>
      </c>
      <c r="D68" s="7">
        <v>2008</v>
      </c>
      <c r="E68" s="7" t="s">
        <v>159</v>
      </c>
      <c r="F68" s="7" t="s">
        <v>112</v>
      </c>
      <c r="G68" s="7" t="s">
        <v>181</v>
      </c>
      <c r="H68" s="7">
        <v>31</v>
      </c>
      <c r="I68" s="7">
        <v>43.7</v>
      </c>
      <c r="J68" s="7">
        <v>9.4651994168110392</v>
      </c>
      <c r="K68" s="7">
        <v>39.1</v>
      </c>
      <c r="L68" s="7">
        <v>3.8974350539810101</v>
      </c>
      <c r="M68" s="7">
        <v>0.111225635110224</v>
      </c>
      <c r="N68" s="7">
        <v>1.83384534901867E-3</v>
      </c>
      <c r="O68" s="7">
        <v>4.7514827436372902E-3</v>
      </c>
      <c r="P68" s="7" t="s">
        <v>171</v>
      </c>
      <c r="Q68" s="7" t="s">
        <v>156</v>
      </c>
      <c r="R68" s="7" t="s">
        <v>31</v>
      </c>
      <c r="S68" s="7">
        <v>12</v>
      </c>
      <c r="T68" s="7" t="s">
        <v>41</v>
      </c>
      <c r="U68" s="7" t="s">
        <v>33</v>
      </c>
      <c r="V68" s="7" t="s">
        <v>121</v>
      </c>
      <c r="W68" s="7" t="s">
        <v>121</v>
      </c>
    </row>
    <row r="69" spans="1:23" hidden="1">
      <c r="A69">
        <v>68</v>
      </c>
      <c r="B69" s="7">
        <v>787</v>
      </c>
      <c r="C69" s="7" t="s">
        <v>180</v>
      </c>
      <c r="D69" s="7">
        <v>2008</v>
      </c>
      <c r="E69" s="7" t="s">
        <v>159</v>
      </c>
      <c r="F69" s="7" t="s">
        <v>112</v>
      </c>
      <c r="G69" s="7" t="s">
        <v>181</v>
      </c>
      <c r="H69" s="7">
        <v>33</v>
      </c>
      <c r="I69" s="7">
        <v>53.4</v>
      </c>
      <c r="J69" s="7">
        <v>9.7657564991146497</v>
      </c>
      <c r="K69" s="7">
        <v>48.4</v>
      </c>
      <c r="L69" s="7">
        <v>4.0211938525766202</v>
      </c>
      <c r="M69" s="7">
        <v>9.8310932243563104E-2</v>
      </c>
      <c r="N69" s="7">
        <v>1.2226532112910599E-3</v>
      </c>
      <c r="O69" s="7">
        <v>6.3105504089870498E-3</v>
      </c>
      <c r="P69" s="7" t="s">
        <v>171</v>
      </c>
      <c r="Q69" s="7" t="s">
        <v>156</v>
      </c>
      <c r="R69" s="7" t="s">
        <v>31</v>
      </c>
      <c r="S69" s="7">
        <v>9</v>
      </c>
      <c r="T69" s="7" t="s">
        <v>41</v>
      </c>
      <c r="U69" s="7" t="s">
        <v>33</v>
      </c>
      <c r="V69" s="7" t="s">
        <v>140</v>
      </c>
      <c r="W69" s="7" t="s">
        <v>140</v>
      </c>
    </row>
    <row r="70" spans="1:23" hidden="1">
      <c r="A70">
        <v>69</v>
      </c>
      <c r="B70" s="7">
        <v>787</v>
      </c>
      <c r="C70" s="7" t="s">
        <v>180</v>
      </c>
      <c r="D70" s="7">
        <v>2008</v>
      </c>
      <c r="E70" s="7" t="s">
        <v>159</v>
      </c>
      <c r="F70" s="7" t="s">
        <v>112</v>
      </c>
      <c r="G70" s="7" t="s">
        <v>181</v>
      </c>
      <c r="H70" s="7">
        <v>38</v>
      </c>
      <c r="I70" s="7">
        <v>24.9</v>
      </c>
      <c r="J70" s="7">
        <v>9.8630624047503606</v>
      </c>
      <c r="K70" s="7">
        <v>35.799999999999997</v>
      </c>
      <c r="L70" s="7">
        <v>6.7808554032658703</v>
      </c>
      <c r="M70" s="7">
        <v>-0.363080089935993</v>
      </c>
      <c r="N70" s="7">
        <v>5.0730685300442802E-3</v>
      </c>
      <c r="O70" s="7">
        <v>1.9688422677344702E-3</v>
      </c>
      <c r="P70" s="7" t="s">
        <v>171</v>
      </c>
      <c r="Q70" s="7" t="s">
        <v>156</v>
      </c>
      <c r="R70" s="7" t="s">
        <v>31</v>
      </c>
      <c r="S70" s="7">
        <v>12</v>
      </c>
      <c r="T70" s="7" t="s">
        <v>41</v>
      </c>
      <c r="U70" s="7" t="s">
        <v>33</v>
      </c>
      <c r="V70" s="7" t="s">
        <v>138</v>
      </c>
      <c r="W70" s="7" t="s">
        <v>138</v>
      </c>
    </row>
    <row r="71" spans="1:23" hidden="1">
      <c r="A71">
        <v>70</v>
      </c>
      <c r="B71" s="7">
        <v>787</v>
      </c>
      <c r="C71" s="7" t="s">
        <v>180</v>
      </c>
      <c r="D71" s="7">
        <v>2008</v>
      </c>
      <c r="E71" s="7" t="s">
        <v>159</v>
      </c>
      <c r="F71" s="7" t="s">
        <v>112</v>
      </c>
      <c r="G71" s="7" t="s">
        <v>181</v>
      </c>
      <c r="H71" s="7">
        <v>47</v>
      </c>
      <c r="I71" s="7">
        <v>7.5</v>
      </c>
      <c r="J71" s="7">
        <v>2.74226184016042</v>
      </c>
      <c r="K71" s="7">
        <v>35.799999999999997</v>
      </c>
      <c r="L71" s="7">
        <v>7.5412200604411499</v>
      </c>
      <c r="M71" s="7">
        <v>-1.56304487286439</v>
      </c>
      <c r="N71" s="7">
        <v>3.7885473126445701E-3</v>
      </c>
      <c r="O71" s="7">
        <v>2.57180724959251E-3</v>
      </c>
      <c r="P71" s="7" t="s">
        <v>171</v>
      </c>
      <c r="Q71" s="7" t="s">
        <v>156</v>
      </c>
      <c r="R71" s="7" t="s">
        <v>31</v>
      </c>
      <c r="S71" s="7">
        <v>6</v>
      </c>
      <c r="T71" s="7" t="s">
        <v>41</v>
      </c>
      <c r="U71" s="7" t="s">
        <v>33</v>
      </c>
      <c r="V71" s="7" t="s">
        <v>138</v>
      </c>
      <c r="W71" s="7" t="s">
        <v>138</v>
      </c>
    </row>
    <row r="72" spans="1:23" hidden="1">
      <c r="A72">
        <v>71</v>
      </c>
      <c r="B72" s="7">
        <v>787</v>
      </c>
      <c r="C72" s="7" t="s">
        <v>180</v>
      </c>
      <c r="D72" s="7">
        <v>2008</v>
      </c>
      <c r="E72" s="7" t="s">
        <v>159</v>
      </c>
      <c r="F72" s="7" t="s">
        <v>112</v>
      </c>
      <c r="G72" s="7" t="s">
        <v>181</v>
      </c>
      <c r="H72" s="7">
        <v>69</v>
      </c>
      <c r="I72" s="7">
        <v>75.5</v>
      </c>
      <c r="J72" s="7">
        <v>16.6132477258361</v>
      </c>
      <c r="K72" s="7">
        <v>48.4</v>
      </c>
      <c r="L72" s="7">
        <v>5.8146367040426501</v>
      </c>
      <c r="M72" s="7">
        <v>0.44463284253239299</v>
      </c>
      <c r="N72" s="7">
        <v>9.1089647931920598E-4</v>
      </c>
      <c r="O72" s="7">
        <v>7.3453941759249802E-3</v>
      </c>
      <c r="P72" s="7" t="s">
        <v>171</v>
      </c>
      <c r="Q72" s="7" t="s">
        <v>156</v>
      </c>
      <c r="R72" s="7" t="s">
        <v>31</v>
      </c>
      <c r="S72" s="7">
        <v>12</v>
      </c>
      <c r="T72" s="7" t="s">
        <v>41</v>
      </c>
      <c r="U72" s="7" t="s">
        <v>33</v>
      </c>
      <c r="V72" s="7" t="s">
        <v>140</v>
      </c>
      <c r="W72" s="7" t="s">
        <v>140</v>
      </c>
    </row>
    <row r="73" spans="1:23" hidden="1">
      <c r="A73">
        <v>72</v>
      </c>
      <c r="B73" s="7">
        <v>1278</v>
      </c>
      <c r="C73" s="7" t="s">
        <v>182</v>
      </c>
      <c r="D73" s="7">
        <v>2012</v>
      </c>
      <c r="E73" s="7" t="s">
        <v>159</v>
      </c>
      <c r="F73" s="7" t="s">
        <v>43</v>
      </c>
      <c r="G73" s="7" t="s">
        <v>183</v>
      </c>
      <c r="H73" s="7">
        <v>3</v>
      </c>
      <c r="I73" s="7">
        <v>30.4</v>
      </c>
      <c r="J73" s="7">
        <v>24.768326548234899</v>
      </c>
      <c r="K73" s="7">
        <v>144.19999999999999</v>
      </c>
      <c r="L73" s="7">
        <v>28.4056332441296</v>
      </c>
      <c r="M73" s="7">
        <v>-1.55675861643867</v>
      </c>
      <c r="N73" s="7">
        <v>0.23420593272021301</v>
      </c>
      <c r="O73" s="7">
        <v>4.1441083787418503E-5</v>
      </c>
      <c r="P73" s="7" t="s">
        <v>184</v>
      </c>
      <c r="Q73" s="7" t="s">
        <v>185</v>
      </c>
      <c r="R73" s="7" t="s">
        <v>31</v>
      </c>
      <c r="S73" s="7">
        <v>20</v>
      </c>
      <c r="T73" s="7" t="s">
        <v>41</v>
      </c>
      <c r="U73" s="7" t="s">
        <v>21</v>
      </c>
      <c r="V73" s="7" t="s">
        <v>21</v>
      </c>
      <c r="W73" s="7" t="s">
        <v>21</v>
      </c>
    </row>
    <row r="74" spans="1:23" hidden="1">
      <c r="A74">
        <v>73</v>
      </c>
      <c r="B74" s="7">
        <v>1278</v>
      </c>
      <c r="C74" s="7" t="s">
        <v>182</v>
      </c>
      <c r="D74" s="7">
        <v>2012</v>
      </c>
      <c r="E74" s="7" t="s">
        <v>159</v>
      </c>
      <c r="F74" s="7" t="s">
        <v>43</v>
      </c>
      <c r="G74" s="7" t="s">
        <v>183</v>
      </c>
      <c r="H74" s="7">
        <v>3</v>
      </c>
      <c r="I74" s="7">
        <v>13.6</v>
      </c>
      <c r="J74" s="7">
        <v>4.8497422611928602</v>
      </c>
      <c r="K74" s="7">
        <v>88.6</v>
      </c>
      <c r="L74" s="7">
        <v>33.428580586079299</v>
      </c>
      <c r="M74" s="7">
        <v>-1.87406206486903</v>
      </c>
      <c r="N74" s="7">
        <v>8.98387404561478E-2</v>
      </c>
      <c r="O74" s="7">
        <v>9.0078025339839196E-5</v>
      </c>
      <c r="P74" s="7" t="s">
        <v>184</v>
      </c>
      <c r="Q74" s="7" t="s">
        <v>185</v>
      </c>
      <c r="R74" s="7" t="s">
        <v>31</v>
      </c>
      <c r="S74" s="7">
        <v>20</v>
      </c>
      <c r="T74" s="7" t="s">
        <v>41</v>
      </c>
      <c r="U74" s="7" t="s">
        <v>21</v>
      </c>
      <c r="V74" s="7" t="s">
        <v>21</v>
      </c>
      <c r="W74" s="7" t="s">
        <v>21</v>
      </c>
    </row>
    <row r="75" spans="1:23" hidden="1">
      <c r="A75">
        <v>74</v>
      </c>
      <c r="B75" s="7">
        <v>1278</v>
      </c>
      <c r="C75" s="7" t="s">
        <v>182</v>
      </c>
      <c r="D75" s="7">
        <v>2012</v>
      </c>
      <c r="E75" s="7" t="s">
        <v>159</v>
      </c>
      <c r="F75" s="7" t="s">
        <v>130</v>
      </c>
      <c r="G75" s="7" t="s">
        <v>167</v>
      </c>
      <c r="H75" s="7">
        <v>3</v>
      </c>
      <c r="I75" s="7">
        <v>1.62</v>
      </c>
      <c r="J75" s="7">
        <v>1.8186533479473199</v>
      </c>
      <c r="K75" s="7">
        <v>7.96</v>
      </c>
      <c r="L75" s="7">
        <v>1.88793538025008</v>
      </c>
      <c r="M75" s="7">
        <v>-1.5920028506120001</v>
      </c>
      <c r="N75" s="7">
        <v>0.43884712671795501</v>
      </c>
      <c r="O75" s="7">
        <v>2.31832189121991E-5</v>
      </c>
      <c r="P75" s="7" t="s">
        <v>184</v>
      </c>
      <c r="Q75" s="7" t="s">
        <v>185</v>
      </c>
      <c r="R75" s="7" t="s">
        <v>31</v>
      </c>
      <c r="S75" s="7">
        <v>20</v>
      </c>
      <c r="T75" s="7" t="s">
        <v>41</v>
      </c>
      <c r="U75" s="7" t="s">
        <v>21</v>
      </c>
      <c r="V75" s="7" t="s">
        <v>21</v>
      </c>
      <c r="W75" s="7" t="s">
        <v>21</v>
      </c>
    </row>
    <row r="76" spans="1:23" hidden="1">
      <c r="A76">
        <v>75</v>
      </c>
      <c r="B76" s="7">
        <v>1278</v>
      </c>
      <c r="C76" s="7" t="s">
        <v>182</v>
      </c>
      <c r="D76" s="7">
        <v>2012</v>
      </c>
      <c r="E76" s="7" t="s">
        <v>159</v>
      </c>
      <c r="F76" s="7" t="s">
        <v>130</v>
      </c>
      <c r="G76" s="7" t="s">
        <v>167</v>
      </c>
      <c r="H76" s="7">
        <v>3</v>
      </c>
      <c r="I76" s="7">
        <v>0.22</v>
      </c>
      <c r="J76" s="7">
        <v>8.6602540378443907E-2</v>
      </c>
      <c r="K76" s="7">
        <v>4.43</v>
      </c>
      <c r="L76" s="7">
        <v>2.0957814771583401</v>
      </c>
      <c r="M76" s="7">
        <v>-3.00252731668682</v>
      </c>
      <c r="N76" s="7">
        <v>0.12625709436683299</v>
      </c>
      <c r="O76" s="7">
        <v>7.0074538822766197E-5</v>
      </c>
      <c r="P76" s="7" t="s">
        <v>184</v>
      </c>
      <c r="Q76" s="7" t="s">
        <v>185</v>
      </c>
      <c r="R76" s="7" t="s">
        <v>31</v>
      </c>
      <c r="S76" s="7">
        <v>20</v>
      </c>
      <c r="T76" s="7" t="s">
        <v>41</v>
      </c>
      <c r="U76" s="7" t="s">
        <v>21</v>
      </c>
      <c r="V76" s="7" t="s">
        <v>21</v>
      </c>
      <c r="W76" s="7" t="s">
        <v>21</v>
      </c>
    </row>
    <row r="77" spans="1:23">
      <c r="A77">
        <v>76</v>
      </c>
      <c r="B77" s="7">
        <v>1278</v>
      </c>
      <c r="C77" s="7" t="s">
        <v>182</v>
      </c>
      <c r="D77" s="7">
        <v>2012</v>
      </c>
      <c r="E77" s="7" t="s">
        <v>159</v>
      </c>
      <c r="F77" s="7" t="s">
        <v>131</v>
      </c>
      <c r="G77" s="7" t="s">
        <v>166</v>
      </c>
      <c r="H77" s="7">
        <v>3</v>
      </c>
      <c r="I77" s="7">
        <v>5.9</v>
      </c>
      <c r="J77" s="7">
        <v>5.3693575034635197</v>
      </c>
      <c r="K77" s="7">
        <v>30.9</v>
      </c>
      <c r="L77" s="7">
        <v>8.3138438763306102</v>
      </c>
      <c r="M77" s="7">
        <v>-1.6558038329920299</v>
      </c>
      <c r="N77" s="7">
        <v>0.30020055007416901</v>
      </c>
      <c r="O77" s="7">
        <v>3.3066040523006701E-5</v>
      </c>
      <c r="P77" s="7" t="s">
        <v>184</v>
      </c>
      <c r="Q77" s="7" t="s">
        <v>185</v>
      </c>
      <c r="R77" s="7" t="s">
        <v>31</v>
      </c>
      <c r="S77" s="7">
        <v>20</v>
      </c>
      <c r="T77" s="7" t="s">
        <v>41</v>
      </c>
      <c r="U77" s="7" t="s">
        <v>21</v>
      </c>
      <c r="V77" s="7" t="s">
        <v>21</v>
      </c>
      <c r="W77" s="7" t="s">
        <v>21</v>
      </c>
    </row>
    <row r="78" spans="1:23">
      <c r="A78">
        <v>77</v>
      </c>
      <c r="B78" s="7">
        <v>1278</v>
      </c>
      <c r="C78" s="7" t="s">
        <v>182</v>
      </c>
      <c r="D78" s="7">
        <v>2012</v>
      </c>
      <c r="E78" s="7" t="s">
        <v>159</v>
      </c>
      <c r="F78" s="7" t="s">
        <v>131</v>
      </c>
      <c r="G78" s="7" t="s">
        <v>166</v>
      </c>
      <c r="H78" s="7">
        <v>3</v>
      </c>
      <c r="I78" s="7">
        <v>2.2999999999999998</v>
      </c>
      <c r="J78" s="7">
        <v>0.51961524227066302</v>
      </c>
      <c r="K78" s="7">
        <v>18.899999999999999</v>
      </c>
      <c r="L78" s="7">
        <v>7.9674337148168304</v>
      </c>
      <c r="M78" s="7">
        <v>-2.1062527991304898</v>
      </c>
      <c r="N78" s="7">
        <v>7.6250095983845301E-2</v>
      </c>
      <c r="O78" s="7">
        <v>1.00014130962066E-4</v>
      </c>
      <c r="P78" s="7" t="s">
        <v>184</v>
      </c>
      <c r="Q78" s="7" t="s">
        <v>185</v>
      </c>
      <c r="R78" s="7" t="s">
        <v>31</v>
      </c>
      <c r="S78" s="7">
        <v>20</v>
      </c>
      <c r="T78" s="7" t="s">
        <v>41</v>
      </c>
      <c r="U78" s="7" t="s">
        <v>21</v>
      </c>
      <c r="V78" s="7" t="s">
        <v>21</v>
      </c>
      <c r="W78" s="7" t="s">
        <v>21</v>
      </c>
    </row>
    <row r="79" spans="1:23" hidden="1">
      <c r="A79">
        <v>78</v>
      </c>
      <c r="B79" s="7">
        <v>1344</v>
      </c>
      <c r="C79" s="7" t="s">
        <v>186</v>
      </c>
      <c r="D79" s="7">
        <v>2012</v>
      </c>
      <c r="E79" s="7" t="s">
        <v>159</v>
      </c>
      <c r="F79" s="7" t="s">
        <v>43</v>
      </c>
      <c r="G79" s="7" t="s">
        <v>183</v>
      </c>
      <c r="H79" s="7">
        <v>6</v>
      </c>
      <c r="I79" s="7">
        <v>170.43</v>
      </c>
      <c r="J79" s="7">
        <v>48.14</v>
      </c>
      <c r="K79" s="7">
        <v>287.74</v>
      </c>
      <c r="L79" s="7">
        <v>185.61</v>
      </c>
      <c r="M79" s="7">
        <v>-0.52373263937174197</v>
      </c>
      <c r="N79" s="7">
        <v>8.2648190426279203E-2</v>
      </c>
      <c r="O79" s="7">
        <v>9.6446215072914303E-5</v>
      </c>
      <c r="P79" s="7" t="s">
        <v>29</v>
      </c>
      <c r="Q79" s="7" t="s">
        <v>30</v>
      </c>
      <c r="R79" s="7" t="s">
        <v>31</v>
      </c>
      <c r="S79" s="7">
        <v>10</v>
      </c>
      <c r="T79" s="7" t="s">
        <v>32</v>
      </c>
      <c r="U79" s="7" t="s">
        <v>33</v>
      </c>
      <c r="V79" s="7" t="s">
        <v>21</v>
      </c>
      <c r="W79" s="7" t="s">
        <v>187</v>
      </c>
    </row>
    <row r="80" spans="1:23" hidden="1">
      <c r="A80">
        <v>79</v>
      </c>
      <c r="B80" s="7">
        <v>1344</v>
      </c>
      <c r="C80" s="7" t="s">
        <v>186</v>
      </c>
      <c r="D80" s="7">
        <v>2012</v>
      </c>
      <c r="E80" s="7" t="s">
        <v>159</v>
      </c>
      <c r="F80" s="7" t="s">
        <v>130</v>
      </c>
      <c r="G80" s="7" t="s">
        <v>167</v>
      </c>
      <c r="H80" s="7">
        <v>6</v>
      </c>
      <c r="I80" s="7">
        <v>1.1000000000000001</v>
      </c>
      <c r="J80" s="7">
        <v>0.5</v>
      </c>
      <c r="K80" s="7">
        <v>1.5</v>
      </c>
      <c r="L80" s="7">
        <v>0.3</v>
      </c>
      <c r="M80" s="7">
        <v>-0.31015492830383901</v>
      </c>
      <c r="N80" s="7">
        <v>4.1101928374655601E-2</v>
      </c>
      <c r="O80" s="7">
        <v>1.26586318688828E-4</v>
      </c>
      <c r="P80" s="7" t="s">
        <v>29</v>
      </c>
      <c r="Q80" s="7" t="s">
        <v>30</v>
      </c>
      <c r="R80" s="7" t="s">
        <v>31</v>
      </c>
      <c r="S80" s="7">
        <v>10</v>
      </c>
      <c r="T80" s="7" t="s">
        <v>32</v>
      </c>
      <c r="U80" s="7" t="s">
        <v>33</v>
      </c>
      <c r="V80" s="7" t="s">
        <v>21</v>
      </c>
      <c r="W80" s="7" t="s">
        <v>187</v>
      </c>
    </row>
    <row r="81" spans="1:23" hidden="1">
      <c r="A81">
        <v>80</v>
      </c>
      <c r="B81" s="7">
        <v>1344</v>
      </c>
      <c r="C81" s="7" t="s">
        <v>186</v>
      </c>
      <c r="D81" s="7">
        <v>2012</v>
      </c>
      <c r="E81" s="7" t="s">
        <v>159</v>
      </c>
      <c r="F81" s="7" t="s">
        <v>139</v>
      </c>
      <c r="G81" s="7" t="s">
        <v>168</v>
      </c>
      <c r="H81" s="7">
        <v>6</v>
      </c>
      <c r="I81" s="7">
        <v>0.4</v>
      </c>
      <c r="J81" s="7">
        <v>0.3</v>
      </c>
      <c r="K81" s="7">
        <v>0.4</v>
      </c>
      <c r="L81" s="7">
        <v>0.2</v>
      </c>
      <c r="M81" s="7">
        <v>0</v>
      </c>
      <c r="N81" s="7">
        <v>0.13541666666666699</v>
      </c>
      <c r="O81" s="7">
        <v>6.6744018449721402E-5</v>
      </c>
      <c r="P81" s="7" t="s">
        <v>29</v>
      </c>
      <c r="Q81" s="7" t="s">
        <v>30</v>
      </c>
      <c r="R81" s="7" t="s">
        <v>31</v>
      </c>
      <c r="S81" s="7">
        <v>10</v>
      </c>
      <c r="T81" s="7" t="s">
        <v>32</v>
      </c>
      <c r="U81" s="7" t="s">
        <v>33</v>
      </c>
      <c r="V81" s="7" t="s">
        <v>21</v>
      </c>
      <c r="W81" s="7" t="s">
        <v>187</v>
      </c>
    </row>
    <row r="82" spans="1:23" hidden="1">
      <c r="A82">
        <v>81</v>
      </c>
      <c r="B82" s="7">
        <v>1388</v>
      </c>
      <c r="C82" s="7" t="s">
        <v>188</v>
      </c>
      <c r="D82" s="7">
        <v>2017</v>
      </c>
      <c r="E82" s="7" t="s">
        <v>159</v>
      </c>
      <c r="F82" s="7" t="s">
        <v>43</v>
      </c>
      <c r="G82" s="7" t="s">
        <v>183</v>
      </c>
      <c r="H82" s="7">
        <v>4</v>
      </c>
      <c r="I82" s="7">
        <v>3936.3</v>
      </c>
      <c r="J82" s="7">
        <v>254.78</v>
      </c>
      <c r="K82" s="7">
        <v>7681.53</v>
      </c>
      <c r="L82" s="7">
        <v>229.3</v>
      </c>
      <c r="M82" s="7">
        <v>-0.66857755027051802</v>
      </c>
      <c r="N82" s="7">
        <v>1.27012385038895E-3</v>
      </c>
      <c r="O82" s="7">
        <v>7.8170978578156504E-3</v>
      </c>
      <c r="P82" s="7" t="s">
        <v>29</v>
      </c>
      <c r="Q82" s="7" t="s">
        <v>30</v>
      </c>
      <c r="R82" s="7" t="s">
        <v>31</v>
      </c>
      <c r="S82" s="7">
        <v>4</v>
      </c>
      <c r="T82" s="7" t="s">
        <v>41</v>
      </c>
      <c r="U82" s="7" t="s">
        <v>33</v>
      </c>
      <c r="V82" s="7" t="s">
        <v>60</v>
      </c>
      <c r="W82" s="7" t="s">
        <v>60</v>
      </c>
    </row>
    <row r="83" spans="1:23" hidden="1">
      <c r="A83">
        <v>82</v>
      </c>
      <c r="B83" s="7">
        <v>1388</v>
      </c>
      <c r="C83" s="7" t="s">
        <v>188</v>
      </c>
      <c r="D83" s="7">
        <v>2017</v>
      </c>
      <c r="E83" s="7" t="s">
        <v>159</v>
      </c>
      <c r="F83" s="7" t="s">
        <v>43</v>
      </c>
      <c r="G83" s="7" t="s">
        <v>183</v>
      </c>
      <c r="H83" s="7">
        <v>4</v>
      </c>
      <c r="I83" s="7">
        <v>4904.45</v>
      </c>
      <c r="J83" s="7">
        <v>178.35</v>
      </c>
      <c r="K83" s="7">
        <v>7910.83</v>
      </c>
      <c r="L83" s="7">
        <v>229.3</v>
      </c>
      <c r="M83" s="7">
        <v>-0.47808975049137697</v>
      </c>
      <c r="N83" s="7">
        <v>5.4064307376474902E-4</v>
      </c>
      <c r="O83" s="7">
        <v>1.64154843750994E-2</v>
      </c>
      <c r="P83" s="7" t="s">
        <v>29</v>
      </c>
      <c r="Q83" s="7" t="s">
        <v>30</v>
      </c>
      <c r="R83" s="7" t="s">
        <v>31</v>
      </c>
      <c r="S83" s="7">
        <v>4</v>
      </c>
      <c r="T83" s="7" t="s">
        <v>41</v>
      </c>
      <c r="U83" s="7" t="s">
        <v>33</v>
      </c>
      <c r="V83" s="7" t="s">
        <v>60</v>
      </c>
      <c r="W83" s="7" t="s">
        <v>60</v>
      </c>
    </row>
    <row r="84" spans="1:23" hidden="1">
      <c r="A84">
        <v>83</v>
      </c>
      <c r="B84" s="7">
        <v>1388</v>
      </c>
      <c r="C84" s="7" t="s">
        <v>188</v>
      </c>
      <c r="D84" s="7">
        <v>2017</v>
      </c>
      <c r="E84" s="7" t="s">
        <v>159</v>
      </c>
      <c r="F84" s="7" t="s">
        <v>130</v>
      </c>
      <c r="G84" s="7" t="s">
        <v>167</v>
      </c>
      <c r="H84" s="7">
        <v>4</v>
      </c>
      <c r="I84" s="7">
        <v>453.95</v>
      </c>
      <c r="J84" s="7">
        <v>27.63</v>
      </c>
      <c r="K84" s="7">
        <v>623.67999999999995</v>
      </c>
      <c r="L84" s="7">
        <v>9.2100000000000009</v>
      </c>
      <c r="M84" s="7">
        <v>-0.31765035650142998</v>
      </c>
      <c r="N84" s="7">
        <v>9.8067685982304001E-4</v>
      </c>
      <c r="O84" s="7">
        <v>9.8892674779728993E-3</v>
      </c>
      <c r="P84" s="7" t="s">
        <v>29</v>
      </c>
      <c r="Q84" s="7" t="s">
        <v>30</v>
      </c>
      <c r="R84" s="7" t="s">
        <v>31</v>
      </c>
      <c r="S84" s="7">
        <v>4</v>
      </c>
      <c r="T84" s="7" t="s">
        <v>41</v>
      </c>
      <c r="U84" s="7" t="s">
        <v>33</v>
      </c>
      <c r="V84" s="7" t="s">
        <v>60</v>
      </c>
      <c r="W84" s="7" t="s">
        <v>60</v>
      </c>
    </row>
    <row r="85" spans="1:23" hidden="1">
      <c r="A85">
        <v>84</v>
      </c>
      <c r="B85" s="7">
        <v>1388</v>
      </c>
      <c r="C85" s="7" t="s">
        <v>188</v>
      </c>
      <c r="D85" s="7">
        <v>2017</v>
      </c>
      <c r="E85" s="7" t="s">
        <v>159</v>
      </c>
      <c r="F85" s="7" t="s">
        <v>130</v>
      </c>
      <c r="G85" s="7" t="s">
        <v>167</v>
      </c>
      <c r="H85" s="7">
        <v>4</v>
      </c>
      <c r="I85" s="7">
        <v>519.74</v>
      </c>
      <c r="J85" s="7">
        <v>22.36</v>
      </c>
      <c r="K85" s="7">
        <v>623.67999999999995</v>
      </c>
      <c r="L85" s="7">
        <v>9.2100000000000009</v>
      </c>
      <c r="M85" s="7">
        <v>-0.18230872978540499</v>
      </c>
      <c r="N85" s="7">
        <v>5.1723005950318605E-4</v>
      </c>
      <c r="O85" s="7">
        <v>1.6997979737776999E-2</v>
      </c>
      <c r="P85" s="7" t="s">
        <v>29</v>
      </c>
      <c r="Q85" s="7" t="s">
        <v>30</v>
      </c>
      <c r="R85" s="7" t="s">
        <v>31</v>
      </c>
      <c r="S85" s="7">
        <v>4</v>
      </c>
      <c r="T85" s="7" t="s">
        <v>41</v>
      </c>
      <c r="U85" s="7" t="s">
        <v>33</v>
      </c>
      <c r="V85" s="7" t="s">
        <v>60</v>
      </c>
      <c r="W85" s="7" t="s">
        <v>60</v>
      </c>
    </row>
    <row r="86" spans="1:23" hidden="1">
      <c r="A86">
        <v>85</v>
      </c>
      <c r="B86" s="7">
        <v>1388</v>
      </c>
      <c r="C86" s="7" t="s">
        <v>188</v>
      </c>
      <c r="D86" s="7">
        <v>2017</v>
      </c>
      <c r="E86" s="7" t="s">
        <v>159</v>
      </c>
      <c r="F86" s="7" t="s">
        <v>139</v>
      </c>
      <c r="G86" s="7" t="s">
        <v>168</v>
      </c>
      <c r="H86" s="7">
        <v>4</v>
      </c>
      <c r="I86" s="7">
        <v>254.69</v>
      </c>
      <c r="J86" s="7">
        <v>3.68</v>
      </c>
      <c r="K86" s="7">
        <v>221.63</v>
      </c>
      <c r="L86" s="7">
        <v>6.12</v>
      </c>
      <c r="M86" s="7">
        <v>0.13903779456634399</v>
      </c>
      <c r="N86" s="7">
        <v>2.4282054296772201E-4</v>
      </c>
      <c r="O86" s="7">
        <v>2.7281790309253699E-2</v>
      </c>
      <c r="P86" s="7" t="s">
        <v>29</v>
      </c>
      <c r="Q86" s="7" t="s">
        <v>30</v>
      </c>
      <c r="R86" s="7" t="s">
        <v>31</v>
      </c>
      <c r="S86" s="7">
        <v>4</v>
      </c>
      <c r="T86" s="7" t="s">
        <v>41</v>
      </c>
      <c r="U86" s="7" t="s">
        <v>33</v>
      </c>
      <c r="V86" s="7" t="s">
        <v>60</v>
      </c>
      <c r="W86" s="7" t="s">
        <v>60</v>
      </c>
    </row>
    <row r="87" spans="1:23" hidden="1">
      <c r="A87">
        <v>86</v>
      </c>
      <c r="B87" s="7">
        <v>1388</v>
      </c>
      <c r="C87" s="7" t="s">
        <v>188</v>
      </c>
      <c r="D87" s="7">
        <v>2017</v>
      </c>
      <c r="E87" s="7" t="s">
        <v>159</v>
      </c>
      <c r="F87" s="7" t="s">
        <v>139</v>
      </c>
      <c r="G87" s="7" t="s">
        <v>168</v>
      </c>
      <c r="H87" s="7">
        <v>4</v>
      </c>
      <c r="I87" s="7">
        <v>225.31</v>
      </c>
      <c r="J87" s="7">
        <v>11.63</v>
      </c>
      <c r="K87" s="7">
        <v>222.63</v>
      </c>
      <c r="L87" s="7">
        <v>7.12</v>
      </c>
      <c r="M87" s="7">
        <v>1.1966031067142601E-2</v>
      </c>
      <c r="N87" s="7">
        <v>9.2179968848519003E-4</v>
      </c>
      <c r="O87" s="7">
        <v>1.0450828081499599E-2</v>
      </c>
      <c r="P87" s="7" t="s">
        <v>29</v>
      </c>
      <c r="Q87" s="7" t="s">
        <v>30</v>
      </c>
      <c r="R87" s="7" t="s">
        <v>31</v>
      </c>
      <c r="S87" s="7">
        <v>4</v>
      </c>
      <c r="T87" s="7" t="s">
        <v>41</v>
      </c>
      <c r="U87" s="7" t="s">
        <v>33</v>
      </c>
      <c r="V87" s="7" t="s">
        <v>60</v>
      </c>
      <c r="W87" s="7" t="s">
        <v>60</v>
      </c>
    </row>
    <row r="88" spans="1:23" hidden="1">
      <c r="A88">
        <v>87</v>
      </c>
      <c r="B88" s="7">
        <v>1394</v>
      </c>
      <c r="C88" s="7" t="s">
        <v>189</v>
      </c>
      <c r="D88" s="7">
        <v>2017</v>
      </c>
      <c r="E88" s="7" t="s">
        <v>153</v>
      </c>
      <c r="F88" s="7" t="s">
        <v>133</v>
      </c>
      <c r="G88" s="7" t="s">
        <v>190</v>
      </c>
      <c r="H88" s="7">
        <v>10</v>
      </c>
      <c r="I88" s="7">
        <v>0.28749999999999998</v>
      </c>
      <c r="J88" s="7">
        <v>7.1151247353788499E-2</v>
      </c>
      <c r="K88" s="7">
        <v>0.26750000000000002</v>
      </c>
      <c r="L88" s="7">
        <v>6.3245553203367597E-2</v>
      </c>
      <c r="M88" s="7">
        <v>7.2103293901343707E-2</v>
      </c>
      <c r="N88" s="7">
        <v>1.1714771566052501E-2</v>
      </c>
      <c r="O88" s="7">
        <v>3.6042119805218899E-5</v>
      </c>
      <c r="P88" s="7" t="s">
        <v>29</v>
      </c>
      <c r="Q88" s="7" t="s">
        <v>30</v>
      </c>
      <c r="R88" s="7" t="s">
        <v>31</v>
      </c>
      <c r="S88" s="7">
        <v>15</v>
      </c>
      <c r="T88" s="7" t="s">
        <v>32</v>
      </c>
      <c r="U88" s="7" t="s">
        <v>33</v>
      </c>
      <c r="V88" s="7" t="s">
        <v>34</v>
      </c>
      <c r="W88" s="7" t="s">
        <v>34</v>
      </c>
    </row>
    <row r="89" spans="1:23" hidden="1">
      <c r="A89">
        <v>88</v>
      </c>
      <c r="B89" s="7">
        <v>1423</v>
      </c>
      <c r="C89" s="7" t="s">
        <v>191</v>
      </c>
      <c r="D89" s="7">
        <v>2013</v>
      </c>
      <c r="E89" s="7" t="s">
        <v>153</v>
      </c>
      <c r="F89" s="7" t="s">
        <v>133</v>
      </c>
      <c r="G89" s="7" t="s">
        <v>176</v>
      </c>
      <c r="H89" s="7">
        <v>10</v>
      </c>
      <c r="I89" s="7">
        <v>87.9</v>
      </c>
      <c r="J89" s="7">
        <v>26.3</v>
      </c>
      <c r="K89" s="7">
        <v>72.400000000000006</v>
      </c>
      <c r="L89" s="7">
        <v>36.799999999999997</v>
      </c>
      <c r="M89" s="7">
        <v>0.19399350529946099</v>
      </c>
      <c r="N89" s="7">
        <v>3.4787879052871902E-2</v>
      </c>
      <c r="O89" s="7">
        <v>3.0493751060289398E-4</v>
      </c>
      <c r="P89" s="7" t="s">
        <v>29</v>
      </c>
      <c r="Q89" s="7" t="s">
        <v>30</v>
      </c>
      <c r="R89" s="7" t="s">
        <v>31</v>
      </c>
      <c r="S89" s="7">
        <v>15</v>
      </c>
      <c r="T89" s="7" t="s">
        <v>32</v>
      </c>
      <c r="U89" s="7" t="s">
        <v>33</v>
      </c>
      <c r="V89" s="7" t="s">
        <v>34</v>
      </c>
      <c r="W89" s="7" t="s">
        <v>34</v>
      </c>
    </row>
    <row r="90" spans="1:23">
      <c r="A90">
        <v>89</v>
      </c>
      <c r="B90" s="7">
        <v>1423</v>
      </c>
      <c r="C90" s="7" t="s">
        <v>191</v>
      </c>
      <c r="D90" s="7">
        <v>2013</v>
      </c>
      <c r="E90" s="7" t="s">
        <v>159</v>
      </c>
      <c r="F90" s="7" t="s">
        <v>131</v>
      </c>
      <c r="G90" s="7" t="s">
        <v>166</v>
      </c>
      <c r="H90" s="7">
        <v>6</v>
      </c>
      <c r="I90" s="7">
        <v>6.1475</v>
      </c>
      <c r="J90" s="7">
        <v>0.63</v>
      </c>
      <c r="K90" s="7">
        <v>6.9874999999999998</v>
      </c>
      <c r="L90" s="7">
        <v>1.3525</v>
      </c>
      <c r="M90" s="7">
        <v>-0.128077343373007</v>
      </c>
      <c r="N90" s="7">
        <v>7.9946227215304897E-3</v>
      </c>
      <c r="O90" s="7">
        <v>1.28434418923315E-3</v>
      </c>
      <c r="P90" s="7" t="s">
        <v>29</v>
      </c>
      <c r="Q90" s="7" t="s">
        <v>30</v>
      </c>
      <c r="R90" s="7" t="s">
        <v>31</v>
      </c>
      <c r="S90" s="7">
        <v>15</v>
      </c>
      <c r="T90" s="7" t="s">
        <v>32</v>
      </c>
      <c r="U90" s="7" t="s">
        <v>33</v>
      </c>
      <c r="V90" s="7" t="s">
        <v>34</v>
      </c>
      <c r="W90" s="7" t="s">
        <v>34</v>
      </c>
    </row>
    <row r="91" spans="1:23" hidden="1">
      <c r="A91">
        <v>90</v>
      </c>
      <c r="B91" s="7">
        <v>1423</v>
      </c>
      <c r="C91" s="7" t="s">
        <v>191</v>
      </c>
      <c r="D91" s="7">
        <v>2013</v>
      </c>
      <c r="E91" s="7" t="s">
        <v>159</v>
      </c>
      <c r="F91" s="7" t="s">
        <v>130</v>
      </c>
      <c r="G91" s="7" t="s">
        <v>192</v>
      </c>
      <c r="H91" s="7">
        <v>6</v>
      </c>
      <c r="I91" s="7">
        <v>1.5275000000000001</v>
      </c>
      <c r="J91" s="7">
        <v>0.1925</v>
      </c>
      <c r="K91" s="7">
        <v>1.7849999999999999</v>
      </c>
      <c r="L91" s="7">
        <v>0.3175</v>
      </c>
      <c r="M91" s="7">
        <v>-0.15578600316798899</v>
      </c>
      <c r="N91" s="7">
        <v>7.9199866866717199E-3</v>
      </c>
      <c r="O91" s="7">
        <v>1.29592183380616E-3</v>
      </c>
      <c r="P91" s="7" t="s">
        <v>29</v>
      </c>
      <c r="Q91" s="7" t="s">
        <v>30</v>
      </c>
      <c r="R91" s="7" t="s">
        <v>31</v>
      </c>
      <c r="S91" s="7">
        <v>15</v>
      </c>
      <c r="T91" s="7" t="s">
        <v>32</v>
      </c>
      <c r="U91" s="7" t="s">
        <v>33</v>
      </c>
      <c r="V91" s="7" t="s">
        <v>34</v>
      </c>
      <c r="W91" s="7" t="s">
        <v>34</v>
      </c>
    </row>
    <row r="92" spans="1:23" hidden="1">
      <c r="A92">
        <v>91</v>
      </c>
      <c r="B92" s="7">
        <v>1423</v>
      </c>
      <c r="C92" s="7" t="s">
        <v>191</v>
      </c>
      <c r="D92" s="7">
        <v>2013</v>
      </c>
      <c r="E92" s="7" t="s">
        <v>159</v>
      </c>
      <c r="F92" s="7" t="s">
        <v>139</v>
      </c>
      <c r="G92" s="7" t="s">
        <v>168</v>
      </c>
      <c r="H92" s="7">
        <v>6</v>
      </c>
      <c r="I92" s="7">
        <v>0.72950000000000004</v>
      </c>
      <c r="J92" s="7">
        <v>7.2749999999999995E-2</v>
      </c>
      <c r="K92" s="7">
        <v>0.61550000000000005</v>
      </c>
      <c r="L92" s="7">
        <v>7.0999999999999994E-2</v>
      </c>
      <c r="M92" s="7">
        <v>0.16992442233833199</v>
      </c>
      <c r="N92" s="7">
        <v>3.8752738907086E-3</v>
      </c>
      <c r="O92" s="7">
        <v>2.5283901967708602E-3</v>
      </c>
      <c r="P92" s="7" t="s">
        <v>29</v>
      </c>
      <c r="Q92" s="7" t="s">
        <v>30</v>
      </c>
      <c r="R92" s="7" t="s">
        <v>31</v>
      </c>
      <c r="S92" s="7">
        <v>15</v>
      </c>
      <c r="T92" s="7" t="s">
        <v>32</v>
      </c>
      <c r="U92" s="7" t="s">
        <v>33</v>
      </c>
      <c r="V92" s="7" t="s">
        <v>34</v>
      </c>
      <c r="W92" s="7" t="s">
        <v>34</v>
      </c>
    </row>
    <row r="93" spans="1:23" hidden="1">
      <c r="A93">
        <v>355</v>
      </c>
      <c r="B93" s="7">
        <v>2318</v>
      </c>
      <c r="C93" s="7" t="s">
        <v>188</v>
      </c>
      <c r="D93" s="7">
        <v>2017</v>
      </c>
      <c r="E93" s="7" t="s">
        <v>159</v>
      </c>
      <c r="F93" s="7" t="s">
        <v>26</v>
      </c>
      <c r="G93" s="7" t="s">
        <v>294</v>
      </c>
      <c r="H93" s="7">
        <v>4</v>
      </c>
      <c r="I93" s="7">
        <v>30.736842105263101</v>
      </c>
      <c r="J93" s="7">
        <v>1.8947368421052</v>
      </c>
      <c r="K93" s="7">
        <v>60.5263157894736</v>
      </c>
      <c r="L93" s="7">
        <v>17.052631578947398</v>
      </c>
      <c r="M93" s="7">
        <v>-0.67761623852906905</v>
      </c>
      <c r="N93" s="7">
        <v>2.0794225021913498E-2</v>
      </c>
      <c r="O93" s="7">
        <v>5.13930400553298E-4</v>
      </c>
      <c r="P93" s="7" t="s">
        <v>29</v>
      </c>
      <c r="Q93" s="7" t="s">
        <v>30</v>
      </c>
      <c r="R93" s="7" t="s">
        <v>31</v>
      </c>
      <c r="S93" s="7">
        <v>6</v>
      </c>
      <c r="T93" s="7" t="s">
        <v>41</v>
      </c>
      <c r="U93" s="7" t="s">
        <v>21</v>
      </c>
      <c r="V93" s="7" t="s">
        <v>21</v>
      </c>
      <c r="W93" s="7" t="s">
        <v>295</v>
      </c>
    </row>
    <row r="94" spans="1:23" hidden="1">
      <c r="A94">
        <v>356</v>
      </c>
      <c r="B94" s="7">
        <v>2318</v>
      </c>
      <c r="C94" s="7" t="s">
        <v>188</v>
      </c>
      <c r="D94" s="7">
        <v>2017</v>
      </c>
      <c r="E94" s="7" t="s">
        <v>159</v>
      </c>
      <c r="F94" s="7" t="s">
        <v>26</v>
      </c>
      <c r="G94" s="7" t="s">
        <v>294</v>
      </c>
      <c r="H94" s="7">
        <v>4</v>
      </c>
      <c r="I94" s="7">
        <v>24.315789473684202</v>
      </c>
      <c r="J94" s="7">
        <v>4.2105263157893997</v>
      </c>
      <c r="K94" s="7">
        <v>60.5263157894736</v>
      </c>
      <c r="L94" s="7">
        <v>17.052631578947398</v>
      </c>
      <c r="M94" s="7">
        <v>-0.911952330275556</v>
      </c>
      <c r="N94" s="7">
        <v>2.7340345796752E-2</v>
      </c>
      <c r="O94" s="7">
        <v>3.9107999479099401E-4</v>
      </c>
      <c r="P94" s="7" t="s">
        <v>29</v>
      </c>
      <c r="Q94" s="7" t="s">
        <v>30</v>
      </c>
      <c r="R94" s="7" t="s">
        <v>31</v>
      </c>
      <c r="S94" s="7">
        <v>10</v>
      </c>
      <c r="T94" s="7" t="s">
        <v>41</v>
      </c>
      <c r="U94" s="7" t="s">
        <v>21</v>
      </c>
      <c r="V94" s="7" t="s">
        <v>21</v>
      </c>
      <c r="W94" s="7" t="s">
        <v>296</v>
      </c>
    </row>
    <row r="95" spans="1:23" hidden="1">
      <c r="A95">
        <v>357</v>
      </c>
      <c r="B95" s="7">
        <v>2318</v>
      </c>
      <c r="C95" s="7" t="s">
        <v>188</v>
      </c>
      <c r="D95" s="7">
        <v>2017</v>
      </c>
      <c r="E95" s="7" t="s">
        <v>159</v>
      </c>
      <c r="F95" s="7" t="s">
        <v>26</v>
      </c>
      <c r="G95" s="7" t="s">
        <v>294</v>
      </c>
      <c r="H95" s="7">
        <v>4</v>
      </c>
      <c r="I95" s="7">
        <v>83.157894736842096</v>
      </c>
      <c r="J95" s="7">
        <v>14.3157894736842</v>
      </c>
      <c r="K95" s="7">
        <v>60.5263157894736</v>
      </c>
      <c r="L95" s="7">
        <v>17.052631578947398</v>
      </c>
      <c r="M95" s="7">
        <v>0.31766290466371799</v>
      </c>
      <c r="N95" s="7">
        <v>2.7253303463982598E-2</v>
      </c>
      <c r="O95" s="7">
        <v>3.92326997361388E-4</v>
      </c>
      <c r="P95" s="7" t="s">
        <v>29</v>
      </c>
      <c r="Q95" s="7" t="s">
        <v>30</v>
      </c>
      <c r="R95" s="7" t="s">
        <v>31</v>
      </c>
      <c r="S95" s="7">
        <v>12</v>
      </c>
      <c r="T95" s="7" t="s">
        <v>41</v>
      </c>
      <c r="U95" s="7" t="s">
        <v>21</v>
      </c>
      <c r="V95" s="7" t="s">
        <v>21</v>
      </c>
      <c r="W95" s="7" t="s">
        <v>297</v>
      </c>
    </row>
    <row r="96" spans="1:23" hidden="1">
      <c r="A96">
        <v>95</v>
      </c>
      <c r="B96" s="7">
        <v>1423</v>
      </c>
      <c r="C96" s="7" t="s">
        <v>191</v>
      </c>
      <c r="D96" s="7">
        <v>2013</v>
      </c>
      <c r="E96" s="7" t="s">
        <v>159</v>
      </c>
      <c r="F96" s="7" t="s">
        <v>135</v>
      </c>
      <c r="G96" s="7" t="s">
        <v>195</v>
      </c>
      <c r="H96" s="7">
        <v>6</v>
      </c>
      <c r="I96" s="7">
        <v>0.32800000000000001</v>
      </c>
      <c r="J96" s="7">
        <v>5.3999999999999999E-2</v>
      </c>
      <c r="K96" s="7">
        <v>0.38200000000000001</v>
      </c>
      <c r="L96" s="7">
        <v>0.13525000000000001</v>
      </c>
      <c r="M96" s="7">
        <v>-0.152407000222431</v>
      </c>
      <c r="N96" s="7">
        <v>2.5410196721247901E-2</v>
      </c>
      <c r="O96" s="7">
        <v>4.1600063304996399E-4</v>
      </c>
      <c r="P96" s="7" t="s">
        <v>29</v>
      </c>
      <c r="Q96" s="7" t="s">
        <v>30</v>
      </c>
      <c r="R96" s="7" t="s">
        <v>31</v>
      </c>
      <c r="S96" s="7">
        <v>15</v>
      </c>
      <c r="T96" s="7" t="s">
        <v>32</v>
      </c>
      <c r="U96" s="7" t="s">
        <v>33</v>
      </c>
      <c r="V96" s="7" t="s">
        <v>34</v>
      </c>
      <c r="W96" s="7" t="s">
        <v>34</v>
      </c>
    </row>
    <row r="97" spans="1:23" hidden="1">
      <c r="A97">
        <v>96</v>
      </c>
      <c r="B97" s="7">
        <v>1444</v>
      </c>
      <c r="C97" s="7" t="s">
        <v>196</v>
      </c>
      <c r="D97" s="7">
        <v>2014</v>
      </c>
      <c r="E97" s="7" t="s">
        <v>159</v>
      </c>
      <c r="F97" s="7" t="s">
        <v>43</v>
      </c>
      <c r="G97" s="7" t="s">
        <v>44</v>
      </c>
      <c r="H97" s="7">
        <v>4</v>
      </c>
      <c r="I97" s="7">
        <v>0.78</v>
      </c>
      <c r="J97" s="7">
        <v>0.26</v>
      </c>
      <c r="K97" s="7">
        <v>1.0900000000000001</v>
      </c>
      <c r="L97" s="7">
        <v>0.28000000000000003</v>
      </c>
      <c r="M97" s="7">
        <v>-0.33463905553955198</v>
      </c>
      <c r="N97" s="7">
        <v>4.4274705645802402E-2</v>
      </c>
      <c r="O97" s="7">
        <v>2.2576371731783501E-4</v>
      </c>
      <c r="P97" s="7" t="s">
        <v>39</v>
      </c>
      <c r="Q97" s="7" t="s">
        <v>40</v>
      </c>
      <c r="R97" s="7" t="s">
        <v>31</v>
      </c>
      <c r="S97" s="7">
        <v>15</v>
      </c>
      <c r="T97" s="7" t="s">
        <v>41</v>
      </c>
      <c r="U97" s="7" t="s">
        <v>21</v>
      </c>
      <c r="V97" s="7" t="s">
        <v>21</v>
      </c>
      <c r="W97" s="7" t="s">
        <v>21</v>
      </c>
    </row>
    <row r="98" spans="1:23" hidden="1">
      <c r="A98">
        <v>97</v>
      </c>
      <c r="B98" s="7">
        <v>1444</v>
      </c>
      <c r="C98" s="7" t="s">
        <v>196</v>
      </c>
      <c r="D98" s="7">
        <v>2014</v>
      </c>
      <c r="E98" s="7" t="s">
        <v>159</v>
      </c>
      <c r="F98" s="7" t="s">
        <v>43</v>
      </c>
      <c r="G98" s="7" t="s">
        <v>183</v>
      </c>
      <c r="H98" s="7">
        <v>4</v>
      </c>
      <c r="I98" s="7">
        <v>0.155</v>
      </c>
      <c r="J98" s="7">
        <v>0.04</v>
      </c>
      <c r="K98" s="7">
        <v>0.193</v>
      </c>
      <c r="L98" s="7">
        <v>0.04</v>
      </c>
      <c r="M98" s="7">
        <v>-0.21926507198563899</v>
      </c>
      <c r="N98" s="7">
        <v>2.7387866937827E-2</v>
      </c>
      <c r="O98" s="7">
        <v>3.4889018444366003E-4</v>
      </c>
      <c r="P98" s="7" t="s">
        <v>39</v>
      </c>
      <c r="Q98" s="7" t="s">
        <v>40</v>
      </c>
      <c r="R98" s="7" t="s">
        <v>31</v>
      </c>
      <c r="S98" s="7">
        <v>15</v>
      </c>
      <c r="T98" s="7" t="s">
        <v>41</v>
      </c>
      <c r="U98" s="7" t="s">
        <v>21</v>
      </c>
      <c r="V98" s="7" t="s">
        <v>21</v>
      </c>
      <c r="W98" s="7" t="s">
        <v>21</v>
      </c>
    </row>
    <row r="99" spans="1:23" hidden="1">
      <c r="A99">
        <v>98</v>
      </c>
      <c r="B99" s="7">
        <v>1444</v>
      </c>
      <c r="C99" s="7" t="s">
        <v>196</v>
      </c>
      <c r="D99" s="7">
        <v>2014</v>
      </c>
      <c r="E99" s="7" t="s">
        <v>159</v>
      </c>
      <c r="F99" s="7" t="s">
        <v>130</v>
      </c>
      <c r="G99" s="7" t="s">
        <v>192</v>
      </c>
      <c r="H99" s="7">
        <v>4</v>
      </c>
      <c r="I99" s="7">
        <v>12.98</v>
      </c>
      <c r="J99" s="7">
        <v>1.84</v>
      </c>
      <c r="K99" s="7">
        <v>13.24</v>
      </c>
      <c r="L99" s="7">
        <v>0.62</v>
      </c>
      <c r="M99" s="7">
        <v>-1.98328392329182E-2</v>
      </c>
      <c r="N99" s="7">
        <v>5.5719403491083499E-3</v>
      </c>
      <c r="O99" s="7">
        <v>9.0379359521713205E-4</v>
      </c>
      <c r="P99" s="7" t="s">
        <v>39</v>
      </c>
      <c r="Q99" s="7" t="s">
        <v>40</v>
      </c>
      <c r="R99" s="7" t="s">
        <v>31</v>
      </c>
      <c r="S99" s="7">
        <v>15</v>
      </c>
      <c r="T99" s="7" t="s">
        <v>41</v>
      </c>
      <c r="U99" s="7" t="s">
        <v>21</v>
      </c>
      <c r="V99" s="7" t="s">
        <v>21</v>
      </c>
      <c r="W99" s="7" t="s">
        <v>21</v>
      </c>
    </row>
    <row r="100" spans="1:23" hidden="1">
      <c r="A100">
        <v>99</v>
      </c>
      <c r="B100" s="7">
        <v>1444</v>
      </c>
      <c r="C100" s="7" t="s">
        <v>196</v>
      </c>
      <c r="D100" s="7">
        <v>2014</v>
      </c>
      <c r="E100" s="7" t="s">
        <v>159</v>
      </c>
      <c r="F100" s="7" t="s">
        <v>139</v>
      </c>
      <c r="G100" s="7" t="s">
        <v>168</v>
      </c>
      <c r="H100" s="7">
        <v>4</v>
      </c>
      <c r="I100" s="7">
        <v>6.84</v>
      </c>
      <c r="J100" s="7">
        <v>1.3</v>
      </c>
      <c r="K100" s="7">
        <v>4.97</v>
      </c>
      <c r="L100" s="7">
        <v>0.36</v>
      </c>
      <c r="M100" s="7">
        <v>0.31936789152592199</v>
      </c>
      <c r="N100" s="7">
        <v>1.03422495067224E-2</v>
      </c>
      <c r="O100" s="7">
        <v>7.3996332745784605E-4</v>
      </c>
      <c r="P100" s="7" t="s">
        <v>39</v>
      </c>
      <c r="Q100" s="7" t="s">
        <v>40</v>
      </c>
      <c r="R100" s="7" t="s">
        <v>31</v>
      </c>
      <c r="S100" s="7">
        <v>15</v>
      </c>
      <c r="T100" s="7" t="s">
        <v>41</v>
      </c>
      <c r="U100" s="7" t="s">
        <v>21</v>
      </c>
      <c r="V100" s="7" t="s">
        <v>21</v>
      </c>
      <c r="W100" s="7" t="s">
        <v>21</v>
      </c>
    </row>
    <row r="101" spans="1:23" hidden="1">
      <c r="A101">
        <v>100</v>
      </c>
      <c r="B101" s="7">
        <v>1461</v>
      </c>
      <c r="C101" s="7" t="s">
        <v>197</v>
      </c>
      <c r="D101" s="7">
        <v>2018</v>
      </c>
      <c r="E101" s="7" t="s">
        <v>153</v>
      </c>
      <c r="F101" s="7" t="s">
        <v>128</v>
      </c>
      <c r="G101" s="7" t="s">
        <v>198</v>
      </c>
      <c r="H101" s="7">
        <v>8</v>
      </c>
      <c r="I101" s="7">
        <v>1.9</v>
      </c>
      <c r="J101" s="7">
        <v>4.8</v>
      </c>
      <c r="K101" s="7">
        <v>4</v>
      </c>
      <c r="L101" s="7">
        <v>1.6</v>
      </c>
      <c r="M101" s="7">
        <v>-0.74444047494749599</v>
      </c>
      <c r="N101" s="7">
        <v>0.81778393351800605</v>
      </c>
      <c r="O101" s="7">
        <v>1.3095751660387699E-5</v>
      </c>
      <c r="P101" s="7" t="s">
        <v>39</v>
      </c>
      <c r="Q101" s="7" t="s">
        <v>40</v>
      </c>
      <c r="R101" s="7" t="s">
        <v>31</v>
      </c>
      <c r="S101" s="7">
        <v>15</v>
      </c>
      <c r="T101" s="7" t="s">
        <v>41</v>
      </c>
      <c r="U101" s="7" t="s">
        <v>21</v>
      </c>
      <c r="V101" s="7" t="s">
        <v>21</v>
      </c>
      <c r="W101" s="7" t="s">
        <v>199</v>
      </c>
    </row>
    <row r="102" spans="1:23" hidden="1">
      <c r="A102">
        <v>101</v>
      </c>
      <c r="B102" s="7">
        <v>1461</v>
      </c>
      <c r="C102" s="7" t="s">
        <v>197</v>
      </c>
      <c r="D102" s="7">
        <v>2018</v>
      </c>
      <c r="E102" s="7" t="s">
        <v>153</v>
      </c>
      <c r="F102" s="7" t="s">
        <v>128</v>
      </c>
      <c r="G102" s="7" t="s">
        <v>198</v>
      </c>
      <c r="H102" s="7">
        <v>8</v>
      </c>
      <c r="I102" s="7">
        <v>13.6</v>
      </c>
      <c r="J102" s="7">
        <v>10.4</v>
      </c>
      <c r="K102" s="7">
        <v>21.5</v>
      </c>
      <c r="L102" s="7">
        <v>23.2</v>
      </c>
      <c r="M102" s="7">
        <v>-0.45798314239161098</v>
      </c>
      <c r="N102" s="7">
        <v>0.218645831189028</v>
      </c>
      <c r="O102" s="7">
        <v>4.8978913083627802E-5</v>
      </c>
      <c r="P102" s="7" t="s">
        <v>39</v>
      </c>
      <c r="Q102" s="7" t="s">
        <v>40</v>
      </c>
      <c r="R102" s="7" t="s">
        <v>31</v>
      </c>
      <c r="S102" s="7">
        <v>15</v>
      </c>
      <c r="T102" s="7" t="s">
        <v>41</v>
      </c>
      <c r="U102" s="7" t="s">
        <v>21</v>
      </c>
      <c r="V102" s="7" t="s">
        <v>21</v>
      </c>
      <c r="W102" s="7" t="s">
        <v>199</v>
      </c>
    </row>
    <row r="103" spans="1:23" hidden="1">
      <c r="A103">
        <v>102</v>
      </c>
      <c r="B103" s="7">
        <v>1461</v>
      </c>
      <c r="C103" s="7" t="s">
        <v>197</v>
      </c>
      <c r="D103" s="7">
        <v>2018</v>
      </c>
      <c r="E103" s="7" t="s">
        <v>153</v>
      </c>
      <c r="F103" s="7" t="s">
        <v>128</v>
      </c>
      <c r="G103" s="7" t="s">
        <v>198</v>
      </c>
      <c r="H103" s="7">
        <v>8</v>
      </c>
      <c r="I103" s="7">
        <v>6.9</v>
      </c>
      <c r="J103" s="7">
        <v>11.2</v>
      </c>
      <c r="K103" s="7">
        <v>8.1999999999999993</v>
      </c>
      <c r="L103" s="7">
        <v>9.6</v>
      </c>
      <c r="M103" s="7">
        <v>-0.172612742666994</v>
      </c>
      <c r="N103" s="7">
        <v>0.50066916640396097</v>
      </c>
      <c r="O103" s="7">
        <v>2.1390150752511799E-5</v>
      </c>
      <c r="P103" s="7" t="s">
        <v>39</v>
      </c>
      <c r="Q103" s="7" t="s">
        <v>40</v>
      </c>
      <c r="R103" s="7" t="s">
        <v>31</v>
      </c>
      <c r="S103" s="7">
        <v>15</v>
      </c>
      <c r="T103" s="7" t="s">
        <v>41</v>
      </c>
      <c r="U103" s="7" t="s">
        <v>21</v>
      </c>
      <c r="V103" s="7" t="s">
        <v>21</v>
      </c>
      <c r="W103" s="7" t="s">
        <v>199</v>
      </c>
    </row>
    <row r="104" spans="1:23" hidden="1">
      <c r="A104">
        <v>103</v>
      </c>
      <c r="B104" s="7">
        <v>1461</v>
      </c>
      <c r="C104" s="7" t="s">
        <v>197</v>
      </c>
      <c r="D104" s="7">
        <v>2018</v>
      </c>
      <c r="E104" s="7" t="s">
        <v>153</v>
      </c>
      <c r="F104" s="7" t="s">
        <v>128</v>
      </c>
      <c r="G104" s="7" t="s">
        <v>198</v>
      </c>
      <c r="H104" s="7">
        <v>8</v>
      </c>
      <c r="I104" s="7">
        <v>4</v>
      </c>
      <c r="J104" s="7">
        <v>10.4</v>
      </c>
      <c r="K104" s="7">
        <v>4.2</v>
      </c>
      <c r="L104" s="7">
        <v>9.6</v>
      </c>
      <c r="M104" s="7">
        <v>-4.8790164169432097E-2</v>
      </c>
      <c r="N104" s="7">
        <v>1.4980612244897999</v>
      </c>
      <c r="O104" s="7">
        <v>7.1489545182344198E-6</v>
      </c>
      <c r="P104" s="7" t="s">
        <v>39</v>
      </c>
      <c r="Q104" s="7" t="s">
        <v>40</v>
      </c>
      <c r="R104" s="7" t="s">
        <v>31</v>
      </c>
      <c r="S104" s="7">
        <v>15</v>
      </c>
      <c r="T104" s="7" t="s">
        <v>41</v>
      </c>
      <c r="U104" s="7" t="s">
        <v>21</v>
      </c>
      <c r="V104" s="7" t="s">
        <v>21</v>
      </c>
      <c r="W104" s="7" t="s">
        <v>199</v>
      </c>
    </row>
    <row r="105" spans="1:23" hidden="1">
      <c r="A105">
        <v>104</v>
      </c>
      <c r="B105" s="7">
        <v>1461</v>
      </c>
      <c r="C105" s="7" t="s">
        <v>197</v>
      </c>
      <c r="D105" s="7">
        <v>2018</v>
      </c>
      <c r="E105" s="7" t="s">
        <v>153</v>
      </c>
      <c r="F105" s="7" t="s">
        <v>128</v>
      </c>
      <c r="G105" s="7" t="s">
        <v>198</v>
      </c>
      <c r="H105" s="7">
        <v>8</v>
      </c>
      <c r="I105" s="7">
        <v>5.0999999999999996</v>
      </c>
      <c r="J105" s="7">
        <v>4</v>
      </c>
      <c r="K105" s="7">
        <v>6.6</v>
      </c>
      <c r="L105" s="7">
        <v>9.6</v>
      </c>
      <c r="M105" s="7">
        <v>-0.25782910930210001</v>
      </c>
      <c r="N105" s="7">
        <v>0.34135631241639403</v>
      </c>
      <c r="O105" s="7">
        <v>3.13726758484486E-5</v>
      </c>
      <c r="P105" s="7" t="s">
        <v>39</v>
      </c>
      <c r="Q105" s="7" t="s">
        <v>40</v>
      </c>
      <c r="R105" s="7" t="s">
        <v>31</v>
      </c>
      <c r="S105" s="7">
        <v>15</v>
      </c>
      <c r="T105" s="7" t="s">
        <v>41</v>
      </c>
      <c r="U105" s="7" t="s">
        <v>21</v>
      </c>
      <c r="V105" s="7" t="s">
        <v>21</v>
      </c>
      <c r="W105" s="7" t="s">
        <v>199</v>
      </c>
    </row>
    <row r="106" spans="1:23" hidden="1">
      <c r="A106">
        <v>105</v>
      </c>
      <c r="B106" s="7">
        <v>1461</v>
      </c>
      <c r="C106" s="7" t="s">
        <v>197</v>
      </c>
      <c r="D106" s="7">
        <v>2018</v>
      </c>
      <c r="E106" s="7" t="s">
        <v>153</v>
      </c>
      <c r="F106" s="7" t="s">
        <v>128</v>
      </c>
      <c r="G106" s="7" t="s">
        <v>198</v>
      </c>
      <c r="H106" s="7">
        <v>8</v>
      </c>
      <c r="I106" s="7">
        <v>6.3</v>
      </c>
      <c r="J106" s="7">
        <v>1.6</v>
      </c>
      <c r="K106" s="7">
        <v>8.5</v>
      </c>
      <c r="L106" s="7">
        <v>9.6</v>
      </c>
      <c r="M106" s="7">
        <v>-0.29951653009878398</v>
      </c>
      <c r="N106" s="7">
        <v>0.16750885103496699</v>
      </c>
      <c r="O106" s="7">
        <v>6.3930015401863995E-5</v>
      </c>
      <c r="P106" s="7" t="s">
        <v>39</v>
      </c>
      <c r="Q106" s="7" t="s">
        <v>40</v>
      </c>
      <c r="R106" s="7" t="s">
        <v>31</v>
      </c>
      <c r="S106" s="7">
        <v>15</v>
      </c>
      <c r="T106" s="7" t="s">
        <v>41</v>
      </c>
      <c r="U106" s="7" t="s">
        <v>21</v>
      </c>
      <c r="V106" s="7" t="s">
        <v>21</v>
      </c>
      <c r="W106" s="7" t="s">
        <v>199</v>
      </c>
    </row>
    <row r="107" spans="1:23" hidden="1">
      <c r="A107">
        <v>106</v>
      </c>
      <c r="B107" s="7">
        <v>1461</v>
      </c>
      <c r="C107" s="7" t="s">
        <v>197</v>
      </c>
      <c r="D107" s="7">
        <v>2018</v>
      </c>
      <c r="E107" s="7" t="s">
        <v>153</v>
      </c>
      <c r="F107" s="7" t="s">
        <v>128</v>
      </c>
      <c r="G107" s="7" t="s">
        <v>198</v>
      </c>
      <c r="H107" s="7">
        <v>8</v>
      </c>
      <c r="I107" s="7">
        <v>5</v>
      </c>
      <c r="J107" s="7">
        <v>9.6</v>
      </c>
      <c r="K107" s="7">
        <v>6.1</v>
      </c>
      <c r="L107" s="7">
        <v>1.6</v>
      </c>
      <c r="M107" s="7">
        <v>-0.198850858745165</v>
      </c>
      <c r="N107" s="7">
        <v>0.46939983875302299</v>
      </c>
      <c r="O107" s="7">
        <v>2.2815028449119699E-5</v>
      </c>
      <c r="P107" s="7" t="s">
        <v>39</v>
      </c>
      <c r="Q107" s="7" t="s">
        <v>40</v>
      </c>
      <c r="R107" s="7" t="s">
        <v>31</v>
      </c>
      <c r="S107" s="7">
        <v>15</v>
      </c>
      <c r="T107" s="7" t="s">
        <v>41</v>
      </c>
      <c r="U107" s="7" t="s">
        <v>21</v>
      </c>
      <c r="V107" s="7" t="s">
        <v>21</v>
      </c>
      <c r="W107" s="7" t="s">
        <v>199</v>
      </c>
    </row>
    <row r="108" spans="1:23" hidden="1">
      <c r="A108">
        <v>107</v>
      </c>
      <c r="B108" s="7">
        <v>1461</v>
      </c>
      <c r="C108" s="7" t="s">
        <v>197</v>
      </c>
      <c r="D108" s="7">
        <v>2018</v>
      </c>
      <c r="E108" s="7" t="s">
        <v>153</v>
      </c>
      <c r="F108" s="7" t="s">
        <v>128</v>
      </c>
      <c r="G108" s="7" t="s">
        <v>198</v>
      </c>
      <c r="H108" s="7">
        <v>8</v>
      </c>
      <c r="I108" s="7">
        <v>5.4</v>
      </c>
      <c r="J108" s="7">
        <v>3.2</v>
      </c>
      <c r="K108" s="7">
        <v>6.6</v>
      </c>
      <c r="L108" s="7">
        <v>6.4</v>
      </c>
      <c r="M108" s="7">
        <v>-0.20067069546215099</v>
      </c>
      <c r="N108" s="7">
        <v>0.16143477422938701</v>
      </c>
      <c r="O108" s="7">
        <v>6.6335228158025006E-5</v>
      </c>
      <c r="P108" s="7" t="s">
        <v>39</v>
      </c>
      <c r="Q108" s="7" t="s">
        <v>40</v>
      </c>
      <c r="R108" s="7" t="s">
        <v>31</v>
      </c>
      <c r="S108" s="7">
        <v>15</v>
      </c>
      <c r="T108" s="7" t="s">
        <v>41</v>
      </c>
      <c r="U108" s="7" t="s">
        <v>21</v>
      </c>
      <c r="V108" s="7" t="s">
        <v>21</v>
      </c>
      <c r="W108" s="7" t="s">
        <v>199</v>
      </c>
    </row>
    <row r="109" spans="1:23" hidden="1">
      <c r="A109">
        <v>108</v>
      </c>
      <c r="B109" s="7">
        <v>1461</v>
      </c>
      <c r="C109" s="7" t="s">
        <v>197</v>
      </c>
      <c r="D109" s="7">
        <v>2018</v>
      </c>
      <c r="E109" s="7" t="s">
        <v>153</v>
      </c>
      <c r="F109" s="7" t="s">
        <v>128</v>
      </c>
      <c r="G109" s="7" t="s">
        <v>198</v>
      </c>
      <c r="H109" s="7">
        <v>8</v>
      </c>
      <c r="I109" s="7">
        <v>7.6</v>
      </c>
      <c r="J109" s="7">
        <v>3.2</v>
      </c>
      <c r="K109" s="7">
        <v>7.3</v>
      </c>
      <c r="L109" s="7">
        <v>9.6</v>
      </c>
      <c r="M109" s="7">
        <v>4.0273899137939898E-2</v>
      </c>
      <c r="N109" s="7">
        <v>0.23833630752964599</v>
      </c>
      <c r="O109" s="7">
        <v>4.4932671657798799E-5</v>
      </c>
      <c r="P109" s="7" t="s">
        <v>39</v>
      </c>
      <c r="Q109" s="7" t="s">
        <v>40</v>
      </c>
      <c r="R109" s="7" t="s">
        <v>31</v>
      </c>
      <c r="S109" s="7">
        <v>15</v>
      </c>
      <c r="T109" s="7" t="s">
        <v>41</v>
      </c>
      <c r="U109" s="7" t="s">
        <v>21</v>
      </c>
      <c r="V109" s="7" t="s">
        <v>21</v>
      </c>
      <c r="W109" s="7" t="s">
        <v>199</v>
      </c>
    </row>
    <row r="110" spans="1:23" hidden="1">
      <c r="A110">
        <v>109</v>
      </c>
      <c r="B110" s="7">
        <v>1461</v>
      </c>
      <c r="C110" s="7" t="s">
        <v>197</v>
      </c>
      <c r="D110" s="7">
        <v>2018</v>
      </c>
      <c r="E110" s="7" t="s">
        <v>159</v>
      </c>
      <c r="F110" s="7" t="s">
        <v>130</v>
      </c>
      <c r="G110" s="7" t="s">
        <v>192</v>
      </c>
      <c r="H110" s="7">
        <v>8</v>
      </c>
      <c r="I110" s="7">
        <v>11.4</v>
      </c>
      <c r="J110" s="7">
        <v>10.4</v>
      </c>
      <c r="K110" s="7">
        <v>9.4</v>
      </c>
      <c r="L110" s="7">
        <v>11.2</v>
      </c>
      <c r="M110" s="7">
        <v>0.192903666124492</v>
      </c>
      <c r="N110" s="7">
        <v>0.28148787223035199</v>
      </c>
      <c r="O110" s="7">
        <v>3.8044890859161902E-5</v>
      </c>
      <c r="P110" s="7" t="s">
        <v>39</v>
      </c>
      <c r="Q110" s="7" t="s">
        <v>40</v>
      </c>
      <c r="R110" s="7" t="s">
        <v>31</v>
      </c>
      <c r="S110" s="7">
        <v>15</v>
      </c>
      <c r="T110" s="7" t="s">
        <v>41</v>
      </c>
      <c r="U110" s="7" t="s">
        <v>21</v>
      </c>
      <c r="V110" s="7" t="s">
        <v>21</v>
      </c>
      <c r="W110" s="7" t="s">
        <v>199</v>
      </c>
    </row>
    <row r="111" spans="1:23" hidden="1">
      <c r="A111">
        <v>110</v>
      </c>
      <c r="B111" s="7">
        <v>1461</v>
      </c>
      <c r="C111" s="7" t="s">
        <v>197</v>
      </c>
      <c r="D111" s="7">
        <v>2018</v>
      </c>
      <c r="E111" s="7" t="s">
        <v>159</v>
      </c>
      <c r="F111" s="7" t="s">
        <v>139</v>
      </c>
      <c r="G111" s="7" t="s">
        <v>168</v>
      </c>
      <c r="H111" s="7">
        <v>8</v>
      </c>
      <c r="I111" s="7">
        <v>4.7</v>
      </c>
      <c r="J111" s="7">
        <v>1.6</v>
      </c>
      <c r="K111" s="7">
        <v>4.5999999999999996</v>
      </c>
      <c r="L111" s="7">
        <v>6.4</v>
      </c>
      <c r="M111" s="7">
        <v>2.1506205220963699E-2</v>
      </c>
      <c r="N111" s="7">
        <v>0.25645216638241403</v>
      </c>
      <c r="O111" s="7">
        <v>4.1758772806362099E-5</v>
      </c>
      <c r="P111" s="7" t="s">
        <v>39</v>
      </c>
      <c r="Q111" s="7" t="s">
        <v>40</v>
      </c>
      <c r="R111" s="7" t="s">
        <v>31</v>
      </c>
      <c r="S111" s="7">
        <v>15</v>
      </c>
      <c r="T111" s="7" t="s">
        <v>41</v>
      </c>
      <c r="U111" s="7" t="s">
        <v>21</v>
      </c>
      <c r="V111" s="7" t="s">
        <v>21</v>
      </c>
      <c r="W111" s="7" t="s">
        <v>199</v>
      </c>
    </row>
    <row r="112" spans="1:23" hidden="1">
      <c r="A112">
        <v>111</v>
      </c>
      <c r="B112" s="7">
        <v>1461</v>
      </c>
      <c r="C112" s="7" t="s">
        <v>197</v>
      </c>
      <c r="D112" s="7">
        <v>2018</v>
      </c>
      <c r="E112" s="7" t="s">
        <v>159</v>
      </c>
      <c r="F112" s="7" t="s">
        <v>135</v>
      </c>
      <c r="G112" s="7" t="s">
        <v>160</v>
      </c>
      <c r="H112" s="7">
        <v>8</v>
      </c>
      <c r="I112" s="7">
        <v>116.7</v>
      </c>
      <c r="J112" s="7">
        <v>76</v>
      </c>
      <c r="K112" s="7">
        <v>105.8</v>
      </c>
      <c r="L112" s="7">
        <v>43.2</v>
      </c>
      <c r="M112" s="7">
        <v>9.8056019868311306E-2</v>
      </c>
      <c r="N112" s="7">
        <v>7.3855005376427599E-2</v>
      </c>
      <c r="O112" s="7">
        <v>1.44984132107799E-4</v>
      </c>
      <c r="P112" s="7" t="s">
        <v>39</v>
      </c>
      <c r="Q112" s="7" t="s">
        <v>40</v>
      </c>
      <c r="R112" s="7" t="s">
        <v>31</v>
      </c>
      <c r="S112" s="7">
        <v>15</v>
      </c>
      <c r="T112" s="7" t="s">
        <v>41</v>
      </c>
      <c r="U112" s="7" t="s">
        <v>21</v>
      </c>
      <c r="V112" s="7" t="s">
        <v>21</v>
      </c>
      <c r="W112" s="7" t="s">
        <v>199</v>
      </c>
    </row>
    <row r="113" spans="1:23" hidden="1">
      <c r="A113">
        <v>112</v>
      </c>
      <c r="B113" s="7">
        <v>1461</v>
      </c>
      <c r="C113" s="7" t="s">
        <v>197</v>
      </c>
      <c r="D113" s="7">
        <v>2018</v>
      </c>
      <c r="E113" s="7" t="s">
        <v>159</v>
      </c>
      <c r="F113" s="7" t="s">
        <v>43</v>
      </c>
      <c r="G113" s="7" t="s">
        <v>183</v>
      </c>
      <c r="H113" s="7">
        <v>8</v>
      </c>
      <c r="I113" s="7">
        <v>9</v>
      </c>
      <c r="J113" s="7">
        <v>9.6</v>
      </c>
      <c r="K113" s="7">
        <v>3</v>
      </c>
      <c r="L113" s="7">
        <v>6.4</v>
      </c>
      <c r="M113" s="7">
        <v>1.09861228866811</v>
      </c>
      <c r="N113" s="7">
        <v>0.71111111111111103</v>
      </c>
      <c r="O113" s="7">
        <v>1.5060192349874901E-5</v>
      </c>
      <c r="P113" s="7" t="s">
        <v>39</v>
      </c>
      <c r="Q113" s="7" t="s">
        <v>40</v>
      </c>
      <c r="R113" s="7" t="s">
        <v>31</v>
      </c>
      <c r="S113" s="7">
        <v>15</v>
      </c>
      <c r="T113" s="7" t="s">
        <v>41</v>
      </c>
      <c r="U113" s="7" t="s">
        <v>21</v>
      </c>
      <c r="V113" s="7" t="s">
        <v>21</v>
      </c>
      <c r="W113" s="7" t="s">
        <v>199</v>
      </c>
    </row>
    <row r="114" spans="1:23" hidden="1">
      <c r="A114">
        <v>113</v>
      </c>
      <c r="B114" s="7">
        <v>1461</v>
      </c>
      <c r="C114" s="7" t="s">
        <v>197</v>
      </c>
      <c r="D114" s="7">
        <v>2018</v>
      </c>
      <c r="E114" s="7" t="s">
        <v>159</v>
      </c>
      <c r="F114" s="7" t="s">
        <v>43</v>
      </c>
      <c r="G114" s="7" t="s">
        <v>200</v>
      </c>
      <c r="H114" s="7">
        <v>8</v>
      </c>
      <c r="I114" s="7">
        <v>6.2</v>
      </c>
      <c r="J114" s="7">
        <v>10.4</v>
      </c>
      <c r="K114" s="7">
        <v>5.5</v>
      </c>
      <c r="L114" s="7">
        <v>6.4</v>
      </c>
      <c r="M114" s="7">
        <v>0.119801199812621</v>
      </c>
      <c r="N114" s="7">
        <v>0.52097315984554704</v>
      </c>
      <c r="O114" s="7">
        <v>2.0556528553762899E-5</v>
      </c>
      <c r="P114" s="7" t="s">
        <v>39</v>
      </c>
      <c r="Q114" s="7" t="s">
        <v>40</v>
      </c>
      <c r="R114" s="7" t="s">
        <v>31</v>
      </c>
      <c r="S114" s="7">
        <v>15</v>
      </c>
      <c r="T114" s="7" t="s">
        <v>41</v>
      </c>
      <c r="U114" s="7" t="s">
        <v>21</v>
      </c>
      <c r="V114" s="7" t="s">
        <v>21</v>
      </c>
      <c r="W114" s="7" t="s">
        <v>199</v>
      </c>
    </row>
    <row r="115" spans="1:23" hidden="1">
      <c r="A115">
        <v>114</v>
      </c>
      <c r="B115" s="7">
        <v>1461</v>
      </c>
      <c r="C115" s="7" t="s">
        <v>197</v>
      </c>
      <c r="D115" s="7">
        <v>2018</v>
      </c>
      <c r="E115" s="7" t="s">
        <v>159</v>
      </c>
      <c r="F115" s="7" t="s">
        <v>135</v>
      </c>
      <c r="G115" s="7" t="s">
        <v>201</v>
      </c>
      <c r="H115" s="7">
        <v>8</v>
      </c>
      <c r="I115" s="7">
        <v>13.5</v>
      </c>
      <c r="J115" s="7">
        <v>4</v>
      </c>
      <c r="K115" s="7">
        <v>16.2</v>
      </c>
      <c r="L115" s="7">
        <v>2.4</v>
      </c>
      <c r="M115" s="7">
        <v>-0.18232155679395501</v>
      </c>
      <c r="N115" s="7">
        <v>1.37174211248285E-2</v>
      </c>
      <c r="O115" s="7">
        <v>7.80004654066438E-4</v>
      </c>
      <c r="P115" s="7" t="s">
        <v>39</v>
      </c>
      <c r="Q115" s="7" t="s">
        <v>40</v>
      </c>
      <c r="R115" s="7" t="s">
        <v>31</v>
      </c>
      <c r="S115" s="7">
        <v>15</v>
      </c>
      <c r="T115" s="7" t="s">
        <v>41</v>
      </c>
      <c r="U115" s="7" t="s">
        <v>21</v>
      </c>
      <c r="V115" s="7" t="s">
        <v>21</v>
      </c>
      <c r="W115" s="7" t="s">
        <v>199</v>
      </c>
    </row>
    <row r="116" spans="1:23" hidden="1">
      <c r="A116">
        <v>115</v>
      </c>
      <c r="B116" s="7">
        <v>1461</v>
      </c>
      <c r="C116" s="7" t="s">
        <v>197</v>
      </c>
      <c r="D116" s="7">
        <v>2018</v>
      </c>
      <c r="E116" s="7" t="s">
        <v>159</v>
      </c>
      <c r="F116" s="7" t="s">
        <v>135</v>
      </c>
      <c r="G116" s="7" t="s">
        <v>202</v>
      </c>
      <c r="H116" s="7">
        <v>8</v>
      </c>
      <c r="I116" s="7">
        <v>0.2</v>
      </c>
      <c r="J116" s="7">
        <v>0.8</v>
      </c>
      <c r="K116" s="7">
        <v>0.7</v>
      </c>
      <c r="L116" s="7">
        <v>1.6</v>
      </c>
      <c r="M116" s="7">
        <v>-1.2527629684953701</v>
      </c>
      <c r="N116" s="7">
        <v>2.6530612244898002</v>
      </c>
      <c r="O116" s="7">
        <v>4.0366997066387698E-6</v>
      </c>
      <c r="P116" s="7" t="s">
        <v>39</v>
      </c>
      <c r="Q116" s="7" t="s">
        <v>40</v>
      </c>
      <c r="R116" s="7" t="s">
        <v>31</v>
      </c>
      <c r="S116" s="7">
        <v>15</v>
      </c>
      <c r="T116" s="7" t="s">
        <v>41</v>
      </c>
      <c r="U116" s="7" t="s">
        <v>21</v>
      </c>
      <c r="V116" s="7" t="s">
        <v>21</v>
      </c>
      <c r="W116" s="7" t="s">
        <v>199</v>
      </c>
    </row>
    <row r="117" spans="1:23" hidden="1">
      <c r="A117">
        <v>358</v>
      </c>
      <c r="B117" s="7">
        <v>2318</v>
      </c>
      <c r="C117" s="7" t="s">
        <v>188</v>
      </c>
      <c r="D117" s="7">
        <v>2017</v>
      </c>
      <c r="E117" s="7" t="s">
        <v>159</v>
      </c>
      <c r="F117" s="7" t="s">
        <v>26</v>
      </c>
      <c r="G117" s="7" t="s">
        <v>294</v>
      </c>
      <c r="H117" s="7">
        <v>4</v>
      </c>
      <c r="I117" s="7">
        <v>28.105263157894701</v>
      </c>
      <c r="J117" s="7">
        <v>2.7368421052632002</v>
      </c>
      <c r="K117" s="7">
        <v>14.9473684210526</v>
      </c>
      <c r="L117" s="7">
        <v>1.4736842105262</v>
      </c>
      <c r="M117" s="7">
        <v>0.63142160079899001</v>
      </c>
      <c r="N117" s="7">
        <v>4.8007056134837904E-3</v>
      </c>
      <c r="O117" s="7">
        <v>2.21020920010267E-3</v>
      </c>
      <c r="P117" s="7" t="s">
        <v>29</v>
      </c>
      <c r="Q117" s="7" t="s">
        <v>30</v>
      </c>
      <c r="R117" s="7" t="s">
        <v>31</v>
      </c>
      <c r="S117" s="7">
        <v>6</v>
      </c>
      <c r="T117" s="7" t="s">
        <v>41</v>
      </c>
      <c r="U117" s="7" t="s">
        <v>21</v>
      </c>
      <c r="V117" s="7" t="s">
        <v>21</v>
      </c>
      <c r="W117" s="7" t="s">
        <v>295</v>
      </c>
    </row>
    <row r="118" spans="1:23" hidden="1">
      <c r="A118">
        <v>117</v>
      </c>
      <c r="B118" s="7">
        <v>1461</v>
      </c>
      <c r="C118" s="7" t="s">
        <v>197</v>
      </c>
      <c r="D118" s="7">
        <v>2018</v>
      </c>
      <c r="E118" s="7" t="s">
        <v>159</v>
      </c>
      <c r="F118" s="7" t="s">
        <v>135</v>
      </c>
      <c r="G118" s="7" t="s">
        <v>203</v>
      </c>
      <c r="H118" s="7">
        <v>8</v>
      </c>
      <c r="I118" s="7">
        <v>2.1</v>
      </c>
      <c r="J118" s="7">
        <v>9.6</v>
      </c>
      <c r="K118" s="7">
        <v>6.2</v>
      </c>
      <c r="L118" s="7">
        <v>14.4</v>
      </c>
      <c r="M118" s="7">
        <v>-1.08261194732167</v>
      </c>
      <c r="N118" s="7">
        <v>3.2865425046189101</v>
      </c>
      <c r="O118" s="7">
        <v>3.25862861301376E-6</v>
      </c>
      <c r="P118" s="7" t="s">
        <v>39</v>
      </c>
      <c r="Q118" s="7" t="s">
        <v>40</v>
      </c>
      <c r="R118" s="7" t="s">
        <v>31</v>
      </c>
      <c r="S118" s="7">
        <v>15</v>
      </c>
      <c r="T118" s="7" t="s">
        <v>41</v>
      </c>
      <c r="U118" s="7" t="s">
        <v>21</v>
      </c>
      <c r="V118" s="7" t="s">
        <v>21</v>
      </c>
      <c r="W118" s="7" t="s">
        <v>199</v>
      </c>
    </row>
    <row r="119" spans="1:23" hidden="1">
      <c r="A119">
        <v>359</v>
      </c>
      <c r="B119" s="7">
        <v>2318</v>
      </c>
      <c r="C119" s="7" t="s">
        <v>188</v>
      </c>
      <c r="D119" s="7">
        <v>2017</v>
      </c>
      <c r="E119" s="7" t="s">
        <v>159</v>
      </c>
      <c r="F119" s="7" t="s">
        <v>26</v>
      </c>
      <c r="G119" s="7" t="s">
        <v>294</v>
      </c>
      <c r="H119" s="7">
        <v>4</v>
      </c>
      <c r="I119" s="7">
        <v>24</v>
      </c>
      <c r="J119" s="7">
        <v>4.6315789473683999</v>
      </c>
      <c r="K119" s="7">
        <v>14.9473684210526</v>
      </c>
      <c r="L119" s="7">
        <v>1.4736842105262</v>
      </c>
      <c r="M119" s="7">
        <v>0.47351857135318198</v>
      </c>
      <c r="N119" s="7">
        <v>1.1740630492625401E-2</v>
      </c>
      <c r="O119" s="7">
        <v>9.0873669563658202E-4</v>
      </c>
      <c r="P119" s="7" t="s">
        <v>29</v>
      </c>
      <c r="Q119" s="7" t="s">
        <v>30</v>
      </c>
      <c r="R119" s="7" t="s">
        <v>31</v>
      </c>
      <c r="S119" s="7">
        <v>10</v>
      </c>
      <c r="T119" s="7" t="s">
        <v>41</v>
      </c>
      <c r="U119" s="7" t="s">
        <v>21</v>
      </c>
      <c r="V119" s="7" t="s">
        <v>21</v>
      </c>
      <c r="W119" s="7" t="s">
        <v>296</v>
      </c>
    </row>
    <row r="120" spans="1:23" hidden="1">
      <c r="A120">
        <v>360</v>
      </c>
      <c r="B120" s="7">
        <v>2318</v>
      </c>
      <c r="C120" s="7" t="s">
        <v>188</v>
      </c>
      <c r="D120" s="7">
        <v>2017</v>
      </c>
      <c r="E120" s="7" t="s">
        <v>159</v>
      </c>
      <c r="F120" s="7" t="s">
        <v>26</v>
      </c>
      <c r="G120" s="7" t="s">
        <v>294</v>
      </c>
      <c r="H120" s="7">
        <v>4</v>
      </c>
      <c r="I120" s="7">
        <v>26.105263157894701</v>
      </c>
      <c r="J120" s="7">
        <v>2.7368421052632002</v>
      </c>
      <c r="K120" s="7">
        <v>14.9473684210526</v>
      </c>
      <c r="L120" s="7">
        <v>1.4736842105262</v>
      </c>
      <c r="M120" s="7">
        <v>0.55760168856372205</v>
      </c>
      <c r="N120" s="7">
        <v>5.1778621598415698E-3</v>
      </c>
      <c r="O120" s="7">
        <v>2.0506112011270598E-3</v>
      </c>
      <c r="P120" s="7" t="s">
        <v>29</v>
      </c>
      <c r="Q120" s="7" t="s">
        <v>30</v>
      </c>
      <c r="R120" s="7" t="s">
        <v>31</v>
      </c>
      <c r="S120" s="7">
        <v>12</v>
      </c>
      <c r="T120" s="7" t="s">
        <v>41</v>
      </c>
      <c r="U120" s="7" t="s">
        <v>21</v>
      </c>
      <c r="V120" s="7" t="s">
        <v>21</v>
      </c>
      <c r="W120" s="7" t="s">
        <v>297</v>
      </c>
    </row>
    <row r="121" spans="1:23" hidden="1">
      <c r="A121">
        <v>120</v>
      </c>
      <c r="B121" s="7">
        <v>1461</v>
      </c>
      <c r="C121" s="7" t="s">
        <v>197</v>
      </c>
      <c r="D121" s="7">
        <v>2018</v>
      </c>
      <c r="E121" s="7" t="s">
        <v>159</v>
      </c>
      <c r="F121" s="7" t="s">
        <v>135</v>
      </c>
      <c r="G121" s="7" t="s">
        <v>205</v>
      </c>
      <c r="H121" s="7">
        <v>8</v>
      </c>
      <c r="I121" s="7">
        <v>7200</v>
      </c>
      <c r="J121" s="7">
        <v>76</v>
      </c>
      <c r="K121" s="7">
        <v>9300</v>
      </c>
      <c r="L121" s="7">
        <v>58.4</v>
      </c>
      <c r="M121" s="7">
        <v>-0.25593337413720102</v>
      </c>
      <c r="N121" s="11">
        <v>1.8856593890109302E-5</v>
      </c>
      <c r="O121" s="7">
        <v>0.181746839944427</v>
      </c>
      <c r="P121" s="7" t="s">
        <v>39</v>
      </c>
      <c r="Q121" s="7" t="s">
        <v>40</v>
      </c>
      <c r="R121" s="7" t="s">
        <v>31</v>
      </c>
      <c r="S121" s="7">
        <v>15</v>
      </c>
      <c r="T121" s="7" t="s">
        <v>41</v>
      </c>
      <c r="U121" s="7" t="s">
        <v>21</v>
      </c>
      <c r="V121" s="7" t="s">
        <v>21</v>
      </c>
      <c r="W121" s="7" t="s">
        <v>199</v>
      </c>
    </row>
    <row r="122" spans="1:23" hidden="1">
      <c r="A122">
        <v>121</v>
      </c>
      <c r="B122" s="7">
        <v>1461</v>
      </c>
      <c r="C122" s="7" t="s">
        <v>197</v>
      </c>
      <c r="D122" s="7">
        <v>2018</v>
      </c>
      <c r="E122" s="7" t="s">
        <v>159</v>
      </c>
      <c r="F122" s="7" t="s">
        <v>135</v>
      </c>
      <c r="G122" s="7" t="s">
        <v>163</v>
      </c>
      <c r="H122" s="7">
        <v>8</v>
      </c>
      <c r="I122" s="7">
        <v>2700</v>
      </c>
      <c r="J122" s="7">
        <v>51.2</v>
      </c>
      <c r="K122" s="7">
        <v>3800</v>
      </c>
      <c r="L122" s="7">
        <v>32.799999999999997</v>
      </c>
      <c r="M122" s="7">
        <v>-0.34174929372205698</v>
      </c>
      <c r="N122" s="11">
        <v>5.4262264932419898E-5</v>
      </c>
      <c r="O122" s="7">
        <v>0.150729431630959</v>
      </c>
      <c r="P122" s="7" t="s">
        <v>39</v>
      </c>
      <c r="Q122" s="7" t="s">
        <v>40</v>
      </c>
      <c r="R122" s="7" t="s">
        <v>31</v>
      </c>
      <c r="S122" s="7">
        <v>15</v>
      </c>
      <c r="T122" s="7" t="s">
        <v>41</v>
      </c>
      <c r="U122" s="7" t="s">
        <v>21</v>
      </c>
      <c r="V122" s="7" t="s">
        <v>21</v>
      </c>
      <c r="W122" s="7" t="s">
        <v>199</v>
      </c>
    </row>
    <row r="123" spans="1:23" hidden="1">
      <c r="A123">
        <v>122</v>
      </c>
      <c r="B123" s="7">
        <v>1461</v>
      </c>
      <c r="C123" s="7" t="s">
        <v>197</v>
      </c>
      <c r="D123" s="7">
        <v>2018</v>
      </c>
      <c r="E123" s="7" t="s">
        <v>159</v>
      </c>
      <c r="F123" s="7" t="s">
        <v>135</v>
      </c>
      <c r="G123" s="7" t="s">
        <v>206</v>
      </c>
      <c r="H123" s="7">
        <v>8</v>
      </c>
      <c r="I123" s="7">
        <v>456</v>
      </c>
      <c r="J123" s="7">
        <v>12</v>
      </c>
      <c r="K123" s="7">
        <v>732</v>
      </c>
      <c r="L123" s="7">
        <v>17.600000000000001</v>
      </c>
      <c r="M123" s="7">
        <v>-0.47328770444692497</v>
      </c>
      <c r="N123" s="7">
        <v>1.58827630919286E-4</v>
      </c>
      <c r="O123" s="7">
        <v>6.1985776093721003E-2</v>
      </c>
      <c r="P123" s="7" t="s">
        <v>39</v>
      </c>
      <c r="Q123" s="7" t="s">
        <v>40</v>
      </c>
      <c r="R123" s="7" t="s">
        <v>31</v>
      </c>
      <c r="S123" s="7">
        <v>15</v>
      </c>
      <c r="T123" s="7" t="s">
        <v>41</v>
      </c>
      <c r="U123" s="7" t="s">
        <v>21</v>
      </c>
      <c r="V123" s="7" t="s">
        <v>21</v>
      </c>
      <c r="W123" s="7" t="s">
        <v>199</v>
      </c>
    </row>
    <row r="124" spans="1:23" hidden="1">
      <c r="A124">
        <v>123</v>
      </c>
      <c r="B124" s="7">
        <v>1461</v>
      </c>
      <c r="C124" s="7" t="s">
        <v>197</v>
      </c>
      <c r="D124" s="7">
        <v>2018</v>
      </c>
      <c r="E124" s="7" t="s">
        <v>159</v>
      </c>
      <c r="F124" s="7" t="s">
        <v>135</v>
      </c>
      <c r="G124" s="7" t="s">
        <v>207</v>
      </c>
      <c r="H124" s="7">
        <v>8</v>
      </c>
      <c r="I124" s="7">
        <v>34.200000000000003</v>
      </c>
      <c r="J124" s="7">
        <v>11.2</v>
      </c>
      <c r="K124" s="7">
        <v>43.6</v>
      </c>
      <c r="L124" s="7">
        <v>20</v>
      </c>
      <c r="M124" s="7">
        <v>-0.24283150628642899</v>
      </c>
      <c r="N124" s="7">
        <v>3.9708334063373603E-2</v>
      </c>
      <c r="O124" s="7">
        <v>2.6962110516196301E-4</v>
      </c>
      <c r="P124" s="7" t="s">
        <v>39</v>
      </c>
      <c r="Q124" s="7" t="s">
        <v>40</v>
      </c>
      <c r="R124" s="7" t="s">
        <v>31</v>
      </c>
      <c r="S124" s="7">
        <v>15</v>
      </c>
      <c r="T124" s="7" t="s">
        <v>41</v>
      </c>
      <c r="U124" s="7" t="s">
        <v>21</v>
      </c>
      <c r="V124" s="7" t="s">
        <v>21</v>
      </c>
      <c r="W124" s="7" t="s">
        <v>199</v>
      </c>
    </row>
    <row r="125" spans="1:23" hidden="1">
      <c r="A125">
        <v>92</v>
      </c>
      <c r="B125" s="7">
        <v>1423</v>
      </c>
      <c r="C125" s="7" t="s">
        <v>191</v>
      </c>
      <c r="D125" s="7">
        <v>2013</v>
      </c>
      <c r="E125" s="7" t="s">
        <v>159</v>
      </c>
      <c r="F125" s="7" t="s">
        <v>26</v>
      </c>
      <c r="G125" s="7" t="s">
        <v>193</v>
      </c>
      <c r="H125" s="7">
        <v>6</v>
      </c>
      <c r="I125" s="7">
        <v>0.34599999999999997</v>
      </c>
      <c r="J125" s="7">
        <v>2.1000000000000001E-2</v>
      </c>
      <c r="K125" s="7">
        <v>0.31225000000000003</v>
      </c>
      <c r="L125" s="7">
        <v>2.2749999999999999E-2</v>
      </c>
      <c r="M125" s="7">
        <v>0.10263462605203701</v>
      </c>
      <c r="N125" s="7">
        <v>1.49867467724538E-3</v>
      </c>
      <c r="O125" s="7">
        <v>5.5734662516898096E-3</v>
      </c>
      <c r="P125" s="7" t="s">
        <v>29</v>
      </c>
      <c r="Q125" s="7" t="s">
        <v>30</v>
      </c>
      <c r="R125" s="7" t="s">
        <v>31</v>
      </c>
      <c r="S125" s="7">
        <v>15</v>
      </c>
      <c r="T125" s="7" t="s">
        <v>32</v>
      </c>
      <c r="U125" s="7" t="s">
        <v>33</v>
      </c>
      <c r="V125" s="7" t="s">
        <v>34</v>
      </c>
      <c r="W125" s="7" t="s">
        <v>34</v>
      </c>
    </row>
    <row r="126" spans="1:23" hidden="1">
      <c r="A126">
        <v>116</v>
      </c>
      <c r="B126" s="7">
        <v>1461</v>
      </c>
      <c r="C126" s="7" t="s">
        <v>197</v>
      </c>
      <c r="D126" s="7">
        <v>2018</v>
      </c>
      <c r="E126" s="7" t="s">
        <v>159</v>
      </c>
      <c r="F126" s="7" t="s">
        <v>26</v>
      </c>
      <c r="G126" s="7" t="s">
        <v>193</v>
      </c>
      <c r="H126" s="7">
        <v>8</v>
      </c>
      <c r="I126" s="7">
        <v>2.2000000000000002</v>
      </c>
      <c r="J126" s="7">
        <v>8</v>
      </c>
      <c r="K126" s="7">
        <v>6</v>
      </c>
      <c r="L126" s="7">
        <v>9.6</v>
      </c>
      <c r="M126" s="7">
        <v>-1.0033021088637799</v>
      </c>
      <c r="N126" s="7">
        <v>1.9728925619834701</v>
      </c>
      <c r="O126" s="7">
        <v>5.4283714319541104E-6</v>
      </c>
      <c r="P126" s="7" t="s">
        <v>39</v>
      </c>
      <c r="Q126" s="7" t="s">
        <v>40</v>
      </c>
      <c r="R126" s="7" t="s">
        <v>31</v>
      </c>
      <c r="S126" s="7">
        <v>15</v>
      </c>
      <c r="T126" s="7" t="s">
        <v>41</v>
      </c>
      <c r="U126" s="7" t="s">
        <v>21</v>
      </c>
      <c r="V126" s="7" t="s">
        <v>21</v>
      </c>
      <c r="W126" s="7" t="s">
        <v>199</v>
      </c>
    </row>
    <row r="127" spans="1:23" hidden="1">
      <c r="A127">
        <v>126</v>
      </c>
      <c r="B127" s="7">
        <v>1614</v>
      </c>
      <c r="C127" s="7" t="s">
        <v>209</v>
      </c>
      <c r="D127" s="7">
        <v>2014</v>
      </c>
      <c r="E127" s="7" t="s">
        <v>159</v>
      </c>
      <c r="F127" s="7" t="s">
        <v>112</v>
      </c>
      <c r="G127" s="7" t="s">
        <v>210</v>
      </c>
      <c r="H127" s="7">
        <v>18</v>
      </c>
      <c r="I127" s="7">
        <v>79.28</v>
      </c>
      <c r="J127" s="7">
        <v>21.39</v>
      </c>
      <c r="K127" s="7">
        <v>83.17</v>
      </c>
      <c r="L127" s="7">
        <v>9.83</v>
      </c>
      <c r="M127" s="7">
        <v>-4.7900815858863598E-2</v>
      </c>
      <c r="N127" s="7">
        <v>4.8201694375646E-3</v>
      </c>
      <c r="O127" s="7">
        <v>1.45143666908715E-3</v>
      </c>
      <c r="P127" s="7" t="s">
        <v>29</v>
      </c>
      <c r="Q127" s="7" t="s">
        <v>30</v>
      </c>
      <c r="R127" s="7" t="s">
        <v>31</v>
      </c>
      <c r="S127" s="7">
        <v>12</v>
      </c>
      <c r="T127" s="7" t="s">
        <v>32</v>
      </c>
      <c r="U127" s="7" t="s">
        <v>33</v>
      </c>
      <c r="V127" s="7" t="s">
        <v>142</v>
      </c>
      <c r="W127" s="7" t="s">
        <v>142</v>
      </c>
    </row>
    <row r="128" spans="1:23" hidden="1">
      <c r="A128">
        <v>127</v>
      </c>
      <c r="B128" s="7">
        <v>1614</v>
      </c>
      <c r="C128" s="7" t="s">
        <v>209</v>
      </c>
      <c r="D128" s="7">
        <v>2014</v>
      </c>
      <c r="E128" s="7" t="s">
        <v>159</v>
      </c>
      <c r="F128" s="7" t="s">
        <v>112</v>
      </c>
      <c r="G128" s="7" t="s">
        <v>181</v>
      </c>
      <c r="H128" s="7">
        <v>18</v>
      </c>
      <c r="I128" s="7">
        <v>18.47</v>
      </c>
      <c r="J128" s="7">
        <v>5.42</v>
      </c>
      <c r="K128" s="7">
        <v>19.37</v>
      </c>
      <c r="L128" s="7">
        <v>2.5499999999999998</v>
      </c>
      <c r="M128" s="7">
        <v>-4.7577683207756002E-2</v>
      </c>
      <c r="N128" s="7">
        <v>5.7468399690313197E-3</v>
      </c>
      <c r="O128" s="7">
        <v>1.32159005604999E-3</v>
      </c>
      <c r="P128" s="7" t="s">
        <v>29</v>
      </c>
      <c r="Q128" s="7" t="s">
        <v>30</v>
      </c>
      <c r="R128" s="7" t="s">
        <v>31</v>
      </c>
      <c r="S128" s="7">
        <v>12</v>
      </c>
      <c r="T128" s="7" t="s">
        <v>32</v>
      </c>
      <c r="U128" s="7" t="s">
        <v>33</v>
      </c>
      <c r="V128" s="7" t="s">
        <v>142</v>
      </c>
      <c r="W128" s="7" t="s">
        <v>142</v>
      </c>
    </row>
    <row r="129" spans="1:23" hidden="1">
      <c r="A129">
        <v>128</v>
      </c>
      <c r="B129" s="7">
        <v>1614</v>
      </c>
      <c r="C129" s="7" t="s">
        <v>209</v>
      </c>
      <c r="D129" s="7">
        <v>2014</v>
      </c>
      <c r="E129" s="7" t="s">
        <v>159</v>
      </c>
      <c r="F129" s="7" t="s">
        <v>112</v>
      </c>
      <c r="G129" s="7" t="s">
        <v>211</v>
      </c>
      <c r="H129" s="7">
        <v>18</v>
      </c>
      <c r="I129" s="7">
        <v>97.45</v>
      </c>
      <c r="J129" s="7">
        <v>26.72</v>
      </c>
      <c r="K129" s="7">
        <v>102.54</v>
      </c>
      <c r="L129" s="7">
        <v>9.83</v>
      </c>
      <c r="M129" s="7">
        <v>-5.09135404019848E-2</v>
      </c>
      <c r="N129" s="7">
        <v>4.6872943326192401E-3</v>
      </c>
      <c r="O129" s="7">
        <v>1.4701233475800299E-3</v>
      </c>
      <c r="P129" s="7" t="s">
        <v>29</v>
      </c>
      <c r="Q129" s="7" t="s">
        <v>30</v>
      </c>
      <c r="R129" s="7" t="s">
        <v>31</v>
      </c>
      <c r="S129" s="7">
        <v>12</v>
      </c>
      <c r="T129" s="7" t="s">
        <v>32</v>
      </c>
      <c r="U129" s="7" t="s">
        <v>33</v>
      </c>
      <c r="V129" s="7" t="s">
        <v>142</v>
      </c>
      <c r="W129" s="7" t="s">
        <v>142</v>
      </c>
    </row>
    <row r="130" spans="1:23" hidden="1">
      <c r="A130">
        <v>129</v>
      </c>
      <c r="B130" s="7">
        <v>1675</v>
      </c>
      <c r="C130" s="7" t="s">
        <v>212</v>
      </c>
      <c r="D130" s="7">
        <v>2017</v>
      </c>
      <c r="E130" s="7" t="s">
        <v>153</v>
      </c>
      <c r="F130" s="7" t="s">
        <v>128</v>
      </c>
      <c r="G130" s="7" t="s">
        <v>213</v>
      </c>
      <c r="H130" s="7">
        <v>5</v>
      </c>
      <c r="I130" s="7">
        <v>21.42</v>
      </c>
      <c r="J130" s="7">
        <v>4.7069230926370604</v>
      </c>
      <c r="K130" s="7">
        <v>17.72</v>
      </c>
      <c r="L130" s="7">
        <v>5.9703014999244397</v>
      </c>
      <c r="M130" s="7">
        <v>0.18963111984266801</v>
      </c>
      <c r="N130" s="7">
        <v>3.2361131114312998E-2</v>
      </c>
      <c r="O130" s="7">
        <v>1.9840234193459999E-4</v>
      </c>
      <c r="P130" s="7" t="s">
        <v>29</v>
      </c>
      <c r="Q130" s="7" t="s">
        <v>30</v>
      </c>
      <c r="R130" s="7" t="s">
        <v>31</v>
      </c>
      <c r="S130" s="7">
        <v>10</v>
      </c>
      <c r="T130" s="7" t="s">
        <v>32</v>
      </c>
      <c r="U130" s="7" t="s">
        <v>33</v>
      </c>
      <c r="V130" s="7" t="s">
        <v>142</v>
      </c>
      <c r="W130" s="7" t="s">
        <v>142</v>
      </c>
    </row>
    <row r="131" spans="1:23" hidden="1">
      <c r="A131">
        <v>130</v>
      </c>
      <c r="B131" s="7">
        <v>1675</v>
      </c>
      <c r="C131" s="7" t="s">
        <v>212</v>
      </c>
      <c r="D131" s="7">
        <v>2017</v>
      </c>
      <c r="E131" s="7" t="s">
        <v>153</v>
      </c>
      <c r="F131" s="7" t="s">
        <v>128</v>
      </c>
      <c r="G131" s="7" t="s">
        <v>213</v>
      </c>
      <c r="H131" s="7">
        <v>5</v>
      </c>
      <c r="I131" s="7">
        <v>11.47</v>
      </c>
      <c r="J131" s="7">
        <v>2.7950849718747399</v>
      </c>
      <c r="K131" s="7">
        <v>13.185</v>
      </c>
      <c r="L131" s="7">
        <v>4.3826932358995903</v>
      </c>
      <c r="M131" s="7">
        <v>-0.13934488866397099</v>
      </c>
      <c r="N131" s="7">
        <v>3.3974573293103001E-2</v>
      </c>
      <c r="O131" s="7">
        <v>1.9497563824414E-4</v>
      </c>
      <c r="P131" s="7" t="s">
        <v>29</v>
      </c>
      <c r="Q131" s="7" t="s">
        <v>30</v>
      </c>
      <c r="R131" s="7" t="s">
        <v>31</v>
      </c>
      <c r="S131" s="7">
        <v>10</v>
      </c>
      <c r="T131" s="7" t="s">
        <v>32</v>
      </c>
      <c r="U131" s="7" t="s">
        <v>33</v>
      </c>
      <c r="V131" s="7" t="s">
        <v>142</v>
      </c>
      <c r="W131" s="7" t="s">
        <v>142</v>
      </c>
    </row>
    <row r="132" spans="1:23" hidden="1">
      <c r="A132">
        <v>131</v>
      </c>
      <c r="B132" s="7">
        <v>1675</v>
      </c>
      <c r="C132" s="7" t="s">
        <v>212</v>
      </c>
      <c r="D132" s="7">
        <v>2017</v>
      </c>
      <c r="E132" s="7" t="s">
        <v>159</v>
      </c>
      <c r="F132" s="7" t="s">
        <v>112</v>
      </c>
      <c r="G132" s="7" t="s">
        <v>210</v>
      </c>
      <c r="H132" s="7">
        <v>5</v>
      </c>
      <c r="I132" s="7">
        <v>5.05</v>
      </c>
      <c r="J132" s="7">
        <v>1.1515750084123899</v>
      </c>
      <c r="K132" s="7">
        <v>6.37</v>
      </c>
      <c r="L132" s="7">
        <v>3.6224301235496599</v>
      </c>
      <c r="M132" s="7">
        <v>-0.23221122629680399</v>
      </c>
      <c r="N132" s="7">
        <v>7.5077153969500099E-2</v>
      </c>
      <c r="O132" s="7">
        <v>1.18023652108733E-4</v>
      </c>
      <c r="P132" s="7" t="s">
        <v>29</v>
      </c>
      <c r="Q132" s="7" t="s">
        <v>30</v>
      </c>
      <c r="R132" s="7" t="s">
        <v>31</v>
      </c>
      <c r="S132" s="7">
        <v>10</v>
      </c>
      <c r="T132" s="7" t="s">
        <v>32</v>
      </c>
      <c r="U132" s="7" t="s">
        <v>33</v>
      </c>
      <c r="V132" s="7" t="s">
        <v>142</v>
      </c>
      <c r="W132" s="7" t="s">
        <v>142</v>
      </c>
    </row>
    <row r="133" spans="1:23" hidden="1">
      <c r="A133">
        <v>132</v>
      </c>
      <c r="B133" s="7">
        <v>1825</v>
      </c>
      <c r="C133" s="7" t="s">
        <v>214</v>
      </c>
      <c r="D133" s="7">
        <v>2015</v>
      </c>
      <c r="E133" s="7" t="s">
        <v>153</v>
      </c>
      <c r="F133" s="7" t="s">
        <v>133</v>
      </c>
      <c r="G133" s="7" t="s">
        <v>190</v>
      </c>
      <c r="H133" s="7">
        <v>15</v>
      </c>
      <c r="I133" s="7">
        <v>0.41</v>
      </c>
      <c r="J133" s="7">
        <v>0.03</v>
      </c>
      <c r="K133" s="7">
        <v>0.34</v>
      </c>
      <c r="L133" s="7">
        <v>0.05</v>
      </c>
      <c r="M133" s="7">
        <v>0.187211542088146</v>
      </c>
      <c r="N133" s="7">
        <v>1.79868357042926E-3</v>
      </c>
      <c r="O133" s="7">
        <v>3.3315821802570502E-3</v>
      </c>
      <c r="P133" s="7" t="s">
        <v>29</v>
      </c>
      <c r="Q133" s="7" t="s">
        <v>30</v>
      </c>
      <c r="R133" s="7" t="s">
        <v>31</v>
      </c>
      <c r="S133" s="7">
        <v>0.5</v>
      </c>
      <c r="T133" s="7" t="s">
        <v>41</v>
      </c>
      <c r="U133" s="7" t="s">
        <v>33</v>
      </c>
      <c r="V133" s="7" t="s">
        <v>60</v>
      </c>
      <c r="W133" s="7" t="s">
        <v>60</v>
      </c>
    </row>
    <row r="134" spans="1:23" hidden="1">
      <c r="A134">
        <v>133</v>
      </c>
      <c r="B134" s="7">
        <v>1825</v>
      </c>
      <c r="C134" s="7" t="s">
        <v>214</v>
      </c>
      <c r="D134" s="7">
        <v>2015</v>
      </c>
      <c r="E134" s="7" t="s">
        <v>153</v>
      </c>
      <c r="F134" s="7" t="s">
        <v>133</v>
      </c>
      <c r="G134" s="7" t="s">
        <v>176</v>
      </c>
      <c r="H134" s="7">
        <v>15</v>
      </c>
      <c r="I134" s="7">
        <v>0.24</v>
      </c>
      <c r="J134" s="7">
        <v>0.02</v>
      </c>
      <c r="K134" s="7">
        <v>0.25</v>
      </c>
      <c r="L134" s="7">
        <v>0.03</v>
      </c>
      <c r="M134" s="7">
        <v>-4.08219945202552E-2</v>
      </c>
      <c r="N134" s="7">
        <v>1.4229629629629601E-3</v>
      </c>
      <c r="O134" s="7">
        <v>3.3359459206350498E-3</v>
      </c>
      <c r="P134" s="7" t="s">
        <v>29</v>
      </c>
      <c r="Q134" s="7" t="s">
        <v>30</v>
      </c>
      <c r="R134" s="7" t="s">
        <v>31</v>
      </c>
      <c r="S134" s="7">
        <v>0.5</v>
      </c>
      <c r="T134" s="7" t="s">
        <v>41</v>
      </c>
      <c r="U134" s="7" t="s">
        <v>33</v>
      </c>
      <c r="V134" s="7" t="s">
        <v>60</v>
      </c>
      <c r="W134" s="7" t="s">
        <v>60</v>
      </c>
    </row>
    <row r="135" spans="1:23" hidden="1">
      <c r="A135">
        <v>134</v>
      </c>
      <c r="B135" s="7">
        <v>1861</v>
      </c>
      <c r="C135" s="7" t="s">
        <v>215</v>
      </c>
      <c r="D135" s="7">
        <v>2014</v>
      </c>
      <c r="E135" s="7" t="s">
        <v>153</v>
      </c>
      <c r="F135" s="7" t="s">
        <v>37</v>
      </c>
      <c r="G135" s="7" t="s">
        <v>216</v>
      </c>
      <c r="H135" s="7">
        <v>30</v>
      </c>
      <c r="I135" s="7">
        <v>8</v>
      </c>
      <c r="J135" s="7">
        <v>15.883954167649801</v>
      </c>
      <c r="K135" s="7">
        <v>47</v>
      </c>
      <c r="L135" s="7">
        <v>13.145341380124</v>
      </c>
      <c r="M135" s="7">
        <v>-1.77070606003022</v>
      </c>
      <c r="N135" s="7">
        <v>0.13401376471253901</v>
      </c>
      <c r="O135" s="7">
        <v>2.5533121790402701E-5</v>
      </c>
      <c r="P135" s="7" t="s">
        <v>217</v>
      </c>
      <c r="Q135" s="7" t="s">
        <v>218</v>
      </c>
      <c r="R135" s="7" t="s">
        <v>31</v>
      </c>
      <c r="S135" s="7">
        <v>10</v>
      </c>
      <c r="T135" s="7" t="s">
        <v>41</v>
      </c>
      <c r="U135" s="7" t="s">
        <v>33</v>
      </c>
      <c r="V135" s="7" t="s">
        <v>136</v>
      </c>
      <c r="W135" s="7" t="s">
        <v>136</v>
      </c>
    </row>
    <row r="136" spans="1:23" hidden="1">
      <c r="A136">
        <v>135</v>
      </c>
      <c r="B136" s="7">
        <v>2297</v>
      </c>
      <c r="C136" s="7" t="s">
        <v>219</v>
      </c>
      <c r="D136" s="7">
        <v>2017</v>
      </c>
      <c r="E136" s="7" t="s">
        <v>153</v>
      </c>
      <c r="F136" s="7" t="s">
        <v>37</v>
      </c>
      <c r="G136" s="7" t="s">
        <v>220</v>
      </c>
      <c r="H136" s="7">
        <v>10</v>
      </c>
      <c r="I136" s="7">
        <v>2.5</v>
      </c>
      <c r="J136" s="7">
        <v>0.5</v>
      </c>
      <c r="K136" s="7">
        <v>2.88</v>
      </c>
      <c r="L136" s="7">
        <v>0.7</v>
      </c>
      <c r="M136" s="7">
        <v>-0.141499562273699</v>
      </c>
      <c r="N136" s="7">
        <v>9.9076003086419808E-3</v>
      </c>
      <c r="O136" s="7">
        <v>4.4874123318661E-4</v>
      </c>
      <c r="P136" s="7" t="s">
        <v>39</v>
      </c>
      <c r="Q136" s="7" t="s">
        <v>40</v>
      </c>
      <c r="R136" s="7" t="s">
        <v>31</v>
      </c>
      <c r="S136" s="7">
        <v>20</v>
      </c>
      <c r="T136" s="7" t="s">
        <v>41</v>
      </c>
      <c r="U136" s="7" t="s">
        <v>21</v>
      </c>
      <c r="V136" s="7" t="s">
        <v>21</v>
      </c>
      <c r="W136" s="7" t="s">
        <v>21</v>
      </c>
    </row>
    <row r="137" spans="1:23" hidden="1">
      <c r="A137">
        <v>136</v>
      </c>
      <c r="B137" s="7">
        <v>2297</v>
      </c>
      <c r="C137" s="7" t="s">
        <v>219</v>
      </c>
      <c r="D137" s="7">
        <v>2017</v>
      </c>
      <c r="E137" s="7" t="s">
        <v>153</v>
      </c>
      <c r="F137" s="7" t="s">
        <v>37</v>
      </c>
      <c r="G137" s="19" t="s">
        <v>38</v>
      </c>
      <c r="H137" s="7">
        <v>10</v>
      </c>
      <c r="I137" s="7">
        <v>3.69</v>
      </c>
      <c r="J137" s="7">
        <v>0.87</v>
      </c>
      <c r="K137" s="7">
        <v>6.16</v>
      </c>
      <c r="L137" s="7">
        <v>1.86</v>
      </c>
      <c r="M137" s="7">
        <v>-0.51245031949299302</v>
      </c>
      <c r="N137" s="7">
        <v>1.46761230741758E-2</v>
      </c>
      <c r="O137" s="7">
        <v>4.4161093717342702E-4</v>
      </c>
      <c r="P137" s="7" t="s">
        <v>39</v>
      </c>
      <c r="Q137" s="7" t="s">
        <v>40</v>
      </c>
      <c r="R137" s="7" t="s">
        <v>31</v>
      </c>
      <c r="S137" s="7">
        <v>20</v>
      </c>
      <c r="T137" s="7" t="s">
        <v>41</v>
      </c>
      <c r="U137" s="7" t="s">
        <v>21</v>
      </c>
      <c r="V137" s="7" t="s">
        <v>21</v>
      </c>
      <c r="W137" s="7" t="s">
        <v>21</v>
      </c>
    </row>
    <row r="138" spans="1:23" hidden="1">
      <c r="A138">
        <v>137</v>
      </c>
      <c r="B138" s="7">
        <v>2329</v>
      </c>
      <c r="C138" s="7" t="s">
        <v>221</v>
      </c>
      <c r="D138" s="7">
        <v>2017</v>
      </c>
      <c r="E138" s="7" t="s">
        <v>159</v>
      </c>
      <c r="F138" s="7" t="s">
        <v>43</v>
      </c>
      <c r="G138" s="7" t="s">
        <v>44</v>
      </c>
      <c r="H138" s="7">
        <v>5</v>
      </c>
      <c r="I138" s="7">
        <v>276.8</v>
      </c>
      <c r="J138" s="7">
        <v>25.9383885389976</v>
      </c>
      <c r="K138" s="7">
        <v>435.2</v>
      </c>
      <c r="L138" s="7">
        <v>65.069578145243895</v>
      </c>
      <c r="M138" s="7">
        <v>-0.45251047179821802</v>
      </c>
      <c r="N138" s="7">
        <v>6.2272761570744198E-3</v>
      </c>
      <c r="O138" s="7">
        <v>3.6720251954150903E-5</v>
      </c>
      <c r="P138" s="7" t="s">
        <v>222</v>
      </c>
      <c r="Q138" s="7" t="s">
        <v>223</v>
      </c>
      <c r="R138" s="7" t="s">
        <v>31</v>
      </c>
      <c r="S138" s="7">
        <v>20</v>
      </c>
      <c r="T138" s="7" t="s">
        <v>41</v>
      </c>
      <c r="U138" s="7" t="s">
        <v>33</v>
      </c>
      <c r="V138" s="7" t="s">
        <v>47</v>
      </c>
      <c r="W138" s="7" t="s">
        <v>47</v>
      </c>
    </row>
    <row r="139" spans="1:23" hidden="1">
      <c r="A139">
        <v>138</v>
      </c>
      <c r="B139" s="7">
        <v>2564</v>
      </c>
      <c r="C139" s="7" t="s">
        <v>224</v>
      </c>
      <c r="D139" s="7">
        <v>2014</v>
      </c>
      <c r="E139" s="7" t="s">
        <v>159</v>
      </c>
      <c r="F139" s="7" t="s">
        <v>112</v>
      </c>
      <c r="G139" s="7" t="s">
        <v>210</v>
      </c>
      <c r="H139" s="7">
        <v>3</v>
      </c>
      <c r="I139" s="7">
        <v>13.59</v>
      </c>
      <c r="J139" s="7">
        <v>1.56</v>
      </c>
      <c r="K139" s="7">
        <v>150.66</v>
      </c>
      <c r="L139" s="7">
        <v>3.57</v>
      </c>
      <c r="M139" s="7">
        <v>-2.4056914142345001</v>
      </c>
      <c r="N139" s="7">
        <v>4.5794326729507399E-3</v>
      </c>
      <c r="O139" s="7">
        <v>2.1596327206250599E-3</v>
      </c>
      <c r="P139" s="7" t="s">
        <v>179</v>
      </c>
      <c r="Q139" s="7" t="s">
        <v>156</v>
      </c>
      <c r="R139" s="7" t="s">
        <v>31</v>
      </c>
      <c r="S139" s="7">
        <v>6</v>
      </c>
      <c r="T139" s="7" t="s">
        <v>41</v>
      </c>
      <c r="U139" s="7" t="s">
        <v>33</v>
      </c>
      <c r="V139" s="7" t="s">
        <v>138</v>
      </c>
      <c r="W139" s="7" t="s">
        <v>138</v>
      </c>
    </row>
    <row r="140" spans="1:23" hidden="1">
      <c r="A140">
        <v>139</v>
      </c>
      <c r="B140" s="7">
        <v>2564</v>
      </c>
      <c r="C140" s="7" t="s">
        <v>224</v>
      </c>
      <c r="D140" s="7">
        <v>2014</v>
      </c>
      <c r="E140" s="7" t="s">
        <v>159</v>
      </c>
      <c r="F140" s="7" t="s">
        <v>43</v>
      </c>
      <c r="G140" s="7" t="s">
        <v>183</v>
      </c>
      <c r="H140" s="7">
        <v>3</v>
      </c>
      <c r="I140" s="7">
        <v>132.18</v>
      </c>
      <c r="J140" s="7">
        <v>3.18</v>
      </c>
      <c r="K140" s="7">
        <v>150.66</v>
      </c>
      <c r="L140" s="7">
        <v>3.57</v>
      </c>
      <c r="M140" s="7">
        <v>-0.130861012355242</v>
      </c>
      <c r="N140" s="7">
        <v>3.80093444996534E-4</v>
      </c>
      <c r="O140" s="7">
        <v>2.19136388462688E-3</v>
      </c>
      <c r="P140" s="7" t="s">
        <v>179</v>
      </c>
      <c r="Q140" s="7" t="s">
        <v>156</v>
      </c>
      <c r="R140" s="7" t="s">
        <v>31</v>
      </c>
      <c r="S140" s="7">
        <v>50</v>
      </c>
      <c r="T140" s="7" t="s">
        <v>41</v>
      </c>
      <c r="U140" s="7" t="s">
        <v>21</v>
      </c>
      <c r="V140" s="7" t="s">
        <v>21</v>
      </c>
      <c r="W140" s="7" t="s">
        <v>21</v>
      </c>
    </row>
    <row r="141" spans="1:23" hidden="1">
      <c r="A141">
        <v>140</v>
      </c>
      <c r="B141" s="7">
        <v>2606</v>
      </c>
      <c r="C141" s="7" t="s">
        <v>225</v>
      </c>
      <c r="D141" s="7">
        <v>2019</v>
      </c>
      <c r="E141" s="7" t="s">
        <v>159</v>
      </c>
      <c r="F141" s="7" t="s">
        <v>43</v>
      </c>
      <c r="G141" s="7" t="s">
        <v>183</v>
      </c>
      <c r="H141" s="7">
        <v>5</v>
      </c>
      <c r="I141" s="7">
        <v>0.74</v>
      </c>
      <c r="J141" s="7">
        <v>0.29068883707497301</v>
      </c>
      <c r="K141" s="7">
        <v>1.02</v>
      </c>
      <c r="L141" s="7">
        <v>0.22360679774997899</v>
      </c>
      <c r="M141" s="7">
        <v>-0.32090772008010099</v>
      </c>
      <c r="N141" s="7">
        <v>4.04736308364851E-2</v>
      </c>
      <c r="O141" s="7">
        <v>2.4526745121077498E-4</v>
      </c>
      <c r="P141" s="7" t="s">
        <v>39</v>
      </c>
      <c r="Q141" s="7" t="s">
        <v>40</v>
      </c>
      <c r="R141" s="7" t="s">
        <v>31</v>
      </c>
      <c r="S141" s="7">
        <v>2</v>
      </c>
      <c r="T141" s="7" t="s">
        <v>41</v>
      </c>
      <c r="U141" s="7" t="s">
        <v>21</v>
      </c>
      <c r="V141" s="7" t="s">
        <v>21</v>
      </c>
      <c r="W141" s="7" t="s">
        <v>21</v>
      </c>
    </row>
    <row r="142" spans="1:23" hidden="1">
      <c r="A142">
        <v>141</v>
      </c>
      <c r="B142" s="7">
        <v>2606</v>
      </c>
      <c r="C142" s="7" t="s">
        <v>225</v>
      </c>
      <c r="D142" s="7">
        <v>2019</v>
      </c>
      <c r="E142" s="7" t="s">
        <v>159</v>
      </c>
      <c r="F142" s="7" t="s">
        <v>43</v>
      </c>
      <c r="G142" s="7" t="s">
        <v>183</v>
      </c>
      <c r="H142" s="7">
        <v>5</v>
      </c>
      <c r="I142" s="7">
        <v>0.68</v>
      </c>
      <c r="J142" s="7">
        <v>0.33541019662496802</v>
      </c>
      <c r="K142" s="7">
        <v>1.02</v>
      </c>
      <c r="L142" s="7">
        <v>0.22360679774997899</v>
      </c>
      <c r="M142" s="7">
        <v>-0.405465108108164</v>
      </c>
      <c r="N142" s="7">
        <v>5.8270857362552698E-2</v>
      </c>
      <c r="O142" s="7">
        <v>1.7446025491871101E-4</v>
      </c>
      <c r="P142" s="7" t="s">
        <v>39</v>
      </c>
      <c r="Q142" s="7" t="s">
        <v>40</v>
      </c>
      <c r="R142" s="7" t="s">
        <v>31</v>
      </c>
      <c r="S142" s="7">
        <v>7</v>
      </c>
      <c r="T142" s="7" t="s">
        <v>41</v>
      </c>
      <c r="U142" s="7" t="s">
        <v>21</v>
      </c>
      <c r="V142" s="7" t="s">
        <v>21</v>
      </c>
      <c r="W142" s="7" t="s">
        <v>21</v>
      </c>
    </row>
    <row r="143" spans="1:23" hidden="1">
      <c r="A143">
        <v>142</v>
      </c>
      <c r="B143" s="7">
        <v>2606</v>
      </c>
      <c r="C143" s="7" t="s">
        <v>225</v>
      </c>
      <c r="D143" s="7">
        <v>2019</v>
      </c>
      <c r="E143" s="7" t="s">
        <v>159</v>
      </c>
      <c r="F143" s="7" t="s">
        <v>43</v>
      </c>
      <c r="G143" s="7" t="s">
        <v>183</v>
      </c>
      <c r="H143" s="7">
        <v>5</v>
      </c>
      <c r="I143" s="7">
        <v>0.88</v>
      </c>
      <c r="J143" s="7">
        <v>0.40249223594996197</v>
      </c>
      <c r="K143" s="7">
        <v>1.02</v>
      </c>
      <c r="L143" s="7">
        <v>0.22360679774997899</v>
      </c>
      <c r="M143" s="7">
        <v>-0.14763599880606501</v>
      </c>
      <c r="N143" s="7">
        <v>5.14505307875864E-2</v>
      </c>
      <c r="O143" s="7">
        <v>1.9618599071828601E-4</v>
      </c>
      <c r="P143" s="7" t="s">
        <v>39</v>
      </c>
      <c r="Q143" s="7" t="s">
        <v>40</v>
      </c>
      <c r="R143" s="7" t="s">
        <v>31</v>
      </c>
      <c r="S143" s="7">
        <v>12</v>
      </c>
      <c r="T143" s="7" t="s">
        <v>41</v>
      </c>
      <c r="U143" s="7" t="s">
        <v>21</v>
      </c>
      <c r="V143" s="7" t="s">
        <v>21</v>
      </c>
      <c r="W143" s="7" t="s">
        <v>21</v>
      </c>
    </row>
    <row r="144" spans="1:23" hidden="1">
      <c r="A144">
        <v>143</v>
      </c>
      <c r="B144" s="7">
        <v>2606</v>
      </c>
      <c r="C144" s="7" t="s">
        <v>225</v>
      </c>
      <c r="D144" s="7">
        <v>2019</v>
      </c>
      <c r="E144" s="7" t="s">
        <v>159</v>
      </c>
      <c r="F144" s="7" t="s">
        <v>43</v>
      </c>
      <c r="G144" s="7" t="s">
        <v>183</v>
      </c>
      <c r="H144" s="7">
        <v>5</v>
      </c>
      <c r="I144" s="7">
        <v>0.82</v>
      </c>
      <c r="J144" s="7">
        <v>0.35777087639996602</v>
      </c>
      <c r="K144" s="7">
        <v>1.02</v>
      </c>
      <c r="L144" s="7">
        <v>0.22360679774997899</v>
      </c>
      <c r="M144" s="7">
        <v>-0.218253566020018</v>
      </c>
      <c r="N144" s="7">
        <v>4.7684263660089501E-2</v>
      </c>
      <c r="O144" s="7">
        <v>2.1066145060821801E-4</v>
      </c>
      <c r="P144" s="7" t="s">
        <v>39</v>
      </c>
      <c r="Q144" s="7" t="s">
        <v>40</v>
      </c>
      <c r="R144" s="7" t="s">
        <v>31</v>
      </c>
      <c r="S144" s="7">
        <v>13</v>
      </c>
      <c r="T144" s="7" t="s">
        <v>41</v>
      </c>
      <c r="U144" s="7" t="s">
        <v>21</v>
      </c>
      <c r="V144" s="7" t="s">
        <v>21</v>
      </c>
      <c r="W144" s="7" t="s">
        <v>21</v>
      </c>
    </row>
    <row r="145" spans="1:23" hidden="1">
      <c r="A145">
        <v>144</v>
      </c>
      <c r="B145" s="7">
        <v>2606</v>
      </c>
      <c r="C145" s="7" t="s">
        <v>225</v>
      </c>
      <c r="D145" s="7">
        <v>2019</v>
      </c>
      <c r="E145" s="7" t="s">
        <v>159</v>
      </c>
      <c r="F145" s="7" t="s">
        <v>43</v>
      </c>
      <c r="G145" s="7" t="s">
        <v>183</v>
      </c>
      <c r="H145" s="7">
        <v>5</v>
      </c>
      <c r="I145" s="7">
        <v>0.87</v>
      </c>
      <c r="J145" s="7">
        <v>0.33541019662496802</v>
      </c>
      <c r="K145" s="7">
        <v>1.02</v>
      </c>
      <c r="L145" s="7">
        <v>0.22360679774997899</v>
      </c>
      <c r="M145" s="7">
        <v>-0.159064694629687</v>
      </c>
      <c r="N145" s="7">
        <v>3.9338203864698398E-2</v>
      </c>
      <c r="O145" s="7">
        <v>2.5177230301204399E-4</v>
      </c>
      <c r="P145" s="7" t="s">
        <v>39</v>
      </c>
      <c r="Q145" s="7" t="s">
        <v>40</v>
      </c>
      <c r="R145" s="7" t="s">
        <v>31</v>
      </c>
      <c r="S145" s="7">
        <v>14</v>
      </c>
      <c r="T145" s="7" t="s">
        <v>41</v>
      </c>
      <c r="U145" s="7" t="s">
        <v>21</v>
      </c>
      <c r="V145" s="7" t="s">
        <v>21</v>
      </c>
      <c r="W145" s="7" t="s">
        <v>21</v>
      </c>
    </row>
    <row r="146" spans="1:23" hidden="1">
      <c r="A146">
        <v>145</v>
      </c>
      <c r="B146" s="7">
        <v>2606</v>
      </c>
      <c r="C146" s="7" t="s">
        <v>225</v>
      </c>
      <c r="D146" s="7">
        <v>2019</v>
      </c>
      <c r="E146" s="7" t="s">
        <v>159</v>
      </c>
      <c r="F146" s="7" t="s">
        <v>112</v>
      </c>
      <c r="G146" s="7" t="s">
        <v>226</v>
      </c>
      <c r="H146" s="7">
        <v>5</v>
      </c>
      <c r="I146" s="7">
        <v>16.12</v>
      </c>
      <c r="J146" s="7">
        <v>10.621322893124001</v>
      </c>
      <c r="K146" s="7">
        <v>24.66</v>
      </c>
      <c r="L146" s="7">
        <v>5.6796126628494701</v>
      </c>
      <c r="M146" s="7">
        <v>-0.42512176065771601</v>
      </c>
      <c r="N146" s="7">
        <v>9.7436636609626204E-2</v>
      </c>
      <c r="O146" s="7">
        <v>1.06576964691942E-4</v>
      </c>
      <c r="P146" s="7" t="s">
        <v>39</v>
      </c>
      <c r="Q146" s="7" t="s">
        <v>40</v>
      </c>
      <c r="R146" s="7" t="s">
        <v>31</v>
      </c>
      <c r="S146" s="7">
        <v>2</v>
      </c>
      <c r="T146" s="7" t="s">
        <v>41</v>
      </c>
      <c r="U146" s="7" t="s">
        <v>21</v>
      </c>
      <c r="V146" s="7" t="s">
        <v>21</v>
      </c>
      <c r="W146" s="7" t="s">
        <v>21</v>
      </c>
    </row>
    <row r="147" spans="1:23" hidden="1">
      <c r="A147">
        <v>146</v>
      </c>
      <c r="B147" s="7">
        <v>2606</v>
      </c>
      <c r="C147" s="7" t="s">
        <v>225</v>
      </c>
      <c r="D147" s="7">
        <v>2019</v>
      </c>
      <c r="E147" s="7" t="s">
        <v>159</v>
      </c>
      <c r="F147" s="7" t="s">
        <v>112</v>
      </c>
      <c r="G147" s="7" t="s">
        <v>226</v>
      </c>
      <c r="H147" s="7">
        <v>5</v>
      </c>
      <c r="I147" s="7">
        <v>12.58</v>
      </c>
      <c r="J147" s="7">
        <v>9.0113539493241497</v>
      </c>
      <c r="K147" s="7">
        <v>24.66</v>
      </c>
      <c r="L147" s="7">
        <v>5.6796126628494701</v>
      </c>
      <c r="M147" s="7">
        <v>-0.67307424646390401</v>
      </c>
      <c r="N147" s="7">
        <v>0.113233136782753</v>
      </c>
      <c r="O147" s="7">
        <v>9.21096313408663E-5</v>
      </c>
      <c r="P147" s="7" t="s">
        <v>39</v>
      </c>
      <c r="Q147" s="7" t="s">
        <v>40</v>
      </c>
      <c r="R147" s="7" t="s">
        <v>31</v>
      </c>
      <c r="S147" s="7">
        <v>7</v>
      </c>
      <c r="T147" s="7" t="s">
        <v>41</v>
      </c>
      <c r="U147" s="7" t="s">
        <v>21</v>
      </c>
      <c r="V147" s="7" t="s">
        <v>21</v>
      </c>
      <c r="W147" s="7" t="s">
        <v>21</v>
      </c>
    </row>
    <row r="148" spans="1:23" hidden="1">
      <c r="A148">
        <v>147</v>
      </c>
      <c r="B148" s="7">
        <v>2606</v>
      </c>
      <c r="C148" s="7" t="s">
        <v>225</v>
      </c>
      <c r="D148" s="7">
        <v>2019</v>
      </c>
      <c r="E148" s="7" t="s">
        <v>159</v>
      </c>
      <c r="F148" s="7" t="s">
        <v>112</v>
      </c>
      <c r="G148" s="7" t="s">
        <v>226</v>
      </c>
      <c r="H148" s="7">
        <v>5</v>
      </c>
      <c r="I148" s="7">
        <v>4.8099999999999996</v>
      </c>
      <c r="J148" s="7">
        <v>8.6759437526991796</v>
      </c>
      <c r="K148" s="7">
        <v>24.66</v>
      </c>
      <c r="L148" s="7">
        <v>5.6796126628494701</v>
      </c>
      <c r="M148" s="7">
        <v>-1.6344854136185301</v>
      </c>
      <c r="N148" s="7">
        <v>0.66129791755368905</v>
      </c>
      <c r="O148" s="7">
        <v>1.6122466207976899E-5</v>
      </c>
      <c r="P148" s="7" t="s">
        <v>39</v>
      </c>
      <c r="Q148" s="7" t="s">
        <v>40</v>
      </c>
      <c r="R148" s="7" t="s">
        <v>31</v>
      </c>
      <c r="S148" s="7">
        <v>12</v>
      </c>
      <c r="T148" s="7" t="s">
        <v>41</v>
      </c>
      <c r="U148" s="7" t="s">
        <v>21</v>
      </c>
      <c r="V148" s="7" t="s">
        <v>21</v>
      </c>
      <c r="W148" s="7" t="s">
        <v>21</v>
      </c>
    </row>
    <row r="149" spans="1:23" hidden="1">
      <c r="A149">
        <v>148</v>
      </c>
      <c r="B149" s="7">
        <v>2606</v>
      </c>
      <c r="C149" s="7" t="s">
        <v>225</v>
      </c>
      <c r="D149" s="7">
        <v>2019</v>
      </c>
      <c r="E149" s="7" t="s">
        <v>159</v>
      </c>
      <c r="F149" s="7" t="s">
        <v>112</v>
      </c>
      <c r="G149" s="7" t="s">
        <v>226</v>
      </c>
      <c r="H149" s="7">
        <v>5</v>
      </c>
      <c r="I149" s="7">
        <v>19.239999999999998</v>
      </c>
      <c r="J149" s="7">
        <v>7.5131884043992896</v>
      </c>
      <c r="K149" s="7">
        <v>24.66</v>
      </c>
      <c r="L149" s="7">
        <v>5.6796126628494701</v>
      </c>
      <c r="M149" s="7">
        <v>-0.24819105249863799</v>
      </c>
      <c r="N149" s="7">
        <v>4.1106960564395903E-2</v>
      </c>
      <c r="O149" s="7">
        <v>2.4178203944541399E-4</v>
      </c>
      <c r="P149" s="7" t="s">
        <v>39</v>
      </c>
      <c r="Q149" s="7" t="s">
        <v>40</v>
      </c>
      <c r="R149" s="7" t="s">
        <v>31</v>
      </c>
      <c r="S149" s="7">
        <v>13</v>
      </c>
      <c r="T149" s="7" t="s">
        <v>41</v>
      </c>
      <c r="U149" s="7" t="s">
        <v>21</v>
      </c>
      <c r="V149" s="7" t="s">
        <v>21</v>
      </c>
      <c r="W149" s="7" t="s">
        <v>21</v>
      </c>
    </row>
    <row r="150" spans="1:23" hidden="1">
      <c r="A150">
        <v>149</v>
      </c>
      <c r="B150" s="7">
        <v>2606</v>
      </c>
      <c r="C150" s="7" t="s">
        <v>225</v>
      </c>
      <c r="D150" s="7">
        <v>2019</v>
      </c>
      <c r="E150" s="7" t="s">
        <v>159</v>
      </c>
      <c r="F150" s="7" t="s">
        <v>112</v>
      </c>
      <c r="G150" s="7" t="s">
        <v>226</v>
      </c>
      <c r="H150" s="7">
        <v>5</v>
      </c>
      <c r="I150" s="7">
        <v>2.36</v>
      </c>
      <c r="J150" s="7">
        <v>8.6759437526991796</v>
      </c>
      <c r="K150" s="7">
        <v>24.66</v>
      </c>
      <c r="L150" s="7">
        <v>5.6796126628494701</v>
      </c>
      <c r="M150" s="7">
        <v>-2.34652087869868</v>
      </c>
      <c r="N150" s="7">
        <v>2.7135680869234502</v>
      </c>
      <c r="O150" s="7">
        <v>3.9424061670929396E-6</v>
      </c>
      <c r="P150" s="7" t="s">
        <v>39</v>
      </c>
      <c r="Q150" s="7" t="s">
        <v>40</v>
      </c>
      <c r="R150" s="7" t="s">
        <v>31</v>
      </c>
      <c r="S150" s="7">
        <v>14</v>
      </c>
      <c r="T150" s="7" t="s">
        <v>41</v>
      </c>
      <c r="U150" s="7" t="s">
        <v>21</v>
      </c>
      <c r="V150" s="7" t="s">
        <v>21</v>
      </c>
      <c r="W150" s="7" t="s">
        <v>21</v>
      </c>
    </row>
    <row r="151" spans="1:23" hidden="1">
      <c r="A151">
        <v>150</v>
      </c>
      <c r="B151" s="7">
        <v>2606</v>
      </c>
      <c r="C151" s="7" t="s">
        <v>225</v>
      </c>
      <c r="D151" s="7">
        <v>2019</v>
      </c>
      <c r="E151" s="7" t="s">
        <v>159</v>
      </c>
      <c r="F151" s="7" t="s">
        <v>112</v>
      </c>
      <c r="G151" s="7" t="s">
        <v>181</v>
      </c>
      <c r="H151" s="7">
        <v>5</v>
      </c>
      <c r="I151" s="7">
        <v>6.5</v>
      </c>
      <c r="J151" s="7">
        <v>3.9131189606246299</v>
      </c>
      <c r="K151" s="7">
        <v>9.3800000000000008</v>
      </c>
      <c r="L151" s="7">
        <v>2.0795432190748002</v>
      </c>
      <c r="M151" s="7">
        <v>-0.36677758611654199</v>
      </c>
      <c r="N151" s="7">
        <v>8.2315358809303601E-2</v>
      </c>
      <c r="O151" s="7">
        <v>1.2542943426251799E-4</v>
      </c>
      <c r="P151" s="7" t="s">
        <v>39</v>
      </c>
      <c r="Q151" s="7" t="s">
        <v>40</v>
      </c>
      <c r="R151" s="7" t="s">
        <v>31</v>
      </c>
      <c r="S151" s="7">
        <v>2</v>
      </c>
      <c r="T151" s="7" t="s">
        <v>41</v>
      </c>
      <c r="U151" s="7" t="s">
        <v>21</v>
      </c>
      <c r="V151" s="7" t="s">
        <v>21</v>
      </c>
      <c r="W151" s="7" t="s">
        <v>21</v>
      </c>
    </row>
    <row r="152" spans="1:23" hidden="1">
      <c r="A152">
        <v>151</v>
      </c>
      <c r="B152" s="7">
        <v>2606</v>
      </c>
      <c r="C152" s="7" t="s">
        <v>225</v>
      </c>
      <c r="D152" s="7">
        <v>2019</v>
      </c>
      <c r="E152" s="7" t="s">
        <v>159</v>
      </c>
      <c r="F152" s="7" t="s">
        <v>112</v>
      </c>
      <c r="G152" s="7" t="s">
        <v>181</v>
      </c>
      <c r="H152" s="7">
        <v>5</v>
      </c>
      <c r="I152" s="7">
        <v>5.22</v>
      </c>
      <c r="J152" s="7">
        <v>3.3317412864746898</v>
      </c>
      <c r="K152" s="7">
        <v>9.3800000000000008</v>
      </c>
      <c r="L152" s="7">
        <v>2.0795432190748002</v>
      </c>
      <c r="M152" s="7">
        <v>-0.58608236112358603</v>
      </c>
      <c r="N152" s="7">
        <v>9.1306495273838897E-2</v>
      </c>
      <c r="O152" s="7">
        <v>1.13493242564412E-4</v>
      </c>
      <c r="P152" s="7" t="s">
        <v>39</v>
      </c>
      <c r="Q152" s="7" t="s">
        <v>40</v>
      </c>
      <c r="R152" s="7" t="s">
        <v>31</v>
      </c>
      <c r="S152" s="7">
        <v>7</v>
      </c>
      <c r="T152" s="7" t="s">
        <v>41</v>
      </c>
      <c r="U152" s="7" t="s">
        <v>21</v>
      </c>
      <c r="V152" s="7" t="s">
        <v>21</v>
      </c>
      <c r="W152" s="7" t="s">
        <v>21</v>
      </c>
    </row>
    <row r="153" spans="1:23" hidden="1">
      <c r="A153">
        <v>152</v>
      </c>
      <c r="B153" s="7">
        <v>2606</v>
      </c>
      <c r="C153" s="7" t="s">
        <v>225</v>
      </c>
      <c r="D153" s="7">
        <v>2019</v>
      </c>
      <c r="E153" s="7" t="s">
        <v>159</v>
      </c>
      <c r="F153" s="7" t="s">
        <v>112</v>
      </c>
      <c r="G153" s="7" t="s">
        <v>181</v>
      </c>
      <c r="H153" s="7">
        <v>5</v>
      </c>
      <c r="I153" s="7">
        <v>2.09</v>
      </c>
      <c r="J153" s="7">
        <v>3.1975772078247</v>
      </c>
      <c r="K153" s="7">
        <v>9.3800000000000008</v>
      </c>
      <c r="L153" s="7">
        <v>2.0795432190748002</v>
      </c>
      <c r="M153" s="7">
        <v>-1.5014156970414101</v>
      </c>
      <c r="N153" s="7">
        <v>0.47797419603004199</v>
      </c>
      <c r="O153" s="7">
        <v>2.2267682868898701E-5</v>
      </c>
      <c r="P153" s="7" t="s">
        <v>39</v>
      </c>
      <c r="Q153" s="7" t="s">
        <v>40</v>
      </c>
      <c r="R153" s="7" t="s">
        <v>31</v>
      </c>
      <c r="S153" s="7">
        <v>12</v>
      </c>
      <c r="T153" s="7" t="s">
        <v>41</v>
      </c>
      <c r="U153" s="7" t="s">
        <v>21</v>
      </c>
      <c r="V153" s="7" t="s">
        <v>21</v>
      </c>
      <c r="W153" s="7" t="s">
        <v>21</v>
      </c>
    </row>
    <row r="154" spans="1:23" hidden="1">
      <c r="A154">
        <v>153</v>
      </c>
      <c r="B154" s="7">
        <v>2606</v>
      </c>
      <c r="C154" s="7" t="s">
        <v>225</v>
      </c>
      <c r="D154" s="7">
        <v>2019</v>
      </c>
      <c r="E154" s="7" t="s">
        <v>159</v>
      </c>
      <c r="F154" s="7" t="s">
        <v>112</v>
      </c>
      <c r="G154" s="7" t="s">
        <v>181</v>
      </c>
      <c r="H154" s="7">
        <v>5</v>
      </c>
      <c r="I154" s="7">
        <v>7.39</v>
      </c>
      <c r="J154" s="7">
        <v>2.7727242920997401</v>
      </c>
      <c r="K154" s="7">
        <v>9.3800000000000008</v>
      </c>
      <c r="L154" s="7">
        <v>2.0795432190748002</v>
      </c>
      <c r="M154" s="7">
        <v>-0.23845202805802301</v>
      </c>
      <c r="N154" s="7">
        <v>3.79850844067771E-2</v>
      </c>
      <c r="O154" s="7">
        <v>2.5998573685418998E-4</v>
      </c>
      <c r="P154" s="7" t="s">
        <v>39</v>
      </c>
      <c r="Q154" s="7" t="s">
        <v>40</v>
      </c>
      <c r="R154" s="7" t="s">
        <v>31</v>
      </c>
      <c r="S154" s="7">
        <v>13</v>
      </c>
      <c r="T154" s="7" t="s">
        <v>41</v>
      </c>
      <c r="U154" s="7" t="s">
        <v>21</v>
      </c>
      <c r="V154" s="7" t="s">
        <v>21</v>
      </c>
      <c r="W154" s="7" t="s">
        <v>21</v>
      </c>
    </row>
    <row r="155" spans="1:23" hidden="1">
      <c r="A155">
        <v>154</v>
      </c>
      <c r="B155" s="7">
        <v>2606</v>
      </c>
      <c r="C155" s="7" t="s">
        <v>225</v>
      </c>
      <c r="D155" s="7">
        <v>2019</v>
      </c>
      <c r="E155" s="7" t="s">
        <v>159</v>
      </c>
      <c r="F155" s="7" t="s">
        <v>112</v>
      </c>
      <c r="G155" s="7" t="s">
        <v>181</v>
      </c>
      <c r="H155" s="7">
        <v>5</v>
      </c>
      <c r="I155" s="7">
        <v>1.06</v>
      </c>
      <c r="J155" s="7">
        <v>3.1975772078247</v>
      </c>
      <c r="K155" s="7">
        <v>9.3800000000000008</v>
      </c>
      <c r="L155" s="7">
        <v>2.0795432190748002</v>
      </c>
      <c r="M155" s="7">
        <v>-2.1803108548941599</v>
      </c>
      <c r="N155" s="7">
        <v>1.82978387189383</v>
      </c>
      <c r="O155" s="7">
        <v>5.84350337052435E-6</v>
      </c>
      <c r="P155" s="7" t="s">
        <v>39</v>
      </c>
      <c r="Q155" s="7" t="s">
        <v>40</v>
      </c>
      <c r="R155" s="7" t="s">
        <v>31</v>
      </c>
      <c r="S155" s="7">
        <v>14</v>
      </c>
      <c r="T155" s="7" t="s">
        <v>41</v>
      </c>
      <c r="U155" s="7" t="s">
        <v>21</v>
      </c>
      <c r="V155" s="7" t="s">
        <v>21</v>
      </c>
      <c r="W155" s="7" t="s">
        <v>21</v>
      </c>
    </row>
    <row r="156" spans="1:23" hidden="1">
      <c r="A156">
        <v>155</v>
      </c>
      <c r="B156" s="7">
        <v>2606</v>
      </c>
      <c r="C156" s="7" t="s">
        <v>225</v>
      </c>
      <c r="D156" s="7">
        <v>2019</v>
      </c>
      <c r="E156" s="7" t="s">
        <v>159</v>
      </c>
      <c r="F156" s="7" t="s">
        <v>112</v>
      </c>
      <c r="G156" s="7" t="s">
        <v>210</v>
      </c>
      <c r="H156" s="7">
        <v>5</v>
      </c>
      <c r="I156" s="7">
        <v>19.190000000000001</v>
      </c>
      <c r="J156" s="7">
        <v>12.6337840728738</v>
      </c>
      <c r="K156" s="7">
        <v>29.37</v>
      </c>
      <c r="L156" s="7">
        <v>6.7529252920493699</v>
      </c>
      <c r="M156" s="7">
        <v>-0.42558443519091999</v>
      </c>
      <c r="N156" s="7">
        <v>9.7258786269745198E-2</v>
      </c>
      <c r="O156" s="7">
        <v>1.06765740931488E-4</v>
      </c>
      <c r="P156" s="7" t="s">
        <v>39</v>
      </c>
      <c r="Q156" s="7" t="s">
        <v>40</v>
      </c>
      <c r="R156" s="7" t="s">
        <v>31</v>
      </c>
      <c r="S156" s="7">
        <v>2</v>
      </c>
      <c r="T156" s="7" t="s">
        <v>41</v>
      </c>
      <c r="U156" s="7" t="s">
        <v>21</v>
      </c>
      <c r="V156" s="7" t="s">
        <v>21</v>
      </c>
      <c r="W156" s="7" t="s">
        <v>21</v>
      </c>
    </row>
    <row r="157" spans="1:23" hidden="1">
      <c r="A157">
        <v>156</v>
      </c>
      <c r="B157" s="7">
        <v>2606</v>
      </c>
      <c r="C157" s="7" t="s">
        <v>225</v>
      </c>
      <c r="D157" s="7">
        <v>2019</v>
      </c>
      <c r="E157" s="7" t="s">
        <v>159</v>
      </c>
      <c r="F157" s="7" t="s">
        <v>112</v>
      </c>
      <c r="G157" s="7" t="s">
        <v>210</v>
      </c>
      <c r="H157" s="7">
        <v>5</v>
      </c>
      <c r="I157" s="7">
        <v>14.98</v>
      </c>
      <c r="J157" s="7">
        <v>10.733126291999</v>
      </c>
      <c r="K157" s="7">
        <v>29.37</v>
      </c>
      <c r="L157" s="7">
        <v>6.7529252920493699</v>
      </c>
      <c r="M157" s="7">
        <v>-0.67325776712145502</v>
      </c>
      <c r="N157" s="7">
        <v>0.11324680270932699</v>
      </c>
      <c r="O157" s="7">
        <v>9.2098814268779002E-5</v>
      </c>
      <c r="P157" s="7" t="s">
        <v>39</v>
      </c>
      <c r="Q157" s="7" t="s">
        <v>40</v>
      </c>
      <c r="R157" s="7" t="s">
        <v>31</v>
      </c>
      <c r="S157" s="7">
        <v>7</v>
      </c>
      <c r="T157" s="7" t="s">
        <v>41</v>
      </c>
      <c r="U157" s="7" t="s">
        <v>21</v>
      </c>
      <c r="V157" s="7" t="s">
        <v>21</v>
      </c>
      <c r="W157" s="7" t="s">
        <v>21</v>
      </c>
    </row>
    <row r="158" spans="1:23" hidden="1">
      <c r="A158">
        <v>157</v>
      </c>
      <c r="B158" s="7">
        <v>2606</v>
      </c>
      <c r="C158" s="7" t="s">
        <v>225</v>
      </c>
      <c r="D158" s="7">
        <v>2019</v>
      </c>
      <c r="E158" s="7" t="s">
        <v>159</v>
      </c>
      <c r="F158" s="7" t="s">
        <v>112</v>
      </c>
      <c r="G158" s="7" t="s">
        <v>210</v>
      </c>
      <c r="H158" s="7">
        <v>5</v>
      </c>
      <c r="I158" s="7">
        <v>5.71</v>
      </c>
      <c r="J158" s="7">
        <v>10.308273376274</v>
      </c>
      <c r="K158" s="7">
        <v>29.37</v>
      </c>
      <c r="L158" s="7">
        <v>6.7529252920493699</v>
      </c>
      <c r="M158" s="7">
        <v>-1.63775472154261</v>
      </c>
      <c r="N158" s="7">
        <v>0.66239611918176799</v>
      </c>
      <c r="O158" s="7">
        <v>1.6095856318190799E-5</v>
      </c>
      <c r="P158" s="7" t="s">
        <v>39</v>
      </c>
      <c r="Q158" s="7" t="s">
        <v>40</v>
      </c>
      <c r="R158" s="7" t="s">
        <v>31</v>
      </c>
      <c r="S158" s="7">
        <v>12</v>
      </c>
      <c r="T158" s="7" t="s">
        <v>41</v>
      </c>
      <c r="U158" s="7" t="s">
        <v>21</v>
      </c>
      <c r="V158" s="7" t="s">
        <v>21</v>
      </c>
      <c r="W158" s="7" t="s">
        <v>21</v>
      </c>
    </row>
    <row r="159" spans="1:23" hidden="1">
      <c r="A159">
        <v>158</v>
      </c>
      <c r="B159" s="7">
        <v>2606</v>
      </c>
      <c r="C159" s="7" t="s">
        <v>225</v>
      </c>
      <c r="D159" s="7">
        <v>2019</v>
      </c>
      <c r="E159" s="7" t="s">
        <v>159</v>
      </c>
      <c r="F159" s="7" t="s">
        <v>112</v>
      </c>
      <c r="G159" s="7" t="s">
        <v>210</v>
      </c>
      <c r="H159" s="7">
        <v>5</v>
      </c>
      <c r="I159" s="7">
        <v>22.9</v>
      </c>
      <c r="J159" s="7">
        <v>8.9219112302241594</v>
      </c>
      <c r="K159" s="7">
        <v>29.37</v>
      </c>
      <c r="L159" s="7">
        <v>6.7529252920493699</v>
      </c>
      <c r="M159" s="7">
        <v>-0.24883683465033499</v>
      </c>
      <c r="N159" s="7">
        <v>4.0931305677520499E-2</v>
      </c>
      <c r="O159" s="7">
        <v>2.42738828048166E-4</v>
      </c>
      <c r="P159" s="7" t="s">
        <v>39</v>
      </c>
      <c r="Q159" s="7" t="s">
        <v>40</v>
      </c>
      <c r="R159" s="7" t="s">
        <v>31</v>
      </c>
      <c r="S159" s="7">
        <v>13</v>
      </c>
      <c r="T159" s="7" t="s">
        <v>41</v>
      </c>
      <c r="U159" s="7" t="s">
        <v>21</v>
      </c>
      <c r="V159" s="7" t="s">
        <v>21</v>
      </c>
      <c r="W159" s="7" t="s">
        <v>21</v>
      </c>
    </row>
    <row r="160" spans="1:23" hidden="1">
      <c r="A160">
        <v>159</v>
      </c>
      <c r="B160" s="7">
        <v>2606</v>
      </c>
      <c r="C160" s="7" t="s">
        <v>225</v>
      </c>
      <c r="D160" s="7">
        <v>2019</v>
      </c>
      <c r="E160" s="7" t="s">
        <v>159</v>
      </c>
      <c r="F160" s="7" t="s">
        <v>112</v>
      </c>
      <c r="G160" s="7" t="s">
        <v>210</v>
      </c>
      <c r="H160" s="7">
        <v>5</v>
      </c>
      <c r="I160" s="7">
        <v>2.8</v>
      </c>
      <c r="J160" s="7">
        <v>10.308273376274</v>
      </c>
      <c r="K160" s="7">
        <v>29.37</v>
      </c>
      <c r="L160" s="7">
        <v>6.7529252920493699</v>
      </c>
      <c r="M160" s="7">
        <v>-2.3503543280293702</v>
      </c>
      <c r="N160" s="7">
        <v>2.7213002297531101</v>
      </c>
      <c r="O160" s="7">
        <v>3.9312166361878198E-6</v>
      </c>
      <c r="P160" s="7" t="s">
        <v>39</v>
      </c>
      <c r="Q160" s="7" t="s">
        <v>40</v>
      </c>
      <c r="R160" s="7" t="s">
        <v>31</v>
      </c>
      <c r="S160" s="7">
        <v>14</v>
      </c>
      <c r="T160" s="7" t="s">
        <v>41</v>
      </c>
      <c r="U160" s="7" t="s">
        <v>21</v>
      </c>
      <c r="V160" s="7" t="s">
        <v>21</v>
      </c>
      <c r="W160" s="7" t="s">
        <v>21</v>
      </c>
    </row>
    <row r="161" spans="1:23" hidden="1">
      <c r="A161">
        <v>160</v>
      </c>
      <c r="B161" s="7">
        <v>2606</v>
      </c>
      <c r="C161" s="7" t="s">
        <v>225</v>
      </c>
      <c r="D161" s="7">
        <v>2019</v>
      </c>
      <c r="E161" s="7" t="s">
        <v>159</v>
      </c>
      <c r="F161" s="7" t="s">
        <v>43</v>
      </c>
      <c r="G161" s="7" t="s">
        <v>44</v>
      </c>
      <c r="H161" s="7">
        <v>5</v>
      </c>
      <c r="I161" s="7">
        <v>0.25</v>
      </c>
      <c r="J161" s="7">
        <v>8.9442719099991602E-2</v>
      </c>
      <c r="K161" s="7">
        <v>0.19</v>
      </c>
      <c r="L161" s="7">
        <v>6.7082039324993695E-2</v>
      </c>
      <c r="M161" s="7">
        <v>0.27443684570176002</v>
      </c>
      <c r="N161" s="7">
        <v>5.0530747922437703E-2</v>
      </c>
      <c r="O161" s="7">
        <v>1.9953523136731401E-4</v>
      </c>
      <c r="P161" s="7" t="s">
        <v>39</v>
      </c>
      <c r="Q161" s="7" t="s">
        <v>40</v>
      </c>
      <c r="R161" s="7" t="s">
        <v>31</v>
      </c>
      <c r="S161" s="7">
        <v>2</v>
      </c>
      <c r="T161" s="7" t="s">
        <v>41</v>
      </c>
      <c r="U161" s="7" t="s">
        <v>21</v>
      </c>
      <c r="V161" s="7" t="s">
        <v>21</v>
      </c>
      <c r="W161" s="7" t="s">
        <v>21</v>
      </c>
    </row>
    <row r="162" spans="1:23" hidden="1">
      <c r="A162">
        <v>161</v>
      </c>
      <c r="B162" s="7">
        <v>2606</v>
      </c>
      <c r="C162" s="7" t="s">
        <v>225</v>
      </c>
      <c r="D162" s="7">
        <v>2019</v>
      </c>
      <c r="E162" s="7" t="s">
        <v>159</v>
      </c>
      <c r="F162" s="7" t="s">
        <v>43</v>
      </c>
      <c r="G162" s="7" t="s">
        <v>44</v>
      </c>
      <c r="H162" s="7">
        <v>5</v>
      </c>
      <c r="I162" s="7">
        <v>0.21</v>
      </c>
      <c r="J162" s="7">
        <v>8.9442719099991602E-2</v>
      </c>
      <c r="K162" s="7">
        <v>0.19</v>
      </c>
      <c r="L162" s="7">
        <v>6.7082039324993695E-2</v>
      </c>
      <c r="M162" s="7">
        <v>0.100083458556982</v>
      </c>
      <c r="N162" s="7">
        <v>6.1211927060759702E-2</v>
      </c>
      <c r="O162" s="7">
        <v>1.66504685511918E-4</v>
      </c>
      <c r="P162" s="7" t="s">
        <v>39</v>
      </c>
      <c r="Q162" s="7" t="s">
        <v>40</v>
      </c>
      <c r="R162" s="7" t="s">
        <v>31</v>
      </c>
      <c r="S162" s="7">
        <v>7</v>
      </c>
      <c r="T162" s="7" t="s">
        <v>41</v>
      </c>
      <c r="U162" s="7" t="s">
        <v>21</v>
      </c>
      <c r="V162" s="7" t="s">
        <v>21</v>
      </c>
      <c r="W162" s="7" t="s">
        <v>21</v>
      </c>
    </row>
    <row r="163" spans="1:23" hidden="1">
      <c r="A163">
        <v>162</v>
      </c>
      <c r="B163" s="7">
        <v>2606</v>
      </c>
      <c r="C163" s="7" t="s">
        <v>225</v>
      </c>
      <c r="D163" s="7">
        <v>2019</v>
      </c>
      <c r="E163" s="7" t="s">
        <v>159</v>
      </c>
      <c r="F163" s="7" t="s">
        <v>43</v>
      </c>
      <c r="G163" s="7" t="s">
        <v>44</v>
      </c>
      <c r="H163" s="7">
        <v>5</v>
      </c>
      <c r="I163" s="7">
        <v>0.26</v>
      </c>
      <c r="J163" s="7">
        <v>0.134164078649987</v>
      </c>
      <c r="K163" s="7">
        <v>0.19</v>
      </c>
      <c r="L163" s="7">
        <v>6.7082039324993695E-2</v>
      </c>
      <c r="M163" s="7">
        <v>0.31365755885504198</v>
      </c>
      <c r="N163" s="7">
        <v>7.8185185792259901E-2</v>
      </c>
      <c r="O163" s="7">
        <v>1.3179525684890299E-4</v>
      </c>
      <c r="P163" s="7" t="s">
        <v>39</v>
      </c>
      <c r="Q163" s="7" t="s">
        <v>40</v>
      </c>
      <c r="R163" s="7" t="s">
        <v>31</v>
      </c>
      <c r="S163" s="7">
        <v>12</v>
      </c>
      <c r="T163" s="7" t="s">
        <v>41</v>
      </c>
      <c r="U163" s="7" t="s">
        <v>21</v>
      </c>
      <c r="V163" s="7" t="s">
        <v>21</v>
      </c>
      <c r="W163" s="7" t="s">
        <v>21</v>
      </c>
    </row>
    <row r="164" spans="1:23" hidden="1">
      <c r="A164">
        <v>163</v>
      </c>
      <c r="B164" s="7">
        <v>2606</v>
      </c>
      <c r="C164" s="7" t="s">
        <v>225</v>
      </c>
      <c r="D164" s="7">
        <v>2019</v>
      </c>
      <c r="E164" s="7" t="s">
        <v>159</v>
      </c>
      <c r="F164" s="7" t="s">
        <v>43</v>
      </c>
      <c r="G164" s="7" t="s">
        <v>44</v>
      </c>
      <c r="H164" s="7">
        <v>5</v>
      </c>
      <c r="I164" s="7">
        <v>0.26</v>
      </c>
      <c r="J164" s="7">
        <v>0.111803398874989</v>
      </c>
      <c r="K164" s="7">
        <v>0.19</v>
      </c>
      <c r="L164" s="7">
        <v>6.7082039324993695E-2</v>
      </c>
      <c r="M164" s="7">
        <v>0.31365755885504198</v>
      </c>
      <c r="N164" s="7">
        <v>6.1912996443147399E-2</v>
      </c>
      <c r="O164" s="7">
        <v>1.64713939997853E-4</v>
      </c>
      <c r="P164" s="7" t="s">
        <v>39</v>
      </c>
      <c r="Q164" s="7" t="s">
        <v>40</v>
      </c>
      <c r="R164" s="7" t="s">
        <v>31</v>
      </c>
      <c r="S164" s="7">
        <v>13</v>
      </c>
      <c r="T164" s="7" t="s">
        <v>41</v>
      </c>
      <c r="U164" s="7" t="s">
        <v>21</v>
      </c>
      <c r="V164" s="7" t="s">
        <v>21</v>
      </c>
      <c r="W164" s="7" t="s">
        <v>21</v>
      </c>
    </row>
    <row r="165" spans="1:23" hidden="1">
      <c r="A165">
        <v>164</v>
      </c>
      <c r="B165" s="7">
        <v>2606</v>
      </c>
      <c r="C165" s="7" t="s">
        <v>225</v>
      </c>
      <c r="D165" s="7">
        <v>2019</v>
      </c>
      <c r="E165" s="7" t="s">
        <v>159</v>
      </c>
      <c r="F165" s="7" t="s">
        <v>43</v>
      </c>
      <c r="G165" s="7" t="s">
        <v>44</v>
      </c>
      <c r="H165" s="7">
        <v>5</v>
      </c>
      <c r="I165" s="7">
        <v>0.24</v>
      </c>
      <c r="J165" s="7">
        <v>8.9442719099991602E-2</v>
      </c>
      <c r="K165" s="7">
        <v>0.19</v>
      </c>
      <c r="L165" s="7">
        <v>6.7082039324993695E-2</v>
      </c>
      <c r="M165" s="7">
        <v>0.23361485118150499</v>
      </c>
      <c r="N165" s="7">
        <v>5.2708525700215503E-2</v>
      </c>
      <c r="O165" s="7">
        <v>1.91782454248322E-4</v>
      </c>
      <c r="P165" s="7" t="s">
        <v>39</v>
      </c>
      <c r="Q165" s="7" t="s">
        <v>40</v>
      </c>
      <c r="R165" s="7" t="s">
        <v>31</v>
      </c>
      <c r="S165" s="7">
        <v>14</v>
      </c>
      <c r="T165" s="7" t="s">
        <v>41</v>
      </c>
      <c r="U165" s="7" t="s">
        <v>21</v>
      </c>
      <c r="V165" s="7" t="s">
        <v>21</v>
      </c>
      <c r="W165" s="7" t="s">
        <v>21</v>
      </c>
    </row>
    <row r="166" spans="1:23" hidden="1">
      <c r="A166">
        <v>165</v>
      </c>
      <c r="B166" s="7">
        <v>2629</v>
      </c>
      <c r="C166" s="7" t="s">
        <v>227</v>
      </c>
      <c r="D166" s="7">
        <v>2018</v>
      </c>
      <c r="E166" s="7" t="s">
        <v>153</v>
      </c>
      <c r="F166" s="7" t="s">
        <v>123</v>
      </c>
      <c r="G166" s="7" t="s">
        <v>228</v>
      </c>
      <c r="H166" s="7">
        <v>30</v>
      </c>
      <c r="I166" s="7">
        <v>0.24199999999999999</v>
      </c>
      <c r="J166" s="7">
        <v>1.4999999999999999E-2</v>
      </c>
      <c r="K166" s="7">
        <v>0.26100000000000001</v>
      </c>
      <c r="L166" s="7">
        <v>1.2E-2</v>
      </c>
      <c r="M166" s="7">
        <v>-7.5582681166007096E-2</v>
      </c>
      <c r="N166" s="7">
        <v>1.9852787574570601E-4</v>
      </c>
      <c r="O166" s="7">
        <v>1.3075381210039499E-4</v>
      </c>
      <c r="P166" s="7" t="s">
        <v>229</v>
      </c>
      <c r="Q166" s="7" t="s">
        <v>230</v>
      </c>
      <c r="R166" s="7" t="s">
        <v>31</v>
      </c>
      <c r="S166" s="7">
        <v>10</v>
      </c>
      <c r="T166" s="7" t="s">
        <v>32</v>
      </c>
      <c r="U166" s="7" t="s">
        <v>33</v>
      </c>
      <c r="V166" s="7" t="s">
        <v>122</v>
      </c>
      <c r="W166" s="7" t="s">
        <v>122</v>
      </c>
    </row>
    <row r="167" spans="1:23" hidden="1">
      <c r="A167">
        <v>166</v>
      </c>
      <c r="B167" s="7">
        <v>2629</v>
      </c>
      <c r="C167" s="7" t="s">
        <v>227</v>
      </c>
      <c r="D167" s="7">
        <v>2018</v>
      </c>
      <c r="E167" s="7" t="s">
        <v>153</v>
      </c>
      <c r="F167" s="7" t="s">
        <v>123</v>
      </c>
      <c r="G167" s="7" t="s">
        <v>228</v>
      </c>
      <c r="H167" s="7">
        <v>30</v>
      </c>
      <c r="I167" s="7">
        <v>0.108</v>
      </c>
      <c r="J167" s="7">
        <v>0.2</v>
      </c>
      <c r="K167" s="7">
        <v>0.23899999999999999</v>
      </c>
      <c r="L167" s="7">
        <v>1.7000000000000001E-2</v>
      </c>
      <c r="M167" s="7">
        <v>-0.79433232480729099</v>
      </c>
      <c r="N167" s="7">
        <v>0.11448049054803699</v>
      </c>
      <c r="O167" s="7">
        <v>9.3388278526117E-5</v>
      </c>
      <c r="P167" s="7" t="s">
        <v>229</v>
      </c>
      <c r="Q167" s="7" t="s">
        <v>230</v>
      </c>
      <c r="R167" s="7" t="s">
        <v>31</v>
      </c>
      <c r="S167" s="7">
        <v>10</v>
      </c>
      <c r="T167" s="7" t="s">
        <v>32</v>
      </c>
      <c r="U167" s="7" t="s">
        <v>33</v>
      </c>
      <c r="V167" s="7" t="s">
        <v>129</v>
      </c>
      <c r="W167" s="7" t="s">
        <v>129</v>
      </c>
    </row>
    <row r="168" spans="1:23" hidden="1">
      <c r="A168">
        <v>167</v>
      </c>
      <c r="B168" s="7">
        <v>2650</v>
      </c>
      <c r="C168" s="7" t="s">
        <v>231</v>
      </c>
      <c r="D168" s="7">
        <v>2014</v>
      </c>
      <c r="E168" s="7" t="s">
        <v>159</v>
      </c>
      <c r="F168" s="7" t="s">
        <v>43</v>
      </c>
      <c r="G168" s="7" t="s">
        <v>183</v>
      </c>
      <c r="H168" s="7">
        <v>10</v>
      </c>
      <c r="I168" s="7">
        <v>1.17333333333333</v>
      </c>
      <c r="J168" s="7">
        <v>0.105409255338946</v>
      </c>
      <c r="K168" s="7">
        <v>1.02</v>
      </c>
      <c r="L168" s="7">
        <v>2.10818510677892E-2</v>
      </c>
      <c r="M168" s="7">
        <v>0.140046073645714</v>
      </c>
      <c r="N168" s="7">
        <v>8.49795058780463E-4</v>
      </c>
      <c r="O168" s="7">
        <v>3.7410009643672602E-5</v>
      </c>
      <c r="P168" s="7" t="s">
        <v>39</v>
      </c>
      <c r="Q168" s="7" t="s">
        <v>40</v>
      </c>
      <c r="R168" s="7" t="s">
        <v>31</v>
      </c>
      <c r="S168" s="7">
        <v>20</v>
      </c>
      <c r="T168" s="7" t="s">
        <v>41</v>
      </c>
      <c r="U168" s="7" t="s">
        <v>21</v>
      </c>
      <c r="V168" s="7" t="s">
        <v>21</v>
      </c>
      <c r="W168" s="7" t="s">
        <v>21</v>
      </c>
    </row>
    <row r="169" spans="1:23" hidden="1">
      <c r="A169">
        <v>168</v>
      </c>
      <c r="B169" s="7">
        <v>2723</v>
      </c>
      <c r="C169" s="7" t="s">
        <v>232</v>
      </c>
      <c r="D169" s="7">
        <v>2016</v>
      </c>
      <c r="E169" s="7" t="s">
        <v>159</v>
      </c>
      <c r="F169" s="7" t="s">
        <v>145</v>
      </c>
      <c r="G169" s="7" t="s">
        <v>233</v>
      </c>
      <c r="H169" s="7">
        <v>6</v>
      </c>
      <c r="I169" s="7">
        <v>3.53</v>
      </c>
      <c r="J169" s="7">
        <v>8.5977089971689509</v>
      </c>
      <c r="K169" s="7">
        <v>1.83</v>
      </c>
      <c r="L169" s="7">
        <v>1.1757550765359299</v>
      </c>
      <c r="M169" s="7">
        <v>0.65698190409187596</v>
      </c>
      <c r="N169" s="7">
        <v>1.05749936567506</v>
      </c>
      <c r="O169" s="7">
        <v>9.9074123818107707E-6</v>
      </c>
      <c r="P169" s="7" t="s">
        <v>161</v>
      </c>
      <c r="Q169" s="7" t="s">
        <v>156</v>
      </c>
      <c r="R169" s="7" t="s">
        <v>31</v>
      </c>
      <c r="S169" s="7">
        <v>2.5</v>
      </c>
      <c r="T169" s="7" t="s">
        <v>41</v>
      </c>
      <c r="U169" s="7" t="s">
        <v>33</v>
      </c>
      <c r="V169" s="7" t="s">
        <v>134</v>
      </c>
      <c r="W169" s="7" t="s">
        <v>134</v>
      </c>
    </row>
    <row r="170" spans="1:23" hidden="1">
      <c r="A170">
        <v>169</v>
      </c>
      <c r="B170" s="7">
        <v>2723</v>
      </c>
      <c r="C170" s="7" t="s">
        <v>232</v>
      </c>
      <c r="D170" s="7">
        <v>2016</v>
      </c>
      <c r="E170" s="7" t="s">
        <v>159</v>
      </c>
      <c r="F170" s="7" t="s">
        <v>145</v>
      </c>
      <c r="G170" s="7" t="s">
        <v>233</v>
      </c>
      <c r="H170" s="7">
        <v>6</v>
      </c>
      <c r="I170" s="7">
        <v>2.76</v>
      </c>
      <c r="J170" s="7">
        <v>3.3313060501851202</v>
      </c>
      <c r="K170" s="7">
        <v>1.83</v>
      </c>
      <c r="L170" s="7">
        <v>1.1757550765359299</v>
      </c>
      <c r="M170" s="7">
        <v>0.410914712875729</v>
      </c>
      <c r="N170" s="7">
        <v>0.311604843189489</v>
      </c>
      <c r="O170" s="7">
        <v>3.1836311590158397E-5</v>
      </c>
      <c r="P170" s="7" t="s">
        <v>161</v>
      </c>
      <c r="Q170" s="7" t="s">
        <v>156</v>
      </c>
      <c r="R170" s="7" t="s">
        <v>31</v>
      </c>
      <c r="S170" s="7">
        <v>7.5</v>
      </c>
      <c r="T170" s="7" t="s">
        <v>41</v>
      </c>
      <c r="U170" s="7" t="s">
        <v>33</v>
      </c>
      <c r="V170" s="7" t="s">
        <v>134</v>
      </c>
      <c r="W170" s="7" t="s">
        <v>134</v>
      </c>
    </row>
    <row r="171" spans="1:23" hidden="1">
      <c r="A171">
        <v>170</v>
      </c>
      <c r="B171" s="7">
        <v>2723</v>
      </c>
      <c r="C171" s="7" t="s">
        <v>232</v>
      </c>
      <c r="D171" s="7">
        <v>2016</v>
      </c>
      <c r="E171" s="7" t="s">
        <v>159</v>
      </c>
      <c r="F171" s="7" t="s">
        <v>145</v>
      </c>
      <c r="G171" s="7" t="s">
        <v>233</v>
      </c>
      <c r="H171" s="7">
        <v>6</v>
      </c>
      <c r="I171" s="7">
        <v>2.41</v>
      </c>
      <c r="J171" s="7">
        <v>1.6166632302369</v>
      </c>
      <c r="K171" s="7">
        <v>1.83</v>
      </c>
      <c r="L171" s="7">
        <v>1.1757550765359299</v>
      </c>
      <c r="M171" s="7">
        <v>0.27531078064923398</v>
      </c>
      <c r="N171" s="7">
        <v>0.14379741872410701</v>
      </c>
      <c r="O171" s="7">
        <v>6.2582777705502094E-5</v>
      </c>
      <c r="P171" s="7" t="s">
        <v>161</v>
      </c>
      <c r="Q171" s="7" t="s">
        <v>156</v>
      </c>
      <c r="R171" s="7" t="s">
        <v>31</v>
      </c>
      <c r="S171" s="7">
        <v>12.5</v>
      </c>
      <c r="T171" s="7" t="s">
        <v>41</v>
      </c>
      <c r="U171" s="7" t="s">
        <v>33</v>
      </c>
      <c r="V171" s="7" t="s">
        <v>134</v>
      </c>
      <c r="W171" s="7" t="s">
        <v>134</v>
      </c>
    </row>
    <row r="172" spans="1:23" hidden="1">
      <c r="A172">
        <v>171</v>
      </c>
      <c r="B172" s="7">
        <v>2723</v>
      </c>
      <c r="C172" s="7" t="s">
        <v>232</v>
      </c>
      <c r="D172" s="7">
        <v>2016</v>
      </c>
      <c r="E172" s="7" t="s">
        <v>159</v>
      </c>
      <c r="F172" s="7" t="s">
        <v>145</v>
      </c>
      <c r="G172" s="7" t="s">
        <v>234</v>
      </c>
      <c r="H172" s="7">
        <v>6</v>
      </c>
      <c r="I172" s="7">
        <v>3.49</v>
      </c>
      <c r="J172" s="7">
        <v>2.13105607622136</v>
      </c>
      <c r="K172" s="7">
        <v>2.34</v>
      </c>
      <c r="L172" s="7">
        <v>1.10227038425243</v>
      </c>
      <c r="M172" s="7">
        <v>0.39975080684472603</v>
      </c>
      <c r="N172" s="7">
        <v>9.9124595463674095E-2</v>
      </c>
      <c r="O172" s="7">
        <v>8.3010683374695597E-5</v>
      </c>
      <c r="P172" s="7" t="s">
        <v>161</v>
      </c>
      <c r="Q172" s="7" t="s">
        <v>156</v>
      </c>
      <c r="R172" s="7" t="s">
        <v>31</v>
      </c>
      <c r="S172" s="7">
        <v>2.5</v>
      </c>
      <c r="T172" s="7" t="s">
        <v>41</v>
      </c>
      <c r="U172" s="7" t="s">
        <v>33</v>
      </c>
      <c r="V172" s="7" t="s">
        <v>134</v>
      </c>
      <c r="W172" s="7" t="s">
        <v>134</v>
      </c>
    </row>
    <row r="173" spans="1:23" hidden="1">
      <c r="A173">
        <v>172</v>
      </c>
      <c r="B173" s="7">
        <v>2723</v>
      </c>
      <c r="C173" s="7" t="s">
        <v>232</v>
      </c>
      <c r="D173" s="7">
        <v>2016</v>
      </c>
      <c r="E173" s="7" t="s">
        <v>159</v>
      </c>
      <c r="F173" s="7" t="s">
        <v>145</v>
      </c>
      <c r="G173" s="7" t="s">
        <v>234</v>
      </c>
      <c r="H173" s="7">
        <v>6</v>
      </c>
      <c r="I173" s="7">
        <v>1.86</v>
      </c>
      <c r="J173" s="7">
        <v>1.1512601791080901</v>
      </c>
      <c r="K173" s="7">
        <v>2.34</v>
      </c>
      <c r="L173" s="7">
        <v>1.10227038425243</v>
      </c>
      <c r="M173" s="7">
        <v>-0.2295744416445</v>
      </c>
      <c r="N173" s="7">
        <v>0.100833560811148</v>
      </c>
      <c r="O173" s="7">
        <v>8.2020844284282505E-5</v>
      </c>
      <c r="P173" s="7" t="s">
        <v>161</v>
      </c>
      <c r="Q173" s="7" t="s">
        <v>156</v>
      </c>
      <c r="R173" s="7" t="s">
        <v>31</v>
      </c>
      <c r="S173" s="7">
        <v>7.5</v>
      </c>
      <c r="T173" s="7" t="s">
        <v>41</v>
      </c>
      <c r="U173" s="7" t="s">
        <v>33</v>
      </c>
      <c r="V173" s="7" t="s">
        <v>134</v>
      </c>
      <c r="W173" s="7" t="s">
        <v>134</v>
      </c>
    </row>
    <row r="174" spans="1:23" hidden="1">
      <c r="A174">
        <v>173</v>
      </c>
      <c r="B174" s="7">
        <v>2723</v>
      </c>
      <c r="C174" s="7" t="s">
        <v>232</v>
      </c>
      <c r="D174" s="7">
        <v>2016</v>
      </c>
      <c r="E174" s="7" t="s">
        <v>159</v>
      </c>
      <c r="F174" s="7" t="s">
        <v>145</v>
      </c>
      <c r="G174" s="7" t="s">
        <v>234</v>
      </c>
      <c r="H174" s="7">
        <v>6</v>
      </c>
      <c r="I174" s="7">
        <v>2.92</v>
      </c>
      <c r="J174" s="7">
        <v>1.95959179422654</v>
      </c>
      <c r="K174" s="7">
        <v>2.34</v>
      </c>
      <c r="L174" s="7">
        <v>1.10227038425243</v>
      </c>
      <c r="M174" s="7">
        <v>0.22143268691057999</v>
      </c>
      <c r="N174" s="7">
        <v>0.11204323557269</v>
      </c>
      <c r="O174" s="7">
        <v>7.5992907444915895E-5</v>
      </c>
      <c r="P174" s="7" t="s">
        <v>161</v>
      </c>
      <c r="Q174" s="7" t="s">
        <v>156</v>
      </c>
      <c r="R174" s="7" t="s">
        <v>31</v>
      </c>
      <c r="S174" s="7">
        <v>12.5</v>
      </c>
      <c r="T174" s="7" t="s">
        <v>41</v>
      </c>
      <c r="U174" s="7" t="s">
        <v>33</v>
      </c>
      <c r="V174" s="7" t="s">
        <v>134</v>
      </c>
      <c r="W174" s="7" t="s">
        <v>134</v>
      </c>
    </row>
    <row r="175" spans="1:23" hidden="1">
      <c r="A175">
        <v>174</v>
      </c>
      <c r="B175" s="7">
        <v>2868</v>
      </c>
      <c r="C175" s="7" t="s">
        <v>235</v>
      </c>
      <c r="D175" s="7">
        <v>2014</v>
      </c>
      <c r="E175" s="7" t="s">
        <v>159</v>
      </c>
      <c r="F175" s="7" t="s">
        <v>43</v>
      </c>
      <c r="G175" s="7" t="s">
        <v>183</v>
      </c>
      <c r="H175" s="7">
        <v>3</v>
      </c>
      <c r="I175" s="7">
        <v>1.59</v>
      </c>
      <c r="J175" s="7">
        <v>0.13856406460550999</v>
      </c>
      <c r="K175" s="7">
        <v>1.89</v>
      </c>
      <c r="L175" s="7">
        <v>0.86602540378443904</v>
      </c>
      <c r="M175" s="7">
        <v>-0.172842812839411</v>
      </c>
      <c r="N175" s="7">
        <v>7.2518387902988798E-2</v>
      </c>
      <c r="O175" s="7">
        <v>1.47561873939772E-4</v>
      </c>
      <c r="P175" s="7" t="s">
        <v>29</v>
      </c>
      <c r="Q175" s="7" t="s">
        <v>30</v>
      </c>
      <c r="R175" s="7" t="s">
        <v>31</v>
      </c>
      <c r="S175" s="7">
        <v>12</v>
      </c>
      <c r="T175" s="7" t="s">
        <v>41</v>
      </c>
      <c r="U175" s="7" t="s">
        <v>33</v>
      </c>
      <c r="V175" s="7" t="s">
        <v>60</v>
      </c>
      <c r="W175" s="7" t="s">
        <v>60</v>
      </c>
    </row>
    <row r="176" spans="1:23" hidden="1">
      <c r="A176">
        <v>175</v>
      </c>
      <c r="B176" s="7">
        <v>2868</v>
      </c>
      <c r="C176" s="7" t="s">
        <v>235</v>
      </c>
      <c r="D176" s="7">
        <v>2014</v>
      </c>
      <c r="E176" s="7" t="s">
        <v>159</v>
      </c>
      <c r="F176" s="7" t="s">
        <v>43</v>
      </c>
      <c r="G176" s="7" t="s">
        <v>183</v>
      </c>
      <c r="H176" s="7">
        <v>3</v>
      </c>
      <c r="I176" s="7">
        <v>1.73</v>
      </c>
      <c r="J176" s="7">
        <v>0.24248711305964299</v>
      </c>
      <c r="K176" s="7">
        <v>1.89</v>
      </c>
      <c r="L176" s="7">
        <v>0.86602540378443904</v>
      </c>
      <c r="M176" s="7">
        <v>-8.8455420561863396E-2</v>
      </c>
      <c r="N176" s="7">
        <v>7.6535674709907603E-2</v>
      </c>
      <c r="O176" s="7">
        <v>1.3982246377401201E-4</v>
      </c>
      <c r="P176" s="7" t="s">
        <v>29</v>
      </c>
      <c r="Q176" s="7" t="s">
        <v>30</v>
      </c>
      <c r="R176" s="7" t="s">
        <v>31</v>
      </c>
      <c r="S176" s="7">
        <v>24</v>
      </c>
      <c r="T176" s="7" t="s">
        <v>41</v>
      </c>
      <c r="U176" s="7" t="s">
        <v>33</v>
      </c>
      <c r="V176" s="7" t="s">
        <v>60</v>
      </c>
      <c r="W176" s="7" t="s">
        <v>60</v>
      </c>
    </row>
    <row r="177" spans="1:23" hidden="1">
      <c r="A177">
        <v>176</v>
      </c>
      <c r="B177" s="7">
        <v>2868</v>
      </c>
      <c r="C177" s="7" t="s">
        <v>235</v>
      </c>
      <c r="D177" s="7">
        <v>2014</v>
      </c>
      <c r="E177" s="7" t="s">
        <v>159</v>
      </c>
      <c r="F177" s="7" t="s">
        <v>43</v>
      </c>
      <c r="G177" s="7" t="s">
        <v>183</v>
      </c>
      <c r="H177" s="7">
        <v>3</v>
      </c>
      <c r="I177" s="7">
        <v>1.92</v>
      </c>
      <c r="J177" s="7">
        <v>0.36373066958946398</v>
      </c>
      <c r="K177" s="7">
        <v>1.89</v>
      </c>
      <c r="L177" s="7">
        <v>0.86602540378443904</v>
      </c>
      <c r="M177" s="7">
        <v>1.5748356968139102E-2</v>
      </c>
      <c r="N177" s="7">
        <v>8.1949733098615002E-2</v>
      </c>
      <c r="O177" s="7">
        <v>1.3059166489781901E-4</v>
      </c>
      <c r="P177" s="7" t="s">
        <v>29</v>
      </c>
      <c r="Q177" s="7" t="s">
        <v>30</v>
      </c>
      <c r="R177" s="7" t="s">
        <v>31</v>
      </c>
      <c r="S177" s="7">
        <v>48</v>
      </c>
      <c r="T177" s="7" t="s">
        <v>41</v>
      </c>
      <c r="U177" s="7" t="s">
        <v>33</v>
      </c>
      <c r="V177" s="7" t="s">
        <v>60</v>
      </c>
      <c r="W177" s="7" t="s">
        <v>60</v>
      </c>
    </row>
    <row r="178" spans="1:23" hidden="1">
      <c r="A178">
        <v>177</v>
      </c>
      <c r="B178" s="7">
        <v>2868</v>
      </c>
      <c r="C178" s="7" t="s">
        <v>235</v>
      </c>
      <c r="D178" s="7">
        <v>2014</v>
      </c>
      <c r="E178" s="7" t="s">
        <v>159</v>
      </c>
      <c r="F178" s="7" t="s">
        <v>130</v>
      </c>
      <c r="G178" s="7" t="s">
        <v>192</v>
      </c>
      <c r="H178" s="7">
        <v>3</v>
      </c>
      <c r="I178" s="7">
        <v>0.08</v>
      </c>
      <c r="J178" s="7">
        <v>1.90525588832576E-2</v>
      </c>
      <c r="K178" s="7">
        <v>8.7999999999999995E-2</v>
      </c>
      <c r="L178" s="7">
        <v>4.3301270189221898E-2</v>
      </c>
      <c r="M178" s="7">
        <v>-9.5310179804324796E-2</v>
      </c>
      <c r="N178" s="7">
        <v>9.9613894628098998E-2</v>
      </c>
      <c r="O178" s="7">
        <v>1.07448057439211E-4</v>
      </c>
      <c r="P178" s="7" t="s">
        <v>29</v>
      </c>
      <c r="Q178" s="7" t="s">
        <v>30</v>
      </c>
      <c r="R178" s="7" t="s">
        <v>31</v>
      </c>
      <c r="S178" s="7">
        <v>12</v>
      </c>
      <c r="T178" s="7" t="s">
        <v>41</v>
      </c>
      <c r="U178" s="7" t="s">
        <v>33</v>
      </c>
      <c r="V178" s="7" t="s">
        <v>60</v>
      </c>
      <c r="W178" s="7" t="s">
        <v>60</v>
      </c>
    </row>
    <row r="179" spans="1:23" hidden="1">
      <c r="A179">
        <v>178</v>
      </c>
      <c r="B179" s="7">
        <v>2868</v>
      </c>
      <c r="C179" s="7" t="s">
        <v>235</v>
      </c>
      <c r="D179" s="7">
        <v>2014</v>
      </c>
      <c r="E179" s="7" t="s">
        <v>159</v>
      </c>
      <c r="F179" s="7" t="s">
        <v>130</v>
      </c>
      <c r="G179" s="7" t="s">
        <v>192</v>
      </c>
      <c r="H179" s="7">
        <v>3</v>
      </c>
      <c r="I179" s="7">
        <v>9.1999999999999998E-2</v>
      </c>
      <c r="J179" s="7">
        <v>2.0784609690826499E-2</v>
      </c>
      <c r="K179" s="7">
        <v>8.7999999999999995E-2</v>
      </c>
      <c r="L179" s="7">
        <v>4.3301270189221898E-2</v>
      </c>
      <c r="M179" s="7">
        <v>4.4451762570833803E-2</v>
      </c>
      <c r="N179" s="7">
        <v>9.7720877142276702E-2</v>
      </c>
      <c r="O179" s="7">
        <v>1.0952824918841E-4</v>
      </c>
      <c r="P179" s="7" t="s">
        <v>29</v>
      </c>
      <c r="Q179" s="7" t="s">
        <v>30</v>
      </c>
      <c r="R179" s="7" t="s">
        <v>31</v>
      </c>
      <c r="S179" s="7">
        <v>24</v>
      </c>
      <c r="T179" s="7" t="s">
        <v>41</v>
      </c>
      <c r="U179" s="7" t="s">
        <v>33</v>
      </c>
      <c r="V179" s="7" t="s">
        <v>60</v>
      </c>
      <c r="W179" s="7" t="s">
        <v>60</v>
      </c>
    </row>
    <row r="180" spans="1:23" hidden="1">
      <c r="A180">
        <v>179</v>
      </c>
      <c r="B180" s="7">
        <v>2868</v>
      </c>
      <c r="C180" s="7" t="s">
        <v>235</v>
      </c>
      <c r="D180" s="7">
        <v>2014</v>
      </c>
      <c r="E180" s="7" t="s">
        <v>159</v>
      </c>
      <c r="F180" s="7" t="s">
        <v>130</v>
      </c>
      <c r="G180" s="7" t="s">
        <v>192</v>
      </c>
      <c r="H180" s="7">
        <v>3</v>
      </c>
      <c r="I180" s="7">
        <v>0.10100000000000001</v>
      </c>
      <c r="J180" s="7">
        <v>3.9837168574084203E-2</v>
      </c>
      <c r="K180" s="7">
        <v>8.7999999999999995E-2</v>
      </c>
      <c r="L180" s="7">
        <v>4.3301270189221898E-2</v>
      </c>
      <c r="M180" s="7">
        <v>0.13778370236305301</v>
      </c>
      <c r="N180" s="7">
        <v>0.132565305641725</v>
      </c>
      <c r="O180" s="7">
        <v>8.0751869960171501E-5</v>
      </c>
      <c r="P180" s="7" t="s">
        <v>29</v>
      </c>
      <c r="Q180" s="7" t="s">
        <v>30</v>
      </c>
      <c r="R180" s="7" t="s">
        <v>31</v>
      </c>
      <c r="S180" s="7">
        <v>48</v>
      </c>
      <c r="T180" s="7" t="s">
        <v>41</v>
      </c>
      <c r="U180" s="7" t="s">
        <v>33</v>
      </c>
      <c r="V180" s="7" t="s">
        <v>60</v>
      </c>
      <c r="W180" s="7" t="s">
        <v>60</v>
      </c>
    </row>
    <row r="181" spans="1:23" hidden="1">
      <c r="A181">
        <v>180</v>
      </c>
      <c r="B181" s="7">
        <v>2868</v>
      </c>
      <c r="C181" s="7" t="s">
        <v>235</v>
      </c>
      <c r="D181" s="7">
        <v>2014</v>
      </c>
      <c r="E181" s="7" t="s">
        <v>159</v>
      </c>
      <c r="F181" s="7" t="s">
        <v>58</v>
      </c>
      <c r="G181" s="7" t="s">
        <v>59</v>
      </c>
      <c r="H181" s="7">
        <v>3</v>
      </c>
      <c r="I181" s="7">
        <v>71.400000000000006</v>
      </c>
      <c r="J181" s="7">
        <v>0.98726896031426004</v>
      </c>
      <c r="K181" s="7">
        <v>69.099999999999994</v>
      </c>
      <c r="L181" s="7">
        <v>1.76669182372025</v>
      </c>
      <c r="M181" s="7">
        <v>3.2743138571914597E-2</v>
      </c>
      <c r="N181" s="7">
        <v>2.8162486176415798E-4</v>
      </c>
      <c r="O181" s="7">
        <v>3.0060575064906399E-2</v>
      </c>
      <c r="P181" s="7" t="s">
        <v>29</v>
      </c>
      <c r="Q181" s="7" t="s">
        <v>30</v>
      </c>
      <c r="R181" s="7" t="s">
        <v>31</v>
      </c>
      <c r="S181" s="7">
        <v>12</v>
      </c>
      <c r="T181" s="7" t="s">
        <v>41</v>
      </c>
      <c r="U181" s="7" t="s">
        <v>33</v>
      </c>
      <c r="V181" s="7" t="s">
        <v>60</v>
      </c>
      <c r="W181" s="7" t="s">
        <v>60</v>
      </c>
    </row>
    <row r="182" spans="1:23" hidden="1">
      <c r="A182">
        <v>181</v>
      </c>
      <c r="B182" s="7">
        <v>2868</v>
      </c>
      <c r="C182" s="7" t="s">
        <v>235</v>
      </c>
      <c r="D182" s="7">
        <v>2014</v>
      </c>
      <c r="E182" s="7" t="s">
        <v>159</v>
      </c>
      <c r="F182" s="7" t="s">
        <v>58</v>
      </c>
      <c r="G182" s="7" t="s">
        <v>59</v>
      </c>
      <c r="H182" s="7">
        <v>3</v>
      </c>
      <c r="I182" s="7">
        <v>71.2</v>
      </c>
      <c r="J182" s="7">
        <v>1.88793538025008</v>
      </c>
      <c r="K182" s="7">
        <v>69.099999999999994</v>
      </c>
      <c r="L182" s="7">
        <v>1.76669182372025</v>
      </c>
      <c r="M182" s="7">
        <v>2.9938087644305899E-2</v>
      </c>
      <c r="N182" s="7">
        <v>4.5225862383891101E-4</v>
      </c>
      <c r="O182" s="7">
        <v>2.05908642787936E-2</v>
      </c>
      <c r="P182" s="7" t="s">
        <v>29</v>
      </c>
      <c r="Q182" s="7" t="s">
        <v>30</v>
      </c>
      <c r="R182" s="7" t="s">
        <v>31</v>
      </c>
      <c r="S182" s="7">
        <v>24</v>
      </c>
      <c r="T182" s="7" t="s">
        <v>41</v>
      </c>
      <c r="U182" s="7" t="s">
        <v>33</v>
      </c>
      <c r="V182" s="7" t="s">
        <v>60</v>
      </c>
      <c r="W182" s="7" t="s">
        <v>60</v>
      </c>
    </row>
    <row r="183" spans="1:23" hidden="1">
      <c r="A183">
        <v>182</v>
      </c>
      <c r="B183" s="7">
        <v>2868</v>
      </c>
      <c r="C183" s="7" t="s">
        <v>235</v>
      </c>
      <c r="D183" s="7">
        <v>2014</v>
      </c>
      <c r="E183" s="7" t="s">
        <v>159</v>
      </c>
      <c r="F183" s="7" t="s">
        <v>58</v>
      </c>
      <c r="G183" s="7" t="s">
        <v>59</v>
      </c>
      <c r="H183" s="7">
        <v>3</v>
      </c>
      <c r="I183" s="7">
        <v>70.8</v>
      </c>
      <c r="J183" s="7">
        <v>1.09119200876839</v>
      </c>
      <c r="K183" s="7">
        <v>69.099999999999994</v>
      </c>
      <c r="L183" s="7">
        <v>1.76669182372025</v>
      </c>
      <c r="M183" s="7">
        <v>2.43042699260499E-2</v>
      </c>
      <c r="N183" s="7">
        <v>2.9707332024246798E-4</v>
      </c>
      <c r="O183" s="7">
        <v>2.8890143283866899E-2</v>
      </c>
      <c r="P183" s="7" t="s">
        <v>29</v>
      </c>
      <c r="Q183" s="7" t="s">
        <v>30</v>
      </c>
      <c r="R183" s="7" t="s">
        <v>31</v>
      </c>
      <c r="S183" s="7">
        <v>48</v>
      </c>
      <c r="T183" s="7" t="s">
        <v>41</v>
      </c>
      <c r="U183" s="7" t="s">
        <v>33</v>
      </c>
      <c r="V183" s="7" t="s">
        <v>60</v>
      </c>
      <c r="W183" s="7" t="s">
        <v>60</v>
      </c>
    </row>
    <row r="184" spans="1:23" hidden="1">
      <c r="A184">
        <v>183</v>
      </c>
      <c r="B184" s="7">
        <v>2868</v>
      </c>
      <c r="C184" s="7" t="s">
        <v>235</v>
      </c>
      <c r="D184" s="7">
        <v>2014</v>
      </c>
      <c r="E184" s="7" t="s">
        <v>159</v>
      </c>
      <c r="F184" s="7" t="s">
        <v>58</v>
      </c>
      <c r="G184" s="7" t="s">
        <v>236</v>
      </c>
      <c r="H184" s="7">
        <v>3</v>
      </c>
      <c r="I184" s="7">
        <v>67.7</v>
      </c>
      <c r="J184" s="7">
        <v>1.17779454914684</v>
      </c>
      <c r="K184" s="7">
        <v>58.9</v>
      </c>
      <c r="L184" s="7">
        <v>3.1523324697753599</v>
      </c>
      <c r="M184" s="7">
        <v>0.13924508926068799</v>
      </c>
      <c r="N184" s="7">
        <v>1.0556877342484899E-3</v>
      </c>
      <c r="O184" s="7">
        <v>9.5777102917791197E-3</v>
      </c>
      <c r="P184" s="7" t="s">
        <v>29</v>
      </c>
      <c r="Q184" s="7" t="s">
        <v>30</v>
      </c>
      <c r="R184" s="7" t="s">
        <v>31</v>
      </c>
      <c r="S184" s="7">
        <v>12</v>
      </c>
      <c r="T184" s="7" t="s">
        <v>41</v>
      </c>
      <c r="U184" s="7" t="s">
        <v>33</v>
      </c>
      <c r="V184" s="7" t="s">
        <v>60</v>
      </c>
      <c r="W184" s="7" t="s">
        <v>60</v>
      </c>
    </row>
    <row r="185" spans="1:23" hidden="1">
      <c r="A185">
        <v>184</v>
      </c>
      <c r="B185" s="7">
        <v>2868</v>
      </c>
      <c r="C185" s="7" t="s">
        <v>235</v>
      </c>
      <c r="D185" s="7">
        <v>2014</v>
      </c>
      <c r="E185" s="7" t="s">
        <v>159</v>
      </c>
      <c r="F185" s="7" t="s">
        <v>58</v>
      </c>
      <c r="G185" s="7" t="s">
        <v>236</v>
      </c>
      <c r="H185" s="7">
        <v>3</v>
      </c>
      <c r="I185" s="7">
        <v>63.1</v>
      </c>
      <c r="J185" s="7">
        <v>1.4549226783578599</v>
      </c>
      <c r="K185" s="7">
        <v>58.9</v>
      </c>
      <c r="L185" s="7">
        <v>3.1523324697753599</v>
      </c>
      <c r="M185" s="7">
        <v>6.8879678889626497E-2</v>
      </c>
      <c r="N185" s="7">
        <v>1.1320142524580601E-3</v>
      </c>
      <c r="O185" s="7">
        <v>8.9675828366788998E-3</v>
      </c>
      <c r="P185" s="7" t="s">
        <v>29</v>
      </c>
      <c r="Q185" s="7" t="s">
        <v>30</v>
      </c>
      <c r="R185" s="7" t="s">
        <v>31</v>
      </c>
      <c r="S185" s="7">
        <v>24</v>
      </c>
      <c r="T185" s="7" t="s">
        <v>41</v>
      </c>
      <c r="U185" s="7" t="s">
        <v>33</v>
      </c>
      <c r="V185" s="7" t="s">
        <v>60</v>
      </c>
      <c r="W185" s="7" t="s">
        <v>60</v>
      </c>
    </row>
    <row r="186" spans="1:23" hidden="1">
      <c r="A186">
        <v>185</v>
      </c>
      <c r="B186" s="7">
        <v>2868</v>
      </c>
      <c r="C186" s="7" t="s">
        <v>235</v>
      </c>
      <c r="D186" s="7">
        <v>2014</v>
      </c>
      <c r="E186" s="7" t="s">
        <v>159</v>
      </c>
      <c r="F186" s="7" t="s">
        <v>58</v>
      </c>
      <c r="G186" s="7" t="s">
        <v>236</v>
      </c>
      <c r="H186" s="7">
        <v>3</v>
      </c>
      <c r="I186" s="7">
        <v>48.9</v>
      </c>
      <c r="J186" s="7">
        <v>5.6118446165231601</v>
      </c>
      <c r="K186" s="7">
        <v>58.9</v>
      </c>
      <c r="L186" s="7">
        <v>3.1523324697753599</v>
      </c>
      <c r="M186" s="7">
        <v>-0.18606369417671501</v>
      </c>
      <c r="N186" s="7">
        <v>5.3448781707725098E-3</v>
      </c>
      <c r="O186" s="7">
        <v>1.9816041933956399E-3</v>
      </c>
      <c r="P186" s="7" t="s">
        <v>29</v>
      </c>
      <c r="Q186" s="7" t="s">
        <v>30</v>
      </c>
      <c r="R186" s="7" t="s">
        <v>31</v>
      </c>
      <c r="S186" s="7">
        <v>48</v>
      </c>
      <c r="T186" s="7" t="s">
        <v>41</v>
      </c>
      <c r="U186" s="7" t="s">
        <v>33</v>
      </c>
      <c r="V186" s="7" t="s">
        <v>60</v>
      </c>
      <c r="W186" s="7" t="s">
        <v>60</v>
      </c>
    </row>
    <row r="187" spans="1:23" hidden="1">
      <c r="A187">
        <v>186</v>
      </c>
      <c r="B187" s="7">
        <v>2868</v>
      </c>
      <c r="C187" s="7" t="s">
        <v>235</v>
      </c>
      <c r="D187" s="7">
        <v>2014</v>
      </c>
      <c r="E187" s="7" t="s">
        <v>159</v>
      </c>
      <c r="F187" s="7" t="s">
        <v>58</v>
      </c>
      <c r="G187" s="7" t="s">
        <v>237</v>
      </c>
      <c r="H187" s="7">
        <v>3</v>
      </c>
      <c r="I187" s="7">
        <v>80.599999999999994</v>
      </c>
      <c r="J187" s="7">
        <v>1.28171759760097</v>
      </c>
      <c r="K187" s="7">
        <v>77.5</v>
      </c>
      <c r="L187" s="7">
        <v>2.7712812921102001</v>
      </c>
      <c r="M187" s="7">
        <v>3.9220713153281302E-2</v>
      </c>
      <c r="N187" s="7">
        <v>5.1051604283013801E-4</v>
      </c>
      <c r="O187" s="7">
        <v>1.85534713458235E-2</v>
      </c>
      <c r="P187" s="7" t="s">
        <v>29</v>
      </c>
      <c r="Q187" s="7" t="s">
        <v>30</v>
      </c>
      <c r="R187" s="7" t="s">
        <v>31</v>
      </c>
      <c r="S187" s="7">
        <v>12</v>
      </c>
      <c r="T187" s="7" t="s">
        <v>41</v>
      </c>
      <c r="U187" s="7" t="s">
        <v>33</v>
      </c>
      <c r="V187" s="7" t="s">
        <v>60</v>
      </c>
      <c r="W187" s="7" t="s">
        <v>60</v>
      </c>
    </row>
    <row r="188" spans="1:23" hidden="1">
      <c r="A188">
        <v>187</v>
      </c>
      <c r="B188" s="7">
        <v>2868</v>
      </c>
      <c r="C188" s="7" t="s">
        <v>235</v>
      </c>
      <c r="D188" s="7">
        <v>2014</v>
      </c>
      <c r="E188" s="7" t="s">
        <v>159</v>
      </c>
      <c r="F188" s="7" t="s">
        <v>58</v>
      </c>
      <c r="G188" s="7" t="s">
        <v>237</v>
      </c>
      <c r="H188" s="7">
        <v>3</v>
      </c>
      <c r="I188" s="7">
        <v>78.7</v>
      </c>
      <c r="J188" s="7">
        <v>0.74478184725461705</v>
      </c>
      <c r="K188" s="7">
        <v>77.5</v>
      </c>
      <c r="L188" s="7">
        <v>2.7712812921102001</v>
      </c>
      <c r="M188" s="7">
        <v>1.53652190640564E-2</v>
      </c>
      <c r="N188" s="7">
        <v>4.5607564796120001E-4</v>
      </c>
      <c r="O188" s="7">
        <v>2.0444174345046601E-2</v>
      </c>
      <c r="P188" s="7" t="s">
        <v>29</v>
      </c>
      <c r="Q188" s="7" t="s">
        <v>30</v>
      </c>
      <c r="R188" s="7" t="s">
        <v>31</v>
      </c>
      <c r="S188" s="7">
        <v>24</v>
      </c>
      <c r="T188" s="7" t="s">
        <v>41</v>
      </c>
      <c r="U188" s="7" t="s">
        <v>33</v>
      </c>
      <c r="V188" s="7" t="s">
        <v>60</v>
      </c>
      <c r="W188" s="7" t="s">
        <v>60</v>
      </c>
    </row>
    <row r="189" spans="1:23" hidden="1">
      <c r="A189">
        <v>188</v>
      </c>
      <c r="B189" s="7">
        <v>2868</v>
      </c>
      <c r="C189" s="7" t="s">
        <v>235</v>
      </c>
      <c r="D189" s="7">
        <v>2014</v>
      </c>
      <c r="E189" s="7" t="s">
        <v>159</v>
      </c>
      <c r="F189" s="7" t="s">
        <v>58</v>
      </c>
      <c r="G189" s="7" t="s">
        <v>237</v>
      </c>
      <c r="H189" s="7">
        <v>3</v>
      </c>
      <c r="I189" s="7">
        <v>78.599999999999994</v>
      </c>
      <c r="J189" s="7">
        <v>1.9572174125528301</v>
      </c>
      <c r="K189" s="7">
        <v>77.5</v>
      </c>
      <c r="L189" s="7">
        <v>2.7712812921102001</v>
      </c>
      <c r="M189" s="7">
        <v>1.40937630758595E-2</v>
      </c>
      <c r="N189" s="7">
        <v>6.32909034242763E-4</v>
      </c>
      <c r="O189" s="7">
        <v>1.5343778676321E-2</v>
      </c>
      <c r="P189" s="7" t="s">
        <v>29</v>
      </c>
      <c r="Q189" s="7" t="s">
        <v>30</v>
      </c>
      <c r="R189" s="7" t="s">
        <v>31</v>
      </c>
      <c r="S189" s="7">
        <v>48</v>
      </c>
      <c r="T189" s="7" t="s">
        <v>41</v>
      </c>
      <c r="U189" s="7" t="s">
        <v>33</v>
      </c>
      <c r="V189" s="7" t="s">
        <v>60</v>
      </c>
      <c r="W189" s="7" t="s">
        <v>60</v>
      </c>
    </row>
    <row r="190" spans="1:23" hidden="1">
      <c r="A190">
        <v>189</v>
      </c>
      <c r="B190" s="7">
        <v>2879</v>
      </c>
      <c r="C190" s="7" t="s">
        <v>238</v>
      </c>
      <c r="D190" s="7">
        <v>2019</v>
      </c>
      <c r="E190" s="7" t="s">
        <v>153</v>
      </c>
      <c r="F190" s="7" t="s">
        <v>133</v>
      </c>
      <c r="G190" s="7" t="s">
        <v>176</v>
      </c>
      <c r="H190" s="7">
        <v>15</v>
      </c>
      <c r="I190" s="7">
        <v>325.54517133956301</v>
      </c>
      <c r="J190" s="7">
        <v>428.320588131975</v>
      </c>
      <c r="K190" s="7">
        <v>398.75389408099602</v>
      </c>
      <c r="L190" s="7">
        <v>331.79763869378502</v>
      </c>
      <c r="M190" s="7">
        <v>-0.202843192514752</v>
      </c>
      <c r="N190" s="7">
        <v>0.161562704018756</v>
      </c>
      <c r="O190" s="7">
        <v>5.5219293404849998E-5</v>
      </c>
      <c r="P190" s="7" t="s">
        <v>217</v>
      </c>
      <c r="Q190" s="7" t="s">
        <v>218</v>
      </c>
      <c r="R190" s="7" t="s">
        <v>31</v>
      </c>
      <c r="S190" s="7">
        <v>30</v>
      </c>
      <c r="T190" s="7" t="s">
        <v>41</v>
      </c>
      <c r="U190" s="7" t="s">
        <v>33</v>
      </c>
      <c r="V190" s="7" t="s">
        <v>121</v>
      </c>
      <c r="W190" s="7" t="s">
        <v>121</v>
      </c>
    </row>
    <row r="191" spans="1:23" hidden="1">
      <c r="A191">
        <v>190</v>
      </c>
      <c r="B191" s="7">
        <v>2879</v>
      </c>
      <c r="C191" s="7" t="s">
        <v>238</v>
      </c>
      <c r="D191" s="7">
        <v>2019</v>
      </c>
      <c r="E191" s="7" t="s">
        <v>153</v>
      </c>
      <c r="F191" s="7" t="s">
        <v>133</v>
      </c>
      <c r="G191" s="7" t="s">
        <v>154</v>
      </c>
      <c r="H191" s="7">
        <v>15</v>
      </c>
      <c r="I191" s="7">
        <v>22.268041237113401</v>
      </c>
      <c r="J191" s="7">
        <v>11.1797457416295</v>
      </c>
      <c r="K191" s="7">
        <v>18.3505154639175</v>
      </c>
      <c r="L191" s="7">
        <v>9.9819158407405109</v>
      </c>
      <c r="M191" s="7">
        <v>0.193494857392081</v>
      </c>
      <c r="N191" s="7">
        <v>3.6529885569240403E-2</v>
      </c>
      <c r="O191" s="7">
        <v>7.6663772707933806E-5</v>
      </c>
      <c r="P191" s="7" t="s">
        <v>217</v>
      </c>
      <c r="Q191" s="7" t="s">
        <v>218</v>
      </c>
      <c r="R191" s="7" t="s">
        <v>31</v>
      </c>
      <c r="S191" s="7">
        <v>30</v>
      </c>
      <c r="T191" s="7" t="s">
        <v>41</v>
      </c>
      <c r="U191" s="7" t="s">
        <v>33</v>
      </c>
      <c r="V191" s="7" t="s">
        <v>121</v>
      </c>
      <c r="W191" s="7" t="s">
        <v>121</v>
      </c>
    </row>
    <row r="192" spans="1:23" hidden="1">
      <c r="A192">
        <v>191</v>
      </c>
      <c r="B192" s="7">
        <v>2915</v>
      </c>
      <c r="C192" s="7" t="s">
        <v>239</v>
      </c>
      <c r="D192" s="7">
        <v>2019</v>
      </c>
      <c r="E192" s="7" t="s">
        <v>159</v>
      </c>
      <c r="F192" s="7" t="s">
        <v>112</v>
      </c>
      <c r="G192" s="7" t="s">
        <v>210</v>
      </c>
      <c r="H192" s="7">
        <v>12</v>
      </c>
      <c r="I192" s="7">
        <v>50.2</v>
      </c>
      <c r="J192" s="7">
        <v>12.8171759760097</v>
      </c>
      <c r="K192" s="7">
        <v>68.7</v>
      </c>
      <c r="L192" s="7">
        <v>28.059223082615802</v>
      </c>
      <c r="M192" s="7">
        <v>-0.31373417253062003</v>
      </c>
      <c r="N192" s="7">
        <v>1.9333790193456501E-2</v>
      </c>
      <c r="O192" s="7">
        <v>2.8407112003276302E-4</v>
      </c>
      <c r="P192" s="7" t="s">
        <v>171</v>
      </c>
      <c r="Q192" s="7" t="s">
        <v>156</v>
      </c>
      <c r="R192" s="7" t="s">
        <v>240</v>
      </c>
      <c r="S192" s="7">
        <v>10</v>
      </c>
      <c r="T192" s="7" t="s">
        <v>41</v>
      </c>
      <c r="U192" s="7" t="s">
        <v>132</v>
      </c>
      <c r="V192" s="7" t="s">
        <v>132</v>
      </c>
      <c r="W192" s="7" t="s">
        <v>132</v>
      </c>
    </row>
    <row r="193" spans="1:23" hidden="1">
      <c r="A193">
        <v>192</v>
      </c>
      <c r="B193" s="7">
        <v>2915</v>
      </c>
      <c r="C193" s="7" t="s">
        <v>239</v>
      </c>
      <c r="D193" s="7">
        <v>2019</v>
      </c>
      <c r="E193" s="7" t="s">
        <v>159</v>
      </c>
      <c r="F193" s="7" t="s">
        <v>112</v>
      </c>
      <c r="G193" s="7" t="s">
        <v>181</v>
      </c>
      <c r="H193" s="7">
        <v>12</v>
      </c>
      <c r="I193" s="7">
        <v>15.7</v>
      </c>
      <c r="J193" s="7">
        <v>5.1961524227066302</v>
      </c>
      <c r="K193" s="7">
        <v>13.8</v>
      </c>
      <c r="L193" s="7">
        <v>10.3923048454133</v>
      </c>
      <c r="M193" s="7">
        <v>0.12899212019110301</v>
      </c>
      <c r="N193" s="7">
        <v>5.6387138563427003E-2</v>
      </c>
      <c r="O193" s="7">
        <v>1.5820471341817E-4</v>
      </c>
      <c r="P193" s="7" t="s">
        <v>171</v>
      </c>
      <c r="Q193" s="7" t="s">
        <v>156</v>
      </c>
      <c r="R193" s="7" t="s">
        <v>240</v>
      </c>
      <c r="S193" s="7">
        <v>10</v>
      </c>
      <c r="T193" s="7" t="s">
        <v>41</v>
      </c>
      <c r="U193" s="7" t="s">
        <v>132</v>
      </c>
      <c r="V193" s="7" t="s">
        <v>132</v>
      </c>
      <c r="W193" s="7" t="s">
        <v>132</v>
      </c>
    </row>
    <row r="194" spans="1:23" hidden="1">
      <c r="A194">
        <v>193</v>
      </c>
      <c r="B194" s="7">
        <v>2915</v>
      </c>
      <c r="C194" s="7" t="s">
        <v>239</v>
      </c>
      <c r="D194" s="7">
        <v>2019</v>
      </c>
      <c r="E194" s="7" t="s">
        <v>159</v>
      </c>
      <c r="F194" s="7" t="s">
        <v>43</v>
      </c>
      <c r="G194" s="7" t="s">
        <v>183</v>
      </c>
      <c r="H194" s="7">
        <v>12</v>
      </c>
      <c r="I194" s="7">
        <v>391.6</v>
      </c>
      <c r="J194" s="7">
        <v>244.21916386721199</v>
      </c>
      <c r="K194" s="7">
        <v>504.2</v>
      </c>
      <c r="L194" s="7">
        <v>310.383504716343</v>
      </c>
      <c r="M194" s="7">
        <v>-0.25273210409746399</v>
      </c>
      <c r="N194" s="7">
        <v>6.39909025138823E-2</v>
      </c>
      <c r="O194" s="7">
        <v>1.42727860240539E-4</v>
      </c>
      <c r="P194" s="7" t="s">
        <v>171</v>
      </c>
      <c r="Q194" s="7" t="s">
        <v>156</v>
      </c>
      <c r="R194" s="7" t="s">
        <v>240</v>
      </c>
      <c r="S194" s="7">
        <v>10</v>
      </c>
      <c r="T194" s="7" t="s">
        <v>41</v>
      </c>
      <c r="U194" s="7" t="s">
        <v>132</v>
      </c>
      <c r="V194" s="7" t="s">
        <v>132</v>
      </c>
      <c r="W194" s="7" t="s">
        <v>132</v>
      </c>
    </row>
    <row r="195" spans="1:23" hidden="1">
      <c r="A195">
        <v>194</v>
      </c>
      <c r="B195" s="7">
        <v>2915</v>
      </c>
      <c r="C195" s="7" t="s">
        <v>239</v>
      </c>
      <c r="D195" s="7">
        <v>2019</v>
      </c>
      <c r="E195" s="7" t="s">
        <v>159</v>
      </c>
      <c r="F195" s="7" t="s">
        <v>112</v>
      </c>
      <c r="G195" s="7" t="s">
        <v>211</v>
      </c>
      <c r="H195" s="7">
        <v>12</v>
      </c>
      <c r="I195" s="7">
        <v>65.900000000000006</v>
      </c>
      <c r="J195" s="7">
        <v>30.484094213212199</v>
      </c>
      <c r="K195" s="7">
        <v>82.5</v>
      </c>
      <c r="L195" s="7">
        <v>67.2035713336724</v>
      </c>
      <c r="M195" s="7">
        <v>-0.22465985183217399</v>
      </c>
      <c r="N195" s="7">
        <v>7.3128007594004799E-2</v>
      </c>
      <c r="O195" s="7">
        <v>1.27587886586504E-4</v>
      </c>
      <c r="P195" s="7" t="s">
        <v>171</v>
      </c>
      <c r="Q195" s="7" t="s">
        <v>156</v>
      </c>
      <c r="R195" s="7" t="s">
        <v>240</v>
      </c>
      <c r="S195" s="7">
        <v>10</v>
      </c>
      <c r="T195" s="7" t="s">
        <v>41</v>
      </c>
      <c r="U195" s="7" t="s">
        <v>132</v>
      </c>
      <c r="V195" s="7" t="s">
        <v>132</v>
      </c>
      <c r="W195" s="7" t="s">
        <v>132</v>
      </c>
    </row>
    <row r="196" spans="1:23" hidden="1">
      <c r="A196">
        <v>195</v>
      </c>
      <c r="B196" s="7">
        <v>2915</v>
      </c>
      <c r="C196" s="7" t="s">
        <v>239</v>
      </c>
      <c r="D196" s="7">
        <v>2019</v>
      </c>
      <c r="E196" s="7" t="s">
        <v>159</v>
      </c>
      <c r="F196" s="7" t="s">
        <v>43</v>
      </c>
      <c r="G196" s="7" t="s">
        <v>44</v>
      </c>
      <c r="H196" s="7">
        <v>12</v>
      </c>
      <c r="I196" s="7">
        <v>457.47</v>
      </c>
      <c r="J196" s="7">
        <v>564.30215310593996</v>
      </c>
      <c r="K196" s="7">
        <v>586.70000000000005</v>
      </c>
      <c r="L196" s="7">
        <v>730.57903063255196</v>
      </c>
      <c r="M196" s="7">
        <v>-0.248802307136784</v>
      </c>
      <c r="N196" s="7">
        <v>0.25601671716101598</v>
      </c>
      <c r="O196" s="7">
        <v>4.0292877870822903E-5</v>
      </c>
      <c r="P196" s="7" t="s">
        <v>171</v>
      </c>
      <c r="Q196" s="7" t="s">
        <v>156</v>
      </c>
      <c r="R196" s="7" t="s">
        <v>240</v>
      </c>
      <c r="S196" s="7">
        <v>10</v>
      </c>
      <c r="T196" s="7" t="s">
        <v>41</v>
      </c>
      <c r="U196" s="7" t="s">
        <v>132</v>
      </c>
      <c r="V196" s="7" t="s">
        <v>132</v>
      </c>
      <c r="W196" s="7" t="s">
        <v>132</v>
      </c>
    </row>
    <row r="197" spans="1:23" hidden="1">
      <c r="A197">
        <v>196</v>
      </c>
      <c r="B197" s="7">
        <v>2969</v>
      </c>
      <c r="C197" s="7" t="s">
        <v>241</v>
      </c>
      <c r="D197" s="7">
        <v>2019</v>
      </c>
      <c r="E197" s="7" t="s">
        <v>159</v>
      </c>
      <c r="F197" s="7" t="s">
        <v>112</v>
      </c>
      <c r="G197" s="7" t="s">
        <v>210</v>
      </c>
      <c r="H197" s="7">
        <v>10</v>
      </c>
      <c r="I197" s="7">
        <v>96.09</v>
      </c>
      <c r="J197" s="7">
        <v>22.71</v>
      </c>
      <c r="K197" s="7">
        <v>99.25</v>
      </c>
      <c r="L197" s="7">
        <v>29.77</v>
      </c>
      <c r="M197" s="7">
        <v>-3.2356667278123301E-2</v>
      </c>
      <c r="N197" s="7">
        <v>1.45826811209505E-2</v>
      </c>
      <c r="O197" s="7">
        <v>5.9469417036662998E-4</v>
      </c>
      <c r="P197" s="7" t="s">
        <v>229</v>
      </c>
      <c r="Q197" s="7" t="s">
        <v>230</v>
      </c>
      <c r="R197" s="7" t="s">
        <v>31</v>
      </c>
      <c r="S197" s="7">
        <v>10</v>
      </c>
      <c r="T197" s="7" t="s">
        <v>41</v>
      </c>
      <c r="U197" s="7" t="s">
        <v>33</v>
      </c>
      <c r="V197" s="7" t="s">
        <v>136</v>
      </c>
      <c r="W197" s="7" t="s">
        <v>136</v>
      </c>
    </row>
    <row r="198" spans="1:23" hidden="1">
      <c r="A198">
        <v>197</v>
      </c>
      <c r="B198" s="7">
        <v>2969</v>
      </c>
      <c r="C198" s="7" t="s">
        <v>241</v>
      </c>
      <c r="D198" s="7">
        <v>2019</v>
      </c>
      <c r="E198" s="7" t="s">
        <v>159</v>
      </c>
      <c r="F198" s="7" t="s">
        <v>112</v>
      </c>
      <c r="G198" s="7" t="s">
        <v>226</v>
      </c>
      <c r="H198" s="7">
        <v>10</v>
      </c>
      <c r="I198" s="7">
        <v>42.28</v>
      </c>
      <c r="J198" s="7">
        <v>9.99</v>
      </c>
      <c r="K198" s="7">
        <v>43.67</v>
      </c>
      <c r="L198" s="7">
        <v>13.1</v>
      </c>
      <c r="M198" s="7">
        <v>-3.2347206495432802E-2</v>
      </c>
      <c r="N198" s="7">
        <v>1.45815411555214E-2</v>
      </c>
      <c r="O198" s="7">
        <v>5.9472973913161204E-4</v>
      </c>
      <c r="P198" s="7" t="s">
        <v>229</v>
      </c>
      <c r="Q198" s="7" t="s">
        <v>230</v>
      </c>
      <c r="R198" s="7" t="s">
        <v>31</v>
      </c>
      <c r="S198" s="7">
        <v>10</v>
      </c>
      <c r="T198" s="7" t="s">
        <v>41</v>
      </c>
      <c r="U198" s="7" t="s">
        <v>33</v>
      </c>
      <c r="V198" s="7" t="s">
        <v>136</v>
      </c>
      <c r="W198" s="7" t="s">
        <v>136</v>
      </c>
    </row>
    <row r="199" spans="1:23" hidden="1">
      <c r="A199">
        <v>198</v>
      </c>
      <c r="B199" s="7">
        <v>2969</v>
      </c>
      <c r="C199" s="7" t="s">
        <v>241</v>
      </c>
      <c r="D199" s="7">
        <v>2019</v>
      </c>
      <c r="E199" s="7" t="s">
        <v>159</v>
      </c>
      <c r="F199" s="7" t="s">
        <v>112</v>
      </c>
      <c r="G199" s="7" t="s">
        <v>210</v>
      </c>
      <c r="H199" s="7">
        <v>10</v>
      </c>
      <c r="I199" s="7">
        <v>60.43</v>
      </c>
      <c r="J199" s="7">
        <v>20.94</v>
      </c>
      <c r="K199" s="7">
        <v>99.25</v>
      </c>
      <c r="L199" s="7">
        <v>29.77</v>
      </c>
      <c r="M199" s="7">
        <v>-0.496156249193833</v>
      </c>
      <c r="N199" s="7">
        <v>2.10043551267328E-2</v>
      </c>
      <c r="O199" s="7">
        <v>4.4253391273493201E-4</v>
      </c>
      <c r="P199" s="7" t="s">
        <v>229</v>
      </c>
      <c r="Q199" s="7" t="s">
        <v>230</v>
      </c>
      <c r="R199" s="7" t="s">
        <v>31</v>
      </c>
      <c r="S199" s="7">
        <v>5</v>
      </c>
      <c r="T199" s="7" t="s">
        <v>41</v>
      </c>
      <c r="U199" s="7" t="s">
        <v>33</v>
      </c>
      <c r="V199" s="7" t="s">
        <v>136</v>
      </c>
      <c r="W199" s="7" t="s">
        <v>136</v>
      </c>
    </row>
    <row r="200" spans="1:23" hidden="1">
      <c r="A200">
        <v>199</v>
      </c>
      <c r="B200" s="7">
        <v>2969</v>
      </c>
      <c r="C200" s="7" t="s">
        <v>241</v>
      </c>
      <c r="D200" s="7">
        <v>2019</v>
      </c>
      <c r="E200" s="7" t="s">
        <v>159</v>
      </c>
      <c r="F200" s="7" t="s">
        <v>112</v>
      </c>
      <c r="G200" s="7" t="s">
        <v>226</v>
      </c>
      <c r="H200" s="7">
        <v>10</v>
      </c>
      <c r="I200" s="7">
        <v>26.59</v>
      </c>
      <c r="J200" s="7">
        <v>9.2100000000000009</v>
      </c>
      <c r="K200" s="7">
        <v>43.67</v>
      </c>
      <c r="L200" s="7">
        <v>13.1</v>
      </c>
      <c r="M200" s="7">
        <v>-0.49612616224254102</v>
      </c>
      <c r="N200" s="7">
        <v>2.0995900335835999E-2</v>
      </c>
      <c r="O200" s="7">
        <v>4.4268498605485598E-4</v>
      </c>
      <c r="P200" s="7" t="s">
        <v>229</v>
      </c>
      <c r="Q200" s="7" t="s">
        <v>230</v>
      </c>
      <c r="R200" s="7" t="s">
        <v>31</v>
      </c>
      <c r="S200" s="7">
        <v>5</v>
      </c>
      <c r="T200" s="7" t="s">
        <v>41</v>
      </c>
      <c r="U200" s="7" t="s">
        <v>33</v>
      </c>
      <c r="V200" s="7" t="s">
        <v>136</v>
      </c>
      <c r="W200" s="7" t="s">
        <v>136</v>
      </c>
    </row>
    <row r="201" spans="1:23" hidden="1">
      <c r="A201">
        <v>200</v>
      </c>
      <c r="B201" s="7">
        <v>2969</v>
      </c>
      <c r="C201" s="7" t="s">
        <v>241</v>
      </c>
      <c r="D201" s="7">
        <v>2019</v>
      </c>
      <c r="E201" s="7" t="s">
        <v>153</v>
      </c>
      <c r="F201" s="7" t="s">
        <v>120</v>
      </c>
      <c r="G201" s="7" t="s">
        <v>242</v>
      </c>
      <c r="H201" s="7">
        <v>10</v>
      </c>
      <c r="I201" s="7">
        <v>0.92</v>
      </c>
      <c r="J201" s="7">
        <v>0.25</v>
      </c>
      <c r="K201" s="7">
        <v>2.2000000000000002</v>
      </c>
      <c r="L201" s="7">
        <v>0.3</v>
      </c>
      <c r="M201" s="7">
        <v>-0.87183896930332105</v>
      </c>
      <c r="N201" s="7">
        <v>9.2437196331765798E-3</v>
      </c>
      <c r="O201" s="7">
        <v>8.1087094435306102E-4</v>
      </c>
      <c r="P201" s="7" t="s">
        <v>229</v>
      </c>
      <c r="Q201" s="7" t="s">
        <v>230</v>
      </c>
      <c r="R201" s="7" t="s">
        <v>31</v>
      </c>
      <c r="S201" s="7">
        <v>10</v>
      </c>
      <c r="T201" s="7" t="s">
        <v>41</v>
      </c>
      <c r="U201" s="7" t="s">
        <v>33</v>
      </c>
      <c r="V201" s="7" t="s">
        <v>136</v>
      </c>
      <c r="W201" s="7" t="s">
        <v>136</v>
      </c>
    </row>
    <row r="202" spans="1:23" hidden="1">
      <c r="A202">
        <v>201</v>
      </c>
      <c r="B202" s="7">
        <v>2969</v>
      </c>
      <c r="C202" s="7" t="s">
        <v>241</v>
      </c>
      <c r="D202" s="7">
        <v>2019</v>
      </c>
      <c r="E202" s="7" t="s">
        <v>153</v>
      </c>
      <c r="F202" s="7" t="s">
        <v>120</v>
      </c>
      <c r="G202" s="7" t="s">
        <v>242</v>
      </c>
      <c r="H202" s="7">
        <v>10</v>
      </c>
      <c r="I202" s="7">
        <v>0.18</v>
      </c>
      <c r="J202" s="7">
        <v>0.35</v>
      </c>
      <c r="K202" s="7">
        <v>4</v>
      </c>
      <c r="L202" s="7">
        <v>1</v>
      </c>
      <c r="M202" s="7">
        <v>-3.1010927892118199</v>
      </c>
      <c r="N202" s="7">
        <v>0.38433641975308602</v>
      </c>
      <c r="O202" s="7">
        <v>2.7664196250325901E-5</v>
      </c>
      <c r="P202" s="7" t="s">
        <v>229</v>
      </c>
      <c r="Q202" s="7" t="s">
        <v>230</v>
      </c>
      <c r="R202" s="7" t="s">
        <v>31</v>
      </c>
      <c r="S202" s="7">
        <v>10</v>
      </c>
      <c r="T202" s="7" t="s">
        <v>41</v>
      </c>
      <c r="U202" s="7" t="s">
        <v>33</v>
      </c>
      <c r="V202" s="7" t="s">
        <v>136</v>
      </c>
      <c r="W202" s="7" t="s">
        <v>136</v>
      </c>
    </row>
    <row r="203" spans="1:23" hidden="1">
      <c r="A203">
        <v>202</v>
      </c>
      <c r="B203" s="7">
        <v>2969</v>
      </c>
      <c r="C203" s="7" t="s">
        <v>241</v>
      </c>
      <c r="D203" s="7">
        <v>2019</v>
      </c>
      <c r="E203" s="7" t="s">
        <v>153</v>
      </c>
      <c r="F203" s="7" t="s">
        <v>120</v>
      </c>
      <c r="G203" s="7" t="s">
        <v>242</v>
      </c>
      <c r="H203" s="7">
        <v>10</v>
      </c>
      <c r="I203" s="7">
        <v>0.32</v>
      </c>
      <c r="J203" s="7">
        <v>0.31</v>
      </c>
      <c r="K203" s="7">
        <v>2.2000000000000002</v>
      </c>
      <c r="L203" s="7">
        <v>0.3</v>
      </c>
      <c r="M203" s="7">
        <v>-1.9278916435526301</v>
      </c>
      <c r="N203" s="7">
        <v>9.5707160382231399E-2</v>
      </c>
      <c r="O203" s="7">
        <v>1.08656708395093E-4</v>
      </c>
      <c r="P203" s="7" t="s">
        <v>229</v>
      </c>
      <c r="Q203" s="7" t="s">
        <v>230</v>
      </c>
      <c r="R203" s="7" t="s">
        <v>31</v>
      </c>
      <c r="S203" s="7">
        <v>5</v>
      </c>
      <c r="T203" s="7" t="s">
        <v>41</v>
      </c>
      <c r="U203" s="7" t="s">
        <v>33</v>
      </c>
      <c r="V203" s="7" t="s">
        <v>136</v>
      </c>
      <c r="W203" s="7" t="s">
        <v>136</v>
      </c>
    </row>
    <row r="204" spans="1:23" hidden="1">
      <c r="A204">
        <v>203</v>
      </c>
      <c r="B204" s="7">
        <v>2969</v>
      </c>
      <c r="C204" s="7" t="s">
        <v>241</v>
      </c>
      <c r="D204" s="7">
        <v>2019</v>
      </c>
      <c r="E204" s="7" t="s">
        <v>153</v>
      </c>
      <c r="F204" s="7" t="s">
        <v>120</v>
      </c>
      <c r="G204" s="7" t="s">
        <v>242</v>
      </c>
      <c r="H204" s="7">
        <v>10</v>
      </c>
      <c r="I204" s="7">
        <v>7.0000000000000007E-2</v>
      </c>
      <c r="J204" s="7">
        <v>0.12</v>
      </c>
      <c r="K204" s="7">
        <v>4</v>
      </c>
      <c r="L204" s="7">
        <v>1</v>
      </c>
      <c r="M204" s="7">
        <v>-4.04555439805267</v>
      </c>
      <c r="N204" s="7">
        <v>0.300127551020408</v>
      </c>
      <c r="O204" s="7">
        <v>3.53538623236773E-5</v>
      </c>
      <c r="P204" s="7" t="s">
        <v>229</v>
      </c>
      <c r="Q204" s="7" t="s">
        <v>230</v>
      </c>
      <c r="R204" s="7" t="s">
        <v>31</v>
      </c>
      <c r="S204" s="7">
        <v>5</v>
      </c>
      <c r="T204" s="7" t="s">
        <v>41</v>
      </c>
      <c r="U204" s="7" t="s">
        <v>33</v>
      </c>
      <c r="V204" s="7" t="s">
        <v>136</v>
      </c>
      <c r="W204" s="7" t="s">
        <v>136</v>
      </c>
    </row>
    <row r="205" spans="1:23" hidden="1">
      <c r="A205">
        <v>204</v>
      </c>
      <c r="B205" s="7">
        <v>2962</v>
      </c>
      <c r="C205" s="7" t="s">
        <v>243</v>
      </c>
      <c r="D205" s="7">
        <v>2019</v>
      </c>
      <c r="E205" s="7" t="s">
        <v>159</v>
      </c>
      <c r="F205" s="7" t="s">
        <v>43</v>
      </c>
      <c r="G205" s="7" t="s">
        <v>183</v>
      </c>
      <c r="H205" s="7">
        <v>3</v>
      </c>
      <c r="I205" s="7">
        <v>33.049999999999997</v>
      </c>
      <c r="J205" s="7">
        <v>7.4824594886975504</v>
      </c>
      <c r="K205" s="7">
        <v>42.49</v>
      </c>
      <c r="L205" s="7">
        <v>5.9582547780369399</v>
      </c>
      <c r="M205" s="7">
        <v>-0.251247187829025</v>
      </c>
      <c r="N205" s="7">
        <v>2.3639935173877899E-2</v>
      </c>
      <c r="O205" s="7">
        <v>3.3501106778608699E-4</v>
      </c>
      <c r="P205" s="7" t="s">
        <v>179</v>
      </c>
      <c r="Q205" s="7" t="s">
        <v>156</v>
      </c>
      <c r="R205" s="7" t="s">
        <v>240</v>
      </c>
      <c r="S205" s="7">
        <v>3</v>
      </c>
      <c r="T205" s="7" t="s">
        <v>41</v>
      </c>
      <c r="U205" s="7" t="s">
        <v>21</v>
      </c>
      <c r="V205" s="7" t="s">
        <v>21</v>
      </c>
      <c r="W205" s="7" t="s">
        <v>21</v>
      </c>
    </row>
    <row r="206" spans="1:23" hidden="1">
      <c r="A206">
        <v>205</v>
      </c>
      <c r="B206" s="7">
        <v>2962</v>
      </c>
      <c r="C206" s="7" t="s">
        <v>243</v>
      </c>
      <c r="D206" s="7">
        <v>2019</v>
      </c>
      <c r="E206" s="7" t="s">
        <v>159</v>
      </c>
      <c r="F206" s="7" t="s">
        <v>43</v>
      </c>
      <c r="G206" s="7" t="s">
        <v>44</v>
      </c>
      <c r="H206" s="7">
        <v>3</v>
      </c>
      <c r="I206" s="7">
        <v>34.31</v>
      </c>
      <c r="J206" s="7">
        <v>4.6418961642845904</v>
      </c>
      <c r="K206" s="7">
        <v>84.76</v>
      </c>
      <c r="L206" s="7">
        <v>8.9373821670554108</v>
      </c>
      <c r="M206" s="7">
        <v>-0.90438687652974004</v>
      </c>
      <c r="N206" s="7">
        <v>9.8074842820066108E-3</v>
      </c>
      <c r="O206" s="7">
        <v>4.0628137041702099E-4</v>
      </c>
      <c r="P206" s="7" t="s">
        <v>179</v>
      </c>
      <c r="Q206" s="7" t="s">
        <v>156</v>
      </c>
      <c r="R206" s="7" t="s">
        <v>240</v>
      </c>
      <c r="S206" s="7">
        <v>3</v>
      </c>
      <c r="T206" s="7" t="s">
        <v>41</v>
      </c>
      <c r="U206" s="7" t="s">
        <v>21</v>
      </c>
      <c r="V206" s="7" t="s">
        <v>21</v>
      </c>
      <c r="W206" s="7" t="s">
        <v>21</v>
      </c>
    </row>
    <row r="207" spans="1:23" hidden="1">
      <c r="A207">
        <v>206</v>
      </c>
      <c r="B207" s="7">
        <v>2962</v>
      </c>
      <c r="C207" s="7" t="s">
        <v>243</v>
      </c>
      <c r="D207" s="7">
        <v>2019</v>
      </c>
      <c r="E207" s="7" t="s">
        <v>159</v>
      </c>
      <c r="F207" s="7" t="s">
        <v>43</v>
      </c>
      <c r="G207" s="7" t="s">
        <v>44</v>
      </c>
      <c r="H207" s="7">
        <v>3</v>
      </c>
      <c r="I207" s="7">
        <v>593.96984924622996</v>
      </c>
      <c r="J207" s="7">
        <v>250.668659587859</v>
      </c>
      <c r="K207" s="7">
        <v>1029.5</v>
      </c>
      <c r="L207" s="7">
        <v>169.98033289655299</v>
      </c>
      <c r="M207" s="7">
        <v>-0.54999996723820399</v>
      </c>
      <c r="N207" s="7">
        <v>6.8454732418722797E-2</v>
      </c>
      <c r="O207" s="7">
        <v>1.4237387670030399E-4</v>
      </c>
      <c r="P207" s="7" t="s">
        <v>179</v>
      </c>
      <c r="Q207" s="7" t="s">
        <v>156</v>
      </c>
      <c r="R207" s="7" t="s">
        <v>240</v>
      </c>
      <c r="S207" s="7">
        <v>3</v>
      </c>
      <c r="T207" s="7" t="s">
        <v>41</v>
      </c>
      <c r="U207" s="7" t="s">
        <v>21</v>
      </c>
      <c r="V207" s="7" t="s">
        <v>21</v>
      </c>
      <c r="W207" s="7" t="s">
        <v>21</v>
      </c>
    </row>
    <row r="208" spans="1:23" hidden="1">
      <c r="A208">
        <v>207</v>
      </c>
      <c r="B208" s="7">
        <v>2967</v>
      </c>
      <c r="C208" s="7" t="s">
        <v>244</v>
      </c>
      <c r="D208" s="7">
        <v>2019</v>
      </c>
      <c r="E208" s="7" t="s">
        <v>159</v>
      </c>
      <c r="F208" s="7" t="s">
        <v>43</v>
      </c>
      <c r="G208" s="7" t="s">
        <v>183</v>
      </c>
      <c r="H208" s="7">
        <v>10</v>
      </c>
      <c r="I208" s="7">
        <v>8184.97</v>
      </c>
      <c r="J208" s="7">
        <v>936.42</v>
      </c>
      <c r="K208" s="7">
        <v>8867.0499999999993</v>
      </c>
      <c r="L208" s="7">
        <v>924.86</v>
      </c>
      <c r="M208" s="7">
        <v>-8.0042613692641401E-2</v>
      </c>
      <c r="N208" s="7">
        <v>2.3968139177252901E-3</v>
      </c>
      <c r="O208" s="7">
        <v>2.5612017197249801E-3</v>
      </c>
      <c r="P208" s="7" t="s">
        <v>29</v>
      </c>
      <c r="Q208" s="7" t="s">
        <v>30</v>
      </c>
      <c r="R208" s="7" t="s">
        <v>31</v>
      </c>
      <c r="S208" s="7">
        <v>12</v>
      </c>
      <c r="T208" s="7" t="s">
        <v>32</v>
      </c>
      <c r="U208" s="7" t="s">
        <v>33</v>
      </c>
      <c r="V208" s="7" t="s">
        <v>142</v>
      </c>
      <c r="W208" s="7" t="s">
        <v>142</v>
      </c>
    </row>
    <row r="209" spans="1:23" hidden="1">
      <c r="A209">
        <v>208</v>
      </c>
      <c r="B209" s="7">
        <v>2967</v>
      </c>
      <c r="C209" s="7" t="s">
        <v>244</v>
      </c>
      <c r="D209" s="7">
        <v>2019</v>
      </c>
      <c r="E209" s="7" t="s">
        <v>159</v>
      </c>
      <c r="F209" s="7" t="s">
        <v>130</v>
      </c>
      <c r="G209" s="7" t="s">
        <v>192</v>
      </c>
      <c r="H209" s="7">
        <v>10</v>
      </c>
      <c r="I209" s="7">
        <v>801.98</v>
      </c>
      <c r="J209" s="7">
        <v>108.91</v>
      </c>
      <c r="K209" s="7">
        <v>825.74</v>
      </c>
      <c r="L209" s="7">
        <v>21.78</v>
      </c>
      <c r="M209" s="7">
        <v>-2.9196284095018399E-2</v>
      </c>
      <c r="N209" s="7">
        <v>1.91377293247362E-3</v>
      </c>
      <c r="O209" s="7">
        <v>2.6048062157687998E-3</v>
      </c>
      <c r="P209" s="7" t="s">
        <v>29</v>
      </c>
      <c r="Q209" s="7" t="s">
        <v>30</v>
      </c>
      <c r="R209" s="7" t="s">
        <v>31</v>
      </c>
      <c r="S209" s="7">
        <v>12</v>
      </c>
      <c r="T209" s="7" t="s">
        <v>32</v>
      </c>
      <c r="U209" s="7" t="s">
        <v>33</v>
      </c>
      <c r="V209" s="7" t="s">
        <v>142</v>
      </c>
      <c r="W209" s="7" t="s">
        <v>142</v>
      </c>
    </row>
    <row r="210" spans="1:23" hidden="1">
      <c r="A210">
        <v>209</v>
      </c>
      <c r="B210" s="7">
        <v>2967</v>
      </c>
      <c r="C210" s="7" t="s">
        <v>244</v>
      </c>
      <c r="D210" s="7">
        <v>2019</v>
      </c>
      <c r="E210" s="7" t="s">
        <v>159</v>
      </c>
      <c r="F210" s="7" t="s">
        <v>139</v>
      </c>
      <c r="G210" s="7" t="s">
        <v>168</v>
      </c>
      <c r="H210" s="7">
        <v>10</v>
      </c>
      <c r="I210" s="7">
        <v>293.79000000000002</v>
      </c>
      <c r="J210" s="7">
        <v>55.28</v>
      </c>
      <c r="K210" s="7">
        <v>261.49</v>
      </c>
      <c r="L210" s="7">
        <v>132.36000000000001</v>
      </c>
      <c r="M210" s="7">
        <v>0.11646918454482</v>
      </c>
      <c r="N210" s="7">
        <v>2.9161908140683101E-2</v>
      </c>
      <c r="O210" s="7">
        <v>3.5436564011706101E-4</v>
      </c>
      <c r="P210" s="7" t="s">
        <v>29</v>
      </c>
      <c r="Q210" s="7" t="s">
        <v>30</v>
      </c>
      <c r="R210" s="7" t="s">
        <v>31</v>
      </c>
      <c r="S210" s="7">
        <v>12</v>
      </c>
      <c r="T210" s="7" t="s">
        <v>32</v>
      </c>
      <c r="U210" s="7" t="s">
        <v>33</v>
      </c>
      <c r="V210" s="7" t="s">
        <v>142</v>
      </c>
      <c r="W210" s="7" t="s">
        <v>142</v>
      </c>
    </row>
    <row r="211" spans="1:23" hidden="1">
      <c r="A211">
        <v>210</v>
      </c>
      <c r="B211" s="7">
        <v>2985</v>
      </c>
      <c r="C211" s="7" t="s">
        <v>245</v>
      </c>
      <c r="D211" s="7">
        <v>2019</v>
      </c>
      <c r="E211" s="7" t="s">
        <v>159</v>
      </c>
      <c r="F211" s="7" t="s">
        <v>43</v>
      </c>
      <c r="G211" s="7" t="s">
        <v>183</v>
      </c>
      <c r="H211" s="7">
        <v>10</v>
      </c>
      <c r="I211" s="7">
        <v>99.29</v>
      </c>
      <c r="J211" s="7">
        <v>36.663377307401497</v>
      </c>
      <c r="K211" s="7">
        <v>146.1</v>
      </c>
      <c r="L211" s="7">
        <v>37.188385283580097</v>
      </c>
      <c r="M211" s="7">
        <v>-0.38624645771115101</v>
      </c>
      <c r="N211" s="7">
        <v>2.0114054437781699E-2</v>
      </c>
      <c r="O211" s="7">
        <v>4.0302794660210099E-4</v>
      </c>
      <c r="P211" s="7" t="s">
        <v>39</v>
      </c>
      <c r="Q211" s="7" t="s">
        <v>40</v>
      </c>
      <c r="R211" s="7" t="s">
        <v>31</v>
      </c>
      <c r="S211" s="7">
        <v>21</v>
      </c>
      <c r="T211" s="7" t="s">
        <v>41</v>
      </c>
      <c r="U211" s="7" t="s">
        <v>21</v>
      </c>
      <c r="V211" s="7" t="s">
        <v>21</v>
      </c>
      <c r="W211" s="7" t="s">
        <v>21</v>
      </c>
    </row>
    <row r="212" spans="1:23" hidden="1">
      <c r="A212">
        <v>211</v>
      </c>
      <c r="B212" s="7">
        <v>2985</v>
      </c>
      <c r="C212" s="7" t="s">
        <v>245</v>
      </c>
      <c r="D212" s="7">
        <v>2019</v>
      </c>
      <c r="E212" s="7" t="s">
        <v>159</v>
      </c>
      <c r="F212" s="7" t="s">
        <v>43</v>
      </c>
      <c r="G212" s="7" t="s">
        <v>183</v>
      </c>
      <c r="H212" s="7">
        <v>10</v>
      </c>
      <c r="I212" s="7">
        <v>93.18</v>
      </c>
      <c r="J212" s="7">
        <v>36.591920314969599</v>
      </c>
      <c r="K212" s="7">
        <v>146.1</v>
      </c>
      <c r="L212" s="7">
        <v>37.188385283580097</v>
      </c>
      <c r="M212" s="7">
        <v>-0.44975821236800301</v>
      </c>
      <c r="N212" s="7">
        <v>2.19005351797079E-2</v>
      </c>
      <c r="O212" s="7">
        <v>3.7984781273377503E-4</v>
      </c>
      <c r="P212" s="7" t="s">
        <v>39</v>
      </c>
      <c r="Q212" s="7" t="s">
        <v>40</v>
      </c>
      <c r="R212" s="7" t="s">
        <v>31</v>
      </c>
      <c r="S212" s="7">
        <v>17</v>
      </c>
      <c r="T212" s="7" t="s">
        <v>41</v>
      </c>
      <c r="U212" s="7" t="s">
        <v>21</v>
      </c>
      <c r="V212" s="7" t="s">
        <v>21</v>
      </c>
      <c r="W212" s="7" t="s">
        <v>21</v>
      </c>
    </row>
    <row r="213" spans="1:23" hidden="1">
      <c r="A213">
        <v>212</v>
      </c>
      <c r="B213" s="7">
        <v>2985</v>
      </c>
      <c r="C213" s="7" t="s">
        <v>245</v>
      </c>
      <c r="D213" s="7">
        <v>2019</v>
      </c>
      <c r="E213" s="7" t="s">
        <v>159</v>
      </c>
      <c r="F213" s="7" t="s">
        <v>43</v>
      </c>
      <c r="G213" s="7" t="s">
        <v>183</v>
      </c>
      <c r="H213" s="7">
        <v>10</v>
      </c>
      <c r="I213" s="7">
        <v>57.41</v>
      </c>
      <c r="J213" s="7">
        <v>37.541826593332701</v>
      </c>
      <c r="K213" s="7">
        <v>146.1</v>
      </c>
      <c r="L213" s="7">
        <v>37.188385283580097</v>
      </c>
      <c r="M213" s="7">
        <v>-0.934072814577108</v>
      </c>
      <c r="N213" s="7">
        <v>4.9240866087406202E-2</v>
      </c>
      <c r="O213" s="7">
        <v>1.95900820456721E-4</v>
      </c>
      <c r="P213" s="7" t="s">
        <v>39</v>
      </c>
      <c r="Q213" s="7" t="s">
        <v>40</v>
      </c>
      <c r="R213" s="7" t="s">
        <v>31</v>
      </c>
      <c r="S213" s="7">
        <v>16</v>
      </c>
      <c r="T213" s="7" t="s">
        <v>41</v>
      </c>
      <c r="U213" s="7" t="s">
        <v>21</v>
      </c>
      <c r="V213" s="7" t="s">
        <v>21</v>
      </c>
      <c r="W213" s="7" t="s">
        <v>21</v>
      </c>
    </row>
    <row r="214" spans="1:23" hidden="1">
      <c r="A214">
        <v>213</v>
      </c>
      <c r="B214" s="7">
        <v>2985</v>
      </c>
      <c r="C214" s="7" t="s">
        <v>245</v>
      </c>
      <c r="D214" s="7">
        <v>2019</v>
      </c>
      <c r="E214" s="7" t="s">
        <v>159</v>
      </c>
      <c r="F214" s="7" t="s">
        <v>43</v>
      </c>
      <c r="G214" s="7" t="s">
        <v>183</v>
      </c>
      <c r="H214" s="7">
        <v>10</v>
      </c>
      <c r="I214" s="7">
        <v>95.54</v>
      </c>
      <c r="J214" s="7">
        <v>36.990961319159297</v>
      </c>
      <c r="K214" s="7">
        <v>146.1</v>
      </c>
      <c r="L214" s="7">
        <v>37.188385283580097</v>
      </c>
      <c r="M214" s="7">
        <v>-0.42474631079483799</v>
      </c>
      <c r="N214" s="7">
        <v>2.14697532346757E-2</v>
      </c>
      <c r="O214" s="7">
        <v>3.8523498619562698E-4</v>
      </c>
      <c r="P214" s="7" t="s">
        <v>39</v>
      </c>
      <c r="Q214" s="7" t="s">
        <v>40</v>
      </c>
      <c r="R214" s="7" t="s">
        <v>31</v>
      </c>
      <c r="S214" s="7">
        <v>15</v>
      </c>
      <c r="T214" s="7" t="s">
        <v>41</v>
      </c>
      <c r="U214" s="7" t="s">
        <v>21</v>
      </c>
      <c r="V214" s="7" t="s">
        <v>21</v>
      </c>
      <c r="W214" s="7" t="s">
        <v>21</v>
      </c>
    </row>
    <row r="215" spans="1:23" hidden="1">
      <c r="A215">
        <v>214</v>
      </c>
      <c r="B215" s="7">
        <v>2985</v>
      </c>
      <c r="C215" s="7" t="s">
        <v>245</v>
      </c>
      <c r="D215" s="7">
        <v>2019</v>
      </c>
      <c r="E215" s="7" t="s">
        <v>159</v>
      </c>
      <c r="F215" s="7" t="s">
        <v>43</v>
      </c>
      <c r="G215" s="7" t="s">
        <v>183</v>
      </c>
      <c r="H215" s="7">
        <v>10</v>
      </c>
      <c r="I215" s="7">
        <v>84.84</v>
      </c>
      <c r="J215" s="7">
        <v>37.282729478966203</v>
      </c>
      <c r="K215" s="7">
        <v>146.1</v>
      </c>
      <c r="L215" s="7">
        <v>37.188385283580097</v>
      </c>
      <c r="M215" s="7">
        <v>-0.54352418906017197</v>
      </c>
      <c r="N215" s="7">
        <v>2.57905072006962E-2</v>
      </c>
      <c r="O215" s="7">
        <v>3.3653749648034998E-4</v>
      </c>
      <c r="P215" s="7" t="s">
        <v>39</v>
      </c>
      <c r="Q215" s="7" t="s">
        <v>40</v>
      </c>
      <c r="R215" s="7" t="s">
        <v>31</v>
      </c>
      <c r="S215" s="7">
        <v>12</v>
      </c>
      <c r="T215" s="7" t="s">
        <v>41</v>
      </c>
      <c r="U215" s="7" t="s">
        <v>21</v>
      </c>
      <c r="V215" s="7" t="s">
        <v>21</v>
      </c>
      <c r="W215" s="7" t="s">
        <v>21</v>
      </c>
    </row>
    <row r="216" spans="1:23" hidden="1">
      <c r="A216">
        <v>215</v>
      </c>
      <c r="B216" s="7" t="s">
        <v>246</v>
      </c>
      <c r="C216" s="7" t="s">
        <v>247</v>
      </c>
      <c r="D216" s="7">
        <v>2016</v>
      </c>
      <c r="E216" s="7" t="s">
        <v>159</v>
      </c>
      <c r="F216" s="7" t="s">
        <v>112</v>
      </c>
      <c r="G216" s="7" t="s">
        <v>226</v>
      </c>
      <c r="H216" s="7">
        <v>8</v>
      </c>
      <c r="I216" s="7">
        <v>31.25</v>
      </c>
      <c r="J216" s="7">
        <v>13.15</v>
      </c>
      <c r="K216" s="7">
        <v>46.05</v>
      </c>
      <c r="L216" s="7">
        <v>11.52</v>
      </c>
      <c r="M216" s="7">
        <v>-0.38770838651890499</v>
      </c>
      <c r="N216" s="7">
        <v>2.9956762468779499E-2</v>
      </c>
      <c r="O216" s="7">
        <v>3.2660712481399098E-4</v>
      </c>
      <c r="P216" s="7" t="s">
        <v>179</v>
      </c>
      <c r="Q216" s="7" t="s">
        <v>156</v>
      </c>
      <c r="R216" s="7" t="s">
        <v>31</v>
      </c>
      <c r="S216" s="7">
        <v>7</v>
      </c>
      <c r="T216" s="7" t="s">
        <v>41</v>
      </c>
      <c r="U216" s="7" t="s">
        <v>21</v>
      </c>
      <c r="V216" s="7" t="s">
        <v>21</v>
      </c>
      <c r="W216" s="7" t="s">
        <v>248</v>
      </c>
    </row>
    <row r="217" spans="1:23" hidden="1">
      <c r="A217">
        <v>216</v>
      </c>
      <c r="B217" s="7" t="s">
        <v>246</v>
      </c>
      <c r="C217" s="7" t="s">
        <v>247</v>
      </c>
      <c r="D217" s="7">
        <v>2016</v>
      </c>
      <c r="E217" s="7" t="s">
        <v>159</v>
      </c>
      <c r="F217" s="7" t="s">
        <v>43</v>
      </c>
      <c r="G217" s="7" t="s">
        <v>183</v>
      </c>
      <c r="H217" s="7">
        <v>8</v>
      </c>
      <c r="I217" s="7">
        <v>92.11</v>
      </c>
      <c r="J217" s="7">
        <v>60.85</v>
      </c>
      <c r="K217" s="7">
        <v>207.24</v>
      </c>
      <c r="L217" s="7">
        <v>62.5</v>
      </c>
      <c r="M217" s="7">
        <v>-0.81089402694644297</v>
      </c>
      <c r="N217" s="7">
        <v>6.5921887327161297E-2</v>
      </c>
      <c r="O217" s="7">
        <v>1.56079536465735E-4</v>
      </c>
      <c r="P217" s="7" t="s">
        <v>179</v>
      </c>
      <c r="Q217" s="7" t="s">
        <v>156</v>
      </c>
      <c r="R217" s="7" t="s">
        <v>31</v>
      </c>
      <c r="S217" s="7">
        <v>7</v>
      </c>
      <c r="T217" s="7" t="s">
        <v>41</v>
      </c>
      <c r="U217" s="7" t="s">
        <v>21</v>
      </c>
      <c r="V217" s="7" t="s">
        <v>21</v>
      </c>
      <c r="W217" s="7" t="s">
        <v>248</v>
      </c>
    </row>
    <row r="218" spans="1:23" hidden="1">
      <c r="A218">
        <v>217</v>
      </c>
      <c r="B218" s="7" t="s">
        <v>246</v>
      </c>
      <c r="C218" s="7" t="s">
        <v>247</v>
      </c>
      <c r="D218" s="7">
        <v>2016</v>
      </c>
      <c r="E218" s="7" t="s">
        <v>159</v>
      </c>
      <c r="F218" s="7" t="s">
        <v>112</v>
      </c>
      <c r="G218" s="7" t="s">
        <v>226</v>
      </c>
      <c r="H218" s="7">
        <v>8</v>
      </c>
      <c r="I218" s="7">
        <v>39.479999999999997</v>
      </c>
      <c r="J218" s="7">
        <v>4.93</v>
      </c>
      <c r="K218" s="7">
        <v>50.99</v>
      </c>
      <c r="L218" s="7">
        <v>6.58</v>
      </c>
      <c r="M218" s="7">
        <v>-0.25583532050178398</v>
      </c>
      <c r="N218" s="7">
        <v>4.0307429291645902E-3</v>
      </c>
      <c r="O218" s="7">
        <v>9.5038404597570997E-4</v>
      </c>
      <c r="P218" s="7" t="s">
        <v>179</v>
      </c>
      <c r="Q218" s="7" t="s">
        <v>156</v>
      </c>
      <c r="R218" s="7" t="s">
        <v>31</v>
      </c>
      <c r="S218" s="7">
        <v>8</v>
      </c>
      <c r="T218" s="7" t="s">
        <v>41</v>
      </c>
      <c r="U218" s="7" t="s">
        <v>33</v>
      </c>
      <c r="V218" s="7" t="s">
        <v>134</v>
      </c>
      <c r="W218" s="7" t="s">
        <v>134</v>
      </c>
    </row>
    <row r="219" spans="1:23" hidden="1">
      <c r="A219">
        <v>218</v>
      </c>
      <c r="B219" s="7" t="s">
        <v>246</v>
      </c>
      <c r="C219" s="7" t="s">
        <v>247</v>
      </c>
      <c r="D219" s="7">
        <v>2016</v>
      </c>
      <c r="E219" s="7" t="s">
        <v>159</v>
      </c>
      <c r="F219" s="7" t="s">
        <v>43</v>
      </c>
      <c r="G219" s="7" t="s">
        <v>183</v>
      </c>
      <c r="H219" s="7">
        <v>8</v>
      </c>
      <c r="I219" s="7">
        <v>100.33</v>
      </c>
      <c r="J219" s="7">
        <v>24.67</v>
      </c>
      <c r="K219" s="7">
        <v>264.8</v>
      </c>
      <c r="L219" s="7">
        <v>47.7</v>
      </c>
      <c r="M219" s="7">
        <v>-0.97051007112533205</v>
      </c>
      <c r="N219" s="7">
        <v>1.1613768602454101E-2</v>
      </c>
      <c r="O219" s="7">
        <v>7.16582935684475E-4</v>
      </c>
      <c r="P219" s="7" t="s">
        <v>179</v>
      </c>
      <c r="Q219" s="7" t="s">
        <v>156</v>
      </c>
      <c r="R219" s="7" t="s">
        <v>31</v>
      </c>
      <c r="S219" s="7">
        <v>8</v>
      </c>
      <c r="T219" s="7" t="s">
        <v>41</v>
      </c>
      <c r="U219" s="7" t="s">
        <v>33</v>
      </c>
      <c r="V219" s="7" t="s">
        <v>134</v>
      </c>
      <c r="W219" s="7" t="s">
        <v>134</v>
      </c>
    </row>
    <row r="220" spans="1:23" hidden="1">
      <c r="A220">
        <v>219</v>
      </c>
      <c r="B220" s="7" t="s">
        <v>249</v>
      </c>
      <c r="C220" s="7" t="s">
        <v>250</v>
      </c>
      <c r="D220" s="7">
        <v>2013</v>
      </c>
      <c r="E220" s="7" t="s">
        <v>159</v>
      </c>
      <c r="F220" s="7" t="s">
        <v>112</v>
      </c>
      <c r="G220" s="7" t="s">
        <v>210</v>
      </c>
      <c r="H220" s="7">
        <v>3</v>
      </c>
      <c r="I220" s="7">
        <v>153.22999999999999</v>
      </c>
      <c r="J220" s="7">
        <v>26.45</v>
      </c>
      <c r="K220" s="7">
        <v>97.17</v>
      </c>
      <c r="L220" s="7">
        <v>26.09</v>
      </c>
      <c r="M220" s="7">
        <v>0.45547803873873699</v>
      </c>
      <c r="N220" s="7">
        <v>3.3962615167768002E-2</v>
      </c>
      <c r="O220" s="7">
        <v>2.9910471011603001E-4</v>
      </c>
      <c r="P220" s="7" t="s">
        <v>29</v>
      </c>
      <c r="Q220" s="7" t="s">
        <v>30</v>
      </c>
      <c r="R220" s="7" t="s">
        <v>31</v>
      </c>
      <c r="S220" s="7">
        <v>10</v>
      </c>
      <c r="T220" s="7" t="s">
        <v>32</v>
      </c>
      <c r="U220" s="7" t="s">
        <v>33</v>
      </c>
      <c r="V220" s="7" t="s">
        <v>142</v>
      </c>
      <c r="W220" s="7" t="s">
        <v>142</v>
      </c>
    </row>
    <row r="221" spans="1:23" hidden="1">
      <c r="A221">
        <v>220</v>
      </c>
      <c r="B221" s="7" t="s">
        <v>249</v>
      </c>
      <c r="C221" s="7" t="s">
        <v>250</v>
      </c>
      <c r="D221" s="7">
        <v>2013</v>
      </c>
      <c r="E221" s="7" t="s">
        <v>159</v>
      </c>
      <c r="F221" s="7" t="s">
        <v>112</v>
      </c>
      <c r="G221" s="7" t="s">
        <v>181</v>
      </c>
      <c r="H221" s="7">
        <v>3</v>
      </c>
      <c r="I221" s="7">
        <v>28.28</v>
      </c>
      <c r="J221" s="7">
        <v>3.95</v>
      </c>
      <c r="K221" s="7">
        <v>38.880000000000003</v>
      </c>
      <c r="L221" s="7">
        <v>11.36</v>
      </c>
      <c r="M221" s="7">
        <v>-0.31832513856386602</v>
      </c>
      <c r="N221" s="7">
        <v>3.4959598121782502E-2</v>
      </c>
      <c r="O221" s="7">
        <v>2.9102450655988201E-4</v>
      </c>
      <c r="P221" s="7" t="s">
        <v>29</v>
      </c>
      <c r="Q221" s="7" t="s">
        <v>30</v>
      </c>
      <c r="R221" s="7" t="s">
        <v>31</v>
      </c>
      <c r="S221" s="7">
        <v>10</v>
      </c>
      <c r="T221" s="7" t="s">
        <v>32</v>
      </c>
      <c r="U221" s="7" t="s">
        <v>33</v>
      </c>
      <c r="V221" s="7" t="s">
        <v>142</v>
      </c>
      <c r="W221" s="7" t="s">
        <v>142</v>
      </c>
    </row>
    <row r="222" spans="1:23" hidden="1">
      <c r="A222">
        <v>221</v>
      </c>
      <c r="B222" s="7" t="s">
        <v>249</v>
      </c>
      <c r="C222" s="7" t="s">
        <v>250</v>
      </c>
      <c r="D222" s="7">
        <v>2013</v>
      </c>
      <c r="E222" s="7" t="s">
        <v>159</v>
      </c>
      <c r="F222" s="7" t="s">
        <v>112</v>
      </c>
      <c r="G222" s="7" t="s">
        <v>226</v>
      </c>
      <c r="H222" s="7">
        <v>3</v>
      </c>
      <c r="I222" s="7">
        <v>78.05</v>
      </c>
      <c r="J222" s="7">
        <v>12.79</v>
      </c>
      <c r="K222" s="7">
        <v>62.08</v>
      </c>
      <c r="L222" s="7">
        <v>16.649999999999999</v>
      </c>
      <c r="M222" s="7">
        <v>0.22892577108647799</v>
      </c>
      <c r="N222" s="7">
        <v>3.29285454935455E-2</v>
      </c>
      <c r="O222" s="7">
        <v>3.0797187558564298E-4</v>
      </c>
      <c r="P222" s="7" t="s">
        <v>29</v>
      </c>
      <c r="Q222" s="7" t="s">
        <v>30</v>
      </c>
      <c r="R222" s="7" t="s">
        <v>31</v>
      </c>
      <c r="S222" s="7">
        <v>10</v>
      </c>
      <c r="T222" s="7" t="s">
        <v>32</v>
      </c>
      <c r="U222" s="7" t="s">
        <v>33</v>
      </c>
      <c r="V222" s="7" t="s">
        <v>142</v>
      </c>
      <c r="W222" s="7" t="s">
        <v>142</v>
      </c>
    </row>
    <row r="223" spans="1:23" hidden="1">
      <c r="A223">
        <v>222</v>
      </c>
      <c r="B223" s="7" t="s">
        <v>249</v>
      </c>
      <c r="C223" s="7" t="s">
        <v>250</v>
      </c>
      <c r="D223" s="7">
        <v>2013</v>
      </c>
      <c r="E223" s="7" t="s">
        <v>159</v>
      </c>
      <c r="F223" s="7" t="s">
        <v>43</v>
      </c>
      <c r="G223" s="7" t="s">
        <v>183</v>
      </c>
      <c r="H223" s="7">
        <v>3</v>
      </c>
      <c r="I223" s="7">
        <v>183.947939262472</v>
      </c>
      <c r="J223" s="7">
        <v>12.147505422994</v>
      </c>
      <c r="K223" s="7">
        <v>262.039045553145</v>
      </c>
      <c r="L223" s="7">
        <v>19.088937093275</v>
      </c>
      <c r="M223" s="7">
        <v>-0.35384074270286098</v>
      </c>
      <c r="N223" s="7">
        <v>3.22258911540357E-3</v>
      </c>
      <c r="O223" s="7">
        <v>1.5204274588877999E-3</v>
      </c>
      <c r="P223" s="7" t="s">
        <v>29</v>
      </c>
      <c r="Q223" s="7" t="s">
        <v>30</v>
      </c>
      <c r="R223" s="7" t="s">
        <v>31</v>
      </c>
      <c r="S223" s="7">
        <v>10</v>
      </c>
      <c r="T223" s="7" t="s">
        <v>32</v>
      </c>
      <c r="U223" s="7" t="s">
        <v>33</v>
      </c>
      <c r="V223" s="7" t="s">
        <v>142</v>
      </c>
      <c r="W223" s="7" t="s">
        <v>142</v>
      </c>
    </row>
    <row r="224" spans="1:23" hidden="1">
      <c r="A224">
        <v>223</v>
      </c>
      <c r="B224" s="7" t="s">
        <v>249</v>
      </c>
      <c r="C224" s="7" t="s">
        <v>250</v>
      </c>
      <c r="D224" s="7">
        <v>2013</v>
      </c>
      <c r="E224" s="7" t="s">
        <v>159</v>
      </c>
      <c r="F224" s="7" t="s">
        <v>112</v>
      </c>
      <c r="G224" s="7" t="s">
        <v>211</v>
      </c>
      <c r="H224" s="7">
        <v>3</v>
      </c>
      <c r="I224" s="7">
        <v>181.51</v>
      </c>
      <c r="J224" s="7">
        <v>29.71</v>
      </c>
      <c r="K224" s="7">
        <v>136.05000000000001</v>
      </c>
      <c r="L224" s="7">
        <v>37.44</v>
      </c>
      <c r="M224" s="7">
        <v>0.28828828337663098</v>
      </c>
      <c r="N224" s="7">
        <v>3.4174366011575599E-2</v>
      </c>
      <c r="O224" s="7">
        <v>2.9735135474778199E-4</v>
      </c>
      <c r="P224" s="7" t="s">
        <v>29</v>
      </c>
      <c r="Q224" s="7" t="s">
        <v>30</v>
      </c>
      <c r="R224" s="7" t="s">
        <v>31</v>
      </c>
      <c r="S224" s="7">
        <v>10</v>
      </c>
      <c r="T224" s="7" t="s">
        <v>32</v>
      </c>
      <c r="U224" s="7" t="s">
        <v>33</v>
      </c>
      <c r="V224" s="7" t="s">
        <v>142</v>
      </c>
      <c r="W224" s="7" t="s">
        <v>142</v>
      </c>
    </row>
    <row r="225" spans="1:23" hidden="1">
      <c r="A225">
        <v>224</v>
      </c>
      <c r="B225" s="7" t="s">
        <v>249</v>
      </c>
      <c r="C225" s="7" t="s">
        <v>250</v>
      </c>
      <c r="D225" s="7">
        <v>2013</v>
      </c>
      <c r="E225" s="7" t="s">
        <v>159</v>
      </c>
      <c r="F225" s="7" t="s">
        <v>43</v>
      </c>
      <c r="G225" s="7" t="s">
        <v>44</v>
      </c>
      <c r="H225" s="7">
        <v>3</v>
      </c>
      <c r="I225" s="7">
        <v>261.95652173912998</v>
      </c>
      <c r="J225" s="7">
        <v>23.913043478260999</v>
      </c>
      <c r="K225" s="7">
        <v>323.91304347826002</v>
      </c>
      <c r="L225" s="7">
        <v>36.956521739130999</v>
      </c>
      <c r="M225" s="7">
        <v>-0.21229655301474901</v>
      </c>
      <c r="N225" s="7">
        <v>7.1168738342567497E-3</v>
      </c>
      <c r="O225" s="7">
        <v>1.1351700065894801E-3</v>
      </c>
      <c r="P225" s="7" t="s">
        <v>29</v>
      </c>
      <c r="Q225" s="7" t="s">
        <v>30</v>
      </c>
      <c r="R225" s="7" t="s">
        <v>31</v>
      </c>
      <c r="S225" s="7">
        <v>10</v>
      </c>
      <c r="T225" s="7" t="s">
        <v>32</v>
      </c>
      <c r="U225" s="7" t="s">
        <v>33</v>
      </c>
      <c r="V225" s="7" t="s">
        <v>142</v>
      </c>
      <c r="W225" s="7" t="s">
        <v>142</v>
      </c>
    </row>
    <row r="226" spans="1:23" hidden="1">
      <c r="A226">
        <v>225</v>
      </c>
      <c r="B226" s="7" t="s">
        <v>251</v>
      </c>
      <c r="C226" s="7" t="s">
        <v>252</v>
      </c>
      <c r="D226" s="7">
        <v>2002</v>
      </c>
      <c r="E226" s="7" t="s">
        <v>153</v>
      </c>
      <c r="F226" s="7" t="s">
        <v>120</v>
      </c>
      <c r="G226" s="7" t="s">
        <v>178</v>
      </c>
      <c r="H226" s="7">
        <v>3</v>
      </c>
      <c r="I226" s="7">
        <v>64</v>
      </c>
      <c r="J226" s="7">
        <v>8.1999999999999993</v>
      </c>
      <c r="K226" s="7">
        <v>15</v>
      </c>
      <c r="L226" s="7">
        <v>1.4</v>
      </c>
      <c r="M226" s="7">
        <v>1.4508328822574601</v>
      </c>
      <c r="N226" s="7">
        <v>8.3757089120370404E-3</v>
      </c>
      <c r="O226" s="7">
        <v>1.2286814676518501E-3</v>
      </c>
      <c r="P226" s="7" t="s">
        <v>179</v>
      </c>
      <c r="Q226" s="7" t="s">
        <v>156</v>
      </c>
      <c r="R226" s="7" t="s">
        <v>31</v>
      </c>
      <c r="S226" s="7">
        <v>4</v>
      </c>
      <c r="T226" s="7" t="s">
        <v>41</v>
      </c>
      <c r="U226" s="7" t="s">
        <v>21</v>
      </c>
      <c r="V226" s="7" t="s">
        <v>21</v>
      </c>
      <c r="W226" s="7" t="s">
        <v>21</v>
      </c>
    </row>
    <row r="227" spans="1:23" hidden="1">
      <c r="A227">
        <v>226</v>
      </c>
      <c r="B227" s="7" t="s">
        <v>251</v>
      </c>
      <c r="C227" s="7" t="s">
        <v>252</v>
      </c>
      <c r="D227" s="7">
        <v>2002</v>
      </c>
      <c r="E227" s="7" t="s">
        <v>153</v>
      </c>
      <c r="F227" s="7" t="s">
        <v>120</v>
      </c>
      <c r="G227" s="7" t="s">
        <v>253</v>
      </c>
      <c r="H227" s="7">
        <v>3</v>
      </c>
      <c r="I227" s="7">
        <v>6.7</v>
      </c>
      <c r="J227" s="7">
        <v>0.4</v>
      </c>
      <c r="K227" s="7">
        <v>5.3</v>
      </c>
      <c r="L227" s="7">
        <v>0.4</v>
      </c>
      <c r="M227" s="7">
        <v>0.23440070583884401</v>
      </c>
      <c r="N227" s="7">
        <v>3.0867484757580101E-3</v>
      </c>
      <c r="O227" s="7">
        <v>3.1015996216571099E-3</v>
      </c>
      <c r="P227" s="7" t="s">
        <v>179</v>
      </c>
      <c r="Q227" s="7" t="s">
        <v>156</v>
      </c>
      <c r="R227" s="7" t="s">
        <v>31</v>
      </c>
      <c r="S227" s="7">
        <v>4</v>
      </c>
      <c r="T227" s="7" t="s">
        <v>41</v>
      </c>
      <c r="U227" s="7" t="s">
        <v>21</v>
      </c>
      <c r="V227" s="7" t="s">
        <v>21</v>
      </c>
      <c r="W227" s="7" t="s">
        <v>21</v>
      </c>
    </row>
    <row r="228" spans="1:23" hidden="1">
      <c r="A228">
        <v>227</v>
      </c>
      <c r="B228" s="7" t="s">
        <v>251</v>
      </c>
      <c r="C228" s="7" t="s">
        <v>252</v>
      </c>
      <c r="D228" s="7">
        <v>2002</v>
      </c>
      <c r="E228" s="7" t="s">
        <v>153</v>
      </c>
      <c r="F228" s="7" t="s">
        <v>120</v>
      </c>
      <c r="G228" s="7" t="s">
        <v>178</v>
      </c>
      <c r="H228" s="7">
        <v>3</v>
      </c>
      <c r="I228" s="7">
        <v>44</v>
      </c>
      <c r="J228" s="7">
        <v>4.5999999999999996</v>
      </c>
      <c r="K228" s="7">
        <v>15</v>
      </c>
      <c r="L228" s="7">
        <v>1.4</v>
      </c>
      <c r="M228" s="7">
        <v>1.0761394328160501</v>
      </c>
      <c r="N228" s="7">
        <v>6.5469543924089402E-3</v>
      </c>
      <c r="O228" s="7">
        <v>1.5540287568882E-3</v>
      </c>
      <c r="P228" s="7" t="s">
        <v>179</v>
      </c>
      <c r="Q228" s="7" t="s">
        <v>156</v>
      </c>
      <c r="R228" s="7" t="s">
        <v>31</v>
      </c>
      <c r="S228" s="7">
        <v>4</v>
      </c>
      <c r="T228" s="7" t="s">
        <v>41</v>
      </c>
      <c r="U228" s="7" t="s">
        <v>33</v>
      </c>
      <c r="V228" s="7" t="s">
        <v>126</v>
      </c>
      <c r="W228" s="7" t="s">
        <v>126</v>
      </c>
    </row>
    <row r="229" spans="1:23" hidden="1">
      <c r="A229">
        <v>228</v>
      </c>
      <c r="B229" s="7" t="s">
        <v>251</v>
      </c>
      <c r="C229" s="7" t="s">
        <v>252</v>
      </c>
      <c r="D229" s="7">
        <v>2002</v>
      </c>
      <c r="E229" s="7" t="s">
        <v>153</v>
      </c>
      <c r="F229" s="7" t="s">
        <v>120</v>
      </c>
      <c r="G229" s="7" t="s">
        <v>253</v>
      </c>
      <c r="H229" s="7">
        <v>3</v>
      </c>
      <c r="I229" s="7">
        <v>8.1999999999999993</v>
      </c>
      <c r="J229" s="7">
        <v>0.4</v>
      </c>
      <c r="K229" s="7">
        <v>5.3</v>
      </c>
      <c r="L229" s="7">
        <v>0.4</v>
      </c>
      <c r="M229" s="7">
        <v>0.43642733371213099</v>
      </c>
      <c r="N229" s="7">
        <v>2.6918377355243301E-3</v>
      </c>
      <c r="O229" s="7">
        <v>3.4947231341834598E-3</v>
      </c>
      <c r="P229" s="7" t="s">
        <v>179</v>
      </c>
      <c r="Q229" s="7" t="s">
        <v>156</v>
      </c>
      <c r="R229" s="7" t="s">
        <v>31</v>
      </c>
      <c r="S229" s="7">
        <v>4</v>
      </c>
      <c r="T229" s="7" t="s">
        <v>41</v>
      </c>
      <c r="U229" s="7" t="s">
        <v>33</v>
      </c>
      <c r="V229" s="7" t="s">
        <v>126</v>
      </c>
      <c r="W229" s="7" t="s">
        <v>126</v>
      </c>
    </row>
    <row r="230" spans="1:23" hidden="1">
      <c r="A230">
        <v>229</v>
      </c>
      <c r="B230" s="7" t="s">
        <v>251</v>
      </c>
      <c r="C230" s="7" t="s">
        <v>252</v>
      </c>
      <c r="D230" s="7">
        <v>2002</v>
      </c>
      <c r="E230" s="7" t="s">
        <v>153</v>
      </c>
      <c r="F230" s="7" t="s">
        <v>120</v>
      </c>
      <c r="G230" s="7" t="s">
        <v>178</v>
      </c>
      <c r="H230" s="7">
        <v>8</v>
      </c>
      <c r="I230" s="7">
        <v>41</v>
      </c>
      <c r="J230" s="7">
        <v>6.9</v>
      </c>
      <c r="K230" s="7">
        <v>15</v>
      </c>
      <c r="L230" s="7">
        <v>1.4</v>
      </c>
      <c r="M230" s="7">
        <v>1.0055218656021001</v>
      </c>
      <c r="N230" s="7">
        <v>4.6291922797276801E-3</v>
      </c>
      <c r="O230" s="7">
        <v>2.1499015130427498E-3</v>
      </c>
      <c r="P230" s="7" t="s">
        <v>179</v>
      </c>
      <c r="Q230" s="7" t="s">
        <v>156</v>
      </c>
      <c r="R230" s="7" t="s">
        <v>31</v>
      </c>
      <c r="S230" s="7">
        <v>10</v>
      </c>
      <c r="T230" s="7" t="s">
        <v>41</v>
      </c>
      <c r="U230" s="7" t="s">
        <v>21</v>
      </c>
      <c r="V230" s="7" t="s">
        <v>21</v>
      </c>
      <c r="W230" s="7" t="s">
        <v>21</v>
      </c>
    </row>
    <row r="231" spans="1:23" hidden="1">
      <c r="A231">
        <v>230</v>
      </c>
      <c r="B231" s="7" t="s">
        <v>251</v>
      </c>
      <c r="C231" s="7" t="s">
        <v>252</v>
      </c>
      <c r="D231" s="7">
        <v>2002</v>
      </c>
      <c r="E231" s="7" t="s">
        <v>153</v>
      </c>
      <c r="F231" s="7" t="s">
        <v>120</v>
      </c>
      <c r="G231" s="7" t="s">
        <v>178</v>
      </c>
      <c r="H231" s="7">
        <v>3</v>
      </c>
      <c r="I231" s="7">
        <v>22</v>
      </c>
      <c r="J231" s="7">
        <v>2.9</v>
      </c>
      <c r="K231" s="7">
        <v>15</v>
      </c>
      <c r="L231" s="7">
        <v>1.4</v>
      </c>
      <c r="M231" s="7">
        <v>0.382992252256106</v>
      </c>
      <c r="N231" s="7">
        <v>8.6957147229874496E-3</v>
      </c>
      <c r="O231" s="7">
        <v>1.1852369518253699E-3</v>
      </c>
      <c r="P231" s="7" t="s">
        <v>179</v>
      </c>
      <c r="Q231" s="7" t="s">
        <v>156</v>
      </c>
      <c r="R231" s="7" t="s">
        <v>31</v>
      </c>
      <c r="S231" s="7">
        <v>7</v>
      </c>
      <c r="T231" s="7" t="s">
        <v>41</v>
      </c>
      <c r="U231" s="7" t="s">
        <v>21</v>
      </c>
      <c r="V231" s="7" t="s">
        <v>21</v>
      </c>
      <c r="W231" s="7" t="s">
        <v>21</v>
      </c>
    </row>
    <row r="232" spans="1:23" hidden="1">
      <c r="A232">
        <v>231</v>
      </c>
      <c r="B232" s="7" t="s">
        <v>251</v>
      </c>
      <c r="C232" s="7" t="s">
        <v>252</v>
      </c>
      <c r="D232" s="7">
        <v>2002</v>
      </c>
      <c r="E232" s="7" t="s">
        <v>153</v>
      </c>
      <c r="F232" s="7" t="s">
        <v>120</v>
      </c>
      <c r="G232" s="7" t="s">
        <v>178</v>
      </c>
      <c r="H232" s="7">
        <v>3</v>
      </c>
      <c r="I232" s="7">
        <v>33</v>
      </c>
      <c r="J232" s="7">
        <v>3.5</v>
      </c>
      <c r="K232" s="7">
        <v>15</v>
      </c>
      <c r="L232" s="7">
        <v>1.4</v>
      </c>
      <c r="M232" s="7">
        <v>0.78845736036427005</v>
      </c>
      <c r="N232" s="7">
        <v>6.6533210896847304E-3</v>
      </c>
      <c r="O232" s="7">
        <v>1.5304712378291601E-3</v>
      </c>
      <c r="P232" s="7" t="s">
        <v>179</v>
      </c>
      <c r="Q232" s="7" t="s">
        <v>156</v>
      </c>
      <c r="R232" s="7" t="s">
        <v>31</v>
      </c>
      <c r="S232" s="7">
        <v>7</v>
      </c>
      <c r="T232" s="7" t="s">
        <v>41</v>
      </c>
      <c r="U232" s="7" t="s">
        <v>21</v>
      </c>
      <c r="V232" s="7" t="s">
        <v>21</v>
      </c>
      <c r="W232" s="7" t="s">
        <v>21</v>
      </c>
    </row>
    <row r="233" spans="1:23" hidden="1">
      <c r="A233">
        <v>232</v>
      </c>
      <c r="B233" s="7" t="s">
        <v>251</v>
      </c>
      <c r="C233" s="7" t="s">
        <v>252</v>
      </c>
      <c r="D233" s="7">
        <v>2002</v>
      </c>
      <c r="E233" s="7" t="s">
        <v>153</v>
      </c>
      <c r="F233" s="7" t="s">
        <v>120</v>
      </c>
      <c r="G233" s="7" t="s">
        <v>253</v>
      </c>
      <c r="H233" s="7">
        <v>3</v>
      </c>
      <c r="I233" s="7">
        <v>3.7</v>
      </c>
      <c r="J233" s="7">
        <v>0.3</v>
      </c>
      <c r="K233" s="7">
        <v>5.3</v>
      </c>
      <c r="L233" s="7">
        <v>0.4</v>
      </c>
      <c r="M233" s="7">
        <v>-0.35937400090789701</v>
      </c>
      <c r="N233" s="7">
        <v>4.0900396417893302E-3</v>
      </c>
      <c r="O233" s="7">
        <v>2.4088940564379099E-3</v>
      </c>
      <c r="P233" s="7" t="s">
        <v>179</v>
      </c>
      <c r="Q233" s="7" t="s">
        <v>156</v>
      </c>
      <c r="R233" s="7" t="s">
        <v>31</v>
      </c>
      <c r="S233" s="7">
        <v>10</v>
      </c>
      <c r="T233" s="7" t="s">
        <v>41</v>
      </c>
      <c r="U233" s="7" t="s">
        <v>21</v>
      </c>
      <c r="V233" s="7" t="s">
        <v>21</v>
      </c>
      <c r="W233" s="7" t="s">
        <v>21</v>
      </c>
    </row>
    <row r="234" spans="1:23" hidden="1">
      <c r="A234">
        <v>233</v>
      </c>
      <c r="B234" s="7" t="s">
        <v>251</v>
      </c>
      <c r="C234" s="7" t="s">
        <v>252</v>
      </c>
      <c r="D234" s="7">
        <v>2002</v>
      </c>
      <c r="E234" s="7" t="s">
        <v>153</v>
      </c>
      <c r="F234" s="7" t="s">
        <v>120</v>
      </c>
      <c r="G234" s="7" t="s">
        <v>253</v>
      </c>
      <c r="H234" s="7">
        <v>3</v>
      </c>
      <c r="I234" s="7">
        <v>4.3</v>
      </c>
      <c r="J234" s="7">
        <v>0.4</v>
      </c>
      <c r="K234" s="7">
        <v>5.3</v>
      </c>
      <c r="L234" s="7">
        <v>0.4</v>
      </c>
      <c r="M234" s="7">
        <v>-0.209091797858559</v>
      </c>
      <c r="N234" s="7">
        <v>4.7831011127731204E-3</v>
      </c>
      <c r="O234" s="7">
        <v>2.0858177905931298E-3</v>
      </c>
      <c r="P234" s="7" t="s">
        <v>179</v>
      </c>
      <c r="Q234" s="7" t="s">
        <v>156</v>
      </c>
      <c r="R234" s="7" t="s">
        <v>31</v>
      </c>
      <c r="S234" s="7">
        <v>7</v>
      </c>
      <c r="T234" s="7" t="s">
        <v>41</v>
      </c>
      <c r="U234" s="7" t="s">
        <v>21</v>
      </c>
      <c r="V234" s="7" t="s">
        <v>21</v>
      </c>
      <c r="W234" s="7" t="s">
        <v>21</v>
      </c>
    </row>
    <row r="235" spans="1:23" hidden="1">
      <c r="A235">
        <v>234</v>
      </c>
      <c r="B235" s="7" t="s">
        <v>251</v>
      </c>
      <c r="C235" s="7" t="s">
        <v>252</v>
      </c>
      <c r="D235" s="7">
        <v>2002</v>
      </c>
      <c r="E235" s="7" t="s">
        <v>153</v>
      </c>
      <c r="F235" s="7" t="s">
        <v>120</v>
      </c>
      <c r="G235" s="7" t="s">
        <v>253</v>
      </c>
      <c r="H235" s="7">
        <v>3</v>
      </c>
      <c r="I235" s="7">
        <v>6</v>
      </c>
      <c r="J235" s="7">
        <v>0.4</v>
      </c>
      <c r="K235" s="7">
        <v>5.3</v>
      </c>
      <c r="L235" s="7">
        <v>0.4</v>
      </c>
      <c r="M235" s="7">
        <v>0.124052648669979</v>
      </c>
      <c r="N235" s="7">
        <v>3.3801405535118598E-3</v>
      </c>
      <c r="O235" s="7">
        <v>2.8615509527629302E-3</v>
      </c>
      <c r="P235" s="7" t="s">
        <v>179</v>
      </c>
      <c r="Q235" s="7" t="s">
        <v>156</v>
      </c>
      <c r="R235" s="7" t="s">
        <v>31</v>
      </c>
      <c r="S235" s="7">
        <v>7</v>
      </c>
      <c r="T235" s="7" t="s">
        <v>41</v>
      </c>
      <c r="U235" s="7" t="s">
        <v>21</v>
      </c>
      <c r="V235" s="7" t="s">
        <v>21</v>
      </c>
      <c r="W235" s="7" t="s">
        <v>21</v>
      </c>
    </row>
    <row r="236" spans="1:23" hidden="1">
      <c r="A236">
        <v>235</v>
      </c>
      <c r="B236" s="7" t="s">
        <v>251</v>
      </c>
      <c r="C236" s="7" t="s">
        <v>252</v>
      </c>
      <c r="D236" s="7">
        <v>2002</v>
      </c>
      <c r="E236" s="7" t="s">
        <v>153</v>
      </c>
      <c r="F236" s="7" t="s">
        <v>120</v>
      </c>
      <c r="G236" s="7" t="s">
        <v>178</v>
      </c>
      <c r="H236" s="7">
        <v>3</v>
      </c>
      <c r="I236" s="7">
        <v>44</v>
      </c>
      <c r="J236" s="7">
        <v>5.0999999999999996</v>
      </c>
      <c r="K236" s="7">
        <v>15</v>
      </c>
      <c r="L236" s="7">
        <v>1.4</v>
      </c>
      <c r="M236" s="7">
        <v>1.0761394328160501</v>
      </c>
      <c r="N236" s="7">
        <v>7.3820094888276703E-3</v>
      </c>
      <c r="O236" s="7">
        <v>1.3864425690004701E-3</v>
      </c>
      <c r="P236" s="7" t="s">
        <v>179</v>
      </c>
      <c r="Q236" s="7" t="s">
        <v>156</v>
      </c>
      <c r="R236" s="7" t="s">
        <v>31</v>
      </c>
      <c r="S236" s="7">
        <v>5</v>
      </c>
      <c r="T236" s="7" t="s">
        <v>41</v>
      </c>
      <c r="U236" s="7" t="s">
        <v>21</v>
      </c>
      <c r="V236" s="7" t="s">
        <v>21</v>
      </c>
      <c r="W236" s="7" t="s">
        <v>21</v>
      </c>
    </row>
    <row r="237" spans="1:23" hidden="1">
      <c r="A237">
        <v>236</v>
      </c>
      <c r="B237" s="7" t="s">
        <v>251</v>
      </c>
      <c r="C237" s="7" t="s">
        <v>252</v>
      </c>
      <c r="D237" s="7">
        <v>2002</v>
      </c>
      <c r="E237" s="7" t="s">
        <v>153</v>
      </c>
      <c r="F237" s="7" t="s">
        <v>120</v>
      </c>
      <c r="G237" s="7" t="s">
        <v>253</v>
      </c>
      <c r="H237" s="7">
        <v>3</v>
      </c>
      <c r="I237" s="7">
        <v>6.3</v>
      </c>
      <c r="J237" s="7">
        <v>0.4</v>
      </c>
      <c r="K237" s="7">
        <v>5.3</v>
      </c>
      <c r="L237" s="7">
        <v>0.4</v>
      </c>
      <c r="M237" s="7">
        <v>0.172842812839411</v>
      </c>
      <c r="N237" s="7">
        <v>3.2424064475237899E-3</v>
      </c>
      <c r="O237" s="7">
        <v>2.96951803678685E-3</v>
      </c>
      <c r="P237" s="7" t="s">
        <v>179</v>
      </c>
      <c r="Q237" s="7" t="s">
        <v>156</v>
      </c>
      <c r="R237" s="7" t="s">
        <v>31</v>
      </c>
      <c r="S237" s="7">
        <v>5</v>
      </c>
      <c r="T237" s="7" t="s">
        <v>41</v>
      </c>
      <c r="U237" s="7" t="s">
        <v>21</v>
      </c>
      <c r="V237" s="7" t="s">
        <v>21</v>
      </c>
      <c r="W237" s="7" t="s">
        <v>21</v>
      </c>
    </row>
    <row r="238" spans="1:23" hidden="1">
      <c r="A238">
        <v>237</v>
      </c>
      <c r="B238" s="7" t="s">
        <v>251</v>
      </c>
      <c r="C238" s="7" t="s">
        <v>252</v>
      </c>
      <c r="D238" s="7">
        <v>2002</v>
      </c>
      <c r="E238" s="7" t="s">
        <v>153</v>
      </c>
      <c r="F238" s="7" t="s">
        <v>120</v>
      </c>
      <c r="G238" s="7" t="s">
        <v>178</v>
      </c>
      <c r="H238" s="7">
        <v>3</v>
      </c>
      <c r="I238" s="7">
        <v>39</v>
      </c>
      <c r="J238" s="7">
        <v>6</v>
      </c>
      <c r="K238" s="7">
        <v>15</v>
      </c>
      <c r="L238" s="7">
        <v>1.4</v>
      </c>
      <c r="M238" s="7">
        <v>0.95551144502743601</v>
      </c>
      <c r="N238" s="7">
        <v>1.0793250054788499E-2</v>
      </c>
      <c r="O238" s="7">
        <v>9.6216020100853695E-4</v>
      </c>
      <c r="P238" s="7" t="s">
        <v>179</v>
      </c>
      <c r="Q238" s="7" t="s">
        <v>156</v>
      </c>
      <c r="R238" s="7" t="s">
        <v>31</v>
      </c>
      <c r="S238" s="7">
        <v>5</v>
      </c>
      <c r="T238" s="7" t="s">
        <v>41</v>
      </c>
      <c r="U238" s="7" t="s">
        <v>33</v>
      </c>
      <c r="V238" s="7" t="s">
        <v>138</v>
      </c>
      <c r="W238" s="7" t="s">
        <v>138</v>
      </c>
    </row>
    <row r="239" spans="1:23" hidden="1">
      <c r="A239">
        <v>238</v>
      </c>
      <c r="B239" s="7" t="s">
        <v>251</v>
      </c>
      <c r="C239" s="7" t="s">
        <v>252</v>
      </c>
      <c r="D239" s="7">
        <v>2002</v>
      </c>
      <c r="E239" s="7" t="s">
        <v>153</v>
      </c>
      <c r="F239" s="7" t="s">
        <v>120</v>
      </c>
      <c r="G239" s="7" t="s">
        <v>253</v>
      </c>
      <c r="H239" s="7">
        <v>3</v>
      </c>
      <c r="I239" s="7">
        <v>6.5</v>
      </c>
      <c r="J239" s="7">
        <v>0.4</v>
      </c>
      <c r="K239" s="7">
        <v>5.3</v>
      </c>
      <c r="L239" s="7">
        <v>0.4</v>
      </c>
      <c r="M239" s="7">
        <v>0.204095356343515</v>
      </c>
      <c r="N239" s="7">
        <v>3.1609864882039501E-3</v>
      </c>
      <c r="O239" s="7">
        <v>3.0371952347722801E-3</v>
      </c>
      <c r="P239" s="7" t="s">
        <v>179</v>
      </c>
      <c r="Q239" s="7" t="s">
        <v>156</v>
      </c>
      <c r="R239" s="7" t="s">
        <v>31</v>
      </c>
      <c r="S239" s="7">
        <v>5</v>
      </c>
      <c r="T239" s="7" t="s">
        <v>41</v>
      </c>
      <c r="U239" s="7" t="s">
        <v>33</v>
      </c>
      <c r="V239" s="7" t="s">
        <v>138</v>
      </c>
      <c r="W239" s="7" t="s">
        <v>138</v>
      </c>
    </row>
    <row r="240" spans="1:23" hidden="1">
      <c r="A240">
        <v>239</v>
      </c>
      <c r="B240" s="7" t="s">
        <v>254</v>
      </c>
      <c r="C240" s="7" t="s">
        <v>255</v>
      </c>
      <c r="D240" s="7">
        <v>2004</v>
      </c>
      <c r="E240" s="7" t="s">
        <v>153</v>
      </c>
      <c r="F240" s="7" t="s">
        <v>120</v>
      </c>
      <c r="G240" s="7" t="s">
        <v>242</v>
      </c>
      <c r="H240" s="7">
        <v>3</v>
      </c>
      <c r="I240" s="7">
        <v>35.626102292768898</v>
      </c>
      <c r="J240" s="7">
        <v>10.9971479845644</v>
      </c>
      <c r="K240" s="7">
        <v>13.756613756613699</v>
      </c>
      <c r="L240" s="7">
        <v>9.0420994539751103</v>
      </c>
      <c r="M240" s="7">
        <v>0.95155887071161505</v>
      </c>
      <c r="N240" s="7">
        <v>0.175772111395921</v>
      </c>
      <c r="O240" s="7">
        <v>5.8672067687922497E-5</v>
      </c>
      <c r="P240" s="7" t="s">
        <v>171</v>
      </c>
      <c r="Q240" s="7" t="s">
        <v>156</v>
      </c>
      <c r="R240" s="7" t="s">
        <v>31</v>
      </c>
      <c r="S240" s="7">
        <v>5</v>
      </c>
      <c r="T240" s="7" t="s">
        <v>41</v>
      </c>
      <c r="U240" s="7" t="s">
        <v>33</v>
      </c>
      <c r="V240" s="7" t="s">
        <v>121</v>
      </c>
      <c r="W240" s="7" t="s">
        <v>121</v>
      </c>
    </row>
    <row r="241" spans="1:23" hidden="1">
      <c r="A241">
        <v>240</v>
      </c>
      <c r="B241" s="7" t="s">
        <v>254</v>
      </c>
      <c r="C241" s="7" t="s">
        <v>255</v>
      </c>
      <c r="D241" s="7">
        <v>2004</v>
      </c>
      <c r="E241" s="7" t="s">
        <v>153</v>
      </c>
      <c r="F241" s="7" t="s">
        <v>120</v>
      </c>
      <c r="G241" s="7" t="s">
        <v>242</v>
      </c>
      <c r="H241" s="7">
        <v>3</v>
      </c>
      <c r="I241" s="7">
        <v>18.319526627218899</v>
      </c>
      <c r="J241" s="7">
        <v>4.76</v>
      </c>
      <c r="K241" s="7">
        <v>14.9743589743589</v>
      </c>
      <c r="L241" s="7">
        <v>4.6500000000000004</v>
      </c>
      <c r="M241" s="7">
        <v>0.20162818308796701</v>
      </c>
      <c r="N241" s="7">
        <v>5.4647360356589701E-2</v>
      </c>
      <c r="O241" s="7">
        <v>1.7262544639134799E-4</v>
      </c>
      <c r="P241" s="7" t="s">
        <v>171</v>
      </c>
      <c r="Q241" s="7" t="s">
        <v>156</v>
      </c>
      <c r="R241" s="7" t="s">
        <v>31</v>
      </c>
      <c r="S241" s="7">
        <v>5</v>
      </c>
      <c r="T241" s="7" t="s">
        <v>41</v>
      </c>
      <c r="U241" s="7" t="s">
        <v>33</v>
      </c>
      <c r="V241" s="7" t="s">
        <v>138</v>
      </c>
      <c r="W241" s="7" t="s">
        <v>138</v>
      </c>
    </row>
    <row r="242" spans="1:23" hidden="1">
      <c r="A242">
        <v>241</v>
      </c>
      <c r="B242" s="7" t="s">
        <v>254</v>
      </c>
      <c r="C242" s="7" t="s">
        <v>255</v>
      </c>
      <c r="D242" s="7">
        <v>2004</v>
      </c>
      <c r="E242" s="7" t="s">
        <v>153</v>
      </c>
      <c r="F242" s="7" t="s">
        <v>120</v>
      </c>
      <c r="G242" s="7" t="s">
        <v>242</v>
      </c>
      <c r="H242" s="7">
        <v>3</v>
      </c>
      <c r="I242" s="7">
        <v>9.4226086956521709</v>
      </c>
      <c r="J242" s="7">
        <v>2.4580060156106498</v>
      </c>
      <c r="K242" s="7">
        <v>13.033043478260799</v>
      </c>
      <c r="L242" s="7">
        <v>5.3136306513938703</v>
      </c>
      <c r="M242" s="7">
        <v>-0.32437595670858699</v>
      </c>
      <c r="N242" s="7">
        <v>7.8090752021924101E-2</v>
      </c>
      <c r="O242" s="7">
        <v>1.2570797922098701E-4</v>
      </c>
      <c r="P242" s="7" t="s">
        <v>171</v>
      </c>
      <c r="Q242" s="7" t="s">
        <v>156</v>
      </c>
      <c r="R242" s="7" t="s">
        <v>31</v>
      </c>
      <c r="S242" s="7">
        <v>5</v>
      </c>
      <c r="T242" s="7" t="s">
        <v>41</v>
      </c>
      <c r="U242" s="7" t="s">
        <v>33</v>
      </c>
      <c r="V242" s="7" t="s">
        <v>140</v>
      </c>
      <c r="W242" s="7" t="s">
        <v>140</v>
      </c>
    </row>
    <row r="243" spans="1:23">
      <c r="A243">
        <v>242</v>
      </c>
      <c r="B243" s="7" t="s">
        <v>254</v>
      </c>
      <c r="C243" s="7" t="s">
        <v>255</v>
      </c>
      <c r="D243" s="7">
        <v>2004</v>
      </c>
      <c r="E243" s="7" t="s">
        <v>159</v>
      </c>
      <c r="F243" s="7" t="s">
        <v>131</v>
      </c>
      <c r="G243" s="7" t="s">
        <v>166</v>
      </c>
      <c r="H243" s="7">
        <v>3</v>
      </c>
      <c r="I243" s="7">
        <v>19</v>
      </c>
      <c r="J243" s="7">
        <v>13.856406460551</v>
      </c>
      <c r="K243" s="7">
        <v>25</v>
      </c>
      <c r="L243" s="7">
        <v>19.0525588832576</v>
      </c>
      <c r="M243" s="7">
        <v>-0.27443684570176002</v>
      </c>
      <c r="N243" s="7">
        <v>0.37088531855955498</v>
      </c>
      <c r="O243" s="7">
        <v>2.8368966485006999E-5</v>
      </c>
      <c r="P243" s="7" t="s">
        <v>171</v>
      </c>
      <c r="Q243" s="7" t="s">
        <v>156</v>
      </c>
      <c r="R243" s="7" t="s">
        <v>31</v>
      </c>
      <c r="S243" s="7">
        <v>5</v>
      </c>
      <c r="T243" s="7" t="s">
        <v>41</v>
      </c>
      <c r="U243" s="7" t="s">
        <v>33</v>
      </c>
      <c r="V243" s="7" t="s">
        <v>121</v>
      </c>
      <c r="W243" s="7" t="s">
        <v>121</v>
      </c>
    </row>
    <row r="244" spans="1:23">
      <c r="A244">
        <v>243</v>
      </c>
      <c r="B244" s="7" t="s">
        <v>254</v>
      </c>
      <c r="C244" s="7" t="s">
        <v>255</v>
      </c>
      <c r="D244" s="7">
        <v>2004</v>
      </c>
      <c r="E244" s="7" t="s">
        <v>159</v>
      </c>
      <c r="F244" s="7" t="s">
        <v>131</v>
      </c>
      <c r="G244" s="7" t="s">
        <v>166</v>
      </c>
      <c r="H244" s="7">
        <v>3</v>
      </c>
      <c r="I244" s="7">
        <v>20</v>
      </c>
      <c r="J244" s="7">
        <v>6.9282032302755097</v>
      </c>
      <c r="K244" s="7">
        <v>40</v>
      </c>
      <c r="L244" s="7">
        <v>3.4641016151377499</v>
      </c>
      <c r="M244" s="7">
        <v>-0.69314718055994495</v>
      </c>
      <c r="N244" s="7">
        <v>4.2500000000000003E-2</v>
      </c>
      <c r="O244" s="7">
        <v>2.13383031286119E-4</v>
      </c>
      <c r="P244" s="7" t="s">
        <v>171</v>
      </c>
      <c r="Q244" s="7" t="s">
        <v>156</v>
      </c>
      <c r="R244" s="7" t="s">
        <v>31</v>
      </c>
      <c r="S244" s="7">
        <v>5</v>
      </c>
      <c r="T244" s="7" t="s">
        <v>41</v>
      </c>
      <c r="U244" s="7" t="s">
        <v>33</v>
      </c>
      <c r="V244" s="7" t="s">
        <v>138</v>
      </c>
      <c r="W244" s="7" t="s">
        <v>138</v>
      </c>
    </row>
    <row r="245" spans="1:23">
      <c r="A245">
        <v>244</v>
      </c>
      <c r="B245" s="7" t="s">
        <v>254</v>
      </c>
      <c r="C245" s="7" t="s">
        <v>255</v>
      </c>
      <c r="D245" s="7">
        <v>2004</v>
      </c>
      <c r="E245" s="7" t="s">
        <v>159</v>
      </c>
      <c r="F245" s="7" t="s">
        <v>131</v>
      </c>
      <c r="G245" s="7" t="s">
        <v>166</v>
      </c>
      <c r="H245" s="7">
        <v>3</v>
      </c>
      <c r="I245" s="7">
        <v>11</v>
      </c>
      <c r="J245" s="7">
        <v>3.4641016151377499</v>
      </c>
      <c r="K245" s="7">
        <v>5</v>
      </c>
      <c r="L245" s="7">
        <v>1.7320508075688801</v>
      </c>
      <c r="M245" s="7">
        <v>0.78845736036427005</v>
      </c>
      <c r="N245" s="7">
        <v>7.30578512396695E-2</v>
      </c>
      <c r="O245" s="7">
        <v>1.33525830815412E-4</v>
      </c>
      <c r="P245" s="7" t="s">
        <v>171</v>
      </c>
      <c r="Q245" s="7" t="s">
        <v>156</v>
      </c>
      <c r="R245" s="7" t="s">
        <v>31</v>
      </c>
      <c r="S245" s="7">
        <v>5</v>
      </c>
      <c r="T245" s="7" t="s">
        <v>41</v>
      </c>
      <c r="U245" s="7" t="s">
        <v>33</v>
      </c>
      <c r="V245" s="7" t="s">
        <v>140</v>
      </c>
      <c r="W245" s="7" t="s">
        <v>140</v>
      </c>
    </row>
    <row r="246" spans="1:23" hidden="1">
      <c r="A246">
        <v>245</v>
      </c>
      <c r="B246" s="7" t="s">
        <v>254</v>
      </c>
      <c r="C246" s="7" t="s">
        <v>255</v>
      </c>
      <c r="D246" s="7">
        <v>2004</v>
      </c>
      <c r="E246" s="7" t="s">
        <v>153</v>
      </c>
      <c r="F246" s="7" t="s">
        <v>133</v>
      </c>
      <c r="G246" s="7" t="s">
        <v>154</v>
      </c>
      <c r="H246" s="7">
        <v>3</v>
      </c>
      <c r="I246" s="7">
        <v>17.04</v>
      </c>
      <c r="J246" s="7">
        <v>8.18</v>
      </c>
      <c r="K246" s="7">
        <v>18.36</v>
      </c>
      <c r="L246" s="7">
        <v>9.17</v>
      </c>
      <c r="M246" s="7">
        <v>-7.4610863791174695E-2</v>
      </c>
      <c r="N246" s="7">
        <v>0.159966902324782</v>
      </c>
      <c r="O246" s="7">
        <v>6.4223992456522995E-5</v>
      </c>
      <c r="P246" s="7" t="s">
        <v>222</v>
      </c>
      <c r="Q246" s="7" t="s">
        <v>223</v>
      </c>
      <c r="R246" s="7" t="s">
        <v>31</v>
      </c>
      <c r="S246" s="7">
        <v>5</v>
      </c>
      <c r="T246" s="7" t="s">
        <v>41</v>
      </c>
      <c r="U246" s="7" t="s">
        <v>33</v>
      </c>
      <c r="V246" s="7" t="s">
        <v>138</v>
      </c>
      <c r="W246" s="7" t="s">
        <v>138</v>
      </c>
    </row>
    <row r="247" spans="1:23" hidden="1">
      <c r="A247">
        <v>246</v>
      </c>
      <c r="B247" s="7" t="s">
        <v>254</v>
      </c>
      <c r="C247" s="7" t="s">
        <v>255</v>
      </c>
      <c r="D247" s="7">
        <v>2004</v>
      </c>
      <c r="E247" s="7" t="s">
        <v>153</v>
      </c>
      <c r="F247" s="7" t="s">
        <v>133</v>
      </c>
      <c r="G247" s="7" t="s">
        <v>154</v>
      </c>
      <c r="H247" s="7">
        <v>3</v>
      </c>
      <c r="I247" s="7">
        <v>35.042700000000004</v>
      </c>
      <c r="J247" s="7">
        <v>28.718</v>
      </c>
      <c r="K247" s="7">
        <v>64.059799999999996</v>
      </c>
      <c r="L247" s="7">
        <v>44.572699999999998</v>
      </c>
      <c r="M247" s="7">
        <v>-0.60324970420893897</v>
      </c>
      <c r="N247" s="7">
        <v>0.38524641845255397</v>
      </c>
      <c r="O247" s="7">
        <v>2.7329631102140201E-5</v>
      </c>
      <c r="P247" s="7" t="s">
        <v>222</v>
      </c>
      <c r="Q247" s="7" t="s">
        <v>223</v>
      </c>
      <c r="R247" s="7" t="s">
        <v>31</v>
      </c>
      <c r="S247" s="7">
        <v>5</v>
      </c>
      <c r="T247" s="7" t="s">
        <v>41</v>
      </c>
      <c r="U247" s="7" t="s">
        <v>33</v>
      </c>
      <c r="V247" s="7" t="s">
        <v>140</v>
      </c>
      <c r="W247" s="7" t="s">
        <v>140</v>
      </c>
    </row>
    <row r="248" spans="1:23" hidden="1">
      <c r="A248">
        <v>247</v>
      </c>
      <c r="B248" s="7" t="s">
        <v>254</v>
      </c>
      <c r="C248" s="7" t="s">
        <v>255</v>
      </c>
      <c r="D248" s="7">
        <v>2004</v>
      </c>
      <c r="E248" s="7" t="s">
        <v>153</v>
      </c>
      <c r="F248" s="7" t="s">
        <v>133</v>
      </c>
      <c r="G248" s="7" t="s">
        <v>154</v>
      </c>
      <c r="H248" s="7">
        <v>3</v>
      </c>
      <c r="I248" s="7">
        <v>51.620469083155598</v>
      </c>
      <c r="J248" s="7">
        <v>31.556503198294301</v>
      </c>
      <c r="K248" s="7">
        <v>32.004264392324103</v>
      </c>
      <c r="L248" s="7">
        <v>18.1236673773987</v>
      </c>
      <c r="M248" s="7">
        <v>0.47804912530459498</v>
      </c>
      <c r="N248" s="7">
        <v>0.23146421481791399</v>
      </c>
      <c r="O248" s="7">
        <v>4.4967531530513802E-5</v>
      </c>
      <c r="P248" s="7" t="s">
        <v>222</v>
      </c>
      <c r="Q248" s="7" t="s">
        <v>223</v>
      </c>
      <c r="R248" s="7" t="s">
        <v>31</v>
      </c>
      <c r="S248" s="7">
        <v>5</v>
      </c>
      <c r="T248" s="7" t="s">
        <v>41</v>
      </c>
      <c r="U248" s="7" t="s">
        <v>33</v>
      </c>
      <c r="V248" s="7" t="s">
        <v>121</v>
      </c>
      <c r="W248" s="7" t="s">
        <v>121</v>
      </c>
    </row>
    <row r="249" spans="1:23" hidden="1">
      <c r="A249">
        <v>248</v>
      </c>
      <c r="B249" s="7" t="s">
        <v>254</v>
      </c>
      <c r="C249" s="7" t="s">
        <v>255</v>
      </c>
      <c r="D249" s="7">
        <v>2004</v>
      </c>
      <c r="E249" s="7" t="s">
        <v>153</v>
      </c>
      <c r="F249" s="7" t="s">
        <v>133</v>
      </c>
      <c r="G249" s="7" t="s">
        <v>190</v>
      </c>
      <c r="H249" s="7">
        <v>3</v>
      </c>
      <c r="I249" s="7">
        <v>7.52483801295896</v>
      </c>
      <c r="J249" s="7">
        <v>3.56803455723534</v>
      </c>
      <c r="K249" s="7">
        <v>5.5291576673865999</v>
      </c>
      <c r="L249" s="7">
        <v>0.63498920086393995</v>
      </c>
      <c r="M249" s="7">
        <v>0.30817380049878701</v>
      </c>
      <c r="N249" s="7">
        <v>7.9341340671702898E-2</v>
      </c>
      <c r="O249" s="7">
        <v>1.2390396540491399E-4</v>
      </c>
      <c r="P249" s="7" t="s">
        <v>222</v>
      </c>
      <c r="Q249" s="7" t="s">
        <v>223</v>
      </c>
      <c r="R249" s="7" t="s">
        <v>31</v>
      </c>
      <c r="S249" s="7">
        <v>5</v>
      </c>
      <c r="T249" s="7" t="s">
        <v>41</v>
      </c>
      <c r="U249" s="7" t="s">
        <v>33</v>
      </c>
      <c r="V249" s="7" t="s">
        <v>138</v>
      </c>
      <c r="W249" s="7" t="s">
        <v>138</v>
      </c>
    </row>
    <row r="250" spans="1:23" hidden="1">
      <c r="A250">
        <v>249</v>
      </c>
      <c r="B250" s="7" t="s">
        <v>254</v>
      </c>
      <c r="C250" s="7" t="s">
        <v>255</v>
      </c>
      <c r="D250" s="7">
        <v>2004</v>
      </c>
      <c r="E250" s="7" t="s">
        <v>153</v>
      </c>
      <c r="F250" s="7" t="s">
        <v>133</v>
      </c>
      <c r="G250" s="7" t="s">
        <v>190</v>
      </c>
      <c r="H250" s="7">
        <v>3</v>
      </c>
      <c r="I250" s="7">
        <v>6.6890380313199103</v>
      </c>
      <c r="J250" s="7">
        <v>2.30872483221476</v>
      </c>
      <c r="K250" s="7">
        <v>7.6912751677852302</v>
      </c>
      <c r="L250" s="7">
        <v>0.55480984340045003</v>
      </c>
      <c r="M250" s="7">
        <v>-0.13961651955806201</v>
      </c>
      <c r="N250" s="7">
        <v>4.1444107191454901E-2</v>
      </c>
      <c r="O250" s="7">
        <v>2.17810776650371E-4</v>
      </c>
      <c r="P250" s="7" t="s">
        <v>222</v>
      </c>
      <c r="Q250" s="7" t="s">
        <v>223</v>
      </c>
      <c r="R250" s="7" t="s">
        <v>31</v>
      </c>
      <c r="S250" s="7">
        <v>5</v>
      </c>
      <c r="T250" s="7" t="s">
        <v>41</v>
      </c>
      <c r="U250" s="7" t="s">
        <v>33</v>
      </c>
      <c r="V250" s="7" t="s">
        <v>140</v>
      </c>
      <c r="W250" s="7" t="s">
        <v>140</v>
      </c>
    </row>
    <row r="251" spans="1:23" hidden="1">
      <c r="A251">
        <v>250</v>
      </c>
      <c r="B251" s="7" t="s">
        <v>254</v>
      </c>
      <c r="C251" s="7" t="s">
        <v>255</v>
      </c>
      <c r="D251" s="7">
        <v>2004</v>
      </c>
      <c r="E251" s="7" t="s">
        <v>153</v>
      </c>
      <c r="F251" s="7" t="s">
        <v>133</v>
      </c>
      <c r="G251" s="7" t="s">
        <v>190</v>
      </c>
      <c r="H251" s="7">
        <v>3</v>
      </c>
      <c r="I251" s="7">
        <v>5.0192719486081296</v>
      </c>
      <c r="J251" s="7">
        <v>1.73447537473234</v>
      </c>
      <c r="K251" s="7">
        <v>5.7259100642398204</v>
      </c>
      <c r="L251" s="7">
        <v>0.52676659528907999</v>
      </c>
      <c r="M251" s="7">
        <v>-0.13171660696498499</v>
      </c>
      <c r="N251" s="7">
        <v>4.2625777734090903E-2</v>
      </c>
      <c r="O251" s="7">
        <v>2.128669819267E-4</v>
      </c>
      <c r="P251" s="7" t="s">
        <v>222</v>
      </c>
      <c r="Q251" s="7" t="s">
        <v>223</v>
      </c>
      <c r="R251" s="7" t="s">
        <v>31</v>
      </c>
      <c r="S251" s="7">
        <v>5</v>
      </c>
      <c r="T251" s="7" t="s">
        <v>41</v>
      </c>
      <c r="U251" s="7" t="s">
        <v>33</v>
      </c>
      <c r="V251" s="7" t="s">
        <v>121</v>
      </c>
      <c r="W251" s="7" t="s">
        <v>121</v>
      </c>
    </row>
    <row r="252" spans="1:23" hidden="1">
      <c r="A252">
        <v>251</v>
      </c>
      <c r="B252" s="7" t="s">
        <v>256</v>
      </c>
      <c r="C252" s="7" t="s">
        <v>257</v>
      </c>
      <c r="D252" s="7">
        <v>1999</v>
      </c>
      <c r="E252" s="7" t="s">
        <v>153</v>
      </c>
      <c r="F252" s="7" t="s">
        <v>37</v>
      </c>
      <c r="G252" s="7" t="s">
        <v>258</v>
      </c>
      <c r="H252" s="7">
        <v>4</v>
      </c>
      <c r="I252" s="7">
        <v>5.40268456375839</v>
      </c>
      <c r="J252" s="7">
        <v>1.5268456375838799</v>
      </c>
      <c r="K252" s="7">
        <v>10.981543624161</v>
      </c>
      <c r="L252" s="7">
        <v>3.1711409395974002</v>
      </c>
      <c r="M252" s="7">
        <v>-0.70932003980553904</v>
      </c>
      <c r="N252" s="7">
        <v>4.0813954660680503E-2</v>
      </c>
      <c r="O252" s="7">
        <v>1.5260406772928201E-4</v>
      </c>
      <c r="P252" s="7" t="s">
        <v>179</v>
      </c>
      <c r="Q252" s="7" t="s">
        <v>156</v>
      </c>
      <c r="R252" s="7" t="s">
        <v>31</v>
      </c>
      <c r="S252" s="7">
        <v>5.5</v>
      </c>
      <c r="T252" s="7" t="s">
        <v>41</v>
      </c>
      <c r="U252" s="7" t="s">
        <v>33</v>
      </c>
      <c r="V252" s="7" t="s">
        <v>134</v>
      </c>
      <c r="W252" s="7" t="s">
        <v>134</v>
      </c>
    </row>
    <row r="253" spans="1:23" hidden="1">
      <c r="A253">
        <v>252</v>
      </c>
      <c r="B253" s="7" t="s">
        <v>256</v>
      </c>
      <c r="C253" s="7" t="s">
        <v>257</v>
      </c>
      <c r="D253" s="7">
        <v>1999</v>
      </c>
      <c r="E253" s="7" t="s">
        <v>153</v>
      </c>
      <c r="F253" s="7" t="s">
        <v>37</v>
      </c>
      <c r="G253" s="7" t="s">
        <v>220</v>
      </c>
      <c r="H253" s="7">
        <v>4</v>
      </c>
      <c r="I253" s="7">
        <v>1.9572953736654799</v>
      </c>
      <c r="J253" s="7">
        <v>0.42704626334517998</v>
      </c>
      <c r="K253" s="7">
        <v>4.48398576512455</v>
      </c>
      <c r="L253" s="7">
        <v>1.85053380782918</v>
      </c>
      <c r="M253" s="7">
        <v>-0.82894872171900602</v>
      </c>
      <c r="N253" s="7">
        <v>5.44808214072275E-2</v>
      </c>
      <c r="O253" s="7">
        <v>1.3495640022086799E-4</v>
      </c>
      <c r="P253" s="7" t="s">
        <v>179</v>
      </c>
      <c r="Q253" s="7" t="s">
        <v>156</v>
      </c>
      <c r="R253" s="7" t="s">
        <v>31</v>
      </c>
      <c r="S253" s="7">
        <v>5.5</v>
      </c>
      <c r="T253" s="7" t="s">
        <v>41</v>
      </c>
      <c r="U253" s="7" t="s">
        <v>33</v>
      </c>
      <c r="V253" s="7" t="s">
        <v>134</v>
      </c>
      <c r="W253" s="7" t="s">
        <v>134</v>
      </c>
    </row>
    <row r="254" spans="1:23" hidden="1">
      <c r="A254">
        <v>253</v>
      </c>
      <c r="B254" s="7" t="s">
        <v>256</v>
      </c>
      <c r="C254" s="7" t="s">
        <v>257</v>
      </c>
      <c r="D254" s="7">
        <v>1999</v>
      </c>
      <c r="E254" s="7" t="s">
        <v>153</v>
      </c>
      <c r="F254" s="7" t="s">
        <v>143</v>
      </c>
      <c r="G254" s="7" t="s">
        <v>259</v>
      </c>
      <c r="H254" s="7">
        <v>4</v>
      </c>
      <c r="I254" s="7">
        <v>255</v>
      </c>
      <c r="J254" s="7">
        <v>100</v>
      </c>
      <c r="K254" s="7">
        <v>115</v>
      </c>
      <c r="L254" s="7">
        <v>48</v>
      </c>
      <c r="M254" s="7">
        <v>0.79633141679517605</v>
      </c>
      <c r="N254" s="7">
        <v>8.2000626485814299E-2</v>
      </c>
      <c r="O254" s="7">
        <v>1.03404133827058E-4</v>
      </c>
      <c r="P254" s="7" t="s">
        <v>179</v>
      </c>
      <c r="Q254" s="7" t="s">
        <v>156</v>
      </c>
      <c r="R254" s="7" t="s">
        <v>31</v>
      </c>
      <c r="S254" s="7">
        <v>5.5</v>
      </c>
      <c r="T254" s="7" t="s">
        <v>41</v>
      </c>
      <c r="U254" s="7" t="s">
        <v>33</v>
      </c>
      <c r="V254" s="7" t="s">
        <v>134</v>
      </c>
      <c r="W254" s="7" t="s">
        <v>134</v>
      </c>
    </row>
    <row r="255" spans="1:23" hidden="1">
      <c r="A255">
        <v>254</v>
      </c>
      <c r="B255" s="7" t="s">
        <v>260</v>
      </c>
      <c r="C255" s="7" t="s">
        <v>261</v>
      </c>
      <c r="D255" s="7">
        <v>2003</v>
      </c>
      <c r="E255" s="7" t="s">
        <v>153</v>
      </c>
      <c r="F255" s="7" t="s">
        <v>120</v>
      </c>
      <c r="G255" s="7" t="s">
        <v>178</v>
      </c>
      <c r="H255" s="7">
        <v>3</v>
      </c>
      <c r="I255" s="7">
        <v>22</v>
      </c>
      <c r="J255" s="7">
        <v>13</v>
      </c>
      <c r="K255" s="7">
        <v>15</v>
      </c>
      <c r="L255" s="7">
        <v>4</v>
      </c>
      <c r="M255" s="7">
        <v>0.382992252256106</v>
      </c>
      <c r="N255" s="7">
        <v>0.14009488827670599</v>
      </c>
      <c r="O255" s="7">
        <v>7.3812337025480593E-5</v>
      </c>
      <c r="P255" s="7" t="s">
        <v>179</v>
      </c>
      <c r="Q255" s="7" t="s">
        <v>156</v>
      </c>
      <c r="R255" s="7" t="s">
        <v>31</v>
      </c>
      <c r="S255" s="7">
        <v>7</v>
      </c>
      <c r="T255" s="7" t="s">
        <v>41</v>
      </c>
      <c r="U255" s="7" t="s">
        <v>21</v>
      </c>
      <c r="V255" s="7" t="s">
        <v>21</v>
      </c>
      <c r="W255" s="7" t="s">
        <v>21</v>
      </c>
    </row>
    <row r="256" spans="1:23" hidden="1">
      <c r="A256">
        <v>255</v>
      </c>
      <c r="B256" s="7" t="s">
        <v>260</v>
      </c>
      <c r="C256" s="7" t="s">
        <v>261</v>
      </c>
      <c r="D256" s="7">
        <v>2003</v>
      </c>
      <c r="E256" s="7" t="s">
        <v>153</v>
      </c>
      <c r="F256" s="7" t="s">
        <v>120</v>
      </c>
      <c r="G256" s="7" t="s">
        <v>242</v>
      </c>
      <c r="H256" s="7">
        <v>3</v>
      </c>
      <c r="I256" s="7">
        <v>4.3</v>
      </c>
      <c r="J256" s="7">
        <v>0.57999999999999996</v>
      </c>
      <c r="K256" s="7">
        <v>5.3</v>
      </c>
      <c r="L256" s="7">
        <v>1.5</v>
      </c>
      <c r="M256" s="7">
        <v>-0.209091797858559</v>
      </c>
      <c r="N256" s="7">
        <v>3.2764432591088799E-2</v>
      </c>
      <c r="O256" s="7">
        <v>2.7872221075497301E-4</v>
      </c>
      <c r="P256" s="7" t="s">
        <v>179</v>
      </c>
      <c r="Q256" s="7" t="s">
        <v>156</v>
      </c>
      <c r="R256" s="7" t="s">
        <v>31</v>
      </c>
      <c r="S256" s="7">
        <v>7</v>
      </c>
      <c r="T256" s="7" t="s">
        <v>41</v>
      </c>
      <c r="U256" s="7" t="s">
        <v>21</v>
      </c>
      <c r="V256" s="7" t="s">
        <v>21</v>
      </c>
      <c r="W256" s="7" t="s">
        <v>21</v>
      </c>
    </row>
    <row r="257" spans="1:23" hidden="1">
      <c r="A257">
        <v>256</v>
      </c>
      <c r="B257" s="7" t="s">
        <v>260</v>
      </c>
      <c r="C257" s="7" t="s">
        <v>261</v>
      </c>
      <c r="D257" s="7">
        <v>2003</v>
      </c>
      <c r="E257" s="7" t="s">
        <v>153</v>
      </c>
      <c r="F257" s="7" t="s">
        <v>120</v>
      </c>
      <c r="G257" s="7" t="s">
        <v>253</v>
      </c>
      <c r="H257" s="7">
        <v>3</v>
      </c>
      <c r="I257" s="7">
        <v>1.2</v>
      </c>
      <c r="J257" s="7">
        <v>0.3</v>
      </c>
      <c r="K257" s="7">
        <v>1.6</v>
      </c>
      <c r="L257" s="7">
        <v>0.41</v>
      </c>
      <c r="M257" s="7">
        <v>-0.28768207245178101</v>
      </c>
      <c r="N257" s="7">
        <v>4.2721354166666697E-2</v>
      </c>
      <c r="O257" s="7">
        <v>2.22367364022967E-4</v>
      </c>
      <c r="P257" s="7" t="s">
        <v>179</v>
      </c>
      <c r="Q257" s="7" t="s">
        <v>156</v>
      </c>
      <c r="R257" s="7" t="s">
        <v>31</v>
      </c>
      <c r="S257" s="7">
        <v>7</v>
      </c>
      <c r="T257" s="7" t="s">
        <v>41</v>
      </c>
      <c r="U257" s="7" t="s">
        <v>21</v>
      </c>
      <c r="V257" s="7" t="s">
        <v>21</v>
      </c>
      <c r="W257" s="7" t="s">
        <v>21</v>
      </c>
    </row>
    <row r="258" spans="1:23" hidden="1">
      <c r="A258">
        <v>257</v>
      </c>
      <c r="B258" s="7" t="s">
        <v>260</v>
      </c>
      <c r="C258" s="7" t="s">
        <v>261</v>
      </c>
      <c r="D258" s="7">
        <v>2003</v>
      </c>
      <c r="E258" s="7" t="s">
        <v>153</v>
      </c>
      <c r="F258" s="7" t="s">
        <v>120</v>
      </c>
      <c r="G258" s="7" t="s">
        <v>178</v>
      </c>
      <c r="H258" s="7">
        <v>3</v>
      </c>
      <c r="I258" s="7">
        <v>41</v>
      </c>
      <c r="J258" s="7">
        <v>12</v>
      </c>
      <c r="K258" s="7">
        <v>15</v>
      </c>
      <c r="L258" s="7">
        <v>4</v>
      </c>
      <c r="M258" s="7">
        <v>1.0055218656021001</v>
      </c>
      <c r="N258" s="7">
        <v>5.2258135589485999E-2</v>
      </c>
      <c r="O258" s="7">
        <v>1.8601162996193801E-4</v>
      </c>
      <c r="P258" s="7" t="s">
        <v>179</v>
      </c>
      <c r="Q258" s="7" t="s">
        <v>156</v>
      </c>
      <c r="R258" s="7" t="s">
        <v>31</v>
      </c>
      <c r="S258" s="7">
        <v>10</v>
      </c>
      <c r="T258" s="7" t="s">
        <v>41</v>
      </c>
      <c r="U258" s="7" t="s">
        <v>33</v>
      </c>
      <c r="V258" s="7" t="s">
        <v>138</v>
      </c>
      <c r="W258" s="7" t="s">
        <v>138</v>
      </c>
    </row>
    <row r="259" spans="1:23" hidden="1">
      <c r="A259">
        <v>258</v>
      </c>
      <c r="B259" s="7" t="s">
        <v>260</v>
      </c>
      <c r="C259" s="7" t="s">
        <v>261</v>
      </c>
      <c r="D259" s="7">
        <v>2003</v>
      </c>
      <c r="E259" s="7" t="s">
        <v>153</v>
      </c>
      <c r="F259" s="7" t="s">
        <v>120</v>
      </c>
      <c r="G259" s="7" t="s">
        <v>178</v>
      </c>
      <c r="H259" s="7">
        <v>3</v>
      </c>
      <c r="I259" s="7">
        <v>46</v>
      </c>
      <c r="J259" s="7">
        <v>20</v>
      </c>
      <c r="K259" s="7">
        <v>15</v>
      </c>
      <c r="L259" s="7">
        <v>4</v>
      </c>
      <c r="M259" s="7">
        <v>1.1205911953868899</v>
      </c>
      <c r="N259" s="7">
        <v>8.6715675978435894E-2</v>
      </c>
      <c r="O259" s="7">
        <v>1.1662976696117299E-4</v>
      </c>
      <c r="P259" s="7" t="s">
        <v>179</v>
      </c>
      <c r="Q259" s="7" t="s">
        <v>156</v>
      </c>
      <c r="R259" s="7" t="s">
        <v>31</v>
      </c>
      <c r="S259" s="7">
        <v>5</v>
      </c>
      <c r="T259" s="7" t="s">
        <v>41</v>
      </c>
      <c r="U259" s="7" t="s">
        <v>33</v>
      </c>
      <c r="V259" s="7" t="s">
        <v>138</v>
      </c>
      <c r="W259" s="7" t="s">
        <v>138</v>
      </c>
    </row>
    <row r="260" spans="1:23" hidden="1">
      <c r="A260">
        <v>259</v>
      </c>
      <c r="B260" s="7" t="s">
        <v>260</v>
      </c>
      <c r="C260" s="7" t="s">
        <v>261</v>
      </c>
      <c r="D260" s="7">
        <v>2003</v>
      </c>
      <c r="E260" s="7" t="s">
        <v>153</v>
      </c>
      <c r="F260" s="7" t="s">
        <v>120</v>
      </c>
      <c r="G260" s="7" t="s">
        <v>178</v>
      </c>
      <c r="H260" s="7">
        <v>3</v>
      </c>
      <c r="I260" s="7">
        <v>52</v>
      </c>
      <c r="J260" s="7">
        <v>27</v>
      </c>
      <c r="K260" s="7">
        <v>15</v>
      </c>
      <c r="L260" s="7">
        <v>4</v>
      </c>
      <c r="M260" s="7">
        <v>1.2431935174792199</v>
      </c>
      <c r="N260" s="7">
        <v>0.11357056760902901</v>
      </c>
      <c r="O260" s="7">
        <v>9.0292471950666504E-5</v>
      </c>
      <c r="P260" s="7" t="s">
        <v>179</v>
      </c>
      <c r="Q260" s="7" t="s">
        <v>156</v>
      </c>
      <c r="R260" s="7" t="s">
        <v>31</v>
      </c>
      <c r="S260" s="7">
        <v>5</v>
      </c>
      <c r="T260" s="7" t="s">
        <v>41</v>
      </c>
      <c r="U260" s="7" t="s">
        <v>33</v>
      </c>
      <c r="V260" s="7" t="s">
        <v>138</v>
      </c>
      <c r="W260" s="7" t="s">
        <v>138</v>
      </c>
    </row>
    <row r="261" spans="1:23" hidden="1">
      <c r="A261">
        <v>260</v>
      </c>
      <c r="B261" s="7" t="s">
        <v>260</v>
      </c>
      <c r="C261" s="7" t="s">
        <v>261</v>
      </c>
      <c r="D261" s="7">
        <v>2003</v>
      </c>
      <c r="E261" s="7" t="s">
        <v>153</v>
      </c>
      <c r="F261" s="7" t="s">
        <v>120</v>
      </c>
      <c r="G261" s="7" t="s">
        <v>242</v>
      </c>
      <c r="H261" s="7">
        <v>3</v>
      </c>
      <c r="I261" s="7">
        <v>3.7</v>
      </c>
      <c r="J261" s="7">
        <v>1.2</v>
      </c>
      <c r="K261" s="7">
        <v>5.3</v>
      </c>
      <c r="L261" s="7">
        <v>1.5</v>
      </c>
      <c r="M261" s="7">
        <v>-0.35937400090789701</v>
      </c>
      <c r="N261" s="7">
        <v>6.1761982316570402E-2</v>
      </c>
      <c r="O261" s="7">
        <v>1.5985259921226001E-4</v>
      </c>
      <c r="P261" s="7" t="s">
        <v>179</v>
      </c>
      <c r="Q261" s="7" t="s">
        <v>156</v>
      </c>
      <c r="R261" s="7" t="s">
        <v>31</v>
      </c>
      <c r="S261" s="7">
        <v>10</v>
      </c>
      <c r="T261" s="7" t="s">
        <v>41</v>
      </c>
      <c r="U261" s="7" t="s">
        <v>33</v>
      </c>
      <c r="V261" s="7" t="s">
        <v>138</v>
      </c>
      <c r="W261" s="7" t="s">
        <v>138</v>
      </c>
    </row>
    <row r="262" spans="1:23" hidden="1">
      <c r="A262">
        <v>261</v>
      </c>
      <c r="B262" s="7" t="s">
        <v>260</v>
      </c>
      <c r="C262" s="7" t="s">
        <v>261</v>
      </c>
      <c r="D262" s="7">
        <v>2003</v>
      </c>
      <c r="E262" s="7" t="s">
        <v>153</v>
      </c>
      <c r="F262" s="7" t="s">
        <v>120</v>
      </c>
      <c r="G262" s="7" t="s">
        <v>242</v>
      </c>
      <c r="H262" s="7">
        <v>3</v>
      </c>
      <c r="I262" s="7">
        <v>6.3</v>
      </c>
      <c r="J262" s="7">
        <v>2.9</v>
      </c>
      <c r="K262" s="7">
        <v>5.3</v>
      </c>
      <c r="L262" s="7">
        <v>1.5</v>
      </c>
      <c r="M262" s="7">
        <v>0.172842812839411</v>
      </c>
      <c r="N262" s="7">
        <v>9.7330614624799403E-2</v>
      </c>
      <c r="O262" s="7">
        <v>1.04577917061119E-4</v>
      </c>
      <c r="P262" s="7" t="s">
        <v>179</v>
      </c>
      <c r="Q262" s="7" t="s">
        <v>156</v>
      </c>
      <c r="R262" s="7" t="s">
        <v>31</v>
      </c>
      <c r="S262" s="7">
        <v>5</v>
      </c>
      <c r="T262" s="7" t="s">
        <v>41</v>
      </c>
      <c r="U262" s="7" t="s">
        <v>33</v>
      </c>
      <c r="V262" s="7" t="s">
        <v>138</v>
      </c>
      <c r="W262" s="7" t="s">
        <v>138</v>
      </c>
    </row>
    <row r="263" spans="1:23" hidden="1">
      <c r="A263">
        <v>262</v>
      </c>
      <c r="B263" s="7" t="s">
        <v>260</v>
      </c>
      <c r="C263" s="7" t="s">
        <v>261</v>
      </c>
      <c r="D263" s="7">
        <v>2003</v>
      </c>
      <c r="E263" s="7" t="s">
        <v>153</v>
      </c>
      <c r="F263" s="7" t="s">
        <v>120</v>
      </c>
      <c r="G263" s="7" t="s">
        <v>242</v>
      </c>
      <c r="H263" s="7">
        <v>3</v>
      </c>
      <c r="I263" s="7">
        <v>7</v>
      </c>
      <c r="J263" s="7">
        <v>1</v>
      </c>
      <c r="K263" s="7">
        <v>5.3</v>
      </c>
      <c r="L263" s="7">
        <v>1.5</v>
      </c>
      <c r="M263" s="7">
        <v>0.278203328497237</v>
      </c>
      <c r="N263" s="7">
        <v>3.3502614288862601E-2</v>
      </c>
      <c r="O263" s="7">
        <v>2.73618431050002E-4</v>
      </c>
      <c r="P263" s="7" t="s">
        <v>179</v>
      </c>
      <c r="Q263" s="7" t="s">
        <v>156</v>
      </c>
      <c r="R263" s="7" t="s">
        <v>31</v>
      </c>
      <c r="S263" s="7">
        <v>5</v>
      </c>
      <c r="T263" s="7" t="s">
        <v>41</v>
      </c>
      <c r="U263" s="7" t="s">
        <v>33</v>
      </c>
      <c r="V263" s="7" t="s">
        <v>138</v>
      </c>
      <c r="W263" s="7" t="s">
        <v>138</v>
      </c>
    </row>
    <row r="264" spans="1:23" hidden="1">
      <c r="A264">
        <v>263</v>
      </c>
      <c r="B264" s="7" t="s">
        <v>260</v>
      </c>
      <c r="C264" s="7" t="s">
        <v>261</v>
      </c>
      <c r="D264" s="7">
        <v>2003</v>
      </c>
      <c r="E264" s="7" t="s">
        <v>153</v>
      </c>
      <c r="F264" s="7" t="s">
        <v>120</v>
      </c>
      <c r="G264" s="7" t="s">
        <v>253</v>
      </c>
      <c r="H264" s="7">
        <v>3</v>
      </c>
      <c r="I264" s="7">
        <v>0.71</v>
      </c>
      <c r="J264" s="7">
        <v>0.25</v>
      </c>
      <c r="K264" s="7">
        <v>1.6</v>
      </c>
      <c r="L264" s="7">
        <v>0.41</v>
      </c>
      <c r="M264" s="7">
        <v>-0.81249393819251203</v>
      </c>
      <c r="N264" s="7">
        <v>6.3215799713185195E-2</v>
      </c>
      <c r="O264" s="7">
        <v>1.5648080169630501E-4</v>
      </c>
      <c r="P264" s="7" t="s">
        <v>179</v>
      </c>
      <c r="Q264" s="7" t="s">
        <v>156</v>
      </c>
      <c r="R264" s="7" t="s">
        <v>31</v>
      </c>
      <c r="S264" s="7">
        <v>10</v>
      </c>
      <c r="T264" s="7" t="s">
        <v>41</v>
      </c>
      <c r="U264" s="7" t="s">
        <v>33</v>
      </c>
      <c r="V264" s="7" t="s">
        <v>138</v>
      </c>
      <c r="W264" s="7" t="s">
        <v>138</v>
      </c>
    </row>
    <row r="265" spans="1:23" hidden="1">
      <c r="A265">
        <v>264</v>
      </c>
      <c r="B265" s="7" t="s">
        <v>260</v>
      </c>
      <c r="C265" s="7" t="s">
        <v>261</v>
      </c>
      <c r="D265" s="7">
        <v>2003</v>
      </c>
      <c r="E265" s="7" t="s">
        <v>153</v>
      </c>
      <c r="F265" s="7" t="s">
        <v>120</v>
      </c>
      <c r="G265" s="7" t="s">
        <v>253</v>
      </c>
      <c r="H265" s="7">
        <v>3</v>
      </c>
      <c r="I265" s="7">
        <v>1.5</v>
      </c>
      <c r="J265" s="7">
        <v>0.9</v>
      </c>
      <c r="K265" s="7">
        <v>1.6</v>
      </c>
      <c r="L265" s="7">
        <v>0.41</v>
      </c>
      <c r="M265" s="7">
        <v>-6.4538521137571206E-2</v>
      </c>
      <c r="N265" s="7">
        <v>0.14188802083333299</v>
      </c>
      <c r="O265" s="7">
        <v>7.2912381798799996E-5</v>
      </c>
      <c r="P265" s="7" t="s">
        <v>179</v>
      </c>
      <c r="Q265" s="7" t="s">
        <v>156</v>
      </c>
      <c r="R265" s="7" t="s">
        <v>31</v>
      </c>
      <c r="S265" s="7">
        <v>5</v>
      </c>
      <c r="T265" s="7" t="s">
        <v>41</v>
      </c>
      <c r="U265" s="7" t="s">
        <v>33</v>
      </c>
      <c r="V265" s="7" t="s">
        <v>138</v>
      </c>
      <c r="W265" s="7" t="s">
        <v>138</v>
      </c>
    </row>
    <row r="266" spans="1:23" hidden="1">
      <c r="A266">
        <v>265</v>
      </c>
      <c r="B266" s="7" t="s">
        <v>260</v>
      </c>
      <c r="C266" s="7" t="s">
        <v>261</v>
      </c>
      <c r="D266" s="7">
        <v>2003</v>
      </c>
      <c r="E266" s="7" t="s">
        <v>153</v>
      </c>
      <c r="F266" s="7" t="s">
        <v>120</v>
      </c>
      <c r="G266" s="7" t="s">
        <v>253</v>
      </c>
      <c r="H266" s="7">
        <v>3</v>
      </c>
      <c r="I266" s="7">
        <v>1.6</v>
      </c>
      <c r="J266" s="7">
        <v>0.39</v>
      </c>
      <c r="K266" s="7">
        <v>1.6</v>
      </c>
      <c r="L266" s="7">
        <v>0.41</v>
      </c>
      <c r="M266" s="7">
        <v>0</v>
      </c>
      <c r="N266" s="7">
        <v>4.16927083333333E-2</v>
      </c>
      <c r="O266" s="7">
        <v>2.27137701320388E-4</v>
      </c>
      <c r="P266" s="7" t="s">
        <v>179</v>
      </c>
      <c r="Q266" s="7" t="s">
        <v>156</v>
      </c>
      <c r="R266" s="7" t="s">
        <v>31</v>
      </c>
      <c r="S266" s="7">
        <v>5</v>
      </c>
      <c r="T266" s="7" t="s">
        <v>41</v>
      </c>
      <c r="U266" s="7" t="s">
        <v>33</v>
      </c>
      <c r="V266" s="7" t="s">
        <v>138</v>
      </c>
      <c r="W266" s="7" t="s">
        <v>138</v>
      </c>
    </row>
    <row r="267" spans="1:23" hidden="1">
      <c r="A267">
        <v>266</v>
      </c>
      <c r="B267" s="7" t="s">
        <v>262</v>
      </c>
      <c r="C267" s="7" t="s">
        <v>263</v>
      </c>
      <c r="D267" s="7">
        <v>2014</v>
      </c>
      <c r="E267" s="7" t="s">
        <v>159</v>
      </c>
      <c r="F267" s="7" t="s">
        <v>112</v>
      </c>
      <c r="G267" s="7" t="s">
        <v>210</v>
      </c>
      <c r="H267" s="7">
        <v>4</v>
      </c>
      <c r="I267" s="7">
        <v>0.9</v>
      </c>
      <c r="J267" s="7">
        <v>0.4</v>
      </c>
      <c r="K267" s="7">
        <v>25.2</v>
      </c>
      <c r="L267" s="7">
        <v>9.6</v>
      </c>
      <c r="M267" s="7">
        <v>-3.3322045101751998</v>
      </c>
      <c r="N267" s="7">
        <v>8.5663895187704703E-2</v>
      </c>
      <c r="O267" s="7">
        <v>1.2297703960146799E-4</v>
      </c>
      <c r="P267" s="7" t="s">
        <v>29</v>
      </c>
      <c r="Q267" s="7" t="s">
        <v>30</v>
      </c>
      <c r="R267" s="7" t="s">
        <v>31</v>
      </c>
      <c r="S267" s="7">
        <v>6</v>
      </c>
      <c r="T267" s="7" t="s">
        <v>41</v>
      </c>
      <c r="U267" s="7" t="s">
        <v>33</v>
      </c>
      <c r="V267" s="7" t="s">
        <v>60</v>
      </c>
      <c r="W267" s="7" t="s">
        <v>60</v>
      </c>
    </row>
    <row r="268" spans="1:23" hidden="1">
      <c r="A268">
        <v>267</v>
      </c>
      <c r="B268" s="7" t="s">
        <v>262</v>
      </c>
      <c r="C268" s="7" t="s">
        <v>263</v>
      </c>
      <c r="D268" s="7">
        <v>2014</v>
      </c>
      <c r="E268" s="7" t="s">
        <v>159</v>
      </c>
      <c r="F268" s="7" t="s">
        <v>112</v>
      </c>
      <c r="G268" s="7" t="s">
        <v>181</v>
      </c>
      <c r="H268" s="7">
        <v>4</v>
      </c>
      <c r="I268" s="7">
        <v>5.8</v>
      </c>
      <c r="J268" s="7">
        <v>2.4</v>
      </c>
      <c r="K268" s="7">
        <v>8.4</v>
      </c>
      <c r="L268" s="7">
        <v>3.2</v>
      </c>
      <c r="M268" s="7">
        <v>-0.37037378829689399</v>
      </c>
      <c r="N268" s="7">
        <v>7.9087362253660906E-2</v>
      </c>
      <c r="O268" s="7">
        <v>1.33019260806522E-4</v>
      </c>
      <c r="P268" s="7" t="s">
        <v>29</v>
      </c>
      <c r="Q268" s="7" t="s">
        <v>30</v>
      </c>
      <c r="R268" s="7" t="s">
        <v>31</v>
      </c>
      <c r="S268" s="7">
        <v>6</v>
      </c>
      <c r="T268" s="7" t="s">
        <v>41</v>
      </c>
      <c r="U268" s="7" t="s">
        <v>33</v>
      </c>
      <c r="V268" s="7" t="s">
        <v>60</v>
      </c>
      <c r="W268" s="7" t="s">
        <v>60</v>
      </c>
    </row>
    <row r="269" spans="1:23" hidden="1">
      <c r="A269">
        <v>268</v>
      </c>
      <c r="B269" s="7" t="s">
        <v>262</v>
      </c>
      <c r="C269" s="7" t="s">
        <v>263</v>
      </c>
      <c r="D269" s="7">
        <v>2014</v>
      </c>
      <c r="E269" s="7" t="s">
        <v>159</v>
      </c>
      <c r="F269" s="7" t="s">
        <v>43</v>
      </c>
      <c r="G269" s="7" t="s">
        <v>183</v>
      </c>
      <c r="H269" s="7">
        <v>3</v>
      </c>
      <c r="I269" s="7">
        <v>4.3962008141112596</v>
      </c>
      <c r="J269" s="7">
        <v>0.51703009181159298</v>
      </c>
      <c r="K269" s="7">
        <v>15.2510176390773</v>
      </c>
      <c r="L269" s="7">
        <v>2.9611723440118198</v>
      </c>
      <c r="M269" s="7">
        <v>-1.2439055146613001</v>
      </c>
      <c r="N269" s="7">
        <v>1.7176907869493899E-2</v>
      </c>
      <c r="O269" s="7">
        <v>5.7269072479952199E-4</v>
      </c>
      <c r="P269" s="7" t="s">
        <v>29</v>
      </c>
      <c r="Q269" s="7" t="s">
        <v>30</v>
      </c>
      <c r="R269" s="7" t="s">
        <v>31</v>
      </c>
      <c r="S269" s="7">
        <v>6</v>
      </c>
      <c r="T269" s="7" t="s">
        <v>41</v>
      </c>
      <c r="U269" s="7" t="s">
        <v>33</v>
      </c>
      <c r="V269" s="7" t="s">
        <v>60</v>
      </c>
      <c r="W269" s="7" t="s">
        <v>60</v>
      </c>
    </row>
    <row r="270" spans="1:23" hidden="1">
      <c r="A270">
        <v>269</v>
      </c>
      <c r="B270" s="7" t="s">
        <v>262</v>
      </c>
      <c r="C270" s="7" t="s">
        <v>263</v>
      </c>
      <c r="D270" s="7">
        <v>2014</v>
      </c>
      <c r="E270" s="7" t="s">
        <v>159</v>
      </c>
      <c r="F270" s="7" t="s">
        <v>112</v>
      </c>
      <c r="G270" s="7" t="s">
        <v>210</v>
      </c>
      <c r="H270" s="7">
        <v>4</v>
      </c>
      <c r="I270" s="7">
        <v>14.4</v>
      </c>
      <c r="J270" s="7">
        <v>3.6</v>
      </c>
      <c r="K270" s="7">
        <v>25.2</v>
      </c>
      <c r="L270" s="7">
        <v>9.6</v>
      </c>
      <c r="M270" s="7">
        <v>-0.55961578793542299</v>
      </c>
      <c r="N270" s="7">
        <v>5.1906179138322003E-2</v>
      </c>
      <c r="O270" s="7">
        <v>2.0076411367005699E-4</v>
      </c>
      <c r="P270" s="7" t="s">
        <v>29</v>
      </c>
      <c r="Q270" s="7" t="s">
        <v>30</v>
      </c>
      <c r="R270" s="7" t="s">
        <v>31</v>
      </c>
      <c r="S270" s="7">
        <v>6</v>
      </c>
      <c r="T270" s="7" t="s">
        <v>32</v>
      </c>
      <c r="U270" s="7" t="s">
        <v>33</v>
      </c>
      <c r="V270" s="7" t="s">
        <v>142</v>
      </c>
      <c r="W270" s="7" t="s">
        <v>142</v>
      </c>
    </row>
    <row r="271" spans="1:23" hidden="1">
      <c r="A271">
        <v>270</v>
      </c>
      <c r="B271" s="7" t="s">
        <v>262</v>
      </c>
      <c r="C271" s="7" t="s">
        <v>263</v>
      </c>
      <c r="D271" s="7">
        <v>2014</v>
      </c>
      <c r="E271" s="7" t="s">
        <v>159</v>
      </c>
      <c r="F271" s="7" t="s">
        <v>112</v>
      </c>
      <c r="G271" s="7" t="s">
        <v>210</v>
      </c>
      <c r="H271" s="7">
        <v>4</v>
      </c>
      <c r="I271" s="7">
        <v>25.8</v>
      </c>
      <c r="J271" s="7">
        <v>29.8</v>
      </c>
      <c r="K271" s="7">
        <v>25.2</v>
      </c>
      <c r="L271" s="7">
        <v>9.6</v>
      </c>
      <c r="M271" s="7">
        <v>2.35304974101943E-2</v>
      </c>
      <c r="N271" s="7">
        <v>0.36980981323483098</v>
      </c>
      <c r="O271" s="7">
        <v>2.8850322570130502E-5</v>
      </c>
      <c r="P271" s="7" t="s">
        <v>29</v>
      </c>
      <c r="Q271" s="7" t="s">
        <v>30</v>
      </c>
      <c r="R271" s="7" t="s">
        <v>31</v>
      </c>
      <c r="S271" s="7">
        <v>6</v>
      </c>
      <c r="T271" s="7" t="s">
        <v>32</v>
      </c>
      <c r="U271" s="7" t="s">
        <v>33</v>
      </c>
      <c r="V271" s="7" t="s">
        <v>142</v>
      </c>
      <c r="W271" s="7" t="s">
        <v>142</v>
      </c>
    </row>
    <row r="272" spans="1:23" hidden="1">
      <c r="A272">
        <v>271</v>
      </c>
      <c r="B272" s="7" t="s">
        <v>262</v>
      </c>
      <c r="C272" s="7" t="s">
        <v>263</v>
      </c>
      <c r="D272" s="7">
        <v>2014</v>
      </c>
      <c r="E272" s="7" t="s">
        <v>159</v>
      </c>
      <c r="F272" s="7" t="s">
        <v>112</v>
      </c>
      <c r="G272" s="7" t="s">
        <v>181</v>
      </c>
      <c r="H272" s="7">
        <v>4</v>
      </c>
      <c r="I272" s="7">
        <v>0.3</v>
      </c>
      <c r="J272" s="7">
        <v>0.2</v>
      </c>
      <c r="K272" s="7">
        <v>8.4</v>
      </c>
      <c r="L272" s="7">
        <v>3.2</v>
      </c>
      <c r="M272" s="7">
        <v>-3.3322045101751998</v>
      </c>
      <c r="N272" s="7">
        <v>0.14739229024943301</v>
      </c>
      <c r="O272" s="7">
        <v>7.1971001090786796E-5</v>
      </c>
      <c r="P272" s="7" t="s">
        <v>29</v>
      </c>
      <c r="Q272" s="7" t="s">
        <v>30</v>
      </c>
      <c r="R272" s="7" t="s">
        <v>31</v>
      </c>
      <c r="S272" s="7">
        <v>6</v>
      </c>
      <c r="T272" s="7" t="s">
        <v>32</v>
      </c>
      <c r="U272" s="7" t="s">
        <v>33</v>
      </c>
      <c r="V272" s="7" t="s">
        <v>142</v>
      </c>
      <c r="W272" s="7" t="s">
        <v>142</v>
      </c>
    </row>
    <row r="273" spans="1:23" hidden="1">
      <c r="A273">
        <v>272</v>
      </c>
      <c r="B273" s="7" t="s">
        <v>262</v>
      </c>
      <c r="C273" s="7" t="s">
        <v>263</v>
      </c>
      <c r="D273" s="7">
        <v>2014</v>
      </c>
      <c r="E273" s="7" t="s">
        <v>159</v>
      </c>
      <c r="F273" s="7" t="s">
        <v>112</v>
      </c>
      <c r="G273" s="7" t="s">
        <v>181</v>
      </c>
      <c r="H273" s="7">
        <v>3</v>
      </c>
      <c r="I273" s="7">
        <v>8.6</v>
      </c>
      <c r="J273" s="7">
        <v>2.0784609690826499</v>
      </c>
      <c r="K273" s="7">
        <v>8.4</v>
      </c>
      <c r="L273" s="7">
        <v>2.7712812921102001</v>
      </c>
      <c r="M273" s="7">
        <v>2.3530497410194001E-2</v>
      </c>
      <c r="N273" s="7">
        <v>5.57511629133354E-2</v>
      </c>
      <c r="O273" s="7">
        <v>1.8727525555668E-4</v>
      </c>
      <c r="P273" s="7" t="s">
        <v>29</v>
      </c>
      <c r="Q273" s="7" t="s">
        <v>30</v>
      </c>
      <c r="R273" s="7" t="s">
        <v>31</v>
      </c>
      <c r="S273" s="7">
        <v>20</v>
      </c>
      <c r="T273" s="7" t="s">
        <v>32</v>
      </c>
      <c r="U273" s="7" t="s">
        <v>33</v>
      </c>
      <c r="V273" s="7" t="s">
        <v>142</v>
      </c>
      <c r="W273" s="7" t="s">
        <v>142</v>
      </c>
    </row>
    <row r="274" spans="1:23" hidden="1">
      <c r="A274">
        <v>273</v>
      </c>
      <c r="B274" s="7" t="s">
        <v>262</v>
      </c>
      <c r="C274" s="7" t="s">
        <v>263</v>
      </c>
      <c r="D274" s="7">
        <v>2014</v>
      </c>
      <c r="E274" s="7" t="s">
        <v>159</v>
      </c>
      <c r="F274" s="7" t="s">
        <v>43</v>
      </c>
      <c r="G274" s="7" t="s">
        <v>183</v>
      </c>
      <c r="H274" s="7">
        <v>3</v>
      </c>
      <c r="I274" s="7">
        <v>4.91180461329715</v>
      </c>
      <c r="J274" s="7">
        <v>0.65803829866931096</v>
      </c>
      <c r="K274" s="7">
        <v>15.2510176390773</v>
      </c>
      <c r="L274" s="7">
        <v>2.9611723440118198</v>
      </c>
      <c r="M274" s="7">
        <v>-1.1330048186278601</v>
      </c>
      <c r="N274" s="7">
        <v>1.8549053573741699E-2</v>
      </c>
      <c r="O274" s="7">
        <v>5.3380653332910501E-4</v>
      </c>
      <c r="P274" s="7" t="s">
        <v>29</v>
      </c>
      <c r="Q274" s="7" t="s">
        <v>30</v>
      </c>
      <c r="R274" s="7" t="s">
        <v>31</v>
      </c>
      <c r="S274" s="7">
        <v>6</v>
      </c>
      <c r="T274" s="7" t="s">
        <v>32</v>
      </c>
      <c r="U274" s="7" t="s">
        <v>33</v>
      </c>
      <c r="V274" s="7" t="s">
        <v>142</v>
      </c>
      <c r="W274" s="7" t="s">
        <v>142</v>
      </c>
    </row>
    <row r="275" spans="1:23" hidden="1">
      <c r="A275">
        <v>274</v>
      </c>
      <c r="B275" s="7" t="s">
        <v>262</v>
      </c>
      <c r="C275" s="7" t="s">
        <v>263</v>
      </c>
      <c r="D275" s="7">
        <v>2014</v>
      </c>
      <c r="E275" s="7" t="s">
        <v>159</v>
      </c>
      <c r="F275" s="7" t="s">
        <v>43</v>
      </c>
      <c r="G275" s="7" t="s">
        <v>183</v>
      </c>
      <c r="H275" s="7">
        <v>3</v>
      </c>
      <c r="I275" s="7">
        <v>4.8303934871098999</v>
      </c>
      <c r="J275" s="7">
        <v>1.1280656548616801</v>
      </c>
      <c r="K275" s="7">
        <v>15.2510176390773</v>
      </c>
      <c r="L275" s="7">
        <v>2.9611723440118198</v>
      </c>
      <c r="M275" s="7">
        <v>-1.1497182996016</v>
      </c>
      <c r="N275" s="7">
        <v>3.0745853001175698E-2</v>
      </c>
      <c r="O275" s="7">
        <v>3.3247281114009698E-4</v>
      </c>
      <c r="P275" s="7" t="s">
        <v>29</v>
      </c>
      <c r="Q275" s="7" t="s">
        <v>30</v>
      </c>
      <c r="R275" s="7" t="s">
        <v>31</v>
      </c>
      <c r="S275" s="7">
        <v>20</v>
      </c>
      <c r="T275" s="7" t="s">
        <v>32</v>
      </c>
      <c r="U275" s="7" t="s">
        <v>33</v>
      </c>
      <c r="V275" s="7" t="s">
        <v>142</v>
      </c>
      <c r="W275" s="7" t="s">
        <v>142</v>
      </c>
    </row>
    <row r="276" spans="1:23" hidden="1">
      <c r="A276">
        <v>275</v>
      </c>
      <c r="B276" s="7" t="s">
        <v>262</v>
      </c>
      <c r="C276" s="7" t="s">
        <v>263</v>
      </c>
      <c r="D276" s="7">
        <v>2014</v>
      </c>
      <c r="E276" s="7" t="s">
        <v>159</v>
      </c>
      <c r="F276" s="7" t="s">
        <v>130</v>
      </c>
      <c r="G276" s="7" t="s">
        <v>192</v>
      </c>
      <c r="H276" s="7">
        <v>3</v>
      </c>
      <c r="I276" s="7">
        <v>725.52552552552504</v>
      </c>
      <c r="J276" s="7">
        <v>99.865992508476396</v>
      </c>
      <c r="K276" s="7">
        <v>972.972972972972</v>
      </c>
      <c r="L276" s="7">
        <v>95.704909487276595</v>
      </c>
      <c r="M276" s="7">
        <v>-0.293460049731669</v>
      </c>
      <c r="N276" s="7">
        <v>9.5406305997596096E-3</v>
      </c>
      <c r="O276" s="7">
        <v>9.5786381483046904E-4</v>
      </c>
      <c r="P276" s="7" t="s">
        <v>29</v>
      </c>
      <c r="Q276" s="7" t="s">
        <v>30</v>
      </c>
      <c r="R276" s="7" t="s">
        <v>31</v>
      </c>
      <c r="S276" s="7">
        <v>20</v>
      </c>
      <c r="T276" s="7" t="s">
        <v>32</v>
      </c>
      <c r="U276" s="7" t="s">
        <v>33</v>
      </c>
      <c r="V276" s="7" t="s">
        <v>142</v>
      </c>
      <c r="W276" s="7" t="s">
        <v>142</v>
      </c>
    </row>
    <row r="277" spans="1:23" hidden="1">
      <c r="A277">
        <v>276</v>
      </c>
      <c r="B277" s="7" t="s">
        <v>262</v>
      </c>
      <c r="C277" s="7" t="s">
        <v>263</v>
      </c>
      <c r="D277" s="7">
        <v>2014</v>
      </c>
      <c r="E277" s="7" t="s">
        <v>159</v>
      </c>
      <c r="F277" s="7" t="s">
        <v>130</v>
      </c>
      <c r="G277" s="7" t="s">
        <v>192</v>
      </c>
      <c r="H277" s="7">
        <v>3</v>
      </c>
      <c r="I277" s="7">
        <v>646.24624624624596</v>
      </c>
      <c r="J277" s="7">
        <v>16.644332084744999</v>
      </c>
      <c r="K277" s="7">
        <v>972.972972972972</v>
      </c>
      <c r="L277" s="7">
        <v>95.704909487276595</v>
      </c>
      <c r="M277" s="7">
        <v>-0.40917568750470001</v>
      </c>
      <c r="N277" s="7">
        <v>3.4462317055204E-3</v>
      </c>
      <c r="O277" s="7">
        <v>1.84559928894547E-3</v>
      </c>
      <c r="P277" s="7" t="s">
        <v>29</v>
      </c>
      <c r="Q277" s="7" t="s">
        <v>30</v>
      </c>
      <c r="R277" s="7" t="s">
        <v>31</v>
      </c>
      <c r="S277" s="7">
        <v>20</v>
      </c>
      <c r="T277" s="7" t="s">
        <v>32</v>
      </c>
      <c r="U277" s="7" t="s">
        <v>33</v>
      </c>
      <c r="V277" s="7" t="s">
        <v>142</v>
      </c>
      <c r="W277" s="7" t="s">
        <v>142</v>
      </c>
    </row>
    <row r="278" spans="1:23" hidden="1">
      <c r="A278">
        <v>277</v>
      </c>
      <c r="B278" s="7" t="s">
        <v>262</v>
      </c>
      <c r="C278" s="7" t="s">
        <v>263</v>
      </c>
      <c r="D278" s="7">
        <v>2014</v>
      </c>
      <c r="E278" s="7" t="s">
        <v>159</v>
      </c>
      <c r="F278" s="7" t="s">
        <v>130</v>
      </c>
      <c r="G278" s="7" t="s">
        <v>192</v>
      </c>
      <c r="H278" s="7">
        <v>3</v>
      </c>
      <c r="I278" s="7">
        <v>804.80480480480401</v>
      </c>
      <c r="J278" s="7">
        <v>114.42978308262801</v>
      </c>
      <c r="K278" s="7">
        <v>972.972972972972</v>
      </c>
      <c r="L278" s="7">
        <v>95.704909487276595</v>
      </c>
      <c r="M278" s="7">
        <v>-0.18975653528147299</v>
      </c>
      <c r="N278" s="7">
        <v>9.9638127090042206E-3</v>
      </c>
      <c r="O278" s="7">
        <v>9.2387824674027702E-4</v>
      </c>
      <c r="P278" s="7" t="s">
        <v>29</v>
      </c>
      <c r="Q278" s="7" t="s">
        <v>30</v>
      </c>
      <c r="R278" s="7" t="s">
        <v>31</v>
      </c>
      <c r="S278" s="7">
        <v>20</v>
      </c>
      <c r="T278" s="7" t="s">
        <v>32</v>
      </c>
      <c r="U278" s="7" t="s">
        <v>33</v>
      </c>
      <c r="V278" s="7" t="s">
        <v>142</v>
      </c>
      <c r="W278" s="7" t="s">
        <v>142</v>
      </c>
    </row>
    <row r="279" spans="1:23" hidden="1">
      <c r="A279">
        <v>278</v>
      </c>
      <c r="B279" s="7" t="s">
        <v>264</v>
      </c>
      <c r="C279" s="7" t="s">
        <v>265</v>
      </c>
      <c r="D279" s="7">
        <v>2011</v>
      </c>
      <c r="E279" s="7" t="s">
        <v>159</v>
      </c>
      <c r="F279" s="7" t="s">
        <v>112</v>
      </c>
      <c r="G279" s="7" t="s">
        <v>210</v>
      </c>
      <c r="H279" s="7">
        <v>3</v>
      </c>
      <c r="I279" s="7">
        <v>312</v>
      </c>
      <c r="J279" s="7">
        <v>69.7</v>
      </c>
      <c r="K279" s="7">
        <v>236.3</v>
      </c>
      <c r="L279" s="7">
        <v>172.4</v>
      </c>
      <c r="M279" s="7">
        <v>0.27790100361662001</v>
      </c>
      <c r="N279" s="7">
        <v>0.19406496994148001</v>
      </c>
      <c r="O279" s="7">
        <v>5.15442029826214E-5</v>
      </c>
      <c r="P279" s="7" t="s">
        <v>222</v>
      </c>
      <c r="Q279" s="7" t="s">
        <v>223</v>
      </c>
      <c r="R279" s="7" t="s">
        <v>31</v>
      </c>
      <c r="S279" s="7">
        <v>15</v>
      </c>
      <c r="T279" s="7" t="s">
        <v>41</v>
      </c>
      <c r="U279" s="7" t="s">
        <v>33</v>
      </c>
      <c r="V279" s="7" t="s">
        <v>47</v>
      </c>
      <c r="W279" s="7" t="s">
        <v>47</v>
      </c>
    </row>
    <row r="280" spans="1:23" hidden="1">
      <c r="A280">
        <v>279</v>
      </c>
      <c r="B280" s="7" t="s">
        <v>264</v>
      </c>
      <c r="C280" s="7" t="s">
        <v>265</v>
      </c>
      <c r="D280" s="7">
        <v>2011</v>
      </c>
      <c r="E280" s="7" t="s">
        <v>159</v>
      </c>
      <c r="F280" s="7" t="s">
        <v>112</v>
      </c>
      <c r="G280" s="7" t="s">
        <v>210</v>
      </c>
      <c r="H280" s="7">
        <v>3</v>
      </c>
      <c r="I280" s="7">
        <v>219.2</v>
      </c>
      <c r="J280" s="7">
        <v>80.900000000000006</v>
      </c>
      <c r="K280" s="7">
        <v>236.3</v>
      </c>
      <c r="L280" s="7">
        <v>172.4</v>
      </c>
      <c r="M280" s="7">
        <v>-7.5117629119001703E-2</v>
      </c>
      <c r="N280" s="7">
        <v>0.22283355848327799</v>
      </c>
      <c r="O280" s="7">
        <v>4.52991315171643E-5</v>
      </c>
      <c r="P280" s="7" t="s">
        <v>222</v>
      </c>
      <c r="Q280" s="7" t="s">
        <v>223</v>
      </c>
      <c r="R280" s="7" t="s">
        <v>31</v>
      </c>
      <c r="S280" s="7">
        <v>20</v>
      </c>
      <c r="T280" s="7" t="s">
        <v>41</v>
      </c>
      <c r="U280" s="7" t="s">
        <v>33</v>
      </c>
      <c r="V280" s="7" t="s">
        <v>47</v>
      </c>
      <c r="W280" s="7" t="s">
        <v>47</v>
      </c>
    </row>
    <row r="281" spans="1:23" hidden="1">
      <c r="A281">
        <v>280</v>
      </c>
      <c r="B281" s="7" t="s">
        <v>264</v>
      </c>
      <c r="C281" s="7" t="s">
        <v>265</v>
      </c>
      <c r="D281" s="7">
        <v>2011</v>
      </c>
      <c r="E281" s="7" t="s">
        <v>159</v>
      </c>
      <c r="F281" s="7" t="s">
        <v>112</v>
      </c>
      <c r="G281" s="7" t="s">
        <v>210</v>
      </c>
      <c r="H281" s="7">
        <v>3</v>
      </c>
      <c r="I281" s="7">
        <v>556.9</v>
      </c>
      <c r="J281" s="7">
        <v>72.2</v>
      </c>
      <c r="K281" s="7">
        <v>236.3</v>
      </c>
      <c r="L281" s="7">
        <v>172.4</v>
      </c>
      <c r="M281" s="7">
        <v>0.85728350640276096</v>
      </c>
      <c r="N281" s="7">
        <v>0.18303221572311801</v>
      </c>
      <c r="O281" s="7">
        <v>5.4418418016575401E-5</v>
      </c>
      <c r="P281" s="7" t="s">
        <v>222</v>
      </c>
      <c r="Q281" s="7" t="s">
        <v>223</v>
      </c>
      <c r="R281" s="7" t="s">
        <v>31</v>
      </c>
      <c r="S281" s="7">
        <v>40</v>
      </c>
      <c r="T281" s="7" t="s">
        <v>41</v>
      </c>
      <c r="U281" s="7" t="s">
        <v>33</v>
      </c>
      <c r="V281" s="7" t="s">
        <v>47</v>
      </c>
      <c r="W281" s="7" t="s">
        <v>47</v>
      </c>
    </row>
    <row r="282" spans="1:23" hidden="1">
      <c r="A282">
        <v>281</v>
      </c>
      <c r="B282" s="7" t="s">
        <v>264</v>
      </c>
      <c r="C282" s="7" t="s">
        <v>265</v>
      </c>
      <c r="D282" s="7">
        <v>2011</v>
      </c>
      <c r="E282" s="7" t="s">
        <v>159</v>
      </c>
      <c r="F282" s="7" t="s">
        <v>112</v>
      </c>
      <c r="G282" s="7" t="s">
        <v>181</v>
      </c>
      <c r="H282" s="7">
        <v>3</v>
      </c>
      <c r="I282" s="7">
        <v>151.4</v>
      </c>
      <c r="J282" s="7">
        <v>11.1</v>
      </c>
      <c r="K282" s="7">
        <v>87.2</v>
      </c>
      <c r="L282" s="7">
        <v>48.7</v>
      </c>
      <c r="M282" s="7">
        <v>0.55172101008841401</v>
      </c>
      <c r="N282" s="7">
        <v>0.105760691140372</v>
      </c>
      <c r="O282" s="7">
        <v>8.9001276659897503E-5</v>
      </c>
      <c r="P282" s="7" t="s">
        <v>222</v>
      </c>
      <c r="Q282" s="7" t="s">
        <v>223</v>
      </c>
      <c r="R282" s="7" t="s">
        <v>31</v>
      </c>
      <c r="S282" s="7">
        <v>15</v>
      </c>
      <c r="T282" s="7" t="s">
        <v>41</v>
      </c>
      <c r="U282" s="7" t="s">
        <v>33</v>
      </c>
      <c r="V282" s="7" t="s">
        <v>47</v>
      </c>
      <c r="W282" s="7" t="s">
        <v>47</v>
      </c>
    </row>
    <row r="283" spans="1:23" hidden="1">
      <c r="A283">
        <v>282</v>
      </c>
      <c r="B283" s="7" t="s">
        <v>264</v>
      </c>
      <c r="C283" s="7" t="s">
        <v>265</v>
      </c>
      <c r="D283" s="7">
        <v>2011</v>
      </c>
      <c r="E283" s="7" t="s">
        <v>159</v>
      </c>
      <c r="F283" s="7" t="s">
        <v>112</v>
      </c>
      <c r="G283" s="7" t="s">
        <v>181</v>
      </c>
      <c r="H283" s="7">
        <v>3</v>
      </c>
      <c r="I283" s="7">
        <v>113</v>
      </c>
      <c r="J283" s="7">
        <v>42.6</v>
      </c>
      <c r="K283" s="7">
        <v>87.2</v>
      </c>
      <c r="L283" s="7">
        <v>48.7</v>
      </c>
      <c r="M283" s="7">
        <v>0.25918348779740702</v>
      </c>
      <c r="N283" s="7">
        <v>0.151343068713896</v>
      </c>
      <c r="O283" s="7">
        <v>6.4776156268409106E-5</v>
      </c>
      <c r="P283" s="7" t="s">
        <v>222</v>
      </c>
      <c r="Q283" s="7" t="s">
        <v>223</v>
      </c>
      <c r="R283" s="7" t="s">
        <v>31</v>
      </c>
      <c r="S283" s="7">
        <v>20</v>
      </c>
      <c r="T283" s="7" t="s">
        <v>41</v>
      </c>
      <c r="U283" s="7" t="s">
        <v>33</v>
      </c>
      <c r="V283" s="7" t="s">
        <v>47</v>
      </c>
      <c r="W283" s="7" t="s">
        <v>47</v>
      </c>
    </row>
    <row r="284" spans="1:23" hidden="1">
      <c r="A284">
        <v>283</v>
      </c>
      <c r="B284" s="7" t="s">
        <v>264</v>
      </c>
      <c r="C284" s="7" t="s">
        <v>265</v>
      </c>
      <c r="D284" s="7">
        <v>2011</v>
      </c>
      <c r="E284" s="7" t="s">
        <v>159</v>
      </c>
      <c r="F284" s="7" t="s">
        <v>112</v>
      </c>
      <c r="G284" s="7" t="s">
        <v>181</v>
      </c>
      <c r="H284" s="7">
        <v>3</v>
      </c>
      <c r="I284" s="7">
        <v>266.8</v>
      </c>
      <c r="J284" s="7">
        <v>41.6</v>
      </c>
      <c r="K284" s="7">
        <v>87.2</v>
      </c>
      <c r="L284" s="7">
        <v>48.7</v>
      </c>
      <c r="M284" s="7">
        <v>1.1182949831265301</v>
      </c>
      <c r="N284" s="7">
        <v>0.112072853623195</v>
      </c>
      <c r="O284" s="7">
        <v>8.4640267853329905E-5</v>
      </c>
      <c r="P284" s="7" t="s">
        <v>222</v>
      </c>
      <c r="Q284" s="7" t="s">
        <v>223</v>
      </c>
      <c r="R284" s="7" t="s">
        <v>31</v>
      </c>
      <c r="S284" s="7">
        <v>40</v>
      </c>
      <c r="T284" s="7" t="s">
        <v>41</v>
      </c>
      <c r="U284" s="7" t="s">
        <v>33</v>
      </c>
      <c r="V284" s="7" t="s">
        <v>47</v>
      </c>
      <c r="W284" s="7" t="s">
        <v>47</v>
      </c>
    </row>
    <row r="285" spans="1:23" hidden="1">
      <c r="A285">
        <v>284</v>
      </c>
      <c r="B285" s="7" t="s">
        <v>264</v>
      </c>
      <c r="C285" s="7" t="s">
        <v>265</v>
      </c>
      <c r="D285" s="7">
        <v>2011</v>
      </c>
      <c r="E285" s="7" t="s">
        <v>159</v>
      </c>
      <c r="F285" s="7" t="s">
        <v>112</v>
      </c>
      <c r="G285" s="7" t="s">
        <v>226</v>
      </c>
      <c r="H285" s="7">
        <v>3</v>
      </c>
      <c r="I285" s="7">
        <v>208.5</v>
      </c>
      <c r="J285" s="7">
        <v>33.200000000000003</v>
      </c>
      <c r="K285" s="7">
        <v>145.6</v>
      </c>
      <c r="L285" s="7">
        <v>99.4</v>
      </c>
      <c r="M285" s="7">
        <v>0.359075905476271</v>
      </c>
      <c r="N285" s="7">
        <v>0.16380793743816699</v>
      </c>
      <c r="O285" s="7">
        <v>6.0268032774348603E-5</v>
      </c>
      <c r="P285" s="7" t="s">
        <v>222</v>
      </c>
      <c r="Q285" s="7" t="s">
        <v>223</v>
      </c>
      <c r="R285" s="7" t="s">
        <v>31</v>
      </c>
      <c r="S285" s="7">
        <v>15</v>
      </c>
      <c r="T285" s="7" t="s">
        <v>41</v>
      </c>
      <c r="U285" s="7" t="s">
        <v>33</v>
      </c>
      <c r="V285" s="7" t="s">
        <v>47</v>
      </c>
      <c r="W285" s="7" t="s">
        <v>47</v>
      </c>
    </row>
    <row r="286" spans="1:23" hidden="1">
      <c r="A286">
        <v>285</v>
      </c>
      <c r="B286" s="7" t="s">
        <v>264</v>
      </c>
      <c r="C286" s="7" t="s">
        <v>265</v>
      </c>
      <c r="D286" s="7">
        <v>2011</v>
      </c>
      <c r="E286" s="7" t="s">
        <v>159</v>
      </c>
      <c r="F286" s="7" t="s">
        <v>112</v>
      </c>
      <c r="G286" s="7" t="s">
        <v>226</v>
      </c>
      <c r="H286" s="7">
        <v>3</v>
      </c>
      <c r="I286" s="7">
        <v>149.5</v>
      </c>
      <c r="J286" s="7">
        <v>55.6</v>
      </c>
      <c r="K286" s="7">
        <v>145.6</v>
      </c>
      <c r="L286" s="7">
        <v>99.4</v>
      </c>
      <c r="M286" s="7">
        <v>2.6433257068155601E-2</v>
      </c>
      <c r="N286" s="7">
        <v>0.201461041170308</v>
      </c>
      <c r="O286" s="7">
        <v>4.9780692409622898E-5</v>
      </c>
      <c r="P286" s="7" t="s">
        <v>222</v>
      </c>
      <c r="Q286" s="7" t="s">
        <v>223</v>
      </c>
      <c r="R286" s="7" t="s">
        <v>31</v>
      </c>
      <c r="S286" s="7">
        <v>20</v>
      </c>
      <c r="T286" s="7" t="s">
        <v>41</v>
      </c>
      <c r="U286" s="7" t="s">
        <v>33</v>
      </c>
      <c r="V286" s="7" t="s">
        <v>47</v>
      </c>
      <c r="W286" s="7" t="s">
        <v>47</v>
      </c>
    </row>
    <row r="287" spans="1:23" hidden="1">
      <c r="A287">
        <v>286</v>
      </c>
      <c r="B287" s="7" t="s">
        <v>264</v>
      </c>
      <c r="C287" s="7" t="s">
        <v>265</v>
      </c>
      <c r="D287" s="7">
        <v>2011</v>
      </c>
      <c r="E287" s="7" t="s">
        <v>159</v>
      </c>
      <c r="F287" s="7" t="s">
        <v>112</v>
      </c>
      <c r="G287" s="7" t="s">
        <v>226</v>
      </c>
      <c r="H287" s="7">
        <v>3</v>
      </c>
      <c r="I287" s="7">
        <v>370.7</v>
      </c>
      <c r="J287" s="7">
        <v>51.2</v>
      </c>
      <c r="K287" s="7">
        <v>145.6</v>
      </c>
      <c r="L287" s="7">
        <v>99.4</v>
      </c>
      <c r="M287" s="7">
        <v>0.93452997439410102</v>
      </c>
      <c r="N287" s="7">
        <v>0.161715037870164</v>
      </c>
      <c r="O287" s="7">
        <v>6.0981008726718903E-5</v>
      </c>
      <c r="P287" s="7" t="s">
        <v>222</v>
      </c>
      <c r="Q287" s="7" t="s">
        <v>223</v>
      </c>
      <c r="R287" s="7" t="s">
        <v>31</v>
      </c>
      <c r="S287" s="7">
        <v>40</v>
      </c>
      <c r="T287" s="7" t="s">
        <v>41</v>
      </c>
      <c r="U287" s="7" t="s">
        <v>33</v>
      </c>
      <c r="V287" s="7" t="s">
        <v>47</v>
      </c>
      <c r="W287" s="7" t="s">
        <v>47</v>
      </c>
    </row>
    <row r="288" spans="1:23" hidden="1">
      <c r="A288">
        <v>287</v>
      </c>
      <c r="B288" s="7" t="s">
        <v>264</v>
      </c>
      <c r="C288" s="7" t="s">
        <v>265</v>
      </c>
      <c r="D288" s="7">
        <v>2011</v>
      </c>
      <c r="E288" s="7" t="s">
        <v>159</v>
      </c>
      <c r="F288" s="7" t="s">
        <v>112</v>
      </c>
      <c r="G288" s="7" t="s">
        <v>211</v>
      </c>
      <c r="H288" s="7">
        <v>3</v>
      </c>
      <c r="I288" s="7">
        <v>463.4</v>
      </c>
      <c r="J288" s="7">
        <v>73.8</v>
      </c>
      <c r="K288" s="7">
        <v>323.60000000000002</v>
      </c>
      <c r="L288" s="7">
        <v>221</v>
      </c>
      <c r="M288" s="7">
        <v>0.35908242681393898</v>
      </c>
      <c r="N288" s="7">
        <v>0.16392421539507501</v>
      </c>
      <c r="O288" s="7">
        <v>6.0228905382627797E-5</v>
      </c>
      <c r="P288" s="7" t="s">
        <v>222</v>
      </c>
      <c r="Q288" s="7" t="s">
        <v>223</v>
      </c>
      <c r="R288" s="7" t="s">
        <v>31</v>
      </c>
      <c r="S288" s="7">
        <v>15</v>
      </c>
      <c r="T288" s="7" t="s">
        <v>41</v>
      </c>
      <c r="U288" s="7" t="s">
        <v>33</v>
      </c>
      <c r="V288" s="7" t="s">
        <v>47</v>
      </c>
      <c r="W288" s="7" t="s">
        <v>47</v>
      </c>
    </row>
    <row r="289" spans="1:23" hidden="1">
      <c r="A289">
        <v>288</v>
      </c>
      <c r="B289" s="7" t="s">
        <v>264</v>
      </c>
      <c r="C289" s="7" t="s">
        <v>265</v>
      </c>
      <c r="D289" s="7">
        <v>2011</v>
      </c>
      <c r="E289" s="7" t="s">
        <v>159</v>
      </c>
      <c r="F289" s="7" t="s">
        <v>112</v>
      </c>
      <c r="G289" s="7" t="s">
        <v>211</v>
      </c>
      <c r="H289" s="7">
        <v>3</v>
      </c>
      <c r="I289" s="7">
        <v>332.2</v>
      </c>
      <c r="J289" s="7">
        <v>123.6</v>
      </c>
      <c r="K289" s="7">
        <v>323.60000000000002</v>
      </c>
      <c r="L289" s="7">
        <v>221</v>
      </c>
      <c r="M289" s="7">
        <v>2.62290119948577E-2</v>
      </c>
      <c r="N289" s="7">
        <v>0.20161400785896599</v>
      </c>
      <c r="O289" s="7">
        <v>4.9745485219432402E-5</v>
      </c>
      <c r="P289" s="7" t="s">
        <v>222</v>
      </c>
      <c r="Q289" s="7" t="s">
        <v>223</v>
      </c>
      <c r="R289" s="7" t="s">
        <v>31</v>
      </c>
      <c r="S289" s="7">
        <v>20</v>
      </c>
      <c r="T289" s="7" t="s">
        <v>41</v>
      </c>
      <c r="U289" s="7" t="s">
        <v>33</v>
      </c>
      <c r="V289" s="7" t="s">
        <v>47</v>
      </c>
      <c r="W289" s="7" t="s">
        <v>47</v>
      </c>
    </row>
    <row r="290" spans="1:23" hidden="1">
      <c r="A290">
        <v>289</v>
      </c>
      <c r="B290" s="7" t="s">
        <v>264</v>
      </c>
      <c r="C290" s="7" t="s">
        <v>265</v>
      </c>
      <c r="D290" s="7">
        <v>2011</v>
      </c>
      <c r="E290" s="7" t="s">
        <v>159</v>
      </c>
      <c r="F290" s="7" t="s">
        <v>112</v>
      </c>
      <c r="G290" s="7" t="s">
        <v>211</v>
      </c>
      <c r="H290" s="7">
        <v>3</v>
      </c>
      <c r="I290" s="7">
        <v>823.7</v>
      </c>
      <c r="J290" s="7">
        <v>113.7</v>
      </c>
      <c r="K290" s="7">
        <v>323.60000000000002</v>
      </c>
      <c r="L290" s="7">
        <v>221</v>
      </c>
      <c r="M290" s="7">
        <v>0.93429820076286696</v>
      </c>
      <c r="N290" s="7">
        <v>0.16182116536840699</v>
      </c>
      <c r="O290" s="7">
        <v>6.09444526955214E-5</v>
      </c>
      <c r="P290" s="7" t="s">
        <v>222</v>
      </c>
      <c r="Q290" s="7" t="s">
        <v>223</v>
      </c>
      <c r="R290" s="7" t="s">
        <v>31</v>
      </c>
      <c r="S290" s="7">
        <v>40</v>
      </c>
      <c r="T290" s="7" t="s">
        <v>41</v>
      </c>
      <c r="U290" s="7" t="s">
        <v>33</v>
      </c>
      <c r="V290" s="7" t="s">
        <v>47</v>
      </c>
      <c r="W290" s="7" t="s">
        <v>47</v>
      </c>
    </row>
    <row r="291" spans="1:23" hidden="1">
      <c r="A291">
        <v>290</v>
      </c>
      <c r="B291" s="7" t="s">
        <v>266</v>
      </c>
      <c r="C291" s="7" t="s">
        <v>267</v>
      </c>
      <c r="D291" s="7">
        <v>2014</v>
      </c>
      <c r="E291" s="7" t="s">
        <v>159</v>
      </c>
      <c r="F291" s="7" t="s">
        <v>125</v>
      </c>
      <c r="G291" s="7" t="s">
        <v>268</v>
      </c>
      <c r="H291" s="7">
        <v>11</v>
      </c>
      <c r="I291" s="7">
        <v>6925</v>
      </c>
      <c r="J291" s="7">
        <v>5556</v>
      </c>
      <c r="K291" s="7">
        <v>3999</v>
      </c>
      <c r="L291" s="7">
        <v>6984</v>
      </c>
      <c r="M291" s="7">
        <v>-0.54909372220872099</v>
      </c>
      <c r="N291" s="7">
        <v>0.335794810814393</v>
      </c>
      <c r="O291" s="7">
        <v>3.1888305068317E-5</v>
      </c>
      <c r="P291" s="7" t="s">
        <v>269</v>
      </c>
      <c r="Q291" s="7" t="s">
        <v>230</v>
      </c>
      <c r="R291" s="7" t="s">
        <v>31</v>
      </c>
      <c r="S291" s="7">
        <v>5</v>
      </c>
      <c r="T291" s="7" t="s">
        <v>41</v>
      </c>
      <c r="U291" s="7" t="s">
        <v>21</v>
      </c>
      <c r="V291" s="7" t="s">
        <v>21</v>
      </c>
      <c r="W291" s="7" t="s">
        <v>21</v>
      </c>
    </row>
    <row r="292" spans="1:23" hidden="1">
      <c r="A292">
        <v>291</v>
      </c>
      <c r="B292" s="7" t="s">
        <v>266</v>
      </c>
      <c r="C292" s="7" t="s">
        <v>267</v>
      </c>
      <c r="D292" s="7">
        <v>2014</v>
      </c>
      <c r="E292" s="7" t="s">
        <v>159</v>
      </c>
      <c r="F292" s="7" t="s">
        <v>125</v>
      </c>
      <c r="G292" s="7" t="s">
        <v>268</v>
      </c>
      <c r="H292" s="7">
        <v>11</v>
      </c>
      <c r="I292" s="7">
        <v>11781</v>
      </c>
      <c r="J292" s="7">
        <v>10545</v>
      </c>
      <c r="K292" s="7">
        <v>3474</v>
      </c>
      <c r="L292" s="7">
        <v>1525</v>
      </c>
      <c r="M292" s="7">
        <v>-1.22118139644507</v>
      </c>
      <c r="N292" s="7">
        <v>9.0352451997819799E-2</v>
      </c>
      <c r="O292" s="7">
        <v>1.18460668969854E-4</v>
      </c>
      <c r="P292" s="7" t="s">
        <v>269</v>
      </c>
      <c r="Q292" s="7" t="s">
        <v>230</v>
      </c>
      <c r="R292" s="7" t="s">
        <v>31</v>
      </c>
      <c r="S292" s="7">
        <v>5</v>
      </c>
      <c r="T292" s="7" t="s">
        <v>41</v>
      </c>
      <c r="U292" s="7" t="s">
        <v>21</v>
      </c>
      <c r="V292" s="7" t="s">
        <v>21</v>
      </c>
      <c r="W292" s="7" t="s">
        <v>21</v>
      </c>
    </row>
    <row r="293" spans="1:23" hidden="1">
      <c r="A293">
        <v>292</v>
      </c>
      <c r="B293" s="7" t="s">
        <v>266</v>
      </c>
      <c r="C293" s="7" t="s">
        <v>267</v>
      </c>
      <c r="D293" s="7">
        <v>2014</v>
      </c>
      <c r="E293" s="7" t="s">
        <v>159</v>
      </c>
      <c r="F293" s="7" t="s">
        <v>125</v>
      </c>
      <c r="G293" s="7" t="s">
        <v>270</v>
      </c>
      <c r="H293" s="7">
        <v>11</v>
      </c>
      <c r="I293" s="7">
        <v>97</v>
      </c>
      <c r="J293" s="7">
        <v>46</v>
      </c>
      <c r="K293" s="7">
        <v>162</v>
      </c>
      <c r="L293" s="7">
        <v>48</v>
      </c>
      <c r="M293" s="7">
        <v>0.51288535672900104</v>
      </c>
      <c r="N293" s="7">
        <v>2.8425686995299199E-2</v>
      </c>
      <c r="O293" s="7">
        <v>3.7603866488639202E-4</v>
      </c>
      <c r="P293" s="7" t="s">
        <v>269</v>
      </c>
      <c r="Q293" s="7" t="s">
        <v>230</v>
      </c>
      <c r="R293" s="7" t="s">
        <v>31</v>
      </c>
      <c r="S293" s="7">
        <v>5</v>
      </c>
      <c r="T293" s="7" t="s">
        <v>41</v>
      </c>
      <c r="U293" s="7" t="s">
        <v>21</v>
      </c>
      <c r="V293" s="7" t="s">
        <v>21</v>
      </c>
      <c r="W293" s="7" t="s">
        <v>21</v>
      </c>
    </row>
    <row r="294" spans="1:23" hidden="1">
      <c r="A294">
        <v>293</v>
      </c>
      <c r="B294" s="7" t="s">
        <v>266</v>
      </c>
      <c r="C294" s="7" t="s">
        <v>267</v>
      </c>
      <c r="D294" s="7">
        <v>2014</v>
      </c>
      <c r="E294" s="7" t="s">
        <v>159</v>
      </c>
      <c r="F294" s="7" t="s">
        <v>125</v>
      </c>
      <c r="G294" s="7" t="s">
        <v>270</v>
      </c>
      <c r="H294" s="7">
        <v>11</v>
      </c>
      <c r="I294" s="7">
        <v>114</v>
      </c>
      <c r="J294" s="7">
        <v>57</v>
      </c>
      <c r="K294" s="7">
        <v>144</v>
      </c>
      <c r="L294" s="7">
        <v>24</v>
      </c>
      <c r="M294" s="7">
        <v>0.23361485118150499</v>
      </c>
      <c r="N294" s="7">
        <v>2.5252525252525301E-2</v>
      </c>
      <c r="O294" s="7">
        <v>4.2318859490952801E-4</v>
      </c>
      <c r="P294" s="7" t="s">
        <v>269</v>
      </c>
      <c r="Q294" s="7" t="s">
        <v>230</v>
      </c>
      <c r="R294" s="7" t="s">
        <v>31</v>
      </c>
      <c r="S294" s="7">
        <v>5</v>
      </c>
      <c r="T294" s="7" t="s">
        <v>41</v>
      </c>
      <c r="U294" s="7" t="s">
        <v>21</v>
      </c>
      <c r="V294" s="7" t="s">
        <v>21</v>
      </c>
      <c r="W294" s="7" t="s">
        <v>21</v>
      </c>
    </row>
    <row r="295" spans="1:23" hidden="1">
      <c r="A295">
        <v>294</v>
      </c>
      <c r="B295" s="7" t="s">
        <v>266</v>
      </c>
      <c r="C295" s="7" t="s">
        <v>267</v>
      </c>
      <c r="D295" s="7">
        <v>2014</v>
      </c>
      <c r="E295" s="7" t="s">
        <v>159</v>
      </c>
      <c r="F295" s="7" t="s">
        <v>135</v>
      </c>
      <c r="G295" s="7" t="s">
        <v>271</v>
      </c>
      <c r="H295" s="7">
        <v>11</v>
      </c>
      <c r="I295" s="7">
        <v>4.8</v>
      </c>
      <c r="J295" s="7">
        <v>5.3</v>
      </c>
      <c r="K295" s="7">
        <v>5</v>
      </c>
      <c r="L295" s="7">
        <v>5.5</v>
      </c>
      <c r="M295" s="7">
        <v>-4.08219945202552E-2</v>
      </c>
      <c r="N295" s="7">
        <v>0.22083491161616201</v>
      </c>
      <c r="O295" s="7">
        <v>4.8484289254317999E-5</v>
      </c>
      <c r="P295" s="7" t="s">
        <v>269</v>
      </c>
      <c r="Q295" s="7" t="s">
        <v>230</v>
      </c>
      <c r="R295" s="7" t="s">
        <v>31</v>
      </c>
      <c r="S295" s="7">
        <v>5</v>
      </c>
      <c r="T295" s="7" t="s">
        <v>41</v>
      </c>
      <c r="U295" s="7" t="s">
        <v>21</v>
      </c>
      <c r="V295" s="7" t="s">
        <v>21</v>
      </c>
      <c r="W295" s="7" t="s">
        <v>21</v>
      </c>
    </row>
    <row r="296" spans="1:23" hidden="1">
      <c r="A296">
        <v>295</v>
      </c>
      <c r="B296" s="7" t="s">
        <v>266</v>
      </c>
      <c r="C296" s="7" t="s">
        <v>267</v>
      </c>
      <c r="D296" s="7">
        <v>2014</v>
      </c>
      <c r="E296" s="7" t="s">
        <v>159</v>
      </c>
      <c r="F296" s="7" t="s">
        <v>135</v>
      </c>
      <c r="G296" s="7" t="s">
        <v>271</v>
      </c>
      <c r="H296" s="7">
        <v>11</v>
      </c>
      <c r="I296" s="7">
        <v>3.3</v>
      </c>
      <c r="J296" s="7">
        <v>2.5</v>
      </c>
      <c r="K296" s="7">
        <v>4.4000000000000004</v>
      </c>
      <c r="L296" s="7">
        <v>1.9</v>
      </c>
      <c r="M296" s="7">
        <v>-0.28768207245178101</v>
      </c>
      <c r="N296" s="7">
        <v>6.91261791468403E-2</v>
      </c>
      <c r="O296" s="7">
        <v>1.54807209947489E-4</v>
      </c>
      <c r="P296" s="7" t="s">
        <v>269</v>
      </c>
      <c r="Q296" s="7" t="s">
        <v>230</v>
      </c>
      <c r="R296" s="7" t="s">
        <v>31</v>
      </c>
      <c r="S296" s="7">
        <v>5</v>
      </c>
      <c r="T296" s="7" t="s">
        <v>41</v>
      </c>
      <c r="U296" s="7" t="s">
        <v>21</v>
      </c>
      <c r="V296" s="7" t="s">
        <v>21</v>
      </c>
      <c r="W296" s="7" t="s">
        <v>21</v>
      </c>
    </row>
    <row r="297" spans="1:23" hidden="1">
      <c r="A297">
        <v>296</v>
      </c>
      <c r="B297" s="7" t="s">
        <v>266</v>
      </c>
      <c r="C297" s="7" t="s">
        <v>267</v>
      </c>
      <c r="D297" s="7">
        <v>2014</v>
      </c>
      <c r="E297" s="7" t="s">
        <v>159</v>
      </c>
      <c r="F297" s="7" t="s">
        <v>135</v>
      </c>
      <c r="G297" s="7" t="s">
        <v>272</v>
      </c>
      <c r="H297" s="7">
        <v>11</v>
      </c>
      <c r="I297" s="7">
        <v>5.4</v>
      </c>
      <c r="J297" s="7">
        <v>4.3</v>
      </c>
      <c r="K297" s="7">
        <v>5.2</v>
      </c>
      <c r="L297" s="7">
        <v>4.3</v>
      </c>
      <c r="M297" s="7">
        <v>3.7740327982847099E-2</v>
      </c>
      <c r="N297" s="7">
        <v>0.119808142422103</v>
      </c>
      <c r="O297" s="7">
        <v>8.9349503244653605E-5</v>
      </c>
      <c r="P297" s="7" t="s">
        <v>269</v>
      </c>
      <c r="Q297" s="7" t="s">
        <v>230</v>
      </c>
      <c r="R297" s="7" t="s">
        <v>31</v>
      </c>
      <c r="S297" s="7">
        <v>5</v>
      </c>
      <c r="T297" s="7" t="s">
        <v>41</v>
      </c>
      <c r="U297" s="7" t="s">
        <v>21</v>
      </c>
      <c r="V297" s="7" t="s">
        <v>21</v>
      </c>
      <c r="W297" s="7" t="s">
        <v>21</v>
      </c>
    </row>
    <row r="298" spans="1:23" hidden="1">
      <c r="A298">
        <v>297</v>
      </c>
      <c r="B298" s="7" t="s">
        <v>266</v>
      </c>
      <c r="C298" s="7" t="s">
        <v>267</v>
      </c>
      <c r="D298" s="7">
        <v>2014</v>
      </c>
      <c r="E298" s="7" t="s">
        <v>159</v>
      </c>
      <c r="F298" s="7" t="s">
        <v>135</v>
      </c>
      <c r="G298" s="7" t="s">
        <v>272</v>
      </c>
      <c r="H298" s="7">
        <v>11</v>
      </c>
      <c r="I298" s="7">
        <v>10.1</v>
      </c>
      <c r="J298" s="7">
        <v>11.8</v>
      </c>
      <c r="K298" s="7">
        <v>3.9</v>
      </c>
      <c r="L298" s="7">
        <v>4.5999999999999996</v>
      </c>
      <c r="M298" s="7">
        <v>0.95155887071161305</v>
      </c>
      <c r="N298" s="7">
        <v>0.25055947506989301</v>
      </c>
      <c r="O298" s="7">
        <v>4.2733713661551302E-5</v>
      </c>
      <c r="P298" s="7" t="s">
        <v>269</v>
      </c>
      <c r="Q298" s="7" t="s">
        <v>230</v>
      </c>
      <c r="R298" s="7" t="s">
        <v>31</v>
      </c>
      <c r="S298" s="7">
        <v>5</v>
      </c>
      <c r="T298" s="7" t="s">
        <v>41</v>
      </c>
      <c r="U298" s="7" t="s">
        <v>21</v>
      </c>
      <c r="V298" s="7" t="s">
        <v>21</v>
      </c>
      <c r="W298" s="7" t="s">
        <v>21</v>
      </c>
    </row>
    <row r="299" spans="1:23" hidden="1">
      <c r="A299">
        <v>298</v>
      </c>
      <c r="B299" s="7" t="s">
        <v>266</v>
      </c>
      <c r="C299" s="7" t="s">
        <v>267</v>
      </c>
      <c r="D299" s="7">
        <v>2014</v>
      </c>
      <c r="E299" s="7" t="s">
        <v>159</v>
      </c>
      <c r="F299" s="7" t="s">
        <v>135</v>
      </c>
      <c r="G299" s="7" t="s">
        <v>273</v>
      </c>
      <c r="H299" s="7">
        <v>11</v>
      </c>
      <c r="I299" s="7">
        <v>42.4</v>
      </c>
      <c r="J299" s="7">
        <v>59</v>
      </c>
      <c r="K299" s="7">
        <v>31.4</v>
      </c>
      <c r="L299" s="7">
        <v>45.3</v>
      </c>
      <c r="M299" s="7">
        <v>0.30034046932370401</v>
      </c>
      <c r="N299" s="7">
        <v>0.36523728362560398</v>
      </c>
      <c r="O299" s="7">
        <v>2.9318111207736799E-5</v>
      </c>
      <c r="P299" s="7" t="s">
        <v>269</v>
      </c>
      <c r="Q299" s="7" t="s">
        <v>230</v>
      </c>
      <c r="R299" s="7" t="s">
        <v>31</v>
      </c>
      <c r="S299" s="7">
        <v>5</v>
      </c>
      <c r="T299" s="7" t="s">
        <v>41</v>
      </c>
      <c r="U299" s="7" t="s">
        <v>21</v>
      </c>
      <c r="V299" s="7" t="s">
        <v>21</v>
      </c>
      <c r="W299" s="7" t="s">
        <v>21</v>
      </c>
    </row>
    <row r="300" spans="1:23" hidden="1">
      <c r="A300">
        <v>299</v>
      </c>
      <c r="B300" s="7" t="s">
        <v>266</v>
      </c>
      <c r="C300" s="7" t="s">
        <v>267</v>
      </c>
      <c r="D300" s="7">
        <v>2014</v>
      </c>
      <c r="E300" s="7" t="s">
        <v>159</v>
      </c>
      <c r="F300" s="7" t="s">
        <v>135</v>
      </c>
      <c r="G300" s="7" t="s">
        <v>273</v>
      </c>
      <c r="H300" s="7">
        <v>11</v>
      </c>
      <c r="I300" s="7">
        <v>99.4</v>
      </c>
      <c r="J300" s="7">
        <v>138.69999999999999</v>
      </c>
      <c r="K300" s="7">
        <v>92.8</v>
      </c>
      <c r="L300" s="7">
        <v>133.30000000000001</v>
      </c>
      <c r="M300" s="7">
        <v>6.8705473870373596E-2</v>
      </c>
      <c r="N300" s="7">
        <v>0.364579365508367</v>
      </c>
      <c r="O300" s="7">
        <v>2.9371010626482201E-5</v>
      </c>
      <c r="P300" s="7" t="s">
        <v>269</v>
      </c>
      <c r="Q300" s="7" t="s">
        <v>230</v>
      </c>
      <c r="R300" s="7" t="s">
        <v>31</v>
      </c>
      <c r="S300" s="7">
        <v>5</v>
      </c>
      <c r="T300" s="7" t="s">
        <v>41</v>
      </c>
      <c r="U300" s="7" t="s">
        <v>21</v>
      </c>
      <c r="V300" s="7" t="s">
        <v>21</v>
      </c>
      <c r="W300" s="7" t="s">
        <v>21</v>
      </c>
    </row>
    <row r="301" spans="1:23">
      <c r="A301">
        <v>300</v>
      </c>
      <c r="B301" s="7" t="s">
        <v>266</v>
      </c>
      <c r="C301" s="7" t="s">
        <v>267</v>
      </c>
      <c r="D301" s="7">
        <v>2014</v>
      </c>
      <c r="E301" s="7" t="s">
        <v>159</v>
      </c>
      <c r="F301" s="7" t="s">
        <v>131</v>
      </c>
      <c r="G301" s="7" t="s">
        <v>166</v>
      </c>
      <c r="H301" s="7">
        <v>11</v>
      </c>
      <c r="I301" s="7">
        <v>17.8</v>
      </c>
      <c r="J301" s="7">
        <v>0.3</v>
      </c>
      <c r="K301" s="7">
        <v>22.4</v>
      </c>
      <c r="L301" s="7">
        <v>0.4</v>
      </c>
      <c r="M301" s="7">
        <v>-0.22986250156295501</v>
      </c>
      <c r="N301" s="11">
        <v>5.4812054052319501E-5</v>
      </c>
      <c r="O301" s="7">
        <v>1.37334480464638E-3</v>
      </c>
      <c r="P301" s="7" t="s">
        <v>269</v>
      </c>
      <c r="Q301" s="7" t="s">
        <v>230</v>
      </c>
      <c r="R301" s="7" t="s">
        <v>31</v>
      </c>
      <c r="S301" s="7">
        <v>5</v>
      </c>
      <c r="T301" s="7" t="s">
        <v>41</v>
      </c>
      <c r="U301" s="7" t="s">
        <v>21</v>
      </c>
      <c r="V301" s="7" t="s">
        <v>21</v>
      </c>
      <c r="W301" s="7" t="s">
        <v>21</v>
      </c>
    </row>
    <row r="302" spans="1:23" hidden="1">
      <c r="A302">
        <v>301</v>
      </c>
      <c r="B302" s="7" t="s">
        <v>274</v>
      </c>
      <c r="C302" s="7" t="s">
        <v>275</v>
      </c>
      <c r="D302" s="7">
        <v>2011</v>
      </c>
      <c r="E302" s="7" t="s">
        <v>153</v>
      </c>
      <c r="F302" s="7" t="s">
        <v>133</v>
      </c>
      <c r="G302" s="7" t="s">
        <v>190</v>
      </c>
      <c r="H302" s="7">
        <v>3</v>
      </c>
      <c r="I302" s="7">
        <v>415.16</v>
      </c>
      <c r="J302" s="7">
        <v>84.246951280150199</v>
      </c>
      <c r="K302" s="7">
        <v>294.12</v>
      </c>
      <c r="L302" s="7">
        <v>66.614674059099002</v>
      </c>
      <c r="M302" s="7">
        <v>0.344676140769067</v>
      </c>
      <c r="N302" s="7">
        <v>3.0825333533890699E-2</v>
      </c>
      <c r="O302" s="7">
        <v>3.4296796911949202E-4</v>
      </c>
      <c r="P302" s="7" t="s">
        <v>29</v>
      </c>
      <c r="Q302" s="7" t="s">
        <v>30</v>
      </c>
      <c r="R302" s="7" t="s">
        <v>31</v>
      </c>
      <c r="S302" s="7">
        <v>5</v>
      </c>
      <c r="T302" s="7" t="s">
        <v>41</v>
      </c>
      <c r="U302" s="7" t="s">
        <v>33</v>
      </c>
      <c r="V302" s="7" t="s">
        <v>109</v>
      </c>
      <c r="W302" s="7" t="s">
        <v>109</v>
      </c>
    </row>
    <row r="303" spans="1:23" hidden="1">
      <c r="A303">
        <v>302</v>
      </c>
      <c r="B303" s="7" t="s">
        <v>274</v>
      </c>
      <c r="C303" s="7" t="s">
        <v>275</v>
      </c>
      <c r="D303" s="7">
        <v>2011</v>
      </c>
      <c r="E303" s="7" t="s">
        <v>153</v>
      </c>
      <c r="F303" s="7" t="s">
        <v>133</v>
      </c>
      <c r="G303" s="7" t="s">
        <v>190</v>
      </c>
      <c r="H303" s="7">
        <v>3</v>
      </c>
      <c r="I303" s="7">
        <v>376.69</v>
      </c>
      <c r="J303" s="7">
        <v>65.644725606860405</v>
      </c>
      <c r="K303" s="7">
        <v>294.12</v>
      </c>
      <c r="L303" s="7">
        <v>66.614674059099002</v>
      </c>
      <c r="M303" s="7">
        <v>0.24743472069427999</v>
      </c>
      <c r="N303" s="7">
        <v>2.72219734401608E-2</v>
      </c>
      <c r="O303" s="7">
        <v>3.87697576432929E-4</v>
      </c>
      <c r="P303" s="7" t="s">
        <v>29</v>
      </c>
      <c r="Q303" s="7" t="s">
        <v>30</v>
      </c>
      <c r="R303" s="7" t="s">
        <v>31</v>
      </c>
      <c r="S303" s="7">
        <v>10</v>
      </c>
      <c r="T303" s="7" t="s">
        <v>41</v>
      </c>
      <c r="U303" s="7" t="s">
        <v>33</v>
      </c>
      <c r="V303" s="7" t="s">
        <v>109</v>
      </c>
      <c r="W303" s="7" t="s">
        <v>109</v>
      </c>
    </row>
    <row r="304" spans="1:23" hidden="1">
      <c r="A304">
        <v>303</v>
      </c>
      <c r="B304" s="7" t="s">
        <v>274</v>
      </c>
      <c r="C304" s="7" t="s">
        <v>275</v>
      </c>
      <c r="D304" s="7">
        <v>2011</v>
      </c>
      <c r="E304" s="7" t="s">
        <v>153</v>
      </c>
      <c r="F304" s="7" t="s">
        <v>133</v>
      </c>
      <c r="G304" s="7" t="s">
        <v>190</v>
      </c>
      <c r="H304" s="7">
        <v>3</v>
      </c>
      <c r="I304" s="7">
        <v>136.88</v>
      </c>
      <c r="J304" s="7">
        <v>52.896831663153499</v>
      </c>
      <c r="K304" s="7">
        <v>108.6</v>
      </c>
      <c r="L304" s="7">
        <v>50.939614250600698</v>
      </c>
      <c r="M304" s="7">
        <v>0.231433222084103</v>
      </c>
      <c r="N304" s="7">
        <v>0.123118590181238</v>
      </c>
      <c r="O304" s="7">
        <v>8.67068236345434E-5</v>
      </c>
      <c r="P304" s="7" t="s">
        <v>29</v>
      </c>
      <c r="Q304" s="7" t="s">
        <v>30</v>
      </c>
      <c r="R304" s="7" t="s">
        <v>31</v>
      </c>
      <c r="S304" s="7">
        <v>5</v>
      </c>
      <c r="T304" s="7" t="s">
        <v>41</v>
      </c>
      <c r="U304" s="7" t="s">
        <v>33</v>
      </c>
      <c r="V304" s="7" t="s">
        <v>109</v>
      </c>
      <c r="W304" s="7" t="s">
        <v>109</v>
      </c>
    </row>
    <row r="305" spans="1:23" hidden="1">
      <c r="A305">
        <v>304</v>
      </c>
      <c r="B305" s="7" t="s">
        <v>274</v>
      </c>
      <c r="C305" s="7" t="s">
        <v>275</v>
      </c>
      <c r="D305" s="7">
        <v>2011</v>
      </c>
      <c r="E305" s="7" t="s">
        <v>153</v>
      </c>
      <c r="F305" s="7" t="s">
        <v>133</v>
      </c>
      <c r="G305" s="7" t="s">
        <v>190</v>
      </c>
      <c r="H305" s="7">
        <v>3</v>
      </c>
      <c r="I305" s="7">
        <v>93.89</v>
      </c>
      <c r="J305" s="7">
        <v>37.221771854655202</v>
      </c>
      <c r="K305" s="7">
        <v>108.6</v>
      </c>
      <c r="L305" s="7">
        <v>50.939614250600698</v>
      </c>
      <c r="M305" s="7">
        <v>-0.145547523229379</v>
      </c>
      <c r="N305" s="7">
        <v>0.125726507216743</v>
      </c>
      <c r="O305" s="7">
        <v>8.4913965482948898E-5</v>
      </c>
      <c r="P305" s="7" t="s">
        <v>29</v>
      </c>
      <c r="Q305" s="7" t="s">
        <v>30</v>
      </c>
      <c r="R305" s="7" t="s">
        <v>31</v>
      </c>
      <c r="S305" s="7">
        <v>10</v>
      </c>
      <c r="T305" s="7" t="s">
        <v>41</v>
      </c>
      <c r="U305" s="7" t="s">
        <v>33</v>
      </c>
      <c r="V305" s="7" t="s">
        <v>109</v>
      </c>
      <c r="W305" s="7" t="s">
        <v>109</v>
      </c>
    </row>
    <row r="306" spans="1:23" hidden="1">
      <c r="A306">
        <v>305</v>
      </c>
      <c r="B306" s="7" t="s">
        <v>274</v>
      </c>
      <c r="C306" s="7" t="s">
        <v>275</v>
      </c>
      <c r="D306" s="7">
        <v>2011</v>
      </c>
      <c r="E306" s="7" t="s">
        <v>153</v>
      </c>
      <c r="F306" s="7" t="s">
        <v>133</v>
      </c>
      <c r="G306" s="7" t="s">
        <v>276</v>
      </c>
      <c r="H306" s="7">
        <v>3</v>
      </c>
      <c r="I306" s="7">
        <v>74.61</v>
      </c>
      <c r="J306" s="7">
        <v>5.2827549630850799</v>
      </c>
      <c r="K306" s="7">
        <v>43.51</v>
      </c>
      <c r="L306" s="7">
        <v>7.7769081259842601</v>
      </c>
      <c r="M306" s="7">
        <v>0.53928374975083404</v>
      </c>
      <c r="N306" s="7">
        <v>1.23202516387721E-2</v>
      </c>
      <c r="O306" s="7">
        <v>8.4133707053140705E-4</v>
      </c>
      <c r="P306" s="7" t="s">
        <v>29</v>
      </c>
      <c r="Q306" s="7" t="s">
        <v>30</v>
      </c>
      <c r="R306" s="7" t="s">
        <v>31</v>
      </c>
      <c r="S306" s="7">
        <v>5</v>
      </c>
      <c r="T306" s="7" t="s">
        <v>41</v>
      </c>
      <c r="U306" s="7" t="s">
        <v>33</v>
      </c>
      <c r="V306" s="7" t="s">
        <v>109</v>
      </c>
      <c r="W306" s="7" t="s">
        <v>109</v>
      </c>
    </row>
    <row r="307" spans="1:23" hidden="1">
      <c r="A307">
        <v>306</v>
      </c>
      <c r="B307" s="7" t="s">
        <v>274</v>
      </c>
      <c r="C307" s="7" t="s">
        <v>275</v>
      </c>
      <c r="D307" s="7">
        <v>2011</v>
      </c>
      <c r="E307" s="7" t="s">
        <v>153</v>
      </c>
      <c r="F307" s="7" t="s">
        <v>133</v>
      </c>
      <c r="G307" s="7" t="s">
        <v>276</v>
      </c>
      <c r="H307" s="7">
        <v>3</v>
      </c>
      <c r="I307" s="7">
        <v>45.66</v>
      </c>
      <c r="J307" s="7">
        <v>9.6475229981586494</v>
      </c>
      <c r="K307" s="7">
        <v>43.51</v>
      </c>
      <c r="L307" s="7">
        <v>7.7769081259842601</v>
      </c>
      <c r="M307" s="7">
        <v>4.8231844369060799E-2</v>
      </c>
      <c r="N307" s="7">
        <v>2.5530360811304401E-2</v>
      </c>
      <c r="O307" s="7">
        <v>4.1298170664653299E-4</v>
      </c>
      <c r="P307" s="7" t="s">
        <v>29</v>
      </c>
      <c r="Q307" s="7" t="s">
        <v>30</v>
      </c>
      <c r="R307" s="7" t="s">
        <v>31</v>
      </c>
      <c r="S307" s="7">
        <v>10</v>
      </c>
      <c r="T307" s="7" t="s">
        <v>41</v>
      </c>
      <c r="U307" s="7" t="s">
        <v>33</v>
      </c>
      <c r="V307" s="7" t="s">
        <v>109</v>
      </c>
      <c r="W307" s="7" t="s">
        <v>109</v>
      </c>
    </row>
    <row r="308" spans="1:23" hidden="1">
      <c r="A308">
        <v>307</v>
      </c>
      <c r="B308" s="7" t="s">
        <v>274</v>
      </c>
      <c r="C308" s="7" t="s">
        <v>275</v>
      </c>
      <c r="D308" s="7">
        <v>2011</v>
      </c>
      <c r="E308" s="7" t="s">
        <v>153</v>
      </c>
      <c r="F308" s="7" t="s">
        <v>133</v>
      </c>
      <c r="G308" s="7" t="s">
        <v>276</v>
      </c>
      <c r="H308" s="7">
        <v>3</v>
      </c>
      <c r="I308" s="7">
        <v>49.98</v>
      </c>
      <c r="J308" s="7">
        <v>6.5298315445346704</v>
      </c>
      <c r="K308" s="7">
        <v>28.4</v>
      </c>
      <c r="L308" s="7">
        <v>9.3530743608719398</v>
      </c>
      <c r="M308" s="7">
        <v>0.56523378023964599</v>
      </c>
      <c r="N308" s="7">
        <v>4.1843251822427402E-2</v>
      </c>
      <c r="O308" s="7">
        <v>2.5352532076561399E-4</v>
      </c>
      <c r="P308" s="7" t="s">
        <v>29</v>
      </c>
      <c r="Q308" s="7" t="s">
        <v>30</v>
      </c>
      <c r="R308" s="7" t="s">
        <v>31</v>
      </c>
      <c r="S308" s="7">
        <v>5</v>
      </c>
      <c r="T308" s="7" t="s">
        <v>41</v>
      </c>
      <c r="U308" s="7" t="s">
        <v>33</v>
      </c>
      <c r="V308" s="7" t="s">
        <v>109</v>
      </c>
      <c r="W308" s="7" t="s">
        <v>109</v>
      </c>
    </row>
    <row r="309" spans="1:23" hidden="1">
      <c r="A309">
        <v>308</v>
      </c>
      <c r="B309" s="7" t="s">
        <v>274</v>
      </c>
      <c r="C309" s="7" t="s">
        <v>275</v>
      </c>
      <c r="D309" s="7">
        <v>2011</v>
      </c>
      <c r="E309" s="7" t="s">
        <v>153</v>
      </c>
      <c r="F309" s="7" t="s">
        <v>133</v>
      </c>
      <c r="G309" s="7" t="s">
        <v>276</v>
      </c>
      <c r="H309" s="7">
        <v>3</v>
      </c>
      <c r="I309" s="7">
        <v>30.2</v>
      </c>
      <c r="J309" s="7">
        <v>11.518137870333</v>
      </c>
      <c r="K309" s="7">
        <v>28.4</v>
      </c>
      <c r="L309" s="7">
        <v>9.3530743608719398</v>
      </c>
      <c r="M309" s="7">
        <v>6.1452779213663697E-2</v>
      </c>
      <c r="N309" s="7">
        <v>8.4640997654590197E-2</v>
      </c>
      <c r="O309" s="7">
        <v>1.2593855495137099E-4</v>
      </c>
      <c r="P309" s="7" t="s">
        <v>29</v>
      </c>
      <c r="Q309" s="7" t="s">
        <v>30</v>
      </c>
      <c r="R309" s="7" t="s">
        <v>31</v>
      </c>
      <c r="S309" s="7">
        <v>10</v>
      </c>
      <c r="T309" s="7" t="s">
        <v>41</v>
      </c>
      <c r="U309" s="7" t="s">
        <v>33</v>
      </c>
      <c r="V309" s="7" t="s">
        <v>109</v>
      </c>
      <c r="W309" s="7" t="s">
        <v>109</v>
      </c>
    </row>
    <row r="310" spans="1:23" hidden="1">
      <c r="A310">
        <v>309</v>
      </c>
      <c r="B310" s="7" t="s">
        <v>274</v>
      </c>
      <c r="C310" s="7" t="s">
        <v>275</v>
      </c>
      <c r="D310" s="7">
        <v>2011</v>
      </c>
      <c r="E310" s="7" t="s">
        <v>159</v>
      </c>
      <c r="F310" s="7" t="s">
        <v>43</v>
      </c>
      <c r="G310" s="7" t="s">
        <v>183</v>
      </c>
      <c r="H310" s="7">
        <v>3</v>
      </c>
      <c r="I310" s="7">
        <v>17.98</v>
      </c>
      <c r="J310" s="7">
        <v>1.91</v>
      </c>
      <c r="K310" s="7">
        <v>13.73</v>
      </c>
      <c r="L310" s="7">
        <v>2.95</v>
      </c>
      <c r="M310" s="7">
        <v>0.269676809263595</v>
      </c>
      <c r="N310" s="7">
        <v>1.9149526816675099E-2</v>
      </c>
      <c r="O310" s="7">
        <v>5.4770170772037205E-4</v>
      </c>
      <c r="P310" s="7" t="s">
        <v>29</v>
      </c>
      <c r="Q310" s="7" t="s">
        <v>30</v>
      </c>
      <c r="R310" s="7" t="s">
        <v>31</v>
      </c>
      <c r="S310" s="7">
        <v>5</v>
      </c>
      <c r="T310" s="7" t="s">
        <v>41</v>
      </c>
      <c r="U310" s="7" t="s">
        <v>33</v>
      </c>
      <c r="V310" s="7" t="s">
        <v>109</v>
      </c>
      <c r="W310" s="7" t="s">
        <v>109</v>
      </c>
    </row>
    <row r="311" spans="1:23" hidden="1">
      <c r="A311">
        <v>310</v>
      </c>
      <c r="B311" s="7" t="s">
        <v>274</v>
      </c>
      <c r="C311" s="7" t="s">
        <v>275</v>
      </c>
      <c r="D311" s="7">
        <v>2011</v>
      </c>
      <c r="E311" s="7" t="s">
        <v>159</v>
      </c>
      <c r="F311" s="7" t="s">
        <v>43</v>
      </c>
      <c r="G311" s="7" t="s">
        <v>183</v>
      </c>
      <c r="H311" s="7">
        <v>3</v>
      </c>
      <c r="I311" s="7">
        <v>32.19</v>
      </c>
      <c r="J311" s="7">
        <v>2.0099999999999998</v>
      </c>
      <c r="K311" s="7">
        <v>13.73</v>
      </c>
      <c r="L311" s="7">
        <v>2.95</v>
      </c>
      <c r="M311" s="7">
        <v>0.85207262553083696</v>
      </c>
      <c r="N311" s="7">
        <v>1.6687640642583899E-2</v>
      </c>
      <c r="O311" s="7">
        <v>6.26545181192615E-4</v>
      </c>
      <c r="P311" s="7" t="s">
        <v>29</v>
      </c>
      <c r="Q311" s="7" t="s">
        <v>30</v>
      </c>
      <c r="R311" s="7" t="s">
        <v>31</v>
      </c>
      <c r="S311" s="7">
        <v>10</v>
      </c>
      <c r="T311" s="7" t="s">
        <v>41</v>
      </c>
      <c r="U311" s="7" t="s">
        <v>33</v>
      </c>
      <c r="V311" s="7" t="s">
        <v>109</v>
      </c>
      <c r="W311" s="7" t="s">
        <v>109</v>
      </c>
    </row>
    <row r="312" spans="1:23" hidden="1">
      <c r="A312">
        <v>311</v>
      </c>
      <c r="B312" s="7" t="s">
        <v>274</v>
      </c>
      <c r="C312" s="7" t="s">
        <v>275</v>
      </c>
      <c r="D312" s="7">
        <v>2011</v>
      </c>
      <c r="E312" s="7" t="s">
        <v>159</v>
      </c>
      <c r="F312" s="7" t="s">
        <v>130</v>
      </c>
      <c r="G312" s="7" t="s">
        <v>192</v>
      </c>
      <c r="H312" s="7">
        <v>3</v>
      </c>
      <c r="I312" s="7">
        <v>1.1100000000000001</v>
      </c>
      <c r="J312" s="7">
        <v>0.05</v>
      </c>
      <c r="K312" s="7">
        <v>1.22</v>
      </c>
      <c r="L312" s="7">
        <v>0.01</v>
      </c>
      <c r="M312" s="7">
        <v>-9.4490843420922302E-2</v>
      </c>
      <c r="N312" s="7">
        <v>6.9874744112271095E-4</v>
      </c>
      <c r="O312" s="7">
        <v>6.6420761108562203E-3</v>
      </c>
      <c r="P312" s="7" t="s">
        <v>29</v>
      </c>
      <c r="Q312" s="7" t="s">
        <v>30</v>
      </c>
      <c r="R312" s="7" t="s">
        <v>31</v>
      </c>
      <c r="S312" s="7">
        <v>5</v>
      </c>
      <c r="T312" s="7" t="s">
        <v>41</v>
      </c>
      <c r="U312" s="7" t="s">
        <v>33</v>
      </c>
      <c r="V312" s="7" t="s">
        <v>109</v>
      </c>
      <c r="W312" s="7" t="s">
        <v>109</v>
      </c>
    </row>
    <row r="313" spans="1:23" hidden="1">
      <c r="A313">
        <v>312</v>
      </c>
      <c r="B313" s="7" t="s">
        <v>274</v>
      </c>
      <c r="C313" s="7" t="s">
        <v>275</v>
      </c>
      <c r="D313" s="7">
        <v>2011</v>
      </c>
      <c r="E313" s="7" t="s">
        <v>159</v>
      </c>
      <c r="F313" s="7" t="s">
        <v>130</v>
      </c>
      <c r="G313" s="7" t="s">
        <v>192</v>
      </c>
      <c r="H313" s="7">
        <v>3</v>
      </c>
      <c r="I313" s="7">
        <v>1.19</v>
      </c>
      <c r="J313" s="7">
        <v>0.09</v>
      </c>
      <c r="K313" s="7">
        <v>1.22</v>
      </c>
      <c r="L313" s="7">
        <v>0.01</v>
      </c>
      <c r="M313" s="7">
        <v>-2.4897551621727201E-2</v>
      </c>
      <c r="N313" s="7">
        <v>1.9290404243648899E-3</v>
      </c>
      <c r="O313" s="7">
        <v>4.4122909886224401E-3</v>
      </c>
      <c r="P313" s="7" t="s">
        <v>29</v>
      </c>
      <c r="Q313" s="7" t="s">
        <v>30</v>
      </c>
      <c r="R313" s="7" t="s">
        <v>31</v>
      </c>
      <c r="S313" s="7">
        <v>10</v>
      </c>
      <c r="T313" s="7" t="s">
        <v>41</v>
      </c>
      <c r="U313" s="7" t="s">
        <v>33</v>
      </c>
      <c r="V313" s="7" t="s">
        <v>109</v>
      </c>
      <c r="W313" s="7" t="s">
        <v>109</v>
      </c>
    </row>
    <row r="314" spans="1:23" hidden="1">
      <c r="A314">
        <v>313</v>
      </c>
      <c r="B314" s="7" t="s">
        <v>274</v>
      </c>
      <c r="C314" s="7" t="s">
        <v>275</v>
      </c>
      <c r="D314" s="7">
        <v>2011</v>
      </c>
      <c r="E314" s="7" t="s">
        <v>153</v>
      </c>
      <c r="F314" s="7" t="s">
        <v>133</v>
      </c>
      <c r="G314" s="7" t="s">
        <v>190</v>
      </c>
      <c r="H314" s="7">
        <v>3</v>
      </c>
      <c r="I314" s="7">
        <v>277.685950413223</v>
      </c>
      <c r="J314" s="7">
        <v>55.371900826446002</v>
      </c>
      <c r="K314" s="7">
        <v>186.77685950413201</v>
      </c>
      <c r="L314" s="7">
        <v>39.669421487603003</v>
      </c>
      <c r="M314" s="7">
        <v>0.396576160690919</v>
      </c>
      <c r="N314" s="7">
        <v>2.8290502677541501E-2</v>
      </c>
      <c r="O314" s="7">
        <v>3.732622452373E-4</v>
      </c>
      <c r="P314" s="7" t="s">
        <v>29</v>
      </c>
      <c r="Q314" s="7" t="s">
        <v>30</v>
      </c>
      <c r="R314" s="7" t="s">
        <v>31</v>
      </c>
      <c r="S314" s="7">
        <v>5</v>
      </c>
      <c r="T314" s="7" t="s">
        <v>41</v>
      </c>
      <c r="U314" s="7" t="s">
        <v>33</v>
      </c>
      <c r="V314" s="7" t="s">
        <v>109</v>
      </c>
      <c r="W314" s="7" t="s">
        <v>109</v>
      </c>
    </row>
    <row r="315" spans="1:23" hidden="1">
      <c r="A315">
        <v>314</v>
      </c>
      <c r="B315" s="7" t="s">
        <v>274</v>
      </c>
      <c r="C315" s="7" t="s">
        <v>275</v>
      </c>
      <c r="D315" s="7">
        <v>2011</v>
      </c>
      <c r="E315" s="7" t="s">
        <v>153</v>
      </c>
      <c r="F315" s="7" t="s">
        <v>133</v>
      </c>
      <c r="G315" s="7" t="s">
        <v>190</v>
      </c>
      <c r="H315" s="7">
        <v>3</v>
      </c>
      <c r="I315" s="7">
        <v>281.81818181818102</v>
      </c>
      <c r="J315" s="7">
        <v>47.107438016529002</v>
      </c>
      <c r="K315" s="7">
        <v>186.77685950413201</v>
      </c>
      <c r="L315" s="7">
        <v>39.669421487603003</v>
      </c>
      <c r="M315" s="7">
        <v>0.41134747801122901</v>
      </c>
      <c r="N315" s="7">
        <v>2.43500617142632E-2</v>
      </c>
      <c r="O315" s="7">
        <v>4.3266917792625202E-4</v>
      </c>
      <c r="P315" s="7" t="s">
        <v>29</v>
      </c>
      <c r="Q315" s="7" t="s">
        <v>30</v>
      </c>
      <c r="R315" s="7" t="s">
        <v>31</v>
      </c>
      <c r="S315" s="7">
        <v>10</v>
      </c>
      <c r="T315" s="7" t="s">
        <v>41</v>
      </c>
      <c r="U315" s="7" t="s">
        <v>33</v>
      </c>
      <c r="V315" s="7" t="s">
        <v>109</v>
      </c>
      <c r="W315" s="7" t="s">
        <v>109</v>
      </c>
    </row>
    <row r="316" spans="1:23" hidden="1">
      <c r="A316">
        <v>315</v>
      </c>
      <c r="B316" s="7" t="s">
        <v>274</v>
      </c>
      <c r="C316" s="7" t="s">
        <v>275</v>
      </c>
      <c r="D316" s="7">
        <v>2011</v>
      </c>
      <c r="E316" s="7" t="s">
        <v>153</v>
      </c>
      <c r="F316" s="7" t="s">
        <v>133</v>
      </c>
      <c r="G316" s="7" t="s">
        <v>190</v>
      </c>
      <c r="H316" s="7">
        <v>3</v>
      </c>
      <c r="I316" s="7">
        <v>19.834710743801601</v>
      </c>
      <c r="J316" s="7">
        <v>6.6115702479338996</v>
      </c>
      <c r="K316" s="7">
        <v>14.049586776859501</v>
      </c>
      <c r="L316" s="7">
        <v>4.1322314049586</v>
      </c>
      <c r="M316" s="7">
        <v>0.34484048629172698</v>
      </c>
      <c r="N316" s="7">
        <v>6.5872100474175896E-2</v>
      </c>
      <c r="O316" s="7">
        <v>1.6160545028593801E-4</v>
      </c>
      <c r="P316" s="7" t="s">
        <v>29</v>
      </c>
      <c r="Q316" s="7" t="s">
        <v>30</v>
      </c>
      <c r="R316" s="7" t="s">
        <v>31</v>
      </c>
      <c r="S316" s="7">
        <v>5</v>
      </c>
      <c r="T316" s="7" t="s">
        <v>41</v>
      </c>
      <c r="U316" s="7" t="s">
        <v>33</v>
      </c>
      <c r="V316" s="7" t="s">
        <v>109</v>
      </c>
      <c r="W316" s="7" t="s">
        <v>109</v>
      </c>
    </row>
    <row r="317" spans="1:23" hidden="1">
      <c r="A317">
        <v>316</v>
      </c>
      <c r="B317" s="7" t="s">
        <v>274</v>
      </c>
      <c r="C317" s="7" t="s">
        <v>275</v>
      </c>
      <c r="D317" s="7">
        <v>2011</v>
      </c>
      <c r="E317" s="7" t="s">
        <v>153</v>
      </c>
      <c r="F317" s="7" t="s">
        <v>133</v>
      </c>
      <c r="G317" s="7" t="s">
        <v>190</v>
      </c>
      <c r="H317" s="7">
        <v>3</v>
      </c>
      <c r="I317" s="7">
        <v>39.669421487603302</v>
      </c>
      <c r="J317" s="7">
        <v>8.2644628099174007</v>
      </c>
      <c r="K317" s="7">
        <v>14.049586776859501</v>
      </c>
      <c r="L317" s="7">
        <v>4.1322314049586</v>
      </c>
      <c r="M317" s="7">
        <v>1.0379876668516701</v>
      </c>
      <c r="N317" s="7">
        <v>4.3302656029731199E-2</v>
      </c>
      <c r="O317" s="7">
        <v>2.4505977682373099E-4</v>
      </c>
      <c r="P317" s="7" t="s">
        <v>29</v>
      </c>
      <c r="Q317" s="7" t="s">
        <v>30</v>
      </c>
      <c r="R317" s="7" t="s">
        <v>31</v>
      </c>
      <c r="S317" s="7">
        <v>10</v>
      </c>
      <c r="T317" s="7" t="s">
        <v>41</v>
      </c>
      <c r="U317" s="7" t="s">
        <v>33</v>
      </c>
      <c r="V317" s="7" t="s">
        <v>109</v>
      </c>
      <c r="W317" s="7" t="s">
        <v>109</v>
      </c>
    </row>
    <row r="318" spans="1:23" hidden="1">
      <c r="A318">
        <v>317</v>
      </c>
      <c r="B318" s="7" t="s">
        <v>274</v>
      </c>
      <c r="C318" s="7" t="s">
        <v>275</v>
      </c>
      <c r="D318" s="7">
        <v>2011</v>
      </c>
      <c r="E318" s="7" t="s">
        <v>153</v>
      </c>
      <c r="F318" s="7" t="s">
        <v>133</v>
      </c>
      <c r="G318" s="7" t="s">
        <v>276</v>
      </c>
      <c r="H318" s="7">
        <v>3</v>
      </c>
      <c r="I318" s="7">
        <v>24.764150943396199</v>
      </c>
      <c r="J318" s="7">
        <v>1.8396226415093999</v>
      </c>
      <c r="K318" s="7">
        <v>15</v>
      </c>
      <c r="L318" s="7">
        <v>3.9622641509433998</v>
      </c>
      <c r="M318" s="7">
        <v>0.50134687981144599</v>
      </c>
      <c r="N318" s="7">
        <v>2.5098029414684999E-2</v>
      </c>
      <c r="O318" s="7">
        <v>4.1998161549612303E-4</v>
      </c>
      <c r="P318" s="7" t="s">
        <v>29</v>
      </c>
      <c r="Q318" s="7" t="s">
        <v>30</v>
      </c>
      <c r="R318" s="7" t="s">
        <v>31</v>
      </c>
      <c r="S318" s="7">
        <v>5</v>
      </c>
      <c r="T318" s="7" t="s">
        <v>41</v>
      </c>
      <c r="U318" s="7" t="s">
        <v>33</v>
      </c>
      <c r="V318" s="7" t="s">
        <v>109</v>
      </c>
      <c r="W318" s="7" t="s">
        <v>109</v>
      </c>
    </row>
    <row r="319" spans="1:23" hidden="1">
      <c r="A319">
        <v>318</v>
      </c>
      <c r="B319" s="7" t="s">
        <v>274</v>
      </c>
      <c r="C319" s="7" t="s">
        <v>275</v>
      </c>
      <c r="D319" s="7">
        <v>2011</v>
      </c>
      <c r="E319" s="7" t="s">
        <v>153</v>
      </c>
      <c r="F319" s="7" t="s">
        <v>133</v>
      </c>
      <c r="G319" s="7" t="s">
        <v>276</v>
      </c>
      <c r="H319" s="7">
        <v>3</v>
      </c>
      <c r="I319" s="7">
        <v>15.566037735848999</v>
      </c>
      <c r="J319" s="7">
        <v>3.3962264150944002</v>
      </c>
      <c r="K319" s="7">
        <v>15</v>
      </c>
      <c r="L319" s="7">
        <v>3.9622641509433998</v>
      </c>
      <c r="M319" s="7">
        <v>3.7041271680345399E-2</v>
      </c>
      <c r="N319" s="7">
        <v>3.91263422274142E-2</v>
      </c>
      <c r="O319" s="7">
        <v>2.7095011418798502E-4</v>
      </c>
      <c r="P319" s="7" t="s">
        <v>29</v>
      </c>
      <c r="Q319" s="7" t="s">
        <v>30</v>
      </c>
      <c r="R319" s="7" t="s">
        <v>31</v>
      </c>
      <c r="S319" s="7">
        <v>10</v>
      </c>
      <c r="T319" s="7" t="s">
        <v>41</v>
      </c>
      <c r="U319" s="7" t="s">
        <v>33</v>
      </c>
      <c r="V319" s="7" t="s">
        <v>109</v>
      </c>
      <c r="W319" s="7" t="s">
        <v>109</v>
      </c>
    </row>
    <row r="320" spans="1:23" hidden="1">
      <c r="A320">
        <v>319</v>
      </c>
      <c r="B320" s="7" t="s">
        <v>274</v>
      </c>
      <c r="C320" s="7" t="s">
        <v>275</v>
      </c>
      <c r="D320" s="7">
        <v>2011</v>
      </c>
      <c r="E320" s="7" t="s">
        <v>153</v>
      </c>
      <c r="F320" s="7" t="s">
        <v>133</v>
      </c>
      <c r="G320" s="7" t="s">
        <v>276</v>
      </c>
      <c r="H320" s="7">
        <v>3</v>
      </c>
      <c r="I320" s="7">
        <v>7.6415094339622698</v>
      </c>
      <c r="J320" s="7">
        <v>2.5471698113207299</v>
      </c>
      <c r="K320" s="7">
        <v>11.037735849056601</v>
      </c>
      <c r="L320" s="7">
        <v>3.3962264150942998</v>
      </c>
      <c r="M320" s="7">
        <v>-0.36772478012531601</v>
      </c>
      <c r="N320" s="7">
        <v>6.8595222441374795E-2</v>
      </c>
      <c r="O320" s="7">
        <v>1.5522722394747501E-4</v>
      </c>
      <c r="P320" s="7" t="s">
        <v>29</v>
      </c>
      <c r="Q320" s="7" t="s">
        <v>30</v>
      </c>
      <c r="R320" s="7" t="s">
        <v>31</v>
      </c>
      <c r="S320" s="7">
        <v>5</v>
      </c>
      <c r="T320" s="7" t="s">
        <v>41</v>
      </c>
      <c r="U320" s="7" t="s">
        <v>33</v>
      </c>
      <c r="V320" s="7" t="s">
        <v>109</v>
      </c>
      <c r="W320" s="7" t="s">
        <v>109</v>
      </c>
    </row>
    <row r="321" spans="1:23" hidden="1">
      <c r="A321">
        <v>320</v>
      </c>
      <c r="B321" s="7" t="s">
        <v>274</v>
      </c>
      <c r="C321" s="7" t="s">
        <v>275</v>
      </c>
      <c r="D321" s="7">
        <v>2011</v>
      </c>
      <c r="E321" s="7" t="s">
        <v>153</v>
      </c>
      <c r="F321" s="7" t="s">
        <v>133</v>
      </c>
      <c r="G321" s="7" t="s">
        <v>276</v>
      </c>
      <c r="H321" s="7">
        <v>3</v>
      </c>
      <c r="I321" s="7">
        <v>18.679245283018801</v>
      </c>
      <c r="J321" s="7">
        <v>3.1132075471698002</v>
      </c>
      <c r="K321" s="7">
        <v>11.037735849056601</v>
      </c>
      <c r="L321" s="7">
        <v>3.3962264150942998</v>
      </c>
      <c r="M321" s="7">
        <v>0.526093095896776</v>
      </c>
      <c r="N321" s="7">
        <v>4.0817444663597803E-2</v>
      </c>
      <c r="O321" s="7">
        <v>2.5983441903218798E-4</v>
      </c>
      <c r="P321" s="7" t="s">
        <v>29</v>
      </c>
      <c r="Q321" s="7" t="s">
        <v>30</v>
      </c>
      <c r="R321" s="7" t="s">
        <v>31</v>
      </c>
      <c r="S321" s="7">
        <v>10</v>
      </c>
      <c r="T321" s="7" t="s">
        <v>41</v>
      </c>
      <c r="U321" s="7" t="s">
        <v>33</v>
      </c>
      <c r="V321" s="7" t="s">
        <v>109</v>
      </c>
      <c r="W321" s="7" t="s">
        <v>109</v>
      </c>
    </row>
    <row r="322" spans="1:23" hidden="1">
      <c r="A322">
        <v>321</v>
      </c>
      <c r="B322" s="7" t="s">
        <v>277</v>
      </c>
      <c r="C322" s="7" t="s">
        <v>278</v>
      </c>
      <c r="D322" s="7">
        <v>2019</v>
      </c>
      <c r="E322" s="7" t="s">
        <v>159</v>
      </c>
      <c r="F322" s="7" t="s">
        <v>125</v>
      </c>
      <c r="G322" s="7" t="s">
        <v>268</v>
      </c>
      <c r="H322" s="7">
        <v>4</v>
      </c>
      <c r="I322" s="7">
        <v>2.59</v>
      </c>
      <c r="J322" s="7">
        <v>2.92</v>
      </c>
      <c r="K322" s="7">
        <v>34.9</v>
      </c>
      <c r="L322" s="7">
        <v>9</v>
      </c>
      <c r="M322" s="7">
        <v>2.60082895349694</v>
      </c>
      <c r="N322" s="7">
        <v>0.33439056923122101</v>
      </c>
      <c r="O322" s="7">
        <v>3.1945787656468999E-5</v>
      </c>
      <c r="P322" s="7" t="s">
        <v>171</v>
      </c>
      <c r="Q322" s="7" t="s">
        <v>156</v>
      </c>
      <c r="R322" s="7" t="s">
        <v>31</v>
      </c>
      <c r="S322" s="7">
        <v>10</v>
      </c>
      <c r="T322" s="7" t="s">
        <v>41</v>
      </c>
      <c r="U322" s="7" t="s">
        <v>21</v>
      </c>
      <c r="V322" s="7" t="s">
        <v>21</v>
      </c>
      <c r="W322" s="7" t="s">
        <v>21</v>
      </c>
    </row>
    <row r="323" spans="1:23" hidden="1">
      <c r="A323">
        <v>322</v>
      </c>
      <c r="B323" s="7" t="s">
        <v>277</v>
      </c>
      <c r="C323" s="7" t="s">
        <v>278</v>
      </c>
      <c r="D323" s="7">
        <v>2019</v>
      </c>
      <c r="E323" s="7" t="s">
        <v>159</v>
      </c>
      <c r="F323" s="7" t="s">
        <v>125</v>
      </c>
      <c r="G323" s="7" t="s">
        <v>279</v>
      </c>
      <c r="H323" s="7">
        <v>4</v>
      </c>
      <c r="I323" s="7">
        <v>25.22</v>
      </c>
      <c r="J323" s="7">
        <v>5.5</v>
      </c>
      <c r="K323" s="7">
        <v>8.02</v>
      </c>
      <c r="L323" s="7">
        <v>2.1</v>
      </c>
      <c r="M323" s="7">
        <v>-1.14569890865835</v>
      </c>
      <c r="N323" s="7">
        <v>2.90305700600197E-2</v>
      </c>
      <c r="O323" s="7">
        <v>3.58080661461799E-4</v>
      </c>
      <c r="P323" s="7" t="s">
        <v>171</v>
      </c>
      <c r="Q323" s="7" t="s">
        <v>156</v>
      </c>
      <c r="R323" s="7" t="s">
        <v>31</v>
      </c>
      <c r="S323" s="7">
        <v>10</v>
      </c>
      <c r="T323" s="7" t="s">
        <v>41</v>
      </c>
      <c r="U323" s="7" t="s">
        <v>21</v>
      </c>
      <c r="V323" s="7" t="s">
        <v>21</v>
      </c>
      <c r="W323" s="7" t="s">
        <v>21</v>
      </c>
    </row>
    <row r="324" spans="1:23" hidden="1">
      <c r="A324">
        <v>323</v>
      </c>
      <c r="B324" s="7" t="s">
        <v>277</v>
      </c>
      <c r="C324" s="7" t="s">
        <v>278</v>
      </c>
      <c r="D324" s="7">
        <v>2019</v>
      </c>
      <c r="E324" s="7" t="s">
        <v>159</v>
      </c>
      <c r="F324" s="7" t="s">
        <v>125</v>
      </c>
      <c r="G324" s="7" t="s">
        <v>270</v>
      </c>
      <c r="H324" s="7">
        <v>4</v>
      </c>
      <c r="I324" s="7">
        <v>3.95</v>
      </c>
      <c r="J324" s="7">
        <v>0.55000000000000004</v>
      </c>
      <c r="K324" s="7">
        <v>0.94</v>
      </c>
      <c r="L324" s="7">
        <v>0.17</v>
      </c>
      <c r="M324" s="7">
        <v>-1.4355909826311199</v>
      </c>
      <c r="N324" s="7">
        <v>1.30237564727884E-2</v>
      </c>
      <c r="O324" s="7">
        <v>7.68511060193673E-4</v>
      </c>
      <c r="P324" s="7" t="s">
        <v>171</v>
      </c>
      <c r="Q324" s="7" t="s">
        <v>156</v>
      </c>
      <c r="R324" s="7" t="s">
        <v>31</v>
      </c>
      <c r="S324" s="7">
        <v>10</v>
      </c>
      <c r="T324" s="7" t="s">
        <v>41</v>
      </c>
      <c r="U324" s="7" t="s">
        <v>21</v>
      </c>
      <c r="V324" s="7" t="s">
        <v>21</v>
      </c>
      <c r="W324" s="7" t="s">
        <v>21</v>
      </c>
    </row>
    <row r="325" spans="1:23" hidden="1">
      <c r="A325">
        <v>324</v>
      </c>
      <c r="B325" s="7" t="s">
        <v>277</v>
      </c>
      <c r="C325" s="7" t="s">
        <v>278</v>
      </c>
      <c r="D325" s="7">
        <v>2019</v>
      </c>
      <c r="E325" s="7" t="s">
        <v>159</v>
      </c>
      <c r="F325" s="7" t="s">
        <v>125</v>
      </c>
      <c r="G325" s="7" t="s">
        <v>279</v>
      </c>
      <c r="H325" s="7">
        <v>4</v>
      </c>
      <c r="I325" s="7">
        <v>22.477</v>
      </c>
      <c r="J325" s="7">
        <v>1.1927247706421999</v>
      </c>
      <c r="K325" s="7">
        <v>28.119599999999998</v>
      </c>
      <c r="L325" s="7">
        <v>2.3932000000000002</v>
      </c>
      <c r="M325" s="7">
        <v>0.22397427792753399</v>
      </c>
      <c r="N325" s="7">
        <v>2.5147917144093001E-3</v>
      </c>
      <c r="O325" s="7">
        <v>2.8155463312990198E-3</v>
      </c>
      <c r="P325" s="7" t="s">
        <v>171</v>
      </c>
      <c r="Q325" s="7" t="s">
        <v>156</v>
      </c>
      <c r="R325" s="7" t="s">
        <v>31</v>
      </c>
      <c r="S325" s="7">
        <v>10</v>
      </c>
      <c r="T325" s="7" t="s">
        <v>41</v>
      </c>
      <c r="U325" s="7" t="s">
        <v>21</v>
      </c>
      <c r="V325" s="7" t="s">
        <v>21</v>
      </c>
      <c r="W325" s="7" t="s">
        <v>21</v>
      </c>
    </row>
    <row r="326" spans="1:23" hidden="1">
      <c r="A326">
        <v>325</v>
      </c>
      <c r="B326" s="7" t="s">
        <v>277</v>
      </c>
      <c r="C326" s="7" t="s">
        <v>278</v>
      </c>
      <c r="D326" s="7">
        <v>2019</v>
      </c>
      <c r="E326" s="7" t="s">
        <v>159</v>
      </c>
      <c r="F326" s="7" t="s">
        <v>125</v>
      </c>
      <c r="G326" s="7" t="s">
        <v>270</v>
      </c>
      <c r="H326" s="7">
        <v>4</v>
      </c>
      <c r="I326" s="7">
        <v>3.1190000000000002</v>
      </c>
      <c r="J326" s="7">
        <v>0.27500000000000002</v>
      </c>
      <c r="K326" s="7">
        <v>4.0171521367520997</v>
      </c>
      <c r="L326" s="7">
        <v>0.51300000000000001</v>
      </c>
      <c r="M326" s="7">
        <v>0.253060790261117</v>
      </c>
      <c r="N326" s="7">
        <v>6.0204319392772199E-3</v>
      </c>
      <c r="O326" s="7">
        <v>1.5270885145892399E-3</v>
      </c>
      <c r="P326" s="7" t="s">
        <v>171</v>
      </c>
      <c r="Q326" s="7" t="s">
        <v>156</v>
      </c>
      <c r="R326" s="7" t="s">
        <v>31</v>
      </c>
      <c r="S326" s="7">
        <v>10</v>
      </c>
      <c r="T326" s="7" t="s">
        <v>41</v>
      </c>
      <c r="U326" s="7" t="s">
        <v>21</v>
      </c>
      <c r="V326" s="7" t="s">
        <v>21</v>
      </c>
      <c r="W326" s="7" t="s">
        <v>21</v>
      </c>
    </row>
    <row r="327" spans="1:23" hidden="1">
      <c r="A327">
        <v>326</v>
      </c>
      <c r="B327" s="7" t="s">
        <v>277</v>
      </c>
      <c r="C327" s="7" t="s">
        <v>278</v>
      </c>
      <c r="D327" s="7">
        <v>2019</v>
      </c>
      <c r="E327" s="7" t="s">
        <v>159</v>
      </c>
      <c r="F327" s="7" t="s">
        <v>125</v>
      </c>
      <c r="G327" s="7" t="s">
        <v>268</v>
      </c>
      <c r="H327" s="7">
        <v>4</v>
      </c>
      <c r="I327" s="7">
        <v>4.8620000000000001</v>
      </c>
      <c r="J327" s="7">
        <v>0.74</v>
      </c>
      <c r="K327" s="7">
        <v>2.31</v>
      </c>
      <c r="L327" s="7">
        <v>0.43</v>
      </c>
      <c r="M327" s="7">
        <v>-0.74420235136022905</v>
      </c>
      <c r="N327" s="7">
        <v>1.44539600749481E-2</v>
      </c>
      <c r="O327" s="7">
        <v>6.9726500638480195E-4</v>
      </c>
      <c r="P327" s="7" t="s">
        <v>171</v>
      </c>
      <c r="Q327" s="7" t="s">
        <v>156</v>
      </c>
      <c r="R327" s="7" t="s">
        <v>31</v>
      </c>
      <c r="S327" s="7">
        <v>10</v>
      </c>
      <c r="T327" s="7" t="s">
        <v>41</v>
      </c>
      <c r="U327" s="7" t="s">
        <v>21</v>
      </c>
      <c r="V327" s="7" t="s">
        <v>21</v>
      </c>
      <c r="W327" s="7" t="s">
        <v>21</v>
      </c>
    </row>
    <row r="328" spans="1:23" hidden="1">
      <c r="A328">
        <v>327</v>
      </c>
      <c r="B328" s="7" t="s">
        <v>277</v>
      </c>
      <c r="C328" s="7" t="s">
        <v>278</v>
      </c>
      <c r="D328" s="7">
        <v>2019</v>
      </c>
      <c r="E328" s="7" t="s">
        <v>159</v>
      </c>
      <c r="F328" s="7" t="s">
        <v>125</v>
      </c>
      <c r="G328" s="7" t="s">
        <v>279</v>
      </c>
      <c r="H328" s="7">
        <v>4</v>
      </c>
      <c r="I328" s="7">
        <v>29.311900000000001</v>
      </c>
      <c r="J328" s="7">
        <v>1.8807</v>
      </c>
      <c r="K328" s="7">
        <v>28.119599999999998</v>
      </c>
      <c r="L328" s="7">
        <v>2.3932000000000002</v>
      </c>
      <c r="M328" s="7">
        <v>-4.1526734823623498E-2</v>
      </c>
      <c r="N328" s="7">
        <v>2.8400179784009699E-3</v>
      </c>
      <c r="O328" s="7">
        <v>2.6394575243678001E-3</v>
      </c>
      <c r="P328" s="7" t="s">
        <v>171</v>
      </c>
      <c r="Q328" s="7" t="s">
        <v>156</v>
      </c>
      <c r="R328" s="7" t="s">
        <v>31</v>
      </c>
      <c r="S328" s="7">
        <v>10</v>
      </c>
      <c r="T328" s="7" t="s">
        <v>41</v>
      </c>
      <c r="U328" s="7" t="s">
        <v>21</v>
      </c>
      <c r="V328" s="7" t="s">
        <v>21</v>
      </c>
      <c r="W328" s="7" t="s">
        <v>21</v>
      </c>
    </row>
    <row r="329" spans="1:23" hidden="1">
      <c r="A329">
        <v>328</v>
      </c>
      <c r="B329" s="7" t="s">
        <v>277</v>
      </c>
      <c r="C329" s="7" t="s">
        <v>278</v>
      </c>
      <c r="D329" s="7">
        <v>2019</v>
      </c>
      <c r="E329" s="7" t="s">
        <v>159</v>
      </c>
      <c r="F329" s="7" t="s">
        <v>125</v>
      </c>
      <c r="G329" s="7" t="s">
        <v>270</v>
      </c>
      <c r="H329" s="7">
        <v>4</v>
      </c>
      <c r="I329" s="7">
        <v>2.3393999999999999</v>
      </c>
      <c r="J329" s="7">
        <v>0.55000000000000004</v>
      </c>
      <c r="K329" s="7">
        <v>4.0171521367520997</v>
      </c>
      <c r="L329" s="7">
        <v>0.51300000000000001</v>
      </c>
      <c r="M329" s="7">
        <v>0.540678741652314</v>
      </c>
      <c r="N329" s="7">
        <v>1.7895333486363199E-2</v>
      </c>
      <c r="O329" s="7">
        <v>5.69962370684932E-4</v>
      </c>
      <c r="P329" s="7" t="s">
        <v>171</v>
      </c>
      <c r="Q329" s="7" t="s">
        <v>156</v>
      </c>
      <c r="R329" s="7" t="s">
        <v>31</v>
      </c>
      <c r="S329" s="7">
        <v>10</v>
      </c>
      <c r="T329" s="7" t="s">
        <v>41</v>
      </c>
      <c r="U329" s="7" t="s">
        <v>21</v>
      </c>
      <c r="V329" s="7" t="s">
        <v>21</v>
      </c>
      <c r="W329" s="7" t="s">
        <v>21</v>
      </c>
    </row>
    <row r="330" spans="1:23" hidden="1">
      <c r="A330">
        <v>329</v>
      </c>
      <c r="B330" s="7" t="s">
        <v>277</v>
      </c>
      <c r="C330" s="7" t="s">
        <v>278</v>
      </c>
      <c r="D330" s="7">
        <v>2019</v>
      </c>
      <c r="E330" s="7" t="s">
        <v>159</v>
      </c>
      <c r="F330" s="7" t="s">
        <v>125</v>
      </c>
      <c r="G330" s="7" t="s">
        <v>268</v>
      </c>
      <c r="H330" s="7">
        <v>4</v>
      </c>
      <c r="I330" s="7">
        <v>1.01</v>
      </c>
      <c r="J330" s="7">
        <v>0.49</v>
      </c>
      <c r="K330" s="7">
        <v>2.31</v>
      </c>
      <c r="L330" s="7">
        <v>0.43</v>
      </c>
      <c r="M330" s="7">
        <v>0.827297193680534</v>
      </c>
      <c r="N330" s="7">
        <v>6.7504964093279204E-2</v>
      </c>
      <c r="O330" s="7">
        <v>1.5664721914590999E-4</v>
      </c>
      <c r="P330" s="7" t="s">
        <v>171</v>
      </c>
      <c r="Q330" s="7" t="s">
        <v>156</v>
      </c>
      <c r="R330" s="7" t="s">
        <v>31</v>
      </c>
      <c r="S330" s="7">
        <v>10</v>
      </c>
      <c r="T330" s="7" t="s">
        <v>41</v>
      </c>
      <c r="U330" s="7" t="s">
        <v>21</v>
      </c>
      <c r="V330" s="7" t="s">
        <v>21</v>
      </c>
      <c r="W330" s="7" t="s">
        <v>21</v>
      </c>
    </row>
    <row r="331" spans="1:23">
      <c r="A331">
        <v>330</v>
      </c>
      <c r="B331" s="7" t="s">
        <v>280</v>
      </c>
      <c r="C331" s="7" t="s">
        <v>281</v>
      </c>
      <c r="D331" s="7">
        <v>2008</v>
      </c>
      <c r="E331" s="7" t="s">
        <v>159</v>
      </c>
      <c r="F331" s="7" t="s">
        <v>131</v>
      </c>
      <c r="G331" s="7" t="s">
        <v>282</v>
      </c>
      <c r="H331" s="7">
        <v>3</v>
      </c>
      <c r="I331" s="7">
        <v>1.24</v>
      </c>
      <c r="J331" s="7">
        <v>0.5</v>
      </c>
      <c r="K331" s="7">
        <v>4.0199999999999996</v>
      </c>
      <c r="L331" s="7">
        <v>0.5</v>
      </c>
      <c r="M331" s="7">
        <v>-1.1761705230139801</v>
      </c>
      <c r="N331" s="7">
        <v>5.9353655033196798E-2</v>
      </c>
      <c r="O331" s="7">
        <v>1.7981135683011799E-4</v>
      </c>
      <c r="P331" s="7" t="s">
        <v>29</v>
      </c>
      <c r="Q331" s="7" t="s">
        <v>30</v>
      </c>
      <c r="R331" s="7" t="s">
        <v>31</v>
      </c>
      <c r="S331" s="7">
        <v>4</v>
      </c>
      <c r="T331" s="7" t="s">
        <v>32</v>
      </c>
      <c r="U331" s="7" t="s">
        <v>33</v>
      </c>
      <c r="V331" s="7" t="s">
        <v>142</v>
      </c>
      <c r="W331" s="7" t="s">
        <v>142</v>
      </c>
    </row>
    <row r="332" spans="1:23">
      <c r="A332">
        <v>331</v>
      </c>
      <c r="B332" s="7" t="s">
        <v>280</v>
      </c>
      <c r="C332" s="7" t="s">
        <v>281</v>
      </c>
      <c r="D332" s="7">
        <v>2008</v>
      </c>
      <c r="E332" s="7" t="s">
        <v>159</v>
      </c>
      <c r="F332" s="7" t="s">
        <v>131</v>
      </c>
      <c r="G332" s="7" t="s">
        <v>282</v>
      </c>
      <c r="H332" s="7">
        <v>7</v>
      </c>
      <c r="I332" s="7">
        <v>1.29</v>
      </c>
      <c r="J332" s="7">
        <v>0.2</v>
      </c>
      <c r="K332" s="7">
        <v>4.0199999999999996</v>
      </c>
      <c r="L332" s="7">
        <v>0.5</v>
      </c>
      <c r="M332" s="7">
        <v>-1.1366396842573501</v>
      </c>
      <c r="N332" s="7">
        <v>5.6438473024609101E-3</v>
      </c>
      <c r="O332" s="7">
        <v>1.8282613141837099E-3</v>
      </c>
      <c r="P332" s="7" t="s">
        <v>29</v>
      </c>
      <c r="Q332" s="7" t="s">
        <v>30</v>
      </c>
      <c r="R332" s="7" t="s">
        <v>31</v>
      </c>
      <c r="S332" s="7">
        <v>5</v>
      </c>
      <c r="T332" s="7" t="s">
        <v>32</v>
      </c>
      <c r="U332" s="7" t="s">
        <v>33</v>
      </c>
      <c r="V332" s="7" t="s">
        <v>142</v>
      </c>
      <c r="W332" s="7" t="s">
        <v>142</v>
      </c>
    </row>
    <row r="333" spans="1:23">
      <c r="A333">
        <v>332</v>
      </c>
      <c r="B333" s="7" t="s">
        <v>280</v>
      </c>
      <c r="C333" s="7" t="s">
        <v>281</v>
      </c>
      <c r="D333" s="7">
        <v>2008</v>
      </c>
      <c r="E333" s="7" t="s">
        <v>159</v>
      </c>
      <c r="F333" s="7" t="s">
        <v>131</v>
      </c>
      <c r="G333" s="7" t="s">
        <v>282</v>
      </c>
      <c r="H333" s="7">
        <v>8</v>
      </c>
      <c r="I333" s="7">
        <v>2.11</v>
      </c>
      <c r="J333" s="7">
        <v>0.4</v>
      </c>
      <c r="K333" s="7">
        <v>4.0199999999999996</v>
      </c>
      <c r="L333" s="7">
        <v>0.5</v>
      </c>
      <c r="M333" s="7">
        <v>-0.64459395514295503</v>
      </c>
      <c r="N333" s="7">
        <v>6.4260013424492701E-3</v>
      </c>
      <c r="O333" s="7">
        <v>1.61314123303395E-3</v>
      </c>
      <c r="P333" s="7" t="s">
        <v>29</v>
      </c>
      <c r="Q333" s="7" t="s">
        <v>30</v>
      </c>
      <c r="R333" s="7" t="s">
        <v>31</v>
      </c>
      <c r="S333" s="7">
        <v>8</v>
      </c>
      <c r="T333" s="7" t="s">
        <v>32</v>
      </c>
      <c r="U333" s="7" t="s">
        <v>33</v>
      </c>
      <c r="V333" s="7" t="s">
        <v>142</v>
      </c>
      <c r="W333" s="7" t="s">
        <v>142</v>
      </c>
    </row>
    <row r="334" spans="1:23">
      <c r="A334">
        <v>333</v>
      </c>
      <c r="B334" s="7" t="s">
        <v>280</v>
      </c>
      <c r="C334" s="7" t="s">
        <v>281</v>
      </c>
      <c r="D334" s="7">
        <v>2008</v>
      </c>
      <c r="E334" s="7" t="s">
        <v>159</v>
      </c>
      <c r="F334" s="7" t="s">
        <v>131</v>
      </c>
      <c r="G334" s="7" t="s">
        <v>282</v>
      </c>
      <c r="H334" s="7">
        <v>3</v>
      </c>
      <c r="I334" s="7">
        <v>2.4500000000000002</v>
      </c>
      <c r="J334" s="7">
        <v>0.26</v>
      </c>
      <c r="K334" s="7">
        <v>4.0199999999999996</v>
      </c>
      <c r="L334" s="7">
        <v>0.5</v>
      </c>
      <c r="M334" s="7">
        <v>-0.49519387807429399</v>
      </c>
      <c r="N334" s="7">
        <v>8.9106294294876397E-3</v>
      </c>
      <c r="O334" s="7">
        <v>1.1740877680283101E-3</v>
      </c>
      <c r="P334" s="7" t="s">
        <v>29</v>
      </c>
      <c r="Q334" s="7" t="s">
        <v>30</v>
      </c>
      <c r="R334" s="7" t="s">
        <v>31</v>
      </c>
      <c r="S334" s="7">
        <v>10</v>
      </c>
      <c r="T334" s="7" t="s">
        <v>32</v>
      </c>
      <c r="U334" s="7" t="s">
        <v>33</v>
      </c>
      <c r="V334" s="7" t="s">
        <v>142</v>
      </c>
      <c r="W334" s="7" t="s">
        <v>142</v>
      </c>
    </row>
    <row r="335" spans="1:23" hidden="1">
      <c r="A335">
        <v>334</v>
      </c>
      <c r="B335" s="7" t="s">
        <v>280</v>
      </c>
      <c r="C335" s="7" t="s">
        <v>281</v>
      </c>
      <c r="D335" s="7">
        <v>2008</v>
      </c>
      <c r="E335" s="7" t="s">
        <v>159</v>
      </c>
      <c r="F335" s="7" t="s">
        <v>130</v>
      </c>
      <c r="G335" s="7" t="s">
        <v>192</v>
      </c>
      <c r="H335" s="7">
        <v>3</v>
      </c>
      <c r="I335" s="7">
        <v>0.13600000000000001</v>
      </c>
      <c r="J335" s="7">
        <v>8.0000000000000002E-3</v>
      </c>
      <c r="K335" s="7">
        <v>0.152</v>
      </c>
      <c r="L335" s="7">
        <v>1.7000000000000001E-2</v>
      </c>
      <c r="M335" s="7">
        <v>-0.111225635110224</v>
      </c>
      <c r="N335" s="7">
        <v>5.3229547073840103E-3</v>
      </c>
      <c r="O335" s="7">
        <v>1.9340465483393501E-3</v>
      </c>
      <c r="P335" s="7" t="s">
        <v>29</v>
      </c>
      <c r="Q335" s="7" t="s">
        <v>30</v>
      </c>
      <c r="R335" s="7" t="s">
        <v>31</v>
      </c>
      <c r="S335" s="7">
        <v>4</v>
      </c>
      <c r="T335" s="7" t="s">
        <v>32</v>
      </c>
      <c r="U335" s="7" t="s">
        <v>33</v>
      </c>
      <c r="V335" s="7" t="s">
        <v>142</v>
      </c>
      <c r="W335" s="7" t="s">
        <v>142</v>
      </c>
    </row>
    <row r="336" spans="1:23" hidden="1">
      <c r="A336">
        <v>335</v>
      </c>
      <c r="B336" s="7" t="s">
        <v>280</v>
      </c>
      <c r="C336" s="7" t="s">
        <v>281</v>
      </c>
      <c r="D336" s="7">
        <v>2008</v>
      </c>
      <c r="E336" s="7" t="s">
        <v>159</v>
      </c>
      <c r="F336" s="7" t="s">
        <v>130</v>
      </c>
      <c r="G336" s="7" t="s">
        <v>192</v>
      </c>
      <c r="H336" s="7">
        <v>7</v>
      </c>
      <c r="I336" s="7">
        <v>5.2999999999999999E-2</v>
      </c>
      <c r="J336" s="7">
        <v>8.0000000000000002E-3</v>
      </c>
      <c r="K336" s="7">
        <v>0.152</v>
      </c>
      <c r="L336" s="7">
        <v>1.7000000000000001E-2</v>
      </c>
      <c r="M336" s="7">
        <v>-1.05358860729415</v>
      </c>
      <c r="N336" s="7">
        <v>5.0417950534371201E-3</v>
      </c>
      <c r="O336" s="7">
        <v>2.0373119591202398E-3</v>
      </c>
      <c r="P336" s="7" t="s">
        <v>29</v>
      </c>
      <c r="Q336" s="7" t="s">
        <v>30</v>
      </c>
      <c r="R336" s="7" t="s">
        <v>31</v>
      </c>
      <c r="S336" s="7">
        <v>5</v>
      </c>
      <c r="T336" s="7" t="s">
        <v>32</v>
      </c>
      <c r="U336" s="7" t="s">
        <v>33</v>
      </c>
      <c r="V336" s="7" t="s">
        <v>142</v>
      </c>
      <c r="W336" s="7" t="s">
        <v>142</v>
      </c>
    </row>
    <row r="337" spans="1:23" hidden="1">
      <c r="A337">
        <v>336</v>
      </c>
      <c r="B337" s="7" t="s">
        <v>280</v>
      </c>
      <c r="C337" s="7" t="s">
        <v>281</v>
      </c>
      <c r="D337" s="7">
        <v>2008</v>
      </c>
      <c r="E337" s="7" t="s">
        <v>159</v>
      </c>
      <c r="F337" s="7" t="s">
        <v>130</v>
      </c>
      <c r="G337" s="7" t="s">
        <v>192</v>
      </c>
      <c r="H337" s="7">
        <v>8</v>
      </c>
      <c r="I337" s="7">
        <v>0.106</v>
      </c>
      <c r="J337" s="7">
        <v>9.9000000000000005E-2</v>
      </c>
      <c r="K337" s="7">
        <v>0.152</v>
      </c>
      <c r="L337" s="7">
        <v>1.7000000000000001E-2</v>
      </c>
      <c r="M337" s="7">
        <v>-0.36044142673420898</v>
      </c>
      <c r="N337" s="7">
        <v>0.110599270920957</v>
      </c>
      <c r="O337" s="7">
        <v>9.6652523176068002E-5</v>
      </c>
      <c r="P337" s="7" t="s">
        <v>29</v>
      </c>
      <c r="Q337" s="7" t="s">
        <v>30</v>
      </c>
      <c r="R337" s="7" t="s">
        <v>31</v>
      </c>
      <c r="S337" s="7">
        <v>8</v>
      </c>
      <c r="T337" s="7" t="s">
        <v>32</v>
      </c>
      <c r="U337" s="7" t="s">
        <v>33</v>
      </c>
      <c r="V337" s="7" t="s">
        <v>142</v>
      </c>
      <c r="W337" s="7" t="s">
        <v>142</v>
      </c>
    </row>
    <row r="338" spans="1:23" hidden="1">
      <c r="A338">
        <v>337</v>
      </c>
      <c r="B338" s="7" t="s">
        <v>280</v>
      </c>
      <c r="C338" s="7" t="s">
        <v>281</v>
      </c>
      <c r="D338" s="7">
        <v>2008</v>
      </c>
      <c r="E338" s="7" t="s">
        <v>159</v>
      </c>
      <c r="F338" s="7" t="s">
        <v>130</v>
      </c>
      <c r="G338" s="7" t="s">
        <v>192</v>
      </c>
      <c r="H338" s="7">
        <v>3</v>
      </c>
      <c r="I338" s="7">
        <v>0.122</v>
      </c>
      <c r="J338" s="7">
        <v>8.9999999999999993E-3</v>
      </c>
      <c r="K338" s="7">
        <v>0.152</v>
      </c>
      <c r="L338" s="7">
        <v>1.7000000000000001E-2</v>
      </c>
      <c r="M338" s="7">
        <v>-0.21985947611302001</v>
      </c>
      <c r="N338" s="7">
        <v>5.9835806568643004E-3</v>
      </c>
      <c r="O338" s="7">
        <v>1.7281694180521299E-3</v>
      </c>
      <c r="P338" s="7" t="s">
        <v>29</v>
      </c>
      <c r="Q338" s="7" t="s">
        <v>30</v>
      </c>
      <c r="R338" s="7" t="s">
        <v>31</v>
      </c>
      <c r="S338" s="7">
        <v>10</v>
      </c>
      <c r="T338" s="7" t="s">
        <v>32</v>
      </c>
      <c r="U338" s="7" t="s">
        <v>33</v>
      </c>
      <c r="V338" s="7" t="s">
        <v>142</v>
      </c>
      <c r="W338" s="7" t="s">
        <v>142</v>
      </c>
    </row>
    <row r="339" spans="1:23" hidden="1">
      <c r="A339">
        <v>338</v>
      </c>
      <c r="B339" s="7" t="s">
        <v>280</v>
      </c>
      <c r="C339" s="7" t="s">
        <v>281</v>
      </c>
      <c r="D339" s="7">
        <v>2008</v>
      </c>
      <c r="E339" s="7" t="s">
        <v>159</v>
      </c>
      <c r="F339" s="7" t="s">
        <v>139</v>
      </c>
      <c r="G339" s="7" t="s">
        <v>168</v>
      </c>
      <c r="H339" s="7">
        <v>3</v>
      </c>
      <c r="I339" s="7">
        <v>5.0999999999999997E-2</v>
      </c>
      <c r="J339" s="7">
        <v>1.0999999999999999E-2</v>
      </c>
      <c r="K339" s="7">
        <v>3.7999999999999999E-2</v>
      </c>
      <c r="L339" s="7">
        <v>1E-3</v>
      </c>
      <c r="M339" s="7">
        <v>0.29423947299794001</v>
      </c>
      <c r="N339" s="7">
        <v>1.5737696595847301E-2</v>
      </c>
      <c r="O339" s="7">
        <v>6.7159500811219503E-4</v>
      </c>
      <c r="P339" s="7" t="s">
        <v>29</v>
      </c>
      <c r="Q339" s="7" t="s">
        <v>30</v>
      </c>
      <c r="R339" s="7" t="s">
        <v>31</v>
      </c>
      <c r="S339" s="7">
        <v>4</v>
      </c>
      <c r="T339" s="7" t="s">
        <v>32</v>
      </c>
      <c r="U339" s="7" t="s">
        <v>33</v>
      </c>
      <c r="V339" s="7" t="s">
        <v>142</v>
      </c>
      <c r="W339" s="7" t="s">
        <v>142</v>
      </c>
    </row>
    <row r="340" spans="1:23" hidden="1">
      <c r="A340">
        <v>339</v>
      </c>
      <c r="B340" s="7" t="s">
        <v>280</v>
      </c>
      <c r="C340" s="7" t="s">
        <v>281</v>
      </c>
      <c r="D340" s="7">
        <v>2008</v>
      </c>
      <c r="E340" s="7" t="s">
        <v>159</v>
      </c>
      <c r="F340" s="7" t="s">
        <v>139</v>
      </c>
      <c r="G340" s="7" t="s">
        <v>168</v>
      </c>
      <c r="H340" s="7">
        <v>7</v>
      </c>
      <c r="I340" s="7">
        <v>2.5999999999999999E-2</v>
      </c>
      <c r="J340" s="7">
        <v>1E-3</v>
      </c>
      <c r="K340" s="7">
        <v>3.7999999999999999E-2</v>
      </c>
      <c r="L340" s="7">
        <v>1E-3</v>
      </c>
      <c r="M340" s="7">
        <v>-0.37948962170490402</v>
      </c>
      <c r="N340" s="7">
        <v>3.1025867377880998E-4</v>
      </c>
      <c r="O340" s="7">
        <v>1.1579961649931201E-2</v>
      </c>
      <c r="P340" s="7" t="s">
        <v>29</v>
      </c>
      <c r="Q340" s="7" t="s">
        <v>30</v>
      </c>
      <c r="R340" s="7" t="s">
        <v>31</v>
      </c>
      <c r="S340" s="7">
        <v>5</v>
      </c>
      <c r="T340" s="7" t="s">
        <v>32</v>
      </c>
      <c r="U340" s="7" t="s">
        <v>33</v>
      </c>
      <c r="V340" s="7" t="s">
        <v>142</v>
      </c>
      <c r="W340" s="7" t="s">
        <v>142</v>
      </c>
    </row>
    <row r="341" spans="1:23" hidden="1">
      <c r="A341">
        <v>340</v>
      </c>
      <c r="B341" s="7" t="s">
        <v>280</v>
      </c>
      <c r="C341" s="7" t="s">
        <v>281</v>
      </c>
      <c r="D341" s="7">
        <v>2008</v>
      </c>
      <c r="E341" s="7" t="s">
        <v>159</v>
      </c>
      <c r="F341" s="7" t="s">
        <v>139</v>
      </c>
      <c r="G341" s="7" t="s">
        <v>168</v>
      </c>
      <c r="H341" s="7">
        <v>8</v>
      </c>
      <c r="I341" s="7">
        <v>3.5999999999999997E-2</v>
      </c>
      <c r="J341" s="7">
        <v>6.0000000000000001E-3</v>
      </c>
      <c r="K341" s="7">
        <v>3.7999999999999999E-2</v>
      </c>
      <c r="L341" s="7">
        <v>1E-3</v>
      </c>
      <c r="M341" s="7">
        <v>-5.40672212702758E-2</v>
      </c>
      <c r="N341" s="7">
        <v>3.5587873191751298E-3</v>
      </c>
      <c r="O341" s="7">
        <v>2.8350124808217102E-3</v>
      </c>
      <c r="P341" s="7" t="s">
        <v>29</v>
      </c>
      <c r="Q341" s="7" t="s">
        <v>30</v>
      </c>
      <c r="R341" s="7" t="s">
        <v>31</v>
      </c>
      <c r="S341" s="7">
        <v>8</v>
      </c>
      <c r="T341" s="7" t="s">
        <v>32</v>
      </c>
      <c r="U341" s="7" t="s">
        <v>33</v>
      </c>
      <c r="V341" s="7" t="s">
        <v>142</v>
      </c>
      <c r="W341" s="7" t="s">
        <v>142</v>
      </c>
    </row>
    <row r="342" spans="1:23" hidden="1">
      <c r="A342">
        <v>341</v>
      </c>
      <c r="B342" s="7" t="s">
        <v>280</v>
      </c>
      <c r="C342" s="7" t="s">
        <v>281</v>
      </c>
      <c r="D342" s="7">
        <v>2008</v>
      </c>
      <c r="E342" s="7" t="s">
        <v>159</v>
      </c>
      <c r="F342" s="7" t="s">
        <v>139</v>
      </c>
      <c r="G342" s="7" t="s">
        <v>168</v>
      </c>
      <c r="H342" s="7">
        <v>3</v>
      </c>
      <c r="I342" s="7">
        <v>3.7999999999999999E-2</v>
      </c>
      <c r="J342" s="7">
        <v>4.0000000000000001E-3</v>
      </c>
      <c r="K342" s="7">
        <v>3.7999999999999999E-2</v>
      </c>
      <c r="L342" s="7">
        <v>1E-3</v>
      </c>
      <c r="M342" s="7">
        <v>0</v>
      </c>
      <c r="N342" s="7">
        <v>3.9242843951985198E-3</v>
      </c>
      <c r="O342" s="7">
        <v>2.5856928509922499E-3</v>
      </c>
      <c r="P342" s="7" t="s">
        <v>29</v>
      </c>
      <c r="Q342" s="7" t="s">
        <v>30</v>
      </c>
      <c r="R342" s="7" t="s">
        <v>31</v>
      </c>
      <c r="S342" s="7">
        <v>10</v>
      </c>
      <c r="T342" s="7" t="s">
        <v>32</v>
      </c>
      <c r="U342" s="7" t="s">
        <v>33</v>
      </c>
      <c r="V342" s="7" t="s">
        <v>142</v>
      </c>
      <c r="W342" s="7" t="s">
        <v>142</v>
      </c>
    </row>
    <row r="343" spans="1:23" hidden="1">
      <c r="A343">
        <v>342</v>
      </c>
      <c r="B343" s="7" t="s">
        <v>283</v>
      </c>
      <c r="C343" s="7" t="s">
        <v>284</v>
      </c>
      <c r="D343" s="7">
        <v>2016</v>
      </c>
      <c r="E343" s="7" t="s">
        <v>159</v>
      </c>
      <c r="F343" s="7" t="s">
        <v>112</v>
      </c>
      <c r="G343" s="7" t="s">
        <v>210</v>
      </c>
      <c r="H343" s="7">
        <v>20</v>
      </c>
      <c r="I343" s="7">
        <v>125.55</v>
      </c>
      <c r="J343" s="7">
        <v>22.6</v>
      </c>
      <c r="K343" s="7">
        <v>124.91</v>
      </c>
      <c r="L343" s="7">
        <v>12.8</v>
      </c>
      <c r="M343" s="7">
        <v>5.1106076257760799E-3</v>
      </c>
      <c r="N343" s="7">
        <v>2.1451871632238101E-3</v>
      </c>
      <c r="O343" s="7">
        <v>3.7770538719562501E-3</v>
      </c>
      <c r="P343" s="7" t="s">
        <v>39</v>
      </c>
      <c r="Q343" s="7" t="s">
        <v>40</v>
      </c>
      <c r="R343" s="7" t="s">
        <v>31</v>
      </c>
      <c r="S343" s="7">
        <v>15</v>
      </c>
      <c r="T343" s="7" t="s">
        <v>41</v>
      </c>
      <c r="U343" s="7" t="s">
        <v>21</v>
      </c>
      <c r="V343" s="7" t="s">
        <v>21</v>
      </c>
      <c r="W343" s="7" t="s">
        <v>21</v>
      </c>
    </row>
    <row r="344" spans="1:23" hidden="1">
      <c r="A344">
        <v>343</v>
      </c>
      <c r="B344" s="7" t="s">
        <v>283</v>
      </c>
      <c r="C344" s="7" t="s">
        <v>284</v>
      </c>
      <c r="D344" s="7">
        <v>2016</v>
      </c>
      <c r="E344" s="7" t="s">
        <v>159</v>
      </c>
      <c r="F344" s="7" t="s">
        <v>112</v>
      </c>
      <c r="G344" s="7" t="s">
        <v>181</v>
      </c>
      <c r="H344" s="7">
        <v>20</v>
      </c>
      <c r="I344" s="7">
        <v>55.72</v>
      </c>
      <c r="J344" s="7">
        <v>9.8000000000000007</v>
      </c>
      <c r="K344" s="7">
        <v>53.3</v>
      </c>
      <c r="L344" s="7">
        <v>5.2</v>
      </c>
      <c r="M344" s="7">
        <v>4.44028177398062E-2</v>
      </c>
      <c r="N344" s="7">
        <v>2.0225853122854101E-3</v>
      </c>
      <c r="O344" s="7">
        <v>3.9278688572915001E-3</v>
      </c>
      <c r="P344" s="7" t="s">
        <v>39</v>
      </c>
      <c r="Q344" s="7" t="s">
        <v>40</v>
      </c>
      <c r="R344" s="7" t="s">
        <v>31</v>
      </c>
      <c r="S344" s="7">
        <v>15</v>
      </c>
      <c r="T344" s="7" t="s">
        <v>41</v>
      </c>
      <c r="U344" s="7" t="s">
        <v>21</v>
      </c>
      <c r="V344" s="7" t="s">
        <v>21</v>
      </c>
      <c r="W344" s="7" t="s">
        <v>21</v>
      </c>
    </row>
    <row r="345" spans="1:23" hidden="1">
      <c r="A345">
        <v>344</v>
      </c>
      <c r="B345" s="7" t="s">
        <v>283</v>
      </c>
      <c r="C345" s="7" t="s">
        <v>284</v>
      </c>
      <c r="D345" s="7">
        <v>2016</v>
      </c>
      <c r="E345" s="7" t="s">
        <v>159</v>
      </c>
      <c r="F345" s="7" t="s">
        <v>112</v>
      </c>
      <c r="G345" s="7" t="s">
        <v>211</v>
      </c>
      <c r="H345" s="7">
        <v>20</v>
      </c>
      <c r="I345" s="7">
        <v>181.27</v>
      </c>
      <c r="J345" s="7">
        <v>32.5</v>
      </c>
      <c r="K345" s="7">
        <v>178.3</v>
      </c>
      <c r="L345" s="7">
        <v>17.899999999999999</v>
      </c>
      <c r="M345" s="7">
        <v>1.65201076057329E-2</v>
      </c>
      <c r="N345" s="7">
        <v>2.1111889380103599E-3</v>
      </c>
      <c r="O345" s="7">
        <v>3.8179917599720902E-3</v>
      </c>
      <c r="P345" s="7" t="s">
        <v>39</v>
      </c>
      <c r="Q345" s="7" t="s">
        <v>40</v>
      </c>
      <c r="R345" s="7" t="s">
        <v>31</v>
      </c>
      <c r="S345" s="7">
        <v>15</v>
      </c>
      <c r="T345" s="7" t="s">
        <v>41</v>
      </c>
      <c r="U345" s="7" t="s">
        <v>21</v>
      </c>
      <c r="V345" s="7" t="s">
        <v>21</v>
      </c>
      <c r="W345" s="7" t="s">
        <v>21</v>
      </c>
    </row>
    <row r="346" spans="1:23" hidden="1">
      <c r="A346">
        <v>345</v>
      </c>
      <c r="B346" s="7" t="s">
        <v>283</v>
      </c>
      <c r="C346" s="7" t="s">
        <v>284</v>
      </c>
      <c r="D346" s="7">
        <v>2016</v>
      </c>
      <c r="E346" s="7" t="s">
        <v>159</v>
      </c>
      <c r="F346" s="7" t="s">
        <v>112</v>
      </c>
      <c r="G346" s="7" t="s">
        <v>226</v>
      </c>
      <c r="H346" s="7">
        <v>20</v>
      </c>
      <c r="I346" s="7">
        <v>90.63</v>
      </c>
      <c r="J346" s="7">
        <v>16.2</v>
      </c>
      <c r="K346" s="7">
        <v>89.15</v>
      </c>
      <c r="L346" s="7">
        <v>8.9</v>
      </c>
      <c r="M346" s="7">
        <v>1.6464939757540799E-2</v>
      </c>
      <c r="N346" s="7">
        <v>2.0958747946585301E-3</v>
      </c>
      <c r="O346" s="7">
        <v>3.83665335889939E-3</v>
      </c>
      <c r="P346" s="7" t="s">
        <v>39</v>
      </c>
      <c r="Q346" s="7" t="s">
        <v>40</v>
      </c>
      <c r="R346" s="7" t="s">
        <v>31</v>
      </c>
      <c r="S346" s="7">
        <v>15</v>
      </c>
      <c r="T346" s="7" t="s">
        <v>41</v>
      </c>
      <c r="U346" s="7" t="s">
        <v>21</v>
      </c>
      <c r="V346" s="7" t="s">
        <v>21</v>
      </c>
      <c r="W346" s="7" t="s">
        <v>21</v>
      </c>
    </row>
    <row r="347" spans="1:23" hidden="1">
      <c r="A347">
        <v>346</v>
      </c>
      <c r="B347" s="7" t="s">
        <v>285</v>
      </c>
      <c r="C347" s="7" t="s">
        <v>286</v>
      </c>
      <c r="D347" s="7">
        <v>2019</v>
      </c>
      <c r="E347" s="7" t="s">
        <v>159</v>
      </c>
      <c r="F347" s="7" t="s">
        <v>43</v>
      </c>
      <c r="G347" s="7" t="s">
        <v>44</v>
      </c>
      <c r="H347" s="7">
        <v>3</v>
      </c>
      <c r="I347" s="7">
        <v>2.21</v>
      </c>
      <c r="J347" s="7">
        <v>0.22</v>
      </c>
      <c r="K347" s="7">
        <v>2.3199999999999998</v>
      </c>
      <c r="L347" s="7">
        <v>0.09</v>
      </c>
      <c r="M347" s="7">
        <v>-4.8574670148557E-2</v>
      </c>
      <c r="N347" s="7">
        <v>3.8048706278682098E-3</v>
      </c>
      <c r="O347" s="7">
        <v>1.45801310366018E-3</v>
      </c>
      <c r="P347" s="7" t="s">
        <v>171</v>
      </c>
      <c r="Q347" s="7" t="s">
        <v>156</v>
      </c>
      <c r="R347" s="7" t="s">
        <v>31</v>
      </c>
      <c r="S347" s="7">
        <v>8</v>
      </c>
      <c r="T347" s="7" t="s">
        <v>41</v>
      </c>
      <c r="U347" s="7" t="s">
        <v>21</v>
      </c>
      <c r="V347" s="7" t="s">
        <v>21</v>
      </c>
      <c r="W347" s="7" t="s">
        <v>21</v>
      </c>
    </row>
    <row r="348" spans="1:23" hidden="1">
      <c r="A348">
        <v>347</v>
      </c>
      <c r="B348" s="7" t="s">
        <v>285</v>
      </c>
      <c r="C348" s="7" t="s">
        <v>286</v>
      </c>
      <c r="D348" s="7">
        <v>2019</v>
      </c>
      <c r="E348" s="7" t="s">
        <v>159</v>
      </c>
      <c r="F348" s="7" t="s">
        <v>130</v>
      </c>
      <c r="G348" s="7" t="s">
        <v>192</v>
      </c>
      <c r="H348" s="7">
        <v>3</v>
      </c>
      <c r="I348" s="7">
        <v>0.18</v>
      </c>
      <c r="J348" s="7">
        <v>0.05</v>
      </c>
      <c r="K348" s="7">
        <v>0.19</v>
      </c>
      <c r="L348" s="7">
        <v>0.01</v>
      </c>
      <c r="M348" s="7">
        <v>-5.40672212702758E-2</v>
      </c>
      <c r="N348" s="7">
        <v>2.66435256432179E-2</v>
      </c>
      <c r="O348" s="7">
        <v>3.7429279555465799E-4</v>
      </c>
      <c r="P348" s="7" t="s">
        <v>171</v>
      </c>
      <c r="Q348" s="7" t="s">
        <v>156</v>
      </c>
      <c r="R348" s="7" t="s">
        <v>31</v>
      </c>
      <c r="S348" s="7">
        <v>8</v>
      </c>
      <c r="T348" s="7" t="s">
        <v>41</v>
      </c>
      <c r="U348" s="7" t="s">
        <v>21</v>
      </c>
      <c r="V348" s="7" t="s">
        <v>21</v>
      </c>
      <c r="W348" s="7" t="s">
        <v>21</v>
      </c>
    </row>
    <row r="349" spans="1:23" hidden="1">
      <c r="A349">
        <v>348</v>
      </c>
      <c r="B349" s="7" t="s">
        <v>285</v>
      </c>
      <c r="C349" s="7" t="s">
        <v>286</v>
      </c>
      <c r="D349" s="7">
        <v>2019</v>
      </c>
      <c r="E349" s="7" t="s">
        <v>159</v>
      </c>
      <c r="F349" s="7" t="s">
        <v>141</v>
      </c>
      <c r="G349" s="7" t="s">
        <v>287</v>
      </c>
      <c r="H349" s="7">
        <v>3</v>
      </c>
      <c r="I349" s="7">
        <v>36.700000000000003</v>
      </c>
      <c r="J349" s="7">
        <v>3.8</v>
      </c>
      <c r="K349" s="7">
        <v>37.700000000000003</v>
      </c>
      <c r="L349" s="7">
        <v>2.5</v>
      </c>
      <c r="M349" s="7">
        <v>-2.6883339393440502E-2</v>
      </c>
      <c r="N349" s="7">
        <v>5.0394693025859099E-3</v>
      </c>
      <c r="O349" s="7">
        <v>1.3517684547608799E-3</v>
      </c>
      <c r="P349" s="7" t="s">
        <v>171</v>
      </c>
      <c r="Q349" s="7" t="s">
        <v>156</v>
      </c>
      <c r="R349" s="7" t="s">
        <v>31</v>
      </c>
      <c r="S349" s="7">
        <v>8</v>
      </c>
      <c r="T349" s="7" t="s">
        <v>41</v>
      </c>
      <c r="U349" s="7" t="s">
        <v>21</v>
      </c>
      <c r="V349" s="7" t="s">
        <v>21</v>
      </c>
      <c r="W349" s="7" t="s">
        <v>21</v>
      </c>
    </row>
    <row r="350" spans="1:23" hidden="1">
      <c r="A350">
        <v>349</v>
      </c>
      <c r="B350" s="7" t="s">
        <v>285</v>
      </c>
      <c r="C350" s="7" t="s">
        <v>286</v>
      </c>
      <c r="D350" s="7">
        <v>2019</v>
      </c>
      <c r="E350" s="7" t="s">
        <v>159</v>
      </c>
      <c r="F350" s="7" t="s">
        <v>125</v>
      </c>
      <c r="G350" s="7" t="s">
        <v>279</v>
      </c>
      <c r="H350" s="7">
        <v>3</v>
      </c>
      <c r="I350" s="7">
        <v>7.3</v>
      </c>
      <c r="J350" s="7">
        <v>1.6</v>
      </c>
      <c r="K350" s="7">
        <v>12.2</v>
      </c>
      <c r="L350" s="7">
        <v>1.8</v>
      </c>
      <c r="M350" s="7">
        <v>0.51356160358486502</v>
      </c>
      <c r="N350" s="7">
        <v>2.3269124518952501E-2</v>
      </c>
      <c r="O350" s="7">
        <v>4.2397710747277999E-4</v>
      </c>
      <c r="P350" s="7" t="s">
        <v>171</v>
      </c>
      <c r="Q350" s="7" t="s">
        <v>156</v>
      </c>
      <c r="R350" s="7" t="s">
        <v>31</v>
      </c>
      <c r="S350" s="7">
        <v>8</v>
      </c>
      <c r="T350" s="7" t="s">
        <v>41</v>
      </c>
      <c r="U350" s="7" t="s">
        <v>21</v>
      </c>
      <c r="V350" s="7" t="s">
        <v>21</v>
      </c>
      <c r="W350" s="7" t="s">
        <v>21</v>
      </c>
    </row>
    <row r="351" spans="1:23" hidden="1">
      <c r="A351">
        <v>350</v>
      </c>
      <c r="B351" s="7" t="s">
        <v>288</v>
      </c>
      <c r="C351" s="7" t="s">
        <v>289</v>
      </c>
      <c r="D351" s="7">
        <v>2018</v>
      </c>
      <c r="E351" s="7" t="s">
        <v>159</v>
      </c>
      <c r="F351" s="7" t="s">
        <v>43</v>
      </c>
      <c r="G351" s="7" t="s">
        <v>183</v>
      </c>
      <c r="H351" s="7">
        <v>30</v>
      </c>
      <c r="I351" s="7">
        <v>363.54</v>
      </c>
      <c r="J351" s="7">
        <v>52.66</v>
      </c>
      <c r="K351" s="7">
        <v>477.82</v>
      </c>
      <c r="L351" s="7">
        <v>70.75</v>
      </c>
      <c r="M351" s="7">
        <v>-0.27334476034892202</v>
      </c>
      <c r="N351" s="7">
        <v>1.43022426587907E-3</v>
      </c>
      <c r="O351" s="7">
        <v>7.7029326961718602E-4</v>
      </c>
      <c r="P351" s="7" t="s">
        <v>171</v>
      </c>
      <c r="Q351" s="7" t="s">
        <v>156</v>
      </c>
      <c r="R351" s="7" t="s">
        <v>31</v>
      </c>
      <c r="S351" s="7">
        <v>16</v>
      </c>
      <c r="T351" s="7" t="s">
        <v>41</v>
      </c>
      <c r="U351" s="7" t="s">
        <v>21</v>
      </c>
      <c r="V351" s="7" t="s">
        <v>21</v>
      </c>
      <c r="W351" s="7" t="s">
        <v>21</v>
      </c>
    </row>
    <row r="352" spans="1:23" hidden="1">
      <c r="A352">
        <v>351</v>
      </c>
      <c r="B352" s="7" t="s">
        <v>288</v>
      </c>
      <c r="C352" s="7" t="s">
        <v>289</v>
      </c>
      <c r="D352" s="7">
        <v>2018</v>
      </c>
      <c r="E352" s="7" t="s">
        <v>159</v>
      </c>
      <c r="F352" s="7" t="s">
        <v>130</v>
      </c>
      <c r="G352" s="7" t="s">
        <v>192</v>
      </c>
      <c r="H352" s="7">
        <v>30</v>
      </c>
      <c r="I352" s="7">
        <v>11.75</v>
      </c>
      <c r="J352" s="7">
        <v>2.54</v>
      </c>
      <c r="K352" s="7">
        <v>38.909999999999997</v>
      </c>
      <c r="L352" s="7">
        <v>22.84</v>
      </c>
      <c r="M352" s="7">
        <v>-1.1973980464062901</v>
      </c>
      <c r="N352" s="7">
        <v>1.3043114387789601E-2</v>
      </c>
      <c r="O352" s="7">
        <v>7.4032278289774996E-4</v>
      </c>
      <c r="P352" s="7" t="s">
        <v>171</v>
      </c>
      <c r="Q352" s="7" t="s">
        <v>156</v>
      </c>
      <c r="R352" s="7" t="s">
        <v>31</v>
      </c>
      <c r="S352" s="7">
        <v>16</v>
      </c>
      <c r="T352" s="7" t="s">
        <v>41</v>
      </c>
      <c r="U352" s="7" t="s">
        <v>21</v>
      </c>
      <c r="V352" s="7" t="s">
        <v>21</v>
      </c>
      <c r="W352" s="7" t="s">
        <v>21</v>
      </c>
    </row>
    <row r="353" spans="1:23" hidden="1">
      <c r="A353">
        <v>352</v>
      </c>
      <c r="B353" s="7" t="s">
        <v>290</v>
      </c>
      <c r="C353" s="7" t="s">
        <v>291</v>
      </c>
      <c r="D353" s="7">
        <v>2010</v>
      </c>
      <c r="E353" s="7" t="s">
        <v>159</v>
      </c>
      <c r="F353" s="7" t="s">
        <v>112</v>
      </c>
      <c r="G353" s="7" t="s">
        <v>210</v>
      </c>
      <c r="H353" s="7">
        <v>3</v>
      </c>
      <c r="I353" s="7">
        <v>9.17</v>
      </c>
      <c r="J353" s="7">
        <v>5.8716522376584903</v>
      </c>
      <c r="K353" s="7">
        <v>9.01</v>
      </c>
      <c r="L353" s="7">
        <v>3.5853451716675799</v>
      </c>
      <c r="M353" s="7">
        <v>1.7602214648126901E-2</v>
      </c>
      <c r="N353" s="7">
        <v>0.18944871610243699</v>
      </c>
      <c r="O353" s="7">
        <v>2.2552502468193399E-5</v>
      </c>
      <c r="P353" s="7" t="s">
        <v>29</v>
      </c>
      <c r="Q353" s="7" t="s">
        <v>30</v>
      </c>
      <c r="R353" s="7" t="s">
        <v>31</v>
      </c>
      <c r="S353" s="7">
        <v>55</v>
      </c>
      <c r="T353" s="7" t="s">
        <v>41</v>
      </c>
      <c r="U353" s="7" t="s">
        <v>33</v>
      </c>
      <c r="V353" s="7" t="s">
        <v>60</v>
      </c>
      <c r="W353" s="7" t="s">
        <v>60</v>
      </c>
    </row>
    <row r="354" spans="1:23" hidden="1">
      <c r="A354">
        <v>353</v>
      </c>
      <c r="B354" s="7">
        <v>1548</v>
      </c>
      <c r="C354" s="7" t="s">
        <v>292</v>
      </c>
      <c r="D354" s="7">
        <v>2014</v>
      </c>
      <c r="E354" s="7" t="s">
        <v>159</v>
      </c>
      <c r="F354" s="7" t="s">
        <v>43</v>
      </c>
      <c r="G354" s="7" t="s">
        <v>183</v>
      </c>
      <c r="H354" s="7">
        <v>36</v>
      </c>
      <c r="I354" s="7">
        <v>5.8000000000000003E-2</v>
      </c>
      <c r="J354" s="7">
        <v>2E-3</v>
      </c>
      <c r="K354" s="7">
        <v>5.5E-2</v>
      </c>
      <c r="L354" s="7">
        <v>1.2E-2</v>
      </c>
      <c r="M354" s="7">
        <v>5.3109825313948499E-2</v>
      </c>
      <c r="N354" s="7">
        <v>1.35534351186713E-3</v>
      </c>
      <c r="O354" s="7">
        <v>6.6907228892762001E-3</v>
      </c>
      <c r="P354" s="7" t="s">
        <v>293</v>
      </c>
      <c r="Q354" s="7" t="s">
        <v>230</v>
      </c>
      <c r="R354" s="7" t="s">
        <v>31</v>
      </c>
      <c r="S354" s="7">
        <v>10</v>
      </c>
      <c r="T354" s="7" t="s">
        <v>41</v>
      </c>
      <c r="U354" s="7" t="s">
        <v>33</v>
      </c>
      <c r="V354" s="7" t="s">
        <v>136</v>
      </c>
      <c r="W354" s="7" t="s">
        <v>136</v>
      </c>
    </row>
    <row r="355" spans="1:23" hidden="1">
      <c r="A355">
        <v>354</v>
      </c>
      <c r="B355" s="7">
        <v>1548</v>
      </c>
      <c r="C355" s="7" t="s">
        <v>292</v>
      </c>
      <c r="D355" s="7">
        <v>2014</v>
      </c>
      <c r="E355" s="7" t="s">
        <v>159</v>
      </c>
      <c r="F355" s="7" t="s">
        <v>43</v>
      </c>
      <c r="G355" s="7" t="s">
        <v>183</v>
      </c>
      <c r="H355" s="7">
        <v>36</v>
      </c>
      <c r="I355" s="7">
        <v>411.6</v>
      </c>
      <c r="J355" s="7">
        <v>27.9</v>
      </c>
      <c r="K355" s="7">
        <v>365.3</v>
      </c>
      <c r="L355" s="7">
        <v>23.8</v>
      </c>
      <c r="M355" s="7">
        <v>0.119333070158658</v>
      </c>
      <c r="N355" s="7">
        <v>2.4554109471502201E-4</v>
      </c>
      <c r="O355" s="7">
        <v>6.7167154076652304E-3</v>
      </c>
      <c r="P355" s="7" t="s">
        <v>293</v>
      </c>
      <c r="Q355" s="7" t="s">
        <v>230</v>
      </c>
      <c r="R355" s="7" t="s">
        <v>31</v>
      </c>
      <c r="S355" s="7">
        <v>10</v>
      </c>
      <c r="T355" s="7" t="s">
        <v>41</v>
      </c>
      <c r="U355" s="7" t="s">
        <v>33</v>
      </c>
      <c r="V355" s="7" t="s">
        <v>136</v>
      </c>
      <c r="W355" s="7" t="s">
        <v>136</v>
      </c>
    </row>
    <row r="356" spans="1:23" hidden="1">
      <c r="A356">
        <v>361</v>
      </c>
      <c r="B356" s="7">
        <v>2318</v>
      </c>
      <c r="C356" s="7" t="s">
        <v>188</v>
      </c>
      <c r="D356" s="7">
        <v>2017</v>
      </c>
      <c r="E356" s="7" t="s">
        <v>159</v>
      </c>
      <c r="F356" s="7" t="s">
        <v>26</v>
      </c>
      <c r="G356" s="7" t="s">
        <v>193</v>
      </c>
      <c r="H356" s="7">
        <v>4</v>
      </c>
      <c r="I356" s="7">
        <v>0.24920297555791601</v>
      </c>
      <c r="J356" s="7">
        <v>2.9755579171095999E-2</v>
      </c>
      <c r="K356" s="7">
        <v>2.1981934112646102</v>
      </c>
      <c r="L356" s="7">
        <v>1.5026567481402799</v>
      </c>
      <c r="M356" s="7">
        <v>-2.1771233980151399</v>
      </c>
      <c r="N356" s="7">
        <v>0.12038711285489501</v>
      </c>
      <c r="O356" s="7">
        <v>8.8927387311761897E-5</v>
      </c>
      <c r="P356" s="7" t="s">
        <v>29</v>
      </c>
      <c r="Q356" s="7" t="s">
        <v>30</v>
      </c>
      <c r="R356" s="7" t="s">
        <v>31</v>
      </c>
      <c r="S356" s="7">
        <v>6</v>
      </c>
      <c r="T356" s="7" t="s">
        <v>41</v>
      </c>
      <c r="U356" s="7" t="s">
        <v>21</v>
      </c>
      <c r="V356" s="7" t="s">
        <v>21</v>
      </c>
      <c r="W356" s="7" t="s">
        <v>295</v>
      </c>
    </row>
    <row r="357" spans="1:23" hidden="1">
      <c r="A357">
        <v>362</v>
      </c>
      <c r="B357" s="7">
        <v>2318</v>
      </c>
      <c r="C357" s="7" t="s">
        <v>188</v>
      </c>
      <c r="D357" s="7">
        <v>2017</v>
      </c>
      <c r="E357" s="7" t="s">
        <v>159</v>
      </c>
      <c r="F357" s="7" t="s">
        <v>26</v>
      </c>
      <c r="G357" s="7" t="s">
        <v>193</v>
      </c>
      <c r="H357" s="7">
        <v>4</v>
      </c>
      <c r="I357" s="7">
        <v>0.16737513283740599</v>
      </c>
      <c r="J357" s="7">
        <v>5.951115834219E-2</v>
      </c>
      <c r="K357" s="7">
        <v>2.1981934112646102</v>
      </c>
      <c r="L357" s="7">
        <v>1.5026567481402799</v>
      </c>
      <c r="M357" s="7">
        <v>-2.5751535276357802</v>
      </c>
      <c r="N357" s="7">
        <v>0.148427782915318</v>
      </c>
      <c r="O357" s="7">
        <v>7.2132438891245795E-5</v>
      </c>
      <c r="P357" s="7" t="s">
        <v>29</v>
      </c>
      <c r="Q357" s="7" t="s">
        <v>30</v>
      </c>
      <c r="R357" s="7" t="s">
        <v>31</v>
      </c>
      <c r="S357" s="7">
        <v>10</v>
      </c>
      <c r="T357" s="7" t="s">
        <v>41</v>
      </c>
      <c r="U357" s="7" t="s">
        <v>21</v>
      </c>
      <c r="V357" s="7" t="s">
        <v>21</v>
      </c>
      <c r="W357" s="7" t="s">
        <v>296</v>
      </c>
    </row>
    <row r="358" spans="1:23" hidden="1">
      <c r="A358">
        <v>363</v>
      </c>
      <c r="B358" s="7">
        <v>2318</v>
      </c>
      <c r="C358" s="7" t="s">
        <v>188</v>
      </c>
      <c r="D358" s="7">
        <v>2017</v>
      </c>
      <c r="E358" s="7" t="s">
        <v>159</v>
      </c>
      <c r="F358" s="7" t="s">
        <v>26</v>
      </c>
      <c r="G358" s="7" t="s">
        <v>193</v>
      </c>
      <c r="H358" s="7">
        <v>4</v>
      </c>
      <c r="I358" s="7">
        <v>0.82199787460148699</v>
      </c>
      <c r="J358" s="7">
        <v>3.7194473963868199E-2</v>
      </c>
      <c r="K358" s="7">
        <v>2.1981934112646102</v>
      </c>
      <c r="L358" s="7">
        <v>1.5026567481402799</v>
      </c>
      <c r="M358" s="7">
        <v>-0.98365331588834504</v>
      </c>
      <c r="N358" s="7">
        <v>0.11733470967513999</v>
      </c>
      <c r="O358" s="7">
        <v>9.1239912191063501E-5</v>
      </c>
      <c r="P358" s="7" t="s">
        <v>29</v>
      </c>
      <c r="Q358" s="7" t="s">
        <v>30</v>
      </c>
      <c r="R358" s="7" t="s">
        <v>31</v>
      </c>
      <c r="S358" s="7">
        <v>12</v>
      </c>
      <c r="T358" s="7" t="s">
        <v>41</v>
      </c>
      <c r="U358" s="7" t="s">
        <v>21</v>
      </c>
      <c r="V358" s="7" t="s">
        <v>21</v>
      </c>
      <c r="W358" s="7" t="s">
        <v>297</v>
      </c>
    </row>
    <row r="359" spans="1:23" hidden="1">
      <c r="A359">
        <v>364</v>
      </c>
      <c r="B359" s="7">
        <v>2318</v>
      </c>
      <c r="C359" s="7" t="s">
        <v>188</v>
      </c>
      <c r="D359" s="7">
        <v>2017</v>
      </c>
      <c r="E359" s="7" t="s">
        <v>159</v>
      </c>
      <c r="F359" s="7" t="s">
        <v>26</v>
      </c>
      <c r="G359" s="7" t="s">
        <v>193</v>
      </c>
      <c r="H359" s="7">
        <v>4</v>
      </c>
      <c r="I359" s="7">
        <v>0.17481402763018</v>
      </c>
      <c r="J359" s="7">
        <v>5.9511158342188002E-2</v>
      </c>
      <c r="K359" s="7">
        <v>0.16737513283740599</v>
      </c>
      <c r="L359" s="7">
        <v>2.9755579171095999E-2</v>
      </c>
      <c r="M359" s="7">
        <v>4.3485111939741201E-2</v>
      </c>
      <c r="N359" s="7">
        <v>3.6873620262785699E-2</v>
      </c>
      <c r="O359" s="7">
        <v>2.9009251162727298E-4</v>
      </c>
      <c r="P359" s="7" t="s">
        <v>29</v>
      </c>
      <c r="Q359" s="7" t="s">
        <v>30</v>
      </c>
      <c r="R359" s="7" t="s">
        <v>31</v>
      </c>
      <c r="S359" s="7">
        <v>6</v>
      </c>
      <c r="T359" s="7" t="s">
        <v>41</v>
      </c>
      <c r="U359" s="7" t="s">
        <v>21</v>
      </c>
      <c r="V359" s="7" t="s">
        <v>21</v>
      </c>
      <c r="W359" s="7" t="s">
        <v>295</v>
      </c>
    </row>
    <row r="360" spans="1:23" hidden="1">
      <c r="A360">
        <v>365</v>
      </c>
      <c r="B360" s="7">
        <v>2318</v>
      </c>
      <c r="C360" s="7" t="s">
        <v>188</v>
      </c>
      <c r="D360" s="7">
        <v>2017</v>
      </c>
      <c r="E360" s="7" t="s">
        <v>159</v>
      </c>
      <c r="F360" s="7" t="s">
        <v>26</v>
      </c>
      <c r="G360" s="7" t="s">
        <v>193</v>
      </c>
      <c r="H360" s="7">
        <v>4</v>
      </c>
      <c r="I360" s="7">
        <v>0.189691817215727</v>
      </c>
      <c r="J360" s="7">
        <v>8.9266737513283997E-2</v>
      </c>
      <c r="K360" s="7">
        <v>0.16737513283740599</v>
      </c>
      <c r="L360" s="7">
        <v>2.9755579171095999E-2</v>
      </c>
      <c r="M360" s="7">
        <v>0.12516314295400699</v>
      </c>
      <c r="N360" s="7">
        <v>6.32645563672109E-2</v>
      </c>
      <c r="O360" s="7">
        <v>1.69164914310435E-4</v>
      </c>
      <c r="P360" s="7" t="s">
        <v>29</v>
      </c>
      <c r="Q360" s="7" t="s">
        <v>30</v>
      </c>
      <c r="R360" s="7" t="s">
        <v>31</v>
      </c>
      <c r="S360" s="7">
        <v>10</v>
      </c>
      <c r="T360" s="7" t="s">
        <v>41</v>
      </c>
      <c r="U360" s="7" t="s">
        <v>21</v>
      </c>
      <c r="V360" s="7" t="s">
        <v>21</v>
      </c>
      <c r="W360" s="7" t="s">
        <v>296</v>
      </c>
    </row>
    <row r="361" spans="1:23" hidden="1">
      <c r="A361">
        <v>366</v>
      </c>
      <c r="B361" s="7">
        <v>2318</v>
      </c>
      <c r="C361" s="7" t="s">
        <v>188</v>
      </c>
      <c r="D361" s="7">
        <v>2017</v>
      </c>
      <c r="E361" s="7" t="s">
        <v>159</v>
      </c>
      <c r="F361" s="7" t="s">
        <v>26</v>
      </c>
      <c r="G361" s="7" t="s">
        <v>193</v>
      </c>
      <c r="H361" s="7">
        <v>4</v>
      </c>
      <c r="I361" s="7">
        <v>0.241764080765142</v>
      </c>
      <c r="J361" s="7">
        <v>0.104144527098832</v>
      </c>
      <c r="K361" s="7">
        <v>0.16737513283740599</v>
      </c>
      <c r="L361" s="7">
        <v>2.9755579171095999E-2</v>
      </c>
      <c r="M361" s="7">
        <v>0.36772478012531801</v>
      </c>
      <c r="N361" s="7">
        <v>5.4291767112282202E-2</v>
      </c>
      <c r="O361" s="7">
        <v>1.97099873552649E-4</v>
      </c>
      <c r="P361" s="7" t="s">
        <v>29</v>
      </c>
      <c r="Q361" s="7" t="s">
        <v>30</v>
      </c>
      <c r="R361" s="7" t="s">
        <v>31</v>
      </c>
      <c r="S361" s="7">
        <v>12</v>
      </c>
      <c r="T361" s="7" t="s">
        <v>41</v>
      </c>
      <c r="U361" s="7" t="s">
        <v>21</v>
      </c>
      <c r="V361" s="7" t="s">
        <v>21</v>
      </c>
      <c r="W361" s="7" t="s">
        <v>297</v>
      </c>
    </row>
    <row r="362" spans="1:23" hidden="1">
      <c r="A362">
        <v>419</v>
      </c>
      <c r="B362" s="7">
        <v>2127</v>
      </c>
      <c r="C362" s="7" t="s">
        <v>301</v>
      </c>
      <c r="D362" s="7">
        <v>2016</v>
      </c>
      <c r="E362" s="7" t="s">
        <v>159</v>
      </c>
      <c r="F362" s="7" t="s">
        <v>26</v>
      </c>
      <c r="G362" s="7" t="s">
        <v>193</v>
      </c>
      <c r="H362" s="7">
        <v>9</v>
      </c>
      <c r="I362" s="7">
        <v>0.36</v>
      </c>
      <c r="J362" s="7">
        <v>0.02</v>
      </c>
      <c r="K362" s="7">
        <v>0.26500000000000001</v>
      </c>
      <c r="L362" s="7">
        <v>1.4999999999999999E-2</v>
      </c>
      <c r="M362" s="7">
        <v>0.30637420546393301</v>
      </c>
      <c r="N362" s="7">
        <v>6.9893410412640901E-4</v>
      </c>
      <c r="O362" s="7">
        <v>1.46399505478373E-2</v>
      </c>
      <c r="P362" s="7" t="s">
        <v>229</v>
      </c>
      <c r="Q362" s="7" t="s">
        <v>230</v>
      </c>
      <c r="R362" s="7" t="s">
        <v>31</v>
      </c>
      <c r="S362" s="7">
        <v>12</v>
      </c>
      <c r="T362" s="7" t="s">
        <v>41</v>
      </c>
      <c r="U362" s="7" t="s">
        <v>33</v>
      </c>
      <c r="V362" s="7" t="s">
        <v>122</v>
      </c>
      <c r="W362" s="7" t="s">
        <v>122</v>
      </c>
    </row>
    <row r="363" spans="1:23" hidden="1">
      <c r="A363">
        <v>420</v>
      </c>
      <c r="B363" s="7">
        <v>2127</v>
      </c>
      <c r="C363" s="7" t="s">
        <v>301</v>
      </c>
      <c r="D363" s="7">
        <v>2016</v>
      </c>
      <c r="E363" s="7" t="s">
        <v>159</v>
      </c>
      <c r="F363" s="7" t="s">
        <v>26</v>
      </c>
      <c r="G363" s="7" t="s">
        <v>193</v>
      </c>
      <c r="H363" s="7">
        <v>9</v>
      </c>
      <c r="I363" s="7">
        <v>2.9000000000000001E-2</v>
      </c>
      <c r="J363" s="7">
        <v>0.311</v>
      </c>
      <c r="K363" s="7">
        <v>0.1</v>
      </c>
      <c r="L363" s="7">
        <v>1.7999999999999999E-2</v>
      </c>
      <c r="M363" s="7">
        <v>-1.2378743560016201</v>
      </c>
      <c r="N363" s="7">
        <v>12.7821704848725</v>
      </c>
      <c r="O363" s="7">
        <v>8.3785747817267695E-7</v>
      </c>
      <c r="P363" s="7" t="s">
        <v>229</v>
      </c>
      <c r="Q363" s="7" t="s">
        <v>230</v>
      </c>
      <c r="R363" s="7" t="s">
        <v>31</v>
      </c>
      <c r="S363" s="7">
        <v>12</v>
      </c>
      <c r="T363" s="7" t="s">
        <v>41</v>
      </c>
      <c r="U363" s="7" t="s">
        <v>21</v>
      </c>
      <c r="V363" s="7" t="s">
        <v>21</v>
      </c>
      <c r="W363" s="7" t="s">
        <v>302</v>
      </c>
    </row>
    <row r="364" spans="1:23" hidden="1">
      <c r="A364">
        <v>421</v>
      </c>
      <c r="B364" s="7">
        <v>2127</v>
      </c>
      <c r="C364" s="7" t="s">
        <v>301</v>
      </c>
      <c r="D364" s="7">
        <v>2016</v>
      </c>
      <c r="E364" s="7" t="s">
        <v>159</v>
      </c>
      <c r="F364" s="7" t="s">
        <v>26</v>
      </c>
      <c r="G364" s="7" t="s">
        <v>193</v>
      </c>
      <c r="H364" s="7">
        <v>9</v>
      </c>
      <c r="I364" s="7">
        <v>5.2999999999999999E-2</v>
      </c>
      <c r="J364" s="7">
        <v>2E-3</v>
      </c>
      <c r="K364" s="7">
        <v>6.7000000000000004E-2</v>
      </c>
      <c r="L364" s="7">
        <v>4.9999999999999897E-3</v>
      </c>
      <c r="M364" s="7">
        <v>-0.23440070583884401</v>
      </c>
      <c r="N364" s="7">
        <v>7.7701815377733601E-4</v>
      </c>
      <c r="O364" s="7">
        <v>1.32304833781339E-2</v>
      </c>
      <c r="P364" s="7" t="s">
        <v>229</v>
      </c>
      <c r="Q364" s="7" t="s">
        <v>230</v>
      </c>
      <c r="R364" s="7" t="s">
        <v>31</v>
      </c>
      <c r="S364" s="7">
        <v>12</v>
      </c>
      <c r="T364" s="7" t="s">
        <v>41</v>
      </c>
      <c r="U364" s="7" t="s">
        <v>21</v>
      </c>
      <c r="V364" s="7" t="s">
        <v>21</v>
      </c>
      <c r="W364" s="7" t="s">
        <v>303</v>
      </c>
    </row>
    <row r="365" spans="1:23" hidden="1">
      <c r="A365">
        <v>486</v>
      </c>
      <c r="B365" s="7">
        <v>1463</v>
      </c>
      <c r="C365" s="7" t="s">
        <v>319</v>
      </c>
      <c r="D365" s="7">
        <v>2013</v>
      </c>
      <c r="E365" s="7" t="s">
        <v>159</v>
      </c>
      <c r="F365" s="7" t="s">
        <v>26</v>
      </c>
      <c r="G365" s="7" t="s">
        <v>193</v>
      </c>
      <c r="H365" s="7">
        <v>5</v>
      </c>
      <c r="I365" s="7">
        <v>0.36</v>
      </c>
      <c r="J365" s="7">
        <v>2.2360679774997901E-2</v>
      </c>
      <c r="K365" s="7">
        <v>0.26</v>
      </c>
      <c r="L365" s="7">
        <v>2.2360679774997901E-2</v>
      </c>
      <c r="M365" s="7">
        <v>0.325422400434628</v>
      </c>
      <c r="N365" s="7">
        <v>2.25089487910001E-3</v>
      </c>
      <c r="O365" s="7">
        <v>4.7579579688764298E-3</v>
      </c>
      <c r="P365" s="7" t="s">
        <v>229</v>
      </c>
      <c r="Q365" s="7" t="s">
        <v>230</v>
      </c>
      <c r="R365" s="7" t="s">
        <v>31</v>
      </c>
      <c r="S365" s="7">
        <v>12</v>
      </c>
      <c r="T365" s="7" t="s">
        <v>41</v>
      </c>
      <c r="U365" s="7" t="s">
        <v>33</v>
      </c>
      <c r="V365" s="7" t="s">
        <v>122</v>
      </c>
      <c r="W365" s="7" t="s">
        <v>122</v>
      </c>
    </row>
    <row r="366" spans="1:23" hidden="1">
      <c r="A366">
        <v>495</v>
      </c>
      <c r="B366" s="7">
        <v>1463</v>
      </c>
      <c r="C366" s="7" t="s">
        <v>319</v>
      </c>
      <c r="D366" s="7">
        <v>2013</v>
      </c>
      <c r="E366" s="7" t="s">
        <v>159</v>
      </c>
      <c r="F366" s="7" t="s">
        <v>26</v>
      </c>
      <c r="G366" s="7" t="s">
        <v>193</v>
      </c>
      <c r="H366" s="7">
        <v>5</v>
      </c>
      <c r="I366" s="7">
        <v>0.05</v>
      </c>
      <c r="J366" s="7">
        <v>0</v>
      </c>
      <c r="K366" s="7">
        <v>0.06</v>
      </c>
      <c r="L366" s="7">
        <v>0</v>
      </c>
      <c r="M366" s="7">
        <v>-0.18232155679395501</v>
      </c>
      <c r="N366" s="7">
        <v>0</v>
      </c>
      <c r="O366" s="7">
        <v>4.35545020946939E-2</v>
      </c>
      <c r="P366" s="7" t="s">
        <v>229</v>
      </c>
      <c r="Q366" s="7" t="s">
        <v>230</v>
      </c>
      <c r="R366" s="7" t="s">
        <v>31</v>
      </c>
      <c r="S366" s="7">
        <v>12</v>
      </c>
      <c r="T366" s="7" t="s">
        <v>41</v>
      </c>
      <c r="U366" s="7" t="s">
        <v>33</v>
      </c>
      <c r="V366" s="7" t="s">
        <v>129</v>
      </c>
      <c r="W366" s="7" t="s">
        <v>129</v>
      </c>
    </row>
    <row r="367" spans="1:23" hidden="1">
      <c r="A367">
        <v>506</v>
      </c>
      <c r="B367" s="7">
        <v>1463</v>
      </c>
      <c r="C367" s="7" t="s">
        <v>319</v>
      </c>
      <c r="D367" s="7">
        <v>2013</v>
      </c>
      <c r="E367" s="7" t="s">
        <v>159</v>
      </c>
      <c r="F367" s="7" t="s">
        <v>26</v>
      </c>
      <c r="G367" s="7" t="s">
        <v>193</v>
      </c>
      <c r="H367" s="7">
        <v>5</v>
      </c>
      <c r="I367" s="7">
        <v>0.03</v>
      </c>
      <c r="J367" s="7">
        <v>0</v>
      </c>
      <c r="K367" s="7">
        <v>0.09</v>
      </c>
      <c r="L367" s="7">
        <v>2.2360679774997901E-2</v>
      </c>
      <c r="M367" s="7">
        <v>-1.09861228866811</v>
      </c>
      <c r="N367" s="7">
        <v>1.2345679012345699E-2</v>
      </c>
      <c r="O367" s="7">
        <v>8.6748272139648404E-4</v>
      </c>
      <c r="P367" s="7" t="s">
        <v>229</v>
      </c>
      <c r="Q367" s="7" t="s">
        <v>230</v>
      </c>
      <c r="R367" s="7" t="s">
        <v>31</v>
      </c>
      <c r="S367" s="7">
        <v>12</v>
      </c>
      <c r="T367" s="7" t="s">
        <v>41</v>
      </c>
      <c r="U367" s="7" t="s">
        <v>33</v>
      </c>
      <c r="V367" s="7" t="s">
        <v>129</v>
      </c>
      <c r="W367" s="7" t="s">
        <v>129</v>
      </c>
    </row>
    <row r="368" spans="1:23" hidden="1">
      <c r="A368">
        <v>118</v>
      </c>
      <c r="B368" s="7">
        <v>1461</v>
      </c>
      <c r="C368" s="7" t="s">
        <v>197</v>
      </c>
      <c r="D368" s="7">
        <v>2018</v>
      </c>
      <c r="E368" s="7" t="s">
        <v>159</v>
      </c>
      <c r="F368" s="7" t="s">
        <v>26</v>
      </c>
      <c r="G368" s="7" t="s">
        <v>204</v>
      </c>
      <c r="H368" s="7">
        <v>8</v>
      </c>
      <c r="I368" s="7">
        <v>3.2</v>
      </c>
      <c r="J368" s="7">
        <v>9.6</v>
      </c>
      <c r="K368" s="7">
        <v>1.6</v>
      </c>
      <c r="L368" s="7">
        <v>8.8000000000000007</v>
      </c>
      <c r="M368" s="7">
        <v>0.69314718055994495</v>
      </c>
      <c r="N368" s="7">
        <v>4.90625</v>
      </c>
      <c r="O368" s="7">
        <v>2.1828555898179899E-6</v>
      </c>
      <c r="P368" s="7" t="s">
        <v>39</v>
      </c>
      <c r="Q368" s="7" t="s">
        <v>40</v>
      </c>
      <c r="R368" s="7" t="s">
        <v>31</v>
      </c>
      <c r="S368" s="7">
        <v>15</v>
      </c>
      <c r="T368" s="7" t="s">
        <v>41</v>
      </c>
      <c r="U368" s="7" t="s">
        <v>21</v>
      </c>
      <c r="V368" s="7" t="s">
        <v>21</v>
      </c>
      <c r="W368" s="7" t="s">
        <v>199</v>
      </c>
    </row>
    <row r="369" spans="1:23" hidden="1">
      <c r="A369">
        <v>367</v>
      </c>
      <c r="B369" s="7">
        <v>2318</v>
      </c>
      <c r="C369" s="7" t="s">
        <v>188</v>
      </c>
      <c r="D369" s="7">
        <v>2017</v>
      </c>
      <c r="E369" s="7" t="s">
        <v>159</v>
      </c>
      <c r="F369" s="7" t="s">
        <v>26</v>
      </c>
      <c r="G369" s="7" t="s">
        <v>204</v>
      </c>
      <c r="H369" s="7">
        <v>4</v>
      </c>
      <c r="I369" s="7">
        <v>4838.3620689655099</v>
      </c>
      <c r="J369" s="7">
        <v>64.655172413800798</v>
      </c>
      <c r="K369" s="7">
        <v>8405.1724137930996</v>
      </c>
      <c r="L369" s="7">
        <v>344.82758620690203</v>
      </c>
      <c r="M369" s="7">
        <v>-0.55227103194138405</v>
      </c>
      <c r="N369" s="7">
        <v>4.6541844109242598E-4</v>
      </c>
      <c r="O369" s="7">
        <v>2.08145383182563E-2</v>
      </c>
      <c r="P369" s="7" t="s">
        <v>29</v>
      </c>
      <c r="Q369" s="7" t="s">
        <v>30</v>
      </c>
      <c r="R369" s="7" t="s">
        <v>31</v>
      </c>
      <c r="S369" s="7">
        <v>6</v>
      </c>
      <c r="T369" s="7" t="s">
        <v>41</v>
      </c>
      <c r="U369" s="7" t="s">
        <v>21</v>
      </c>
      <c r="V369" s="7" t="s">
        <v>21</v>
      </c>
      <c r="W369" s="7" t="s">
        <v>295</v>
      </c>
    </row>
    <row r="370" spans="1:23" hidden="1">
      <c r="A370">
        <v>368</v>
      </c>
      <c r="B370" s="7">
        <v>2318</v>
      </c>
      <c r="C370" s="7" t="s">
        <v>188</v>
      </c>
      <c r="D370" s="7">
        <v>2017</v>
      </c>
      <c r="E370" s="7" t="s">
        <v>159</v>
      </c>
      <c r="F370" s="7" t="s">
        <v>26</v>
      </c>
      <c r="G370" s="7" t="s">
        <v>204</v>
      </c>
      <c r="H370" s="7">
        <v>4</v>
      </c>
      <c r="I370" s="7">
        <v>4676.7241379310299</v>
      </c>
      <c r="J370" s="7">
        <v>107.758620689659</v>
      </c>
      <c r="K370" s="7">
        <v>8405.1724137930996</v>
      </c>
      <c r="L370" s="7">
        <v>344.82758620690203</v>
      </c>
      <c r="M370" s="7">
        <v>-0.58624938558323303</v>
      </c>
      <c r="N370" s="7">
        <v>5.5350319395329798E-4</v>
      </c>
      <c r="O370" s="7">
        <v>1.7795998989437799E-2</v>
      </c>
      <c r="P370" s="7" t="s">
        <v>29</v>
      </c>
      <c r="Q370" s="7" t="s">
        <v>30</v>
      </c>
      <c r="R370" s="7" t="s">
        <v>31</v>
      </c>
      <c r="S370" s="7">
        <v>10</v>
      </c>
      <c r="T370" s="7" t="s">
        <v>41</v>
      </c>
      <c r="U370" s="7" t="s">
        <v>21</v>
      </c>
      <c r="V370" s="7" t="s">
        <v>21</v>
      </c>
      <c r="W370" s="7" t="s">
        <v>296</v>
      </c>
    </row>
    <row r="371" spans="1:23" hidden="1">
      <c r="A371">
        <v>369</v>
      </c>
      <c r="B371" s="7">
        <v>2318</v>
      </c>
      <c r="C371" s="7" t="s">
        <v>188</v>
      </c>
      <c r="D371" s="7">
        <v>2017</v>
      </c>
      <c r="E371" s="7" t="s">
        <v>159</v>
      </c>
      <c r="F371" s="7" t="s">
        <v>26</v>
      </c>
      <c r="G371" s="7" t="s">
        <v>204</v>
      </c>
      <c r="H371" s="7">
        <v>4</v>
      </c>
      <c r="I371" s="7">
        <v>5818.9655172413704</v>
      </c>
      <c r="J371" s="7">
        <v>129.31034482760001</v>
      </c>
      <c r="K371" s="7">
        <v>8405.1724137930996</v>
      </c>
      <c r="L371" s="7">
        <v>344.82758620690203</v>
      </c>
      <c r="M371" s="7">
        <v>-0.36772478012531901</v>
      </c>
      <c r="N371" s="7">
        <v>5.44232595514687E-4</v>
      </c>
      <c r="O371" s="7">
        <v>1.8072237972782401E-2</v>
      </c>
      <c r="P371" s="7" t="s">
        <v>29</v>
      </c>
      <c r="Q371" s="7" t="s">
        <v>30</v>
      </c>
      <c r="R371" s="7" t="s">
        <v>31</v>
      </c>
      <c r="S371" s="7">
        <v>12</v>
      </c>
      <c r="T371" s="7" t="s">
        <v>41</v>
      </c>
      <c r="U371" s="7" t="s">
        <v>21</v>
      </c>
      <c r="V371" s="7" t="s">
        <v>21</v>
      </c>
      <c r="W371" s="7" t="s">
        <v>297</v>
      </c>
    </row>
    <row r="372" spans="1:23" hidden="1">
      <c r="A372">
        <v>370</v>
      </c>
      <c r="B372" s="7">
        <v>2318</v>
      </c>
      <c r="C372" s="7" t="s">
        <v>188</v>
      </c>
      <c r="D372" s="7">
        <v>2017</v>
      </c>
      <c r="E372" s="7" t="s">
        <v>159</v>
      </c>
      <c r="F372" s="7" t="s">
        <v>26</v>
      </c>
      <c r="G372" s="7" t="s">
        <v>204</v>
      </c>
      <c r="H372" s="7">
        <v>4</v>
      </c>
      <c r="I372" s="7">
        <v>4719.8275862068904</v>
      </c>
      <c r="J372" s="7">
        <v>43.103448275858597</v>
      </c>
      <c r="K372" s="7">
        <v>6982.7586206896503</v>
      </c>
      <c r="L372" s="7">
        <v>193.96551724137899</v>
      </c>
      <c r="M372" s="7">
        <v>-0.39167178597582902</v>
      </c>
      <c r="N372" s="7">
        <v>2.13751508749003E-4</v>
      </c>
      <c r="O372" s="7">
        <v>3.9690757134394301E-2</v>
      </c>
      <c r="P372" s="7" t="s">
        <v>29</v>
      </c>
      <c r="Q372" s="7" t="s">
        <v>30</v>
      </c>
      <c r="R372" s="7" t="s">
        <v>31</v>
      </c>
      <c r="S372" s="7">
        <v>6</v>
      </c>
      <c r="T372" s="7" t="s">
        <v>41</v>
      </c>
      <c r="U372" s="7" t="s">
        <v>21</v>
      </c>
      <c r="V372" s="7" t="s">
        <v>21</v>
      </c>
      <c r="W372" s="7" t="s">
        <v>295</v>
      </c>
    </row>
    <row r="373" spans="1:23" hidden="1">
      <c r="A373">
        <v>371</v>
      </c>
      <c r="B373" s="7">
        <v>2318</v>
      </c>
      <c r="C373" s="7" t="s">
        <v>188</v>
      </c>
      <c r="D373" s="7">
        <v>2017</v>
      </c>
      <c r="E373" s="7" t="s">
        <v>159</v>
      </c>
      <c r="F373" s="7" t="s">
        <v>26</v>
      </c>
      <c r="G373" s="7" t="s">
        <v>204</v>
      </c>
      <c r="H373" s="7">
        <v>4</v>
      </c>
      <c r="I373" s="7">
        <v>4827.5862068965498</v>
      </c>
      <c r="J373" s="7">
        <v>129.31034482758</v>
      </c>
      <c r="K373" s="7">
        <v>6982.7586206896503</v>
      </c>
      <c r="L373" s="7">
        <v>193.96551724137899</v>
      </c>
      <c r="M373" s="7">
        <v>-0.36909746393728898</v>
      </c>
      <c r="N373" s="7">
        <v>3.7226985701686302E-4</v>
      </c>
      <c r="O373" s="7">
        <v>2.5335650318219299E-2</v>
      </c>
      <c r="P373" s="7" t="s">
        <v>29</v>
      </c>
      <c r="Q373" s="7" t="s">
        <v>30</v>
      </c>
      <c r="R373" s="7" t="s">
        <v>31</v>
      </c>
      <c r="S373" s="7">
        <v>10</v>
      </c>
      <c r="T373" s="7" t="s">
        <v>41</v>
      </c>
      <c r="U373" s="7" t="s">
        <v>21</v>
      </c>
      <c r="V373" s="7" t="s">
        <v>21</v>
      </c>
      <c r="W373" s="7" t="s">
        <v>296</v>
      </c>
    </row>
    <row r="374" spans="1:23" hidden="1">
      <c r="A374">
        <v>372</v>
      </c>
      <c r="B374" s="7">
        <v>2318</v>
      </c>
      <c r="C374" s="7" t="s">
        <v>188</v>
      </c>
      <c r="D374" s="7">
        <v>2017</v>
      </c>
      <c r="E374" s="7" t="s">
        <v>159</v>
      </c>
      <c r="F374" s="7" t="s">
        <v>26</v>
      </c>
      <c r="G374" s="7" t="s">
        <v>204</v>
      </c>
      <c r="H374" s="7">
        <v>4</v>
      </c>
      <c r="I374" s="7">
        <v>4676.7241379310299</v>
      </c>
      <c r="J374" s="7">
        <v>172.41379310344001</v>
      </c>
      <c r="K374" s="7">
        <v>6982.7586206896503</v>
      </c>
      <c r="L374" s="7">
        <v>193.96551724137899</v>
      </c>
      <c r="M374" s="7">
        <v>-0.40084616225186998</v>
      </c>
      <c r="N374" s="7">
        <v>5.3268334928680504E-4</v>
      </c>
      <c r="O374" s="7">
        <v>1.8428486741293201E-2</v>
      </c>
      <c r="P374" s="7" t="s">
        <v>29</v>
      </c>
      <c r="Q374" s="7" t="s">
        <v>30</v>
      </c>
      <c r="R374" s="7" t="s">
        <v>31</v>
      </c>
      <c r="S374" s="7">
        <v>12</v>
      </c>
      <c r="T374" s="7" t="s">
        <v>41</v>
      </c>
      <c r="U374" s="7" t="s">
        <v>21</v>
      </c>
      <c r="V374" s="7" t="s">
        <v>21</v>
      </c>
      <c r="W374" s="7" t="s">
        <v>297</v>
      </c>
    </row>
    <row r="375" spans="1:23" hidden="1">
      <c r="A375">
        <v>422</v>
      </c>
      <c r="B375" s="7">
        <v>2127</v>
      </c>
      <c r="C375" s="7" t="s">
        <v>301</v>
      </c>
      <c r="D375" s="7">
        <v>2016</v>
      </c>
      <c r="E375" s="7" t="s">
        <v>159</v>
      </c>
      <c r="F375" s="7" t="s">
        <v>26</v>
      </c>
      <c r="G375" s="7" t="s">
        <v>204</v>
      </c>
      <c r="H375" s="7">
        <v>9</v>
      </c>
      <c r="I375" s="7">
        <v>41.52</v>
      </c>
      <c r="J375" s="7">
        <v>0.70999999999999397</v>
      </c>
      <c r="K375" s="7">
        <v>45.66</v>
      </c>
      <c r="L375" s="7">
        <v>2.1100000000000101</v>
      </c>
      <c r="M375" s="7">
        <v>-9.5047402244016199E-2</v>
      </c>
      <c r="N375" s="7">
        <v>2.6976496990918902E-4</v>
      </c>
      <c r="O375" s="7">
        <v>3.5115827266480402E-2</v>
      </c>
      <c r="P375" s="7" t="s">
        <v>229</v>
      </c>
      <c r="Q375" s="7" t="s">
        <v>230</v>
      </c>
      <c r="R375" s="7" t="s">
        <v>31</v>
      </c>
      <c r="S375" s="7">
        <v>12</v>
      </c>
      <c r="T375" s="7" t="s">
        <v>41</v>
      </c>
      <c r="U375" s="7" t="s">
        <v>33</v>
      </c>
      <c r="V375" s="7" t="s">
        <v>122</v>
      </c>
      <c r="W375" s="7" t="s">
        <v>122</v>
      </c>
    </row>
    <row r="376" spans="1:23" hidden="1">
      <c r="A376">
        <v>423</v>
      </c>
      <c r="B376" s="7">
        <v>2127</v>
      </c>
      <c r="C376" s="7" t="s">
        <v>301</v>
      </c>
      <c r="D376" s="7">
        <v>2016</v>
      </c>
      <c r="E376" s="7" t="s">
        <v>159</v>
      </c>
      <c r="F376" s="7" t="s">
        <v>26</v>
      </c>
      <c r="G376" s="7" t="s">
        <v>204</v>
      </c>
      <c r="H376" s="7">
        <v>9</v>
      </c>
      <c r="I376" s="7">
        <v>3.0350000000000001</v>
      </c>
      <c r="J376" s="7">
        <v>0.44</v>
      </c>
      <c r="K376" s="7">
        <v>30.79</v>
      </c>
      <c r="L376" s="7">
        <v>3.96</v>
      </c>
      <c r="M376" s="7">
        <v>-2.3169785374249501</v>
      </c>
      <c r="N376" s="7">
        <v>4.17324287302336E-3</v>
      </c>
      <c r="O376" s="7">
        <v>2.5471138385123799E-3</v>
      </c>
      <c r="P376" s="7" t="s">
        <v>229</v>
      </c>
      <c r="Q376" s="7" t="s">
        <v>230</v>
      </c>
      <c r="R376" s="7" t="s">
        <v>31</v>
      </c>
      <c r="S376" s="7">
        <v>12</v>
      </c>
      <c r="T376" s="7" t="s">
        <v>41</v>
      </c>
      <c r="U376" s="7" t="s">
        <v>21</v>
      </c>
      <c r="V376" s="7" t="s">
        <v>21</v>
      </c>
      <c r="W376" s="7" t="s">
        <v>302</v>
      </c>
    </row>
    <row r="377" spans="1:23" hidden="1">
      <c r="A377">
        <v>424</v>
      </c>
      <c r="B377" s="7">
        <v>2127</v>
      </c>
      <c r="C377" s="7" t="s">
        <v>301</v>
      </c>
      <c r="D377" s="7">
        <v>2016</v>
      </c>
      <c r="E377" s="7" t="s">
        <v>159</v>
      </c>
      <c r="F377" s="7" t="s">
        <v>26</v>
      </c>
      <c r="G377" s="7" t="s">
        <v>204</v>
      </c>
      <c r="H377" s="7">
        <v>9</v>
      </c>
      <c r="I377" s="7">
        <v>15.97</v>
      </c>
      <c r="J377" s="7">
        <v>0.83</v>
      </c>
      <c r="K377" s="7">
        <v>16.056000000000001</v>
      </c>
      <c r="L377" s="7">
        <v>0.13199999999999801</v>
      </c>
      <c r="M377" s="7">
        <v>-5.3706492671160098E-3</v>
      </c>
      <c r="N377" s="7">
        <v>3.07635993188374E-4</v>
      </c>
      <c r="O377" s="7">
        <v>3.1287805134078001E-2</v>
      </c>
      <c r="P377" s="7" t="s">
        <v>229</v>
      </c>
      <c r="Q377" s="7" t="s">
        <v>230</v>
      </c>
      <c r="R377" s="7" t="s">
        <v>31</v>
      </c>
      <c r="S377" s="7">
        <v>12</v>
      </c>
      <c r="T377" s="7" t="s">
        <v>41</v>
      </c>
      <c r="U377" s="7" t="s">
        <v>21</v>
      </c>
      <c r="V377" s="7" t="s">
        <v>21</v>
      </c>
      <c r="W377" s="7" t="s">
        <v>303</v>
      </c>
    </row>
    <row r="378" spans="1:23" hidden="1">
      <c r="A378">
        <v>487</v>
      </c>
      <c r="B378" s="7">
        <v>1463</v>
      </c>
      <c r="C378" s="7" t="s">
        <v>319</v>
      </c>
      <c r="D378" s="7">
        <v>2013</v>
      </c>
      <c r="E378" s="7" t="s">
        <v>159</v>
      </c>
      <c r="F378" s="7" t="s">
        <v>26</v>
      </c>
      <c r="G378" s="7" t="s">
        <v>204</v>
      </c>
      <c r="H378" s="7">
        <v>5</v>
      </c>
      <c r="I378" s="7">
        <v>41.6</v>
      </c>
      <c r="J378" s="7">
        <v>1.4534441853748601</v>
      </c>
      <c r="K378" s="7">
        <v>45.7</v>
      </c>
      <c r="L378" s="7">
        <v>4.5392179943245701</v>
      </c>
      <c r="M378" s="7">
        <v>-9.3998130632941407E-2</v>
      </c>
      <c r="N378" s="7">
        <v>2.2172886889121998E-3</v>
      </c>
      <c r="O378" s="7">
        <v>4.8300716459124199E-3</v>
      </c>
      <c r="P378" s="7" t="s">
        <v>229</v>
      </c>
      <c r="Q378" s="7" t="s">
        <v>230</v>
      </c>
      <c r="R378" s="7" t="s">
        <v>31</v>
      </c>
      <c r="S378" s="7">
        <v>12</v>
      </c>
      <c r="T378" s="7" t="s">
        <v>41</v>
      </c>
      <c r="U378" s="7" t="s">
        <v>33</v>
      </c>
      <c r="V378" s="7" t="s">
        <v>122</v>
      </c>
      <c r="W378" s="7" t="s">
        <v>122</v>
      </c>
    </row>
    <row r="379" spans="1:23" hidden="1">
      <c r="A379">
        <v>497</v>
      </c>
      <c r="B379" s="7">
        <v>1463</v>
      </c>
      <c r="C379" s="7" t="s">
        <v>319</v>
      </c>
      <c r="D379" s="7">
        <v>2013</v>
      </c>
      <c r="E379" s="7" t="s">
        <v>159</v>
      </c>
      <c r="F379" s="7" t="s">
        <v>26</v>
      </c>
      <c r="G379" s="7" t="s">
        <v>204</v>
      </c>
      <c r="H379" s="7">
        <v>5</v>
      </c>
      <c r="I379" s="7">
        <v>15.69</v>
      </c>
      <c r="J379" s="7">
        <v>1.96773982019982</v>
      </c>
      <c r="K379" s="7">
        <v>15.76</v>
      </c>
      <c r="L379" s="7">
        <v>0.80498447189992395</v>
      </c>
      <c r="M379" s="7">
        <v>-4.4515176847918399E-3</v>
      </c>
      <c r="N379" s="7">
        <v>3.6675017912655601E-3</v>
      </c>
      <c r="O379" s="7">
        <v>2.9201521462437902E-3</v>
      </c>
      <c r="P379" s="7" t="s">
        <v>229</v>
      </c>
      <c r="Q379" s="7" t="s">
        <v>230</v>
      </c>
      <c r="R379" s="7" t="s">
        <v>31</v>
      </c>
      <c r="S379" s="7">
        <v>12</v>
      </c>
      <c r="T379" s="7" t="s">
        <v>41</v>
      </c>
      <c r="U379" s="7" t="s">
        <v>33</v>
      </c>
      <c r="V379" s="7" t="s">
        <v>129</v>
      </c>
      <c r="W379" s="7" t="s">
        <v>129</v>
      </c>
    </row>
    <row r="380" spans="1:23" hidden="1">
      <c r="A380">
        <v>507</v>
      </c>
      <c r="B380" s="7">
        <v>1463</v>
      </c>
      <c r="C380" s="7" t="s">
        <v>319</v>
      </c>
      <c r="D380" s="7">
        <v>2013</v>
      </c>
      <c r="E380" s="7" t="s">
        <v>159</v>
      </c>
      <c r="F380" s="7" t="s">
        <v>26</v>
      </c>
      <c r="G380" s="7" t="s">
        <v>204</v>
      </c>
      <c r="H380" s="7">
        <v>5</v>
      </c>
      <c r="I380" s="7">
        <v>2.79</v>
      </c>
      <c r="J380" s="7">
        <v>1.3863621460498701</v>
      </c>
      <c r="K380" s="7">
        <v>30.84</v>
      </c>
      <c r="L380" s="7">
        <v>8.6759437526991796</v>
      </c>
      <c r="M380" s="7">
        <v>-2.4027709528618502</v>
      </c>
      <c r="N380" s="7">
        <v>6.5211032063924104E-2</v>
      </c>
      <c r="O380" s="7">
        <v>1.6423085002885399E-4</v>
      </c>
      <c r="P380" s="7" t="s">
        <v>229</v>
      </c>
      <c r="Q380" s="7" t="s">
        <v>230</v>
      </c>
      <c r="R380" s="7" t="s">
        <v>31</v>
      </c>
      <c r="S380" s="7">
        <v>12</v>
      </c>
      <c r="T380" s="7" t="s">
        <v>41</v>
      </c>
      <c r="U380" s="7" t="s">
        <v>33</v>
      </c>
      <c r="V380" s="7" t="s">
        <v>129</v>
      </c>
      <c r="W380" s="7" t="s">
        <v>129</v>
      </c>
    </row>
    <row r="381" spans="1:23" hidden="1">
      <c r="A381">
        <v>93</v>
      </c>
      <c r="B381" s="7">
        <v>1423</v>
      </c>
      <c r="C381" s="7" t="s">
        <v>191</v>
      </c>
      <c r="D381" s="7">
        <v>2013</v>
      </c>
      <c r="E381" s="7" t="s">
        <v>159</v>
      </c>
      <c r="F381" s="7" t="s">
        <v>26</v>
      </c>
      <c r="G381" s="7" t="s">
        <v>28</v>
      </c>
      <c r="H381" s="7">
        <v>6</v>
      </c>
      <c r="I381" s="7">
        <v>76.025000000000006</v>
      </c>
      <c r="J381" s="7">
        <v>3.45</v>
      </c>
      <c r="K381" s="7">
        <v>59.125</v>
      </c>
      <c r="L381" s="7">
        <v>4.1500000000000004</v>
      </c>
      <c r="M381" s="7">
        <v>0.25140838675133098</v>
      </c>
      <c r="N381" s="7">
        <v>1.1643336286657499E-3</v>
      </c>
      <c r="O381" s="7">
        <v>6.5926445565593801E-3</v>
      </c>
      <c r="P381" s="7" t="s">
        <v>29</v>
      </c>
      <c r="Q381" s="7" t="s">
        <v>30</v>
      </c>
      <c r="R381" s="7" t="s">
        <v>31</v>
      </c>
      <c r="S381" s="7">
        <v>15</v>
      </c>
      <c r="T381" s="7" t="s">
        <v>32</v>
      </c>
      <c r="U381" s="7" t="s">
        <v>33</v>
      </c>
      <c r="V381" s="7" t="s">
        <v>34</v>
      </c>
      <c r="W381" s="7" t="s">
        <v>34</v>
      </c>
    </row>
    <row r="382" spans="1:23" hidden="1">
      <c r="A382">
        <v>119</v>
      </c>
      <c r="B382" s="7">
        <v>1461</v>
      </c>
      <c r="C382" s="7" t="s">
        <v>197</v>
      </c>
      <c r="D382" s="7">
        <v>2018</v>
      </c>
      <c r="E382" s="7" t="s">
        <v>159</v>
      </c>
      <c r="F382" s="7" t="s">
        <v>26</v>
      </c>
      <c r="G382" s="7" t="s">
        <v>28</v>
      </c>
      <c r="H382" s="7">
        <v>8</v>
      </c>
      <c r="I382" s="7">
        <v>24.3</v>
      </c>
      <c r="J382" s="7">
        <v>9.6</v>
      </c>
      <c r="K382" s="7">
        <v>27.4</v>
      </c>
      <c r="L382" s="7">
        <v>30.4</v>
      </c>
      <c r="M382" s="7">
        <v>-0.120066663047522</v>
      </c>
      <c r="N382" s="7">
        <v>0.17337996546774201</v>
      </c>
      <c r="O382" s="7">
        <v>6.1765332334595094E-5</v>
      </c>
      <c r="P382" s="7" t="s">
        <v>39</v>
      </c>
      <c r="Q382" s="7" t="s">
        <v>40</v>
      </c>
      <c r="R382" s="7" t="s">
        <v>31</v>
      </c>
      <c r="S382" s="7">
        <v>15</v>
      </c>
      <c r="T382" s="7" t="s">
        <v>41</v>
      </c>
      <c r="U382" s="7" t="s">
        <v>21</v>
      </c>
      <c r="V382" s="7" t="s">
        <v>21</v>
      </c>
      <c r="W382" s="7" t="s">
        <v>199</v>
      </c>
    </row>
    <row r="383" spans="1:23" hidden="1">
      <c r="A383">
        <v>373</v>
      </c>
      <c r="B383" s="7">
        <v>2318</v>
      </c>
      <c r="C383" s="7" t="s">
        <v>188</v>
      </c>
      <c r="D383" s="7">
        <v>2017</v>
      </c>
      <c r="E383" s="7" t="s">
        <v>159</v>
      </c>
      <c r="F383" s="7" t="s">
        <v>26</v>
      </c>
      <c r="G383" s="7" t="s">
        <v>28</v>
      </c>
      <c r="H383" s="7">
        <v>4</v>
      </c>
      <c r="I383" s="7">
        <v>2589.2857142857101</v>
      </c>
      <c r="J383" s="7">
        <v>267.85714285713999</v>
      </c>
      <c r="K383" s="7">
        <v>9732.1428571428496</v>
      </c>
      <c r="L383" s="7">
        <v>401.78571428572201</v>
      </c>
      <c r="M383" s="7">
        <v>-1.32405205224267</v>
      </c>
      <c r="N383" s="7">
        <v>3.1014869412998398E-3</v>
      </c>
      <c r="O383" s="7">
        <v>3.4036157620646302E-3</v>
      </c>
      <c r="P383" s="7" t="s">
        <v>29</v>
      </c>
      <c r="Q383" s="7" t="s">
        <v>30</v>
      </c>
      <c r="R383" s="7" t="s">
        <v>31</v>
      </c>
      <c r="S383" s="7">
        <v>6</v>
      </c>
      <c r="T383" s="7" t="s">
        <v>41</v>
      </c>
      <c r="U383" s="7" t="s">
        <v>21</v>
      </c>
      <c r="V383" s="7" t="s">
        <v>21</v>
      </c>
      <c r="W383" s="7" t="s">
        <v>295</v>
      </c>
    </row>
    <row r="384" spans="1:23" hidden="1">
      <c r="A384">
        <v>374</v>
      </c>
      <c r="B384" s="7">
        <v>2318</v>
      </c>
      <c r="C384" s="7" t="s">
        <v>188</v>
      </c>
      <c r="D384" s="7">
        <v>2017</v>
      </c>
      <c r="E384" s="7" t="s">
        <v>159</v>
      </c>
      <c r="F384" s="7" t="s">
        <v>26</v>
      </c>
      <c r="G384" s="7" t="s">
        <v>28</v>
      </c>
      <c r="H384" s="7">
        <v>4</v>
      </c>
      <c r="I384" s="7">
        <v>2645.0892857142799</v>
      </c>
      <c r="J384" s="7">
        <v>89.285714285720204</v>
      </c>
      <c r="K384" s="7">
        <v>9732.1428571428496</v>
      </c>
      <c r="L384" s="7">
        <v>401.78571428572201</v>
      </c>
      <c r="M384" s="7">
        <v>-1.3027292827738499</v>
      </c>
      <c r="N384" s="7">
        <v>7.10955131710268E-4</v>
      </c>
      <c r="O384" s="7">
        <v>1.41225457875682E-2</v>
      </c>
      <c r="P384" s="7" t="s">
        <v>29</v>
      </c>
      <c r="Q384" s="7" t="s">
        <v>30</v>
      </c>
      <c r="R384" s="7" t="s">
        <v>31</v>
      </c>
      <c r="S384" s="7">
        <v>10</v>
      </c>
      <c r="T384" s="7" t="s">
        <v>41</v>
      </c>
      <c r="U384" s="7" t="s">
        <v>21</v>
      </c>
      <c r="V384" s="7" t="s">
        <v>21</v>
      </c>
      <c r="W384" s="7" t="s">
        <v>296</v>
      </c>
    </row>
    <row r="385" spans="1:23" hidden="1">
      <c r="A385">
        <v>375</v>
      </c>
      <c r="B385" s="7">
        <v>2318</v>
      </c>
      <c r="C385" s="7" t="s">
        <v>188</v>
      </c>
      <c r="D385" s="7">
        <v>2017</v>
      </c>
      <c r="E385" s="7" t="s">
        <v>159</v>
      </c>
      <c r="F385" s="7" t="s">
        <v>26</v>
      </c>
      <c r="G385" s="7" t="s">
        <v>28</v>
      </c>
      <c r="H385" s="7">
        <v>4</v>
      </c>
      <c r="I385" s="7">
        <v>4174.1071428571404</v>
      </c>
      <c r="J385" s="7">
        <v>133.92857142855999</v>
      </c>
      <c r="K385" s="7">
        <v>9732.1428571428496</v>
      </c>
      <c r="L385" s="7">
        <v>401.78571428572201</v>
      </c>
      <c r="M385" s="7">
        <v>-0.84653362649444797</v>
      </c>
      <c r="N385" s="7">
        <v>6.83471310740845E-4</v>
      </c>
      <c r="O385" s="7">
        <v>1.465107259893E-2</v>
      </c>
      <c r="P385" s="7" t="s">
        <v>29</v>
      </c>
      <c r="Q385" s="7" t="s">
        <v>30</v>
      </c>
      <c r="R385" s="7" t="s">
        <v>31</v>
      </c>
      <c r="S385" s="7">
        <v>12</v>
      </c>
      <c r="T385" s="7" t="s">
        <v>41</v>
      </c>
      <c r="U385" s="7" t="s">
        <v>21</v>
      </c>
      <c r="V385" s="7" t="s">
        <v>21</v>
      </c>
      <c r="W385" s="7" t="s">
        <v>297</v>
      </c>
    </row>
    <row r="386" spans="1:23" hidden="1">
      <c r="A386">
        <v>376</v>
      </c>
      <c r="B386" s="7">
        <v>2318</v>
      </c>
      <c r="C386" s="7" t="s">
        <v>188</v>
      </c>
      <c r="D386" s="7">
        <v>2017</v>
      </c>
      <c r="E386" s="7" t="s">
        <v>159</v>
      </c>
      <c r="F386" s="7" t="s">
        <v>26</v>
      </c>
      <c r="G386" s="7" t="s">
        <v>28</v>
      </c>
      <c r="H386" s="7">
        <v>4</v>
      </c>
      <c r="I386" s="7">
        <v>2075.8928571428501</v>
      </c>
      <c r="J386" s="7">
        <v>66.964285714279796</v>
      </c>
      <c r="K386" s="7">
        <v>7645.0892857142799</v>
      </c>
      <c r="L386" s="7">
        <v>379.46428571427998</v>
      </c>
      <c r="M386" s="7">
        <v>-1.3036721645490299</v>
      </c>
      <c r="N386" s="7">
        <v>8.7605489358013201E-4</v>
      </c>
      <c r="O386" s="7">
        <v>1.16049878566306E-2</v>
      </c>
      <c r="P386" s="7" t="s">
        <v>29</v>
      </c>
      <c r="Q386" s="7" t="s">
        <v>30</v>
      </c>
      <c r="R386" s="7" t="s">
        <v>31</v>
      </c>
      <c r="S386" s="7">
        <v>6</v>
      </c>
      <c r="T386" s="7" t="s">
        <v>41</v>
      </c>
      <c r="U386" s="7" t="s">
        <v>21</v>
      </c>
      <c r="V386" s="7" t="s">
        <v>21</v>
      </c>
      <c r="W386" s="7" t="s">
        <v>295</v>
      </c>
    </row>
    <row r="387" spans="1:23" hidden="1">
      <c r="A387">
        <v>377</v>
      </c>
      <c r="B387" s="7">
        <v>2318</v>
      </c>
      <c r="C387" s="7" t="s">
        <v>188</v>
      </c>
      <c r="D387" s="7">
        <v>2017</v>
      </c>
      <c r="E387" s="7" t="s">
        <v>159</v>
      </c>
      <c r="F387" s="7" t="s">
        <v>26</v>
      </c>
      <c r="G387" s="7" t="s">
        <v>28</v>
      </c>
      <c r="H387" s="7">
        <v>4</v>
      </c>
      <c r="I387" s="7">
        <v>2689.7321428571399</v>
      </c>
      <c r="J387" s="7">
        <v>290.17857142856002</v>
      </c>
      <c r="K387" s="7">
        <v>7645.0892857142799</v>
      </c>
      <c r="L387" s="7">
        <v>379.46428571427998</v>
      </c>
      <c r="M387" s="7">
        <v>-1.0446219047715699</v>
      </c>
      <c r="N387" s="7">
        <v>3.5256387276746499E-3</v>
      </c>
      <c r="O387" s="7">
        <v>2.99937816654399E-3</v>
      </c>
      <c r="P387" s="7" t="s">
        <v>29</v>
      </c>
      <c r="Q387" s="7" t="s">
        <v>30</v>
      </c>
      <c r="R387" s="7" t="s">
        <v>31</v>
      </c>
      <c r="S387" s="7">
        <v>10</v>
      </c>
      <c r="T387" s="7" t="s">
        <v>41</v>
      </c>
      <c r="U387" s="7" t="s">
        <v>21</v>
      </c>
      <c r="V387" s="7" t="s">
        <v>21</v>
      </c>
      <c r="W387" s="7" t="s">
        <v>296</v>
      </c>
    </row>
    <row r="388" spans="1:23" hidden="1">
      <c r="A388">
        <v>378</v>
      </c>
      <c r="B388" s="7">
        <v>2318</v>
      </c>
      <c r="C388" s="7" t="s">
        <v>188</v>
      </c>
      <c r="D388" s="7">
        <v>2017</v>
      </c>
      <c r="E388" s="7" t="s">
        <v>159</v>
      </c>
      <c r="F388" s="7" t="s">
        <v>26</v>
      </c>
      <c r="G388" s="7" t="s">
        <v>28</v>
      </c>
      <c r="H388" s="7">
        <v>4</v>
      </c>
      <c r="I388" s="7">
        <v>2499.99999999999</v>
      </c>
      <c r="J388" s="7">
        <v>401.78571428572002</v>
      </c>
      <c r="K388" s="7">
        <v>7645.0892857142799</v>
      </c>
      <c r="L388" s="7">
        <v>379.46428571427998</v>
      </c>
      <c r="M388" s="7">
        <v>-1.11777278640719</v>
      </c>
      <c r="N388" s="7">
        <v>7.0731796201619901E-3</v>
      </c>
      <c r="O388" s="7">
        <v>1.50461362740193E-3</v>
      </c>
      <c r="P388" s="7" t="s">
        <v>29</v>
      </c>
      <c r="Q388" s="7" t="s">
        <v>30</v>
      </c>
      <c r="R388" s="7" t="s">
        <v>31</v>
      </c>
      <c r="S388" s="7">
        <v>12</v>
      </c>
      <c r="T388" s="7" t="s">
        <v>41</v>
      </c>
      <c r="U388" s="7" t="s">
        <v>21</v>
      </c>
      <c r="V388" s="7" t="s">
        <v>21</v>
      </c>
      <c r="W388" s="7" t="s">
        <v>297</v>
      </c>
    </row>
    <row r="389" spans="1:23" hidden="1">
      <c r="A389">
        <v>410</v>
      </c>
      <c r="B389" s="7">
        <v>2127</v>
      </c>
      <c r="C389" s="7" t="s">
        <v>301</v>
      </c>
      <c r="D389" s="7">
        <v>2016</v>
      </c>
      <c r="E389" s="7" t="s">
        <v>159</v>
      </c>
      <c r="F389" s="7" t="s">
        <v>26</v>
      </c>
      <c r="G389" s="7" t="s">
        <v>28</v>
      </c>
      <c r="H389" s="7">
        <v>9</v>
      </c>
      <c r="I389" s="7">
        <v>27.4</v>
      </c>
      <c r="J389" s="7">
        <v>0.59</v>
      </c>
      <c r="K389" s="7">
        <v>26.06</v>
      </c>
      <c r="L389" s="7">
        <v>1.01</v>
      </c>
      <c r="M389" s="7">
        <v>5.0141441697325401E-2</v>
      </c>
      <c r="N389" s="7">
        <v>2.18416274041717E-4</v>
      </c>
      <c r="O389" s="7">
        <v>4.2040323307281503E-2</v>
      </c>
      <c r="P389" s="7" t="s">
        <v>229</v>
      </c>
      <c r="Q389" s="7" t="s">
        <v>230</v>
      </c>
      <c r="R389" s="7" t="s">
        <v>31</v>
      </c>
      <c r="S389" s="7">
        <v>12</v>
      </c>
      <c r="T389" s="7" t="s">
        <v>41</v>
      </c>
      <c r="U389" s="7" t="s">
        <v>33</v>
      </c>
      <c r="V389" s="7" t="s">
        <v>122</v>
      </c>
      <c r="W389" s="7" t="s">
        <v>122</v>
      </c>
    </row>
    <row r="390" spans="1:23" hidden="1">
      <c r="A390">
        <v>411</v>
      </c>
      <c r="B390" s="7">
        <v>2127</v>
      </c>
      <c r="C390" s="7" t="s">
        <v>301</v>
      </c>
      <c r="D390" s="7">
        <v>2016</v>
      </c>
      <c r="E390" s="7" t="s">
        <v>159</v>
      </c>
      <c r="F390" s="7" t="s">
        <v>26</v>
      </c>
      <c r="G390" s="7" t="s">
        <v>28</v>
      </c>
      <c r="H390" s="7">
        <v>9</v>
      </c>
      <c r="I390" s="7">
        <v>1.63</v>
      </c>
      <c r="J390" s="7">
        <v>0.25</v>
      </c>
      <c r="K390" s="7">
        <v>8.8800000000000008</v>
      </c>
      <c r="L390" s="7">
        <v>1.7</v>
      </c>
      <c r="M390" s="7">
        <v>-1.69522154218541</v>
      </c>
      <c r="N390" s="7">
        <v>6.6859423210038696E-3</v>
      </c>
      <c r="O390" s="7">
        <v>1.5943552206391901E-3</v>
      </c>
      <c r="P390" s="7" t="s">
        <v>229</v>
      </c>
      <c r="Q390" s="7" t="s">
        <v>230</v>
      </c>
      <c r="R390" s="7" t="s">
        <v>31</v>
      </c>
      <c r="S390" s="7">
        <v>12</v>
      </c>
      <c r="T390" s="7" t="s">
        <v>41</v>
      </c>
      <c r="U390" s="7" t="s">
        <v>21</v>
      </c>
      <c r="V390" s="7" t="s">
        <v>21</v>
      </c>
      <c r="W390" s="7" t="s">
        <v>302</v>
      </c>
    </row>
    <row r="391" spans="1:23" hidden="1">
      <c r="A391">
        <v>412</v>
      </c>
      <c r="B391" s="7">
        <v>2127</v>
      </c>
      <c r="C391" s="7" t="s">
        <v>301</v>
      </c>
      <c r="D391" s="7">
        <v>2016</v>
      </c>
      <c r="E391" s="7" t="s">
        <v>159</v>
      </c>
      <c r="F391" s="7" t="s">
        <v>26</v>
      </c>
      <c r="G391" s="7" t="s">
        <v>28</v>
      </c>
      <c r="H391" s="7">
        <v>9</v>
      </c>
      <c r="I391" s="7">
        <v>6.77</v>
      </c>
      <c r="J391" s="7">
        <v>0.96000000000000096</v>
      </c>
      <c r="K391" s="7">
        <v>6.56</v>
      </c>
      <c r="L391" s="7">
        <v>0.16</v>
      </c>
      <c r="M391" s="7">
        <v>3.1510483968185898E-2</v>
      </c>
      <c r="N391" s="7">
        <v>2.30030116351292E-3</v>
      </c>
      <c r="O391" s="7">
        <v>4.5927192499615596E-3</v>
      </c>
      <c r="P391" s="7" t="s">
        <v>229</v>
      </c>
      <c r="Q391" s="7" t="s">
        <v>230</v>
      </c>
      <c r="R391" s="7" t="s">
        <v>31</v>
      </c>
      <c r="S391" s="7">
        <v>12</v>
      </c>
      <c r="T391" s="7" t="s">
        <v>41</v>
      </c>
      <c r="U391" s="7" t="s">
        <v>21</v>
      </c>
      <c r="V391" s="7" t="s">
        <v>21</v>
      </c>
      <c r="W391" s="7" t="s">
        <v>303</v>
      </c>
    </row>
    <row r="392" spans="1:23" hidden="1">
      <c r="A392">
        <v>445</v>
      </c>
      <c r="B392" s="7">
        <v>1621</v>
      </c>
      <c r="C392" s="7" t="s">
        <v>308</v>
      </c>
      <c r="D392" s="7">
        <v>2014</v>
      </c>
      <c r="E392" s="7" t="s">
        <v>159</v>
      </c>
      <c r="F392" s="7" t="s">
        <v>26</v>
      </c>
      <c r="G392" s="7" t="s">
        <v>28</v>
      </c>
      <c r="H392" s="7">
        <v>37</v>
      </c>
      <c r="I392" s="7">
        <v>3.1E-2</v>
      </c>
      <c r="J392" s="7">
        <v>0.68</v>
      </c>
      <c r="K392" s="7">
        <v>3.6999999999999998E-2</v>
      </c>
      <c r="L392" s="7">
        <v>0.31</v>
      </c>
      <c r="M392" s="7">
        <v>-0.17693070815907799</v>
      </c>
      <c r="N392" s="7">
        <v>14.901693970399</v>
      </c>
      <c r="O392" s="7">
        <v>7.1868763449042703E-7</v>
      </c>
      <c r="P392" s="7" t="s">
        <v>155</v>
      </c>
      <c r="Q392" s="7" t="s">
        <v>156</v>
      </c>
      <c r="R392" s="7" t="s">
        <v>240</v>
      </c>
      <c r="S392" s="7">
        <v>6</v>
      </c>
      <c r="T392" s="7" t="s">
        <v>41</v>
      </c>
      <c r="U392" s="7" t="s">
        <v>21</v>
      </c>
      <c r="V392" s="7" t="s">
        <v>21</v>
      </c>
      <c r="W392" s="7" t="s">
        <v>310</v>
      </c>
    </row>
    <row r="393" spans="1:23" hidden="1">
      <c r="A393">
        <v>483</v>
      </c>
      <c r="B393" s="7">
        <v>1463</v>
      </c>
      <c r="C393" s="7" t="s">
        <v>319</v>
      </c>
      <c r="D393" s="7">
        <v>2013</v>
      </c>
      <c r="E393" s="7" t="s">
        <v>159</v>
      </c>
      <c r="F393" s="7" t="s">
        <v>26</v>
      </c>
      <c r="G393" s="7" t="s">
        <v>28</v>
      </c>
      <c r="H393" s="7">
        <v>5</v>
      </c>
      <c r="I393" s="7">
        <v>27.41</v>
      </c>
      <c r="J393" s="7">
        <v>1.3640014662748701</v>
      </c>
      <c r="K393" s="7">
        <v>25.98</v>
      </c>
      <c r="L393" s="7">
        <v>2.5043961347997601</v>
      </c>
      <c r="M393" s="7">
        <v>5.3580899072240902E-2</v>
      </c>
      <c r="N393" s="7">
        <v>2.3537489184211899E-3</v>
      </c>
      <c r="O393" s="7">
        <v>4.5500448851191096E-3</v>
      </c>
      <c r="P393" s="7" t="s">
        <v>229</v>
      </c>
      <c r="Q393" s="7" t="s">
        <v>230</v>
      </c>
      <c r="R393" s="7" t="s">
        <v>31</v>
      </c>
      <c r="S393" s="7">
        <v>12</v>
      </c>
      <c r="T393" s="7" t="s">
        <v>41</v>
      </c>
      <c r="U393" s="7" t="s">
        <v>33</v>
      </c>
      <c r="V393" s="7" t="s">
        <v>122</v>
      </c>
      <c r="W393" s="7" t="s">
        <v>122</v>
      </c>
    </row>
    <row r="394" spans="1:23" hidden="1">
      <c r="A394">
        <v>493</v>
      </c>
      <c r="B394" s="7">
        <v>1463</v>
      </c>
      <c r="C394" s="7" t="s">
        <v>319</v>
      </c>
      <c r="D394" s="7">
        <v>2013</v>
      </c>
      <c r="E394" s="7" t="s">
        <v>159</v>
      </c>
      <c r="F394" s="7" t="s">
        <v>26</v>
      </c>
      <c r="G394" s="7" t="s">
        <v>28</v>
      </c>
      <c r="H394" s="7">
        <v>5</v>
      </c>
      <c r="I394" s="7">
        <v>6.69</v>
      </c>
      <c r="J394" s="7">
        <v>2.4149534156997698</v>
      </c>
      <c r="K394" s="7">
        <v>6.43</v>
      </c>
      <c r="L394" s="7">
        <v>0.62609903369994102</v>
      </c>
      <c r="M394" s="7">
        <v>3.9639335890609299E-2</v>
      </c>
      <c r="N394" s="7">
        <v>2.7957495536962602E-2</v>
      </c>
      <c r="O394" s="7">
        <v>3.8306947819978602E-4</v>
      </c>
      <c r="P394" s="7" t="s">
        <v>229</v>
      </c>
      <c r="Q394" s="7" t="s">
        <v>230</v>
      </c>
      <c r="R394" s="7" t="s">
        <v>31</v>
      </c>
      <c r="S394" s="7">
        <v>12</v>
      </c>
      <c r="T394" s="7" t="s">
        <v>41</v>
      </c>
      <c r="U394" s="7" t="s">
        <v>33</v>
      </c>
      <c r="V394" s="7" t="s">
        <v>129</v>
      </c>
      <c r="W394" s="7" t="s">
        <v>129</v>
      </c>
    </row>
    <row r="395" spans="1:23" hidden="1">
      <c r="A395">
        <v>503</v>
      </c>
      <c r="B395" s="7">
        <v>1463</v>
      </c>
      <c r="C395" s="7" t="s">
        <v>319</v>
      </c>
      <c r="D395" s="7">
        <v>2013</v>
      </c>
      <c r="E395" s="7" t="s">
        <v>159</v>
      </c>
      <c r="F395" s="7" t="s">
        <v>26</v>
      </c>
      <c r="G395" s="7" t="s">
        <v>28</v>
      </c>
      <c r="H395" s="7">
        <v>5</v>
      </c>
      <c r="I395" s="7">
        <v>1.57</v>
      </c>
      <c r="J395" s="7">
        <v>0.55901699437494701</v>
      </c>
      <c r="K395" s="7">
        <v>8.83</v>
      </c>
      <c r="L395" s="7">
        <v>3.7789548819746401</v>
      </c>
      <c r="M395" s="7">
        <v>-1.72707939525565</v>
      </c>
      <c r="N395" s="7">
        <v>6.1987270427319698E-2</v>
      </c>
      <c r="O395" s="7">
        <v>1.7277197646046099E-4</v>
      </c>
      <c r="P395" s="7" t="s">
        <v>229</v>
      </c>
      <c r="Q395" s="7" t="s">
        <v>230</v>
      </c>
      <c r="R395" s="7" t="s">
        <v>31</v>
      </c>
      <c r="S395" s="7">
        <v>12</v>
      </c>
      <c r="T395" s="7" t="s">
        <v>41</v>
      </c>
      <c r="U395" s="7" t="s">
        <v>33</v>
      </c>
      <c r="V395" s="7" t="s">
        <v>129</v>
      </c>
      <c r="W395" s="7" t="s">
        <v>129</v>
      </c>
    </row>
    <row r="396" spans="1:23" hidden="1">
      <c r="A396">
        <v>379</v>
      </c>
      <c r="B396" s="7">
        <v>2318</v>
      </c>
      <c r="C396" s="7" t="s">
        <v>188</v>
      </c>
      <c r="D396" s="7">
        <v>2017</v>
      </c>
      <c r="E396" s="7" t="s">
        <v>159</v>
      </c>
      <c r="F396" s="7" t="s">
        <v>26</v>
      </c>
      <c r="G396" s="7" t="s">
        <v>298</v>
      </c>
      <c r="H396" s="7">
        <v>4</v>
      </c>
      <c r="I396" s="7">
        <v>0.23037974683544199</v>
      </c>
      <c r="J396" s="7">
        <v>1.8565400843881998E-2</v>
      </c>
      <c r="K396" s="7">
        <v>0.60084388185654003</v>
      </c>
      <c r="L396" s="7">
        <v>0.14852320675105399</v>
      </c>
      <c r="M396" s="7">
        <v>-0.95860611622702097</v>
      </c>
      <c r="N396" s="7">
        <v>1.6899378105019899E-2</v>
      </c>
      <c r="O396" s="7">
        <v>6.3206535648004005E-4</v>
      </c>
      <c r="P396" s="7" t="s">
        <v>29</v>
      </c>
      <c r="Q396" s="7" t="s">
        <v>30</v>
      </c>
      <c r="R396" s="7" t="s">
        <v>31</v>
      </c>
      <c r="S396" s="7">
        <v>6</v>
      </c>
      <c r="T396" s="7" t="s">
        <v>41</v>
      </c>
      <c r="U396" s="7" t="s">
        <v>21</v>
      </c>
      <c r="V396" s="7" t="s">
        <v>21</v>
      </c>
      <c r="W396" s="7" t="s">
        <v>295</v>
      </c>
    </row>
    <row r="397" spans="1:23" hidden="1">
      <c r="A397">
        <v>380</v>
      </c>
      <c r="B397" s="7">
        <v>2318</v>
      </c>
      <c r="C397" s="7" t="s">
        <v>188</v>
      </c>
      <c r="D397" s="7">
        <v>2017</v>
      </c>
      <c r="E397" s="7" t="s">
        <v>159</v>
      </c>
      <c r="F397" s="7" t="s">
        <v>26</v>
      </c>
      <c r="G397" s="7" t="s">
        <v>298</v>
      </c>
      <c r="H397" s="7">
        <v>4</v>
      </c>
      <c r="I397" s="7">
        <v>0.22362869198312199</v>
      </c>
      <c r="J397" s="7">
        <v>1.5189873417722001E-2</v>
      </c>
      <c r="K397" s="7">
        <v>0.60084388185654003</v>
      </c>
      <c r="L397" s="7">
        <v>0.14852320675105399</v>
      </c>
      <c r="M397" s="7">
        <v>-0.98834808542575503</v>
      </c>
      <c r="N397" s="7">
        <v>1.6429284395221899E-2</v>
      </c>
      <c r="O397" s="7">
        <v>6.5010171337670703E-4</v>
      </c>
      <c r="P397" s="7" t="s">
        <v>29</v>
      </c>
      <c r="Q397" s="7" t="s">
        <v>30</v>
      </c>
      <c r="R397" s="7" t="s">
        <v>31</v>
      </c>
      <c r="S397" s="7">
        <v>10</v>
      </c>
      <c r="T397" s="7" t="s">
        <v>41</v>
      </c>
      <c r="U397" s="7" t="s">
        <v>21</v>
      </c>
      <c r="V397" s="7" t="s">
        <v>21</v>
      </c>
      <c r="W397" s="7" t="s">
        <v>296</v>
      </c>
    </row>
    <row r="398" spans="1:23" hidden="1">
      <c r="A398">
        <v>397</v>
      </c>
      <c r="B398" s="7">
        <v>1832</v>
      </c>
      <c r="C398" s="7" t="s">
        <v>299</v>
      </c>
      <c r="D398" s="7">
        <v>2015</v>
      </c>
      <c r="E398" s="7" t="s">
        <v>153</v>
      </c>
      <c r="F398" s="7" t="s">
        <v>120</v>
      </c>
      <c r="G398" s="7" t="s">
        <v>300</v>
      </c>
      <c r="H398" s="7">
        <v>24</v>
      </c>
      <c r="I398" s="7">
        <v>12.55</v>
      </c>
      <c r="J398" s="7">
        <v>2.14</v>
      </c>
      <c r="K398" s="7">
        <v>15.23</v>
      </c>
      <c r="L398" s="7">
        <v>2.56</v>
      </c>
      <c r="M398" s="7">
        <v>-0.193546501329278</v>
      </c>
      <c r="N398" s="7">
        <v>2.38876565753607E-3</v>
      </c>
      <c r="O398" s="7">
        <v>3.7818135488303199E-3</v>
      </c>
      <c r="P398" s="7" t="s">
        <v>29</v>
      </c>
      <c r="Q398" s="7" t="s">
        <v>30</v>
      </c>
      <c r="R398" s="7" t="s">
        <v>31</v>
      </c>
      <c r="S398" s="7">
        <v>1</v>
      </c>
      <c r="T398" s="7" t="s">
        <v>41</v>
      </c>
      <c r="U398" s="7" t="s">
        <v>33</v>
      </c>
      <c r="V398" s="7" t="s">
        <v>109</v>
      </c>
      <c r="W398" s="7" t="s">
        <v>109</v>
      </c>
    </row>
    <row r="399" spans="1:23" hidden="1">
      <c r="A399">
        <v>398</v>
      </c>
      <c r="B399" s="7">
        <v>1832</v>
      </c>
      <c r="C399" s="7" t="s">
        <v>299</v>
      </c>
      <c r="D399" s="7">
        <v>2015</v>
      </c>
      <c r="E399" s="7" t="s">
        <v>153</v>
      </c>
      <c r="F399" s="7" t="s">
        <v>120</v>
      </c>
      <c r="G399" s="7" t="s">
        <v>300</v>
      </c>
      <c r="H399" s="7">
        <v>24</v>
      </c>
      <c r="I399" s="7">
        <v>19.420000000000002</v>
      </c>
      <c r="J399" s="7">
        <v>2.36</v>
      </c>
      <c r="K399" s="7">
        <v>15.23</v>
      </c>
      <c r="L399" s="7">
        <v>2.56</v>
      </c>
      <c r="M399" s="7">
        <v>0.24303629595610801</v>
      </c>
      <c r="N399" s="7">
        <v>1.79258931457578E-3</v>
      </c>
      <c r="O399" s="7">
        <v>4.7286528723129804E-3</v>
      </c>
      <c r="P399" s="7" t="s">
        <v>29</v>
      </c>
      <c r="Q399" s="7" t="s">
        <v>30</v>
      </c>
      <c r="R399" s="7" t="s">
        <v>31</v>
      </c>
      <c r="S399" s="7">
        <v>4</v>
      </c>
      <c r="T399" s="7" t="s">
        <v>41</v>
      </c>
      <c r="U399" s="7" t="s">
        <v>33</v>
      </c>
      <c r="V399" s="7" t="s">
        <v>109</v>
      </c>
      <c r="W399" s="7" t="s">
        <v>109</v>
      </c>
    </row>
    <row r="400" spans="1:23" hidden="1">
      <c r="A400">
        <v>399</v>
      </c>
      <c r="B400" s="7">
        <v>1832</v>
      </c>
      <c r="C400" s="7" t="s">
        <v>299</v>
      </c>
      <c r="D400" s="7">
        <v>2015</v>
      </c>
      <c r="E400" s="7" t="s">
        <v>153</v>
      </c>
      <c r="F400" s="7" t="s">
        <v>120</v>
      </c>
      <c r="G400" s="7" t="s">
        <v>300</v>
      </c>
      <c r="H400" s="7">
        <v>24</v>
      </c>
      <c r="I400" s="7">
        <v>21.7</v>
      </c>
      <c r="J400" s="7">
        <v>1.57</v>
      </c>
      <c r="K400" s="7">
        <v>13.53</v>
      </c>
      <c r="L400" s="7">
        <v>1.94</v>
      </c>
      <c r="M400" s="7">
        <v>0.472402818363717</v>
      </c>
      <c r="N400" s="7">
        <v>1.0747430917265701E-3</v>
      </c>
      <c r="O400" s="7">
        <v>6.4992016538178102E-3</v>
      </c>
      <c r="P400" s="7" t="s">
        <v>29</v>
      </c>
      <c r="Q400" s="7" t="s">
        <v>30</v>
      </c>
      <c r="R400" s="7" t="s">
        <v>31</v>
      </c>
      <c r="S400" s="7">
        <v>1</v>
      </c>
      <c r="T400" s="7" t="s">
        <v>41</v>
      </c>
      <c r="U400" s="7" t="s">
        <v>33</v>
      </c>
      <c r="V400" s="7" t="s">
        <v>127</v>
      </c>
      <c r="W400" s="7" t="s">
        <v>127</v>
      </c>
    </row>
    <row r="401" spans="1:23" hidden="1">
      <c r="A401">
        <v>400</v>
      </c>
      <c r="B401" s="7">
        <v>1832</v>
      </c>
      <c r="C401" s="7" t="s">
        <v>299</v>
      </c>
      <c r="D401" s="7">
        <v>2015</v>
      </c>
      <c r="E401" s="7" t="s">
        <v>153</v>
      </c>
      <c r="F401" s="7" t="s">
        <v>120</v>
      </c>
      <c r="G401" s="7" t="s">
        <v>300</v>
      </c>
      <c r="H401" s="7">
        <v>24</v>
      </c>
      <c r="I401" s="7">
        <v>21.73</v>
      </c>
      <c r="J401" s="7">
        <v>2.2599999999999998</v>
      </c>
      <c r="K401" s="7">
        <v>13.53</v>
      </c>
      <c r="L401" s="7">
        <v>1.94</v>
      </c>
      <c r="M401" s="7">
        <v>0.47378435208564201</v>
      </c>
      <c r="N401" s="7">
        <v>1.30733517231435E-3</v>
      </c>
      <c r="O401" s="7">
        <v>5.8497955747741004E-3</v>
      </c>
      <c r="P401" s="7" t="s">
        <v>29</v>
      </c>
      <c r="Q401" s="7" t="s">
        <v>30</v>
      </c>
      <c r="R401" s="7" t="s">
        <v>31</v>
      </c>
      <c r="S401" s="7">
        <v>4</v>
      </c>
      <c r="T401" s="7" t="s">
        <v>41</v>
      </c>
      <c r="U401" s="7" t="s">
        <v>33</v>
      </c>
      <c r="V401" s="7" t="s">
        <v>127</v>
      </c>
      <c r="W401" s="7" t="s">
        <v>127</v>
      </c>
    </row>
    <row r="402" spans="1:23">
      <c r="A402">
        <v>401</v>
      </c>
      <c r="B402" s="7">
        <v>2127</v>
      </c>
      <c r="C402" s="7" t="s">
        <v>301</v>
      </c>
      <c r="D402" s="7">
        <v>2016</v>
      </c>
      <c r="E402" s="7" t="s">
        <v>159</v>
      </c>
      <c r="F402" s="7" t="s">
        <v>131</v>
      </c>
      <c r="G402" s="7" t="s">
        <v>166</v>
      </c>
      <c r="H402" s="7">
        <v>9</v>
      </c>
      <c r="I402" s="7">
        <v>64.39</v>
      </c>
      <c r="J402" s="7">
        <v>11.56</v>
      </c>
      <c r="K402" s="7">
        <v>60.44</v>
      </c>
      <c r="L402" s="7">
        <v>8.7799999999999994</v>
      </c>
      <c r="M402" s="7">
        <v>6.3307204145553297E-2</v>
      </c>
      <c r="N402" s="7">
        <v>5.9260195228175204E-3</v>
      </c>
      <c r="O402" s="7">
        <v>1.79772755878171E-3</v>
      </c>
      <c r="P402" s="7" t="s">
        <v>229</v>
      </c>
      <c r="Q402" s="7" t="s">
        <v>230</v>
      </c>
      <c r="R402" s="7" t="s">
        <v>31</v>
      </c>
      <c r="S402" s="7">
        <v>12</v>
      </c>
      <c r="T402" s="7" t="s">
        <v>41</v>
      </c>
      <c r="U402" s="7" t="s">
        <v>33</v>
      </c>
      <c r="V402" s="7" t="s">
        <v>122</v>
      </c>
      <c r="W402" s="7" t="s">
        <v>122</v>
      </c>
    </row>
    <row r="403" spans="1:23">
      <c r="A403">
        <v>402</v>
      </c>
      <c r="B403" s="7">
        <v>2127</v>
      </c>
      <c r="C403" s="7" t="s">
        <v>301</v>
      </c>
      <c r="D403" s="7">
        <v>2016</v>
      </c>
      <c r="E403" s="7" t="s">
        <v>159</v>
      </c>
      <c r="F403" s="7" t="s">
        <v>131</v>
      </c>
      <c r="G403" s="7" t="s">
        <v>166</v>
      </c>
      <c r="H403" s="7">
        <v>9</v>
      </c>
      <c r="I403" s="7">
        <v>30</v>
      </c>
      <c r="J403" s="7">
        <v>9.51</v>
      </c>
      <c r="K403" s="7">
        <v>75.22</v>
      </c>
      <c r="L403" s="7">
        <v>2.9300000000000099</v>
      </c>
      <c r="M403" s="7">
        <v>-0.91921977138003497</v>
      </c>
      <c r="N403" s="7">
        <v>1.1334032217178601E-2</v>
      </c>
      <c r="O403" s="7">
        <v>9.4231508069941297E-4</v>
      </c>
      <c r="P403" s="7" t="s">
        <v>229</v>
      </c>
      <c r="Q403" s="7" t="s">
        <v>230</v>
      </c>
      <c r="R403" s="7" t="s">
        <v>31</v>
      </c>
      <c r="S403" s="7">
        <v>12</v>
      </c>
      <c r="T403" s="7" t="s">
        <v>41</v>
      </c>
      <c r="U403" s="7" t="s">
        <v>21</v>
      </c>
      <c r="V403" s="7" t="s">
        <v>21</v>
      </c>
      <c r="W403" s="7" t="s">
        <v>302</v>
      </c>
    </row>
    <row r="404" spans="1:23">
      <c r="A404">
        <v>403</v>
      </c>
      <c r="B404" s="7">
        <v>2127</v>
      </c>
      <c r="C404" s="7" t="s">
        <v>301</v>
      </c>
      <c r="D404" s="7">
        <v>2016</v>
      </c>
      <c r="E404" s="7" t="s">
        <v>159</v>
      </c>
      <c r="F404" s="7" t="s">
        <v>131</v>
      </c>
      <c r="G404" s="7" t="s">
        <v>166</v>
      </c>
      <c r="H404" s="7">
        <v>9</v>
      </c>
      <c r="I404" s="7">
        <v>64.239999999999995</v>
      </c>
      <c r="J404" s="7">
        <v>4.1000000000000103</v>
      </c>
      <c r="K404" s="7">
        <v>58.83</v>
      </c>
      <c r="L404" s="7">
        <v>1.32</v>
      </c>
      <c r="M404" s="7">
        <v>8.7974140762141606E-2</v>
      </c>
      <c r="N404" s="7">
        <v>5.0853766549485203E-4</v>
      </c>
      <c r="O404" s="7">
        <v>1.9769742545672899E-2</v>
      </c>
      <c r="P404" s="7" t="s">
        <v>229</v>
      </c>
      <c r="Q404" s="7" t="s">
        <v>230</v>
      </c>
      <c r="R404" s="7" t="s">
        <v>31</v>
      </c>
      <c r="S404" s="7">
        <v>12</v>
      </c>
      <c r="T404" s="7" t="s">
        <v>41</v>
      </c>
      <c r="U404" s="7" t="s">
        <v>21</v>
      </c>
      <c r="V404" s="7" t="s">
        <v>21</v>
      </c>
      <c r="W404" s="7" t="s">
        <v>303</v>
      </c>
    </row>
    <row r="405" spans="1:23" hidden="1">
      <c r="A405">
        <v>404</v>
      </c>
      <c r="B405" s="7">
        <v>2127</v>
      </c>
      <c r="C405" s="7" t="s">
        <v>301</v>
      </c>
      <c r="D405" s="7">
        <v>2016</v>
      </c>
      <c r="E405" s="7" t="s">
        <v>159</v>
      </c>
      <c r="F405" s="7" t="s">
        <v>130</v>
      </c>
      <c r="G405" s="7" t="s">
        <v>192</v>
      </c>
      <c r="H405" s="7">
        <v>9</v>
      </c>
      <c r="I405" s="7">
        <v>5.57</v>
      </c>
      <c r="J405" s="7">
        <v>1.0900000000000001</v>
      </c>
      <c r="K405" s="7">
        <v>5.94</v>
      </c>
      <c r="L405" s="7">
        <v>0.88</v>
      </c>
      <c r="M405" s="7">
        <v>-6.4314079435360896E-2</v>
      </c>
      <c r="N405" s="7">
        <v>6.69365785349154E-3</v>
      </c>
      <c r="O405" s="7">
        <v>1.59252605842619E-3</v>
      </c>
      <c r="P405" s="7" t="s">
        <v>229</v>
      </c>
      <c r="Q405" s="7" t="s">
        <v>230</v>
      </c>
      <c r="R405" s="7" t="s">
        <v>31</v>
      </c>
      <c r="S405" s="7">
        <v>12</v>
      </c>
      <c r="T405" s="7" t="s">
        <v>41</v>
      </c>
      <c r="U405" s="7" t="s">
        <v>33</v>
      </c>
      <c r="V405" s="7" t="s">
        <v>122</v>
      </c>
      <c r="W405" s="7" t="s">
        <v>122</v>
      </c>
    </row>
    <row r="406" spans="1:23" hidden="1">
      <c r="A406">
        <v>405</v>
      </c>
      <c r="B406" s="7">
        <v>2127</v>
      </c>
      <c r="C406" s="7" t="s">
        <v>301</v>
      </c>
      <c r="D406" s="7">
        <v>2016</v>
      </c>
      <c r="E406" s="7" t="s">
        <v>159</v>
      </c>
      <c r="F406" s="7" t="s">
        <v>130</v>
      </c>
      <c r="G406" s="7" t="s">
        <v>192</v>
      </c>
      <c r="H406" s="7">
        <v>9</v>
      </c>
      <c r="I406" s="7">
        <v>1.81</v>
      </c>
      <c r="J406" s="7">
        <v>0.56999999999999995</v>
      </c>
      <c r="K406" s="7">
        <v>5.21</v>
      </c>
      <c r="L406" s="7">
        <v>0.34</v>
      </c>
      <c r="M406" s="7">
        <v>-1.0572530104875399</v>
      </c>
      <c r="N406" s="7">
        <v>1.1492394365062501E-2</v>
      </c>
      <c r="O406" s="7">
        <v>9.2936552064696698E-4</v>
      </c>
      <c r="P406" s="7" t="s">
        <v>229</v>
      </c>
      <c r="Q406" s="7" t="s">
        <v>230</v>
      </c>
      <c r="R406" s="7" t="s">
        <v>31</v>
      </c>
      <c r="S406" s="7">
        <v>12</v>
      </c>
      <c r="T406" s="7" t="s">
        <v>41</v>
      </c>
      <c r="U406" s="7" t="s">
        <v>21</v>
      </c>
      <c r="V406" s="7" t="s">
        <v>21</v>
      </c>
      <c r="W406" s="7" t="s">
        <v>302</v>
      </c>
    </row>
    <row r="407" spans="1:23" hidden="1">
      <c r="A407">
        <v>406</v>
      </c>
      <c r="B407" s="7">
        <v>2127</v>
      </c>
      <c r="C407" s="7" t="s">
        <v>301</v>
      </c>
      <c r="D407" s="7">
        <v>2016</v>
      </c>
      <c r="E407" s="7" t="s">
        <v>159</v>
      </c>
      <c r="F407" s="7" t="s">
        <v>130</v>
      </c>
      <c r="G407" s="7" t="s">
        <v>192</v>
      </c>
      <c r="H407" s="7">
        <v>9</v>
      </c>
      <c r="I407" s="7">
        <v>3.7</v>
      </c>
      <c r="J407" s="7">
        <v>0.23</v>
      </c>
      <c r="K407" s="7">
        <v>4.55</v>
      </c>
      <c r="L407" s="7">
        <v>8.99999999999999E-2</v>
      </c>
      <c r="M407" s="7">
        <v>-0.20679441331268</v>
      </c>
      <c r="N407" s="7">
        <v>4.7282127769208201E-4</v>
      </c>
      <c r="O407" s="7">
        <v>2.11583220779149E-2</v>
      </c>
      <c r="P407" s="7" t="s">
        <v>229</v>
      </c>
      <c r="Q407" s="7" t="s">
        <v>230</v>
      </c>
      <c r="R407" s="7" t="s">
        <v>31</v>
      </c>
      <c r="S407" s="7">
        <v>12</v>
      </c>
      <c r="T407" s="7" t="s">
        <v>41</v>
      </c>
      <c r="U407" s="7" t="s">
        <v>21</v>
      </c>
      <c r="V407" s="7" t="s">
        <v>21</v>
      </c>
      <c r="W407" s="7" t="s">
        <v>303</v>
      </c>
    </row>
    <row r="408" spans="1:23" hidden="1">
      <c r="A408">
        <v>407</v>
      </c>
      <c r="B408" s="7">
        <v>2127</v>
      </c>
      <c r="C408" s="7" t="s">
        <v>301</v>
      </c>
      <c r="D408" s="7">
        <v>2016</v>
      </c>
      <c r="E408" s="7" t="s">
        <v>159</v>
      </c>
      <c r="F408" s="7" t="s">
        <v>139</v>
      </c>
      <c r="G408" s="7" t="s">
        <v>168</v>
      </c>
      <c r="H408" s="7">
        <v>9</v>
      </c>
      <c r="I408" s="7">
        <v>0.51</v>
      </c>
      <c r="J408" s="7">
        <v>0.03</v>
      </c>
      <c r="K408" s="7">
        <v>0.67</v>
      </c>
      <c r="L408" s="7">
        <v>5.9999999999999901E-2</v>
      </c>
      <c r="M408" s="7">
        <v>-0.27286698666664</v>
      </c>
      <c r="N408" s="7">
        <v>1.27553456529091E-3</v>
      </c>
      <c r="O408" s="7">
        <v>8.1911723561174203E-3</v>
      </c>
      <c r="P408" s="7" t="s">
        <v>229</v>
      </c>
      <c r="Q408" s="7" t="s">
        <v>230</v>
      </c>
      <c r="R408" s="7" t="s">
        <v>31</v>
      </c>
      <c r="S408" s="7">
        <v>12</v>
      </c>
      <c r="T408" s="7" t="s">
        <v>41</v>
      </c>
      <c r="U408" s="7" t="s">
        <v>33</v>
      </c>
      <c r="V408" s="7" t="s">
        <v>122</v>
      </c>
      <c r="W408" s="7" t="s">
        <v>122</v>
      </c>
    </row>
    <row r="409" spans="1:23" hidden="1">
      <c r="A409">
        <v>408</v>
      </c>
      <c r="B409" s="7">
        <v>2127</v>
      </c>
      <c r="C409" s="7" t="s">
        <v>301</v>
      </c>
      <c r="D409" s="7">
        <v>2016</v>
      </c>
      <c r="E409" s="7" t="s">
        <v>159</v>
      </c>
      <c r="F409" s="7" t="s">
        <v>139</v>
      </c>
      <c r="G409" s="7" t="s">
        <v>168</v>
      </c>
      <c r="H409" s="7">
        <v>9</v>
      </c>
      <c r="I409" s="7">
        <v>7.9000000000000001E-2</v>
      </c>
      <c r="J409" s="7">
        <v>1.2E-2</v>
      </c>
      <c r="K409" s="7">
        <v>0.56999999999999995</v>
      </c>
      <c r="L409" s="7">
        <v>0.16</v>
      </c>
      <c r="M409" s="7">
        <v>-1.97618850836157</v>
      </c>
      <c r="N409" s="7">
        <v>1.1318522262222099E-2</v>
      </c>
      <c r="O409" s="7">
        <v>9.43602786866482E-4</v>
      </c>
      <c r="P409" s="7" t="s">
        <v>229</v>
      </c>
      <c r="Q409" s="7" t="s">
        <v>230</v>
      </c>
      <c r="R409" s="7" t="s">
        <v>31</v>
      </c>
      <c r="S409" s="7">
        <v>12</v>
      </c>
      <c r="T409" s="7" t="s">
        <v>41</v>
      </c>
      <c r="U409" s="7" t="s">
        <v>21</v>
      </c>
      <c r="V409" s="7" t="s">
        <v>21</v>
      </c>
      <c r="W409" s="7" t="s">
        <v>302</v>
      </c>
    </row>
    <row r="410" spans="1:23" hidden="1">
      <c r="A410">
        <v>409</v>
      </c>
      <c r="B410" s="7">
        <v>2127</v>
      </c>
      <c r="C410" s="7" t="s">
        <v>301</v>
      </c>
      <c r="D410" s="7">
        <v>2016</v>
      </c>
      <c r="E410" s="7" t="s">
        <v>159</v>
      </c>
      <c r="F410" s="7" t="s">
        <v>139</v>
      </c>
      <c r="G410" s="7" t="s">
        <v>168</v>
      </c>
      <c r="H410" s="7">
        <v>9</v>
      </c>
      <c r="I410" s="7">
        <v>0.39</v>
      </c>
      <c r="J410" s="7">
        <v>0.03</v>
      </c>
      <c r="K410" s="7">
        <v>0.7</v>
      </c>
      <c r="L410" s="7">
        <v>9.0000000000000094E-2</v>
      </c>
      <c r="M410" s="7">
        <v>-0.58493359591971295</v>
      </c>
      <c r="N410" s="7">
        <v>2.4941968898012901E-3</v>
      </c>
      <c r="O410" s="7">
        <v>4.2402071785813704E-3</v>
      </c>
      <c r="P410" s="7" t="s">
        <v>229</v>
      </c>
      <c r="Q410" s="7" t="s">
        <v>230</v>
      </c>
      <c r="R410" s="7" t="s">
        <v>31</v>
      </c>
      <c r="S410" s="7">
        <v>12</v>
      </c>
      <c r="T410" s="7" t="s">
        <v>41</v>
      </c>
      <c r="U410" s="7" t="s">
        <v>21</v>
      </c>
      <c r="V410" s="7" t="s">
        <v>21</v>
      </c>
      <c r="W410" s="7" t="s">
        <v>303</v>
      </c>
    </row>
    <row r="411" spans="1:23" hidden="1">
      <c r="A411">
        <v>381</v>
      </c>
      <c r="B411" s="7">
        <v>2318</v>
      </c>
      <c r="C411" s="7" t="s">
        <v>188</v>
      </c>
      <c r="D411" s="7">
        <v>2017</v>
      </c>
      <c r="E411" s="7" t="s">
        <v>159</v>
      </c>
      <c r="F411" s="7" t="s">
        <v>26</v>
      </c>
      <c r="G411" s="7" t="s">
        <v>298</v>
      </c>
      <c r="H411" s="7">
        <v>4</v>
      </c>
      <c r="I411" s="7">
        <v>0.145147679324894</v>
      </c>
      <c r="J411" s="7">
        <v>1.5189873417722001E-2</v>
      </c>
      <c r="K411" s="7">
        <v>0.60084388185654003</v>
      </c>
      <c r="L411" s="7">
        <v>0.14852320675105399</v>
      </c>
      <c r="M411" s="7">
        <v>-1.42058343459853</v>
      </c>
      <c r="N411" s="7">
        <v>1.80138154773248E-2</v>
      </c>
      <c r="O411" s="7">
        <v>5.9305887136596998E-4</v>
      </c>
      <c r="P411" s="7" t="s">
        <v>29</v>
      </c>
      <c r="Q411" s="7" t="s">
        <v>30</v>
      </c>
      <c r="R411" s="7" t="s">
        <v>31</v>
      </c>
      <c r="S411" s="7">
        <v>12</v>
      </c>
      <c r="T411" s="7" t="s">
        <v>41</v>
      </c>
      <c r="U411" s="7" t="s">
        <v>21</v>
      </c>
      <c r="V411" s="7" t="s">
        <v>21</v>
      </c>
      <c r="W411" s="7" t="s">
        <v>297</v>
      </c>
    </row>
    <row r="412" spans="1:23" hidden="1">
      <c r="A412">
        <v>382</v>
      </c>
      <c r="B412" s="7">
        <v>2318</v>
      </c>
      <c r="C412" s="7" t="s">
        <v>188</v>
      </c>
      <c r="D412" s="7">
        <v>2017</v>
      </c>
      <c r="E412" s="7" t="s">
        <v>159</v>
      </c>
      <c r="F412" s="7" t="s">
        <v>26</v>
      </c>
      <c r="G412" s="7" t="s">
        <v>298</v>
      </c>
      <c r="H412" s="7">
        <v>4</v>
      </c>
      <c r="I412" s="7">
        <v>2.0253164556962001E-2</v>
      </c>
      <c r="J412" s="7">
        <v>5.0632911392406001E-3</v>
      </c>
      <c r="K412" s="7">
        <v>5.5696202531645603E-2</v>
      </c>
      <c r="L412" s="7">
        <v>1.35021097046412E-2</v>
      </c>
      <c r="M412" s="7">
        <v>-1.0116009116784801</v>
      </c>
      <c r="N412" s="7">
        <v>3.0317378328742199E-2</v>
      </c>
      <c r="O412" s="7">
        <v>3.5273402834333397E-4</v>
      </c>
      <c r="P412" s="7" t="s">
        <v>29</v>
      </c>
      <c r="Q412" s="7" t="s">
        <v>30</v>
      </c>
      <c r="R412" s="7" t="s">
        <v>31</v>
      </c>
      <c r="S412" s="7">
        <v>6</v>
      </c>
      <c r="T412" s="7" t="s">
        <v>41</v>
      </c>
      <c r="U412" s="7" t="s">
        <v>21</v>
      </c>
      <c r="V412" s="7" t="s">
        <v>21</v>
      </c>
      <c r="W412" s="7" t="s">
        <v>295</v>
      </c>
    </row>
    <row r="413" spans="1:23" hidden="1">
      <c r="A413">
        <v>383</v>
      </c>
      <c r="B413" s="7">
        <v>2318</v>
      </c>
      <c r="C413" s="7" t="s">
        <v>188</v>
      </c>
      <c r="D413" s="7">
        <v>2017</v>
      </c>
      <c r="E413" s="7" t="s">
        <v>159</v>
      </c>
      <c r="F413" s="7" t="s">
        <v>26</v>
      </c>
      <c r="G413" s="7" t="s">
        <v>298</v>
      </c>
      <c r="H413" s="7">
        <v>4</v>
      </c>
      <c r="I413" s="7">
        <v>1.09704641350212E-2</v>
      </c>
      <c r="J413" s="7">
        <v>8.4388185654006003E-3</v>
      </c>
      <c r="K413" s="7">
        <v>5.5696202531645603E-2</v>
      </c>
      <c r="L413" s="7">
        <v>1.35021097046412E-2</v>
      </c>
      <c r="M413" s="7">
        <v>-1.62470538456488</v>
      </c>
      <c r="N413" s="7">
        <v>0.16262137241157101</v>
      </c>
      <c r="O413" s="7">
        <v>6.5838441626344803E-5</v>
      </c>
      <c r="P413" s="7" t="s">
        <v>29</v>
      </c>
      <c r="Q413" s="7" t="s">
        <v>30</v>
      </c>
      <c r="R413" s="7" t="s">
        <v>31</v>
      </c>
      <c r="S413" s="7">
        <v>10</v>
      </c>
      <c r="T413" s="7" t="s">
        <v>41</v>
      </c>
      <c r="U413" s="7" t="s">
        <v>21</v>
      </c>
      <c r="V413" s="7" t="s">
        <v>21</v>
      </c>
      <c r="W413" s="7" t="s">
        <v>296</v>
      </c>
    </row>
    <row r="414" spans="1:23" hidden="1">
      <c r="A414">
        <v>384</v>
      </c>
      <c r="B414" s="7">
        <v>2318</v>
      </c>
      <c r="C414" s="7" t="s">
        <v>188</v>
      </c>
      <c r="D414" s="7">
        <v>2017</v>
      </c>
      <c r="E414" s="7" t="s">
        <v>159</v>
      </c>
      <c r="F414" s="7" t="s">
        <v>26</v>
      </c>
      <c r="G414" s="7" t="s">
        <v>298</v>
      </c>
      <c r="H414" s="7">
        <v>4</v>
      </c>
      <c r="I414" s="7">
        <v>1.5189873417721499E-2</v>
      </c>
      <c r="J414" s="7">
        <v>6.7510548523208001E-3</v>
      </c>
      <c r="K414" s="7">
        <v>5.5696202531645603E-2</v>
      </c>
      <c r="L414" s="7">
        <v>1.35021097046412E-2</v>
      </c>
      <c r="M414" s="7">
        <v>-1.29928298413026</v>
      </c>
      <c r="N414" s="7">
        <v>6.4075094378126293E-2</v>
      </c>
      <c r="O414" s="7">
        <v>1.6702649425398401E-4</v>
      </c>
      <c r="P414" s="7" t="s">
        <v>29</v>
      </c>
      <c r="Q414" s="7" t="s">
        <v>30</v>
      </c>
      <c r="R414" s="7" t="s">
        <v>31</v>
      </c>
      <c r="S414" s="7">
        <v>12</v>
      </c>
      <c r="T414" s="7" t="s">
        <v>41</v>
      </c>
      <c r="U414" s="7" t="s">
        <v>21</v>
      </c>
      <c r="V414" s="7" t="s">
        <v>21</v>
      </c>
      <c r="W414" s="7" t="s">
        <v>297</v>
      </c>
    </row>
    <row r="415" spans="1:23" hidden="1">
      <c r="A415">
        <v>124</v>
      </c>
      <c r="B415" s="7">
        <v>1461</v>
      </c>
      <c r="C415" s="7" t="s">
        <v>197</v>
      </c>
      <c r="D415" s="7">
        <v>2018</v>
      </c>
      <c r="E415" s="7" t="s">
        <v>159</v>
      </c>
      <c r="F415" s="7" t="s">
        <v>26</v>
      </c>
      <c r="G415" s="7" t="s">
        <v>208</v>
      </c>
      <c r="H415" s="7">
        <v>8</v>
      </c>
      <c r="I415" s="7">
        <v>6.2</v>
      </c>
      <c r="J415" s="7">
        <v>11.2</v>
      </c>
      <c r="K415" s="7">
        <v>5.6</v>
      </c>
      <c r="L415" s="7">
        <v>17.600000000000001</v>
      </c>
      <c r="M415" s="7">
        <v>0.101782694309942</v>
      </c>
      <c r="N415" s="7">
        <v>1.6426023062710999</v>
      </c>
      <c r="O415" s="7">
        <v>6.5198859059417897E-6</v>
      </c>
      <c r="P415" s="7" t="s">
        <v>39</v>
      </c>
      <c r="Q415" s="7" t="s">
        <v>40</v>
      </c>
      <c r="R415" s="7" t="s">
        <v>31</v>
      </c>
      <c r="S415" s="7">
        <v>15</v>
      </c>
      <c r="T415" s="7" t="s">
        <v>41</v>
      </c>
      <c r="U415" s="7" t="s">
        <v>21</v>
      </c>
      <c r="V415" s="7" t="s">
        <v>21</v>
      </c>
      <c r="W415" s="7" t="s">
        <v>199</v>
      </c>
    </row>
    <row r="416" spans="1:23" hidden="1">
      <c r="A416">
        <v>385</v>
      </c>
      <c r="B416" s="7">
        <v>2318</v>
      </c>
      <c r="C416" s="7" t="s">
        <v>188</v>
      </c>
      <c r="D416" s="7">
        <v>2017</v>
      </c>
      <c r="E416" s="7" t="s">
        <v>159</v>
      </c>
      <c r="F416" s="7" t="s">
        <v>26</v>
      </c>
      <c r="G416" s="7" t="s">
        <v>208</v>
      </c>
      <c r="H416" s="7">
        <v>4</v>
      </c>
      <c r="I416" s="7">
        <v>62.371663244353101</v>
      </c>
      <c r="J416" s="7">
        <v>2.5667351129364002</v>
      </c>
      <c r="K416" s="7">
        <v>204.312114989733</v>
      </c>
      <c r="L416" s="7">
        <v>63.141683778233997</v>
      </c>
      <c r="M416" s="7">
        <v>-1.1865377425038399</v>
      </c>
      <c r="N416" s="7">
        <v>2.4300615143747401E-2</v>
      </c>
      <c r="O416" s="7">
        <v>4.3991008332019803E-4</v>
      </c>
      <c r="P416" s="7" t="s">
        <v>29</v>
      </c>
      <c r="Q416" s="7" t="s">
        <v>30</v>
      </c>
      <c r="R416" s="7" t="s">
        <v>31</v>
      </c>
      <c r="S416" s="7">
        <v>6</v>
      </c>
      <c r="T416" s="7" t="s">
        <v>41</v>
      </c>
      <c r="U416" s="7" t="s">
        <v>21</v>
      </c>
      <c r="V416" s="7" t="s">
        <v>21</v>
      </c>
      <c r="W416" s="7" t="s">
        <v>295</v>
      </c>
    </row>
    <row r="417" spans="1:23" hidden="1">
      <c r="A417">
        <v>386</v>
      </c>
      <c r="B417" s="7">
        <v>2318</v>
      </c>
      <c r="C417" s="7" t="s">
        <v>188</v>
      </c>
      <c r="D417" s="7">
        <v>2017</v>
      </c>
      <c r="E417" s="7" t="s">
        <v>159</v>
      </c>
      <c r="F417" s="7" t="s">
        <v>26</v>
      </c>
      <c r="G417" s="7" t="s">
        <v>208</v>
      </c>
      <c r="H417" s="7">
        <v>4</v>
      </c>
      <c r="I417" s="7">
        <v>49.794661190965101</v>
      </c>
      <c r="J417" s="7">
        <v>3.5934291581108</v>
      </c>
      <c r="K417" s="7">
        <v>204.312114989733</v>
      </c>
      <c r="L417" s="7">
        <v>63.141683778233997</v>
      </c>
      <c r="M417" s="7">
        <v>-1.41174102678105</v>
      </c>
      <c r="N417" s="7">
        <v>2.51791828948645E-2</v>
      </c>
      <c r="O417" s="7">
        <v>4.2458759646382801E-4</v>
      </c>
      <c r="P417" s="7" t="s">
        <v>29</v>
      </c>
      <c r="Q417" s="7" t="s">
        <v>30</v>
      </c>
      <c r="R417" s="7" t="s">
        <v>31</v>
      </c>
      <c r="S417" s="7">
        <v>10</v>
      </c>
      <c r="T417" s="7" t="s">
        <v>41</v>
      </c>
      <c r="U417" s="7" t="s">
        <v>21</v>
      </c>
      <c r="V417" s="7" t="s">
        <v>21</v>
      </c>
      <c r="W417" s="7" t="s">
        <v>296</v>
      </c>
    </row>
    <row r="418" spans="1:23" hidden="1">
      <c r="A418">
        <v>387</v>
      </c>
      <c r="B418" s="7">
        <v>2318</v>
      </c>
      <c r="C418" s="7" t="s">
        <v>188</v>
      </c>
      <c r="D418" s="7">
        <v>2017</v>
      </c>
      <c r="E418" s="7" t="s">
        <v>159</v>
      </c>
      <c r="F418" s="7" t="s">
        <v>26</v>
      </c>
      <c r="G418" s="7" t="s">
        <v>208</v>
      </c>
      <c r="H418" s="7">
        <v>4</v>
      </c>
      <c r="I418" s="7">
        <v>149.383983572895</v>
      </c>
      <c r="J418" s="7">
        <v>22.587268993839999</v>
      </c>
      <c r="K418" s="7">
        <v>204.312114989733</v>
      </c>
      <c r="L418" s="7">
        <v>63.141683778233997</v>
      </c>
      <c r="M418" s="7">
        <v>-0.313128738112947</v>
      </c>
      <c r="N418" s="7">
        <v>2.95928057854777E-2</v>
      </c>
      <c r="O418" s="7">
        <v>3.6135765035574401E-4</v>
      </c>
      <c r="P418" s="7" t="s">
        <v>29</v>
      </c>
      <c r="Q418" s="7" t="s">
        <v>30</v>
      </c>
      <c r="R418" s="7" t="s">
        <v>31</v>
      </c>
      <c r="S418" s="7">
        <v>12</v>
      </c>
      <c r="T418" s="7" t="s">
        <v>41</v>
      </c>
      <c r="U418" s="7" t="s">
        <v>21</v>
      </c>
      <c r="V418" s="7" t="s">
        <v>21</v>
      </c>
      <c r="W418" s="7" t="s">
        <v>297</v>
      </c>
    </row>
    <row r="419" spans="1:23" hidden="1">
      <c r="A419">
        <v>388</v>
      </c>
      <c r="B419" s="7">
        <v>2318</v>
      </c>
      <c r="C419" s="7" t="s">
        <v>188</v>
      </c>
      <c r="D419" s="7">
        <v>2017</v>
      </c>
      <c r="E419" s="7" t="s">
        <v>159</v>
      </c>
      <c r="F419" s="7" t="s">
        <v>26</v>
      </c>
      <c r="G419" s="7" t="s">
        <v>208</v>
      </c>
      <c r="H419" s="7">
        <v>4</v>
      </c>
      <c r="I419" s="7">
        <v>58.008213552361298</v>
      </c>
      <c r="J419" s="7">
        <v>2.0533880903492001</v>
      </c>
      <c r="K419" s="7">
        <v>64.168377823408605</v>
      </c>
      <c r="L419" s="7">
        <v>9.2402464065707797</v>
      </c>
      <c r="M419" s="7">
        <v>-0.100925918589962</v>
      </c>
      <c r="N419" s="7">
        <v>5.4972586733494904E-3</v>
      </c>
      <c r="O419" s="7">
        <v>1.9324396325103501E-3</v>
      </c>
      <c r="P419" s="7" t="s">
        <v>29</v>
      </c>
      <c r="Q419" s="7" t="s">
        <v>30</v>
      </c>
      <c r="R419" s="7" t="s">
        <v>31</v>
      </c>
      <c r="S419" s="7">
        <v>6</v>
      </c>
      <c r="T419" s="7" t="s">
        <v>41</v>
      </c>
      <c r="U419" s="7" t="s">
        <v>21</v>
      </c>
      <c r="V419" s="7" t="s">
        <v>21</v>
      </c>
      <c r="W419" s="7" t="s">
        <v>295</v>
      </c>
    </row>
    <row r="420" spans="1:23" hidden="1">
      <c r="A420">
        <v>389</v>
      </c>
      <c r="B420" s="7">
        <v>2318</v>
      </c>
      <c r="C420" s="7" t="s">
        <v>188</v>
      </c>
      <c r="D420" s="7">
        <v>2017</v>
      </c>
      <c r="E420" s="7" t="s">
        <v>159</v>
      </c>
      <c r="F420" s="7" t="s">
        <v>26</v>
      </c>
      <c r="G420" s="7" t="s">
        <v>208</v>
      </c>
      <c r="H420" s="7">
        <v>4</v>
      </c>
      <c r="I420" s="7">
        <v>57.4948665297741</v>
      </c>
      <c r="J420" s="7">
        <v>3.0800821355235999</v>
      </c>
      <c r="K420" s="7">
        <v>64.168377823408605</v>
      </c>
      <c r="L420" s="7">
        <v>9.2402464065707797</v>
      </c>
      <c r="M420" s="7">
        <v>-0.109814866007207</v>
      </c>
      <c r="N420" s="7">
        <v>5.9014744897958396E-3</v>
      </c>
      <c r="O420" s="7">
        <v>1.8010834762813999E-3</v>
      </c>
      <c r="P420" s="7" t="s">
        <v>29</v>
      </c>
      <c r="Q420" s="7" t="s">
        <v>30</v>
      </c>
      <c r="R420" s="7" t="s">
        <v>31</v>
      </c>
      <c r="S420" s="7">
        <v>10</v>
      </c>
      <c r="T420" s="7" t="s">
        <v>41</v>
      </c>
      <c r="U420" s="7" t="s">
        <v>21</v>
      </c>
      <c r="V420" s="7" t="s">
        <v>21</v>
      </c>
      <c r="W420" s="7" t="s">
        <v>296</v>
      </c>
    </row>
    <row r="421" spans="1:23" hidden="1">
      <c r="A421">
        <v>390</v>
      </c>
      <c r="B421" s="7">
        <v>2318</v>
      </c>
      <c r="C421" s="7" t="s">
        <v>188</v>
      </c>
      <c r="D421" s="7">
        <v>2017</v>
      </c>
      <c r="E421" s="7" t="s">
        <v>159</v>
      </c>
      <c r="F421" s="7" t="s">
        <v>26</v>
      </c>
      <c r="G421" s="7" t="s">
        <v>208</v>
      </c>
      <c r="H421" s="7">
        <v>4</v>
      </c>
      <c r="I421" s="7">
        <v>56.981519507186803</v>
      </c>
      <c r="J421" s="7">
        <v>7.1868583162217803</v>
      </c>
      <c r="K421" s="7">
        <v>64.168377823408605</v>
      </c>
      <c r="L421" s="7">
        <v>9.2402464065707797</v>
      </c>
      <c r="M421" s="7">
        <v>-0.11878353598996801</v>
      </c>
      <c r="N421" s="7">
        <v>9.1609499228958204E-3</v>
      </c>
      <c r="O421" s="7">
        <v>1.16338711515723E-3</v>
      </c>
      <c r="P421" s="7" t="s">
        <v>29</v>
      </c>
      <c r="Q421" s="7" t="s">
        <v>30</v>
      </c>
      <c r="R421" s="7" t="s">
        <v>31</v>
      </c>
      <c r="S421" s="7">
        <v>12</v>
      </c>
      <c r="T421" s="7" t="s">
        <v>41</v>
      </c>
      <c r="U421" s="7" t="s">
        <v>21</v>
      </c>
      <c r="V421" s="7" t="s">
        <v>21</v>
      </c>
      <c r="W421" s="7" t="s">
        <v>297</v>
      </c>
    </row>
    <row r="422" spans="1:23" hidden="1">
      <c r="A422">
        <v>416</v>
      </c>
      <c r="B422" s="7">
        <v>2127</v>
      </c>
      <c r="C422" s="7" t="s">
        <v>301</v>
      </c>
      <c r="D422" s="7">
        <v>2016</v>
      </c>
      <c r="E422" s="7" t="s">
        <v>159</v>
      </c>
      <c r="F422" s="7" t="s">
        <v>26</v>
      </c>
      <c r="G422" s="7" t="s">
        <v>208</v>
      </c>
      <c r="H422" s="7">
        <v>9</v>
      </c>
      <c r="I422" s="7">
        <v>42.74</v>
      </c>
      <c r="J422" s="7">
        <v>0.56999999999999995</v>
      </c>
      <c r="K422" s="7">
        <v>39.44</v>
      </c>
      <c r="L422" s="7">
        <v>2.3300000000000098</v>
      </c>
      <c r="M422" s="7">
        <v>8.0354720156567E-2</v>
      </c>
      <c r="N422" s="7">
        <v>4.0755136152603098E-4</v>
      </c>
      <c r="O422" s="7">
        <v>2.4269600506205899E-2</v>
      </c>
      <c r="P422" s="7" t="s">
        <v>229</v>
      </c>
      <c r="Q422" s="7" t="s">
        <v>230</v>
      </c>
      <c r="R422" s="7" t="s">
        <v>31</v>
      </c>
      <c r="S422" s="7">
        <v>12</v>
      </c>
      <c r="T422" s="7" t="s">
        <v>41</v>
      </c>
      <c r="U422" s="7" t="s">
        <v>33</v>
      </c>
      <c r="V422" s="7" t="s">
        <v>122</v>
      </c>
      <c r="W422" s="7" t="s">
        <v>122</v>
      </c>
    </row>
    <row r="423" spans="1:23" hidden="1">
      <c r="A423">
        <v>417</v>
      </c>
      <c r="B423" s="7">
        <v>2127</v>
      </c>
      <c r="C423" s="7" t="s">
        <v>301</v>
      </c>
      <c r="D423" s="7">
        <v>2016</v>
      </c>
      <c r="E423" s="7" t="s">
        <v>159</v>
      </c>
      <c r="F423" s="7" t="s">
        <v>26</v>
      </c>
      <c r="G423" s="7" t="s">
        <v>208</v>
      </c>
      <c r="H423" s="7">
        <v>9</v>
      </c>
      <c r="I423" s="7">
        <v>4.5199999999999996</v>
      </c>
      <c r="J423" s="7">
        <v>0.64000000000000101</v>
      </c>
      <c r="K423" s="7">
        <v>20.239999999999998</v>
      </c>
      <c r="L423" s="7">
        <v>3.55</v>
      </c>
      <c r="M423" s="7">
        <v>-1.49914885057512</v>
      </c>
      <c r="N423" s="7">
        <v>5.6457834714831404E-3</v>
      </c>
      <c r="O423" s="7">
        <v>1.8864652540887101E-3</v>
      </c>
      <c r="P423" s="7" t="s">
        <v>229</v>
      </c>
      <c r="Q423" s="7" t="s">
        <v>230</v>
      </c>
      <c r="R423" s="7" t="s">
        <v>31</v>
      </c>
      <c r="S423" s="7">
        <v>12</v>
      </c>
      <c r="T423" s="7" t="s">
        <v>41</v>
      </c>
      <c r="U423" s="7" t="s">
        <v>21</v>
      </c>
      <c r="V423" s="7" t="s">
        <v>21</v>
      </c>
      <c r="W423" s="7" t="s">
        <v>302</v>
      </c>
    </row>
    <row r="424" spans="1:23" hidden="1">
      <c r="A424">
        <v>418</v>
      </c>
      <c r="B424" s="7">
        <v>2127</v>
      </c>
      <c r="C424" s="7" t="s">
        <v>301</v>
      </c>
      <c r="D424" s="7">
        <v>2016</v>
      </c>
      <c r="E424" s="7" t="s">
        <v>159</v>
      </c>
      <c r="F424" s="7" t="s">
        <v>26</v>
      </c>
      <c r="G424" s="7" t="s">
        <v>208</v>
      </c>
      <c r="H424" s="7">
        <v>9</v>
      </c>
      <c r="I424" s="7">
        <v>19.03</v>
      </c>
      <c r="J424" s="7">
        <v>0.96999999999999897</v>
      </c>
      <c r="K424" s="7">
        <v>18.87</v>
      </c>
      <c r="L424" s="7">
        <v>0.64999999999999902</v>
      </c>
      <c r="M424" s="7">
        <v>8.4433219275992892E-3</v>
      </c>
      <c r="N424" s="7">
        <v>4.2052238271890599E-4</v>
      </c>
      <c r="O424" s="7">
        <v>2.3581044593865799E-2</v>
      </c>
      <c r="P424" s="7" t="s">
        <v>229</v>
      </c>
      <c r="Q424" s="7" t="s">
        <v>230</v>
      </c>
      <c r="R424" s="7" t="s">
        <v>31</v>
      </c>
      <c r="S424" s="7">
        <v>12</v>
      </c>
      <c r="T424" s="7" t="s">
        <v>41</v>
      </c>
      <c r="U424" s="7" t="s">
        <v>21</v>
      </c>
      <c r="V424" s="7" t="s">
        <v>21</v>
      </c>
      <c r="W424" s="7" t="s">
        <v>303</v>
      </c>
    </row>
    <row r="425" spans="1:23" hidden="1">
      <c r="A425">
        <v>485</v>
      </c>
      <c r="B425" s="7">
        <v>1463</v>
      </c>
      <c r="C425" s="7" t="s">
        <v>319</v>
      </c>
      <c r="D425" s="7">
        <v>2013</v>
      </c>
      <c r="E425" s="7" t="s">
        <v>159</v>
      </c>
      <c r="F425" s="7" t="s">
        <v>26</v>
      </c>
      <c r="G425" s="7" t="s">
        <v>208</v>
      </c>
      <c r="H425" s="7">
        <v>5</v>
      </c>
      <c r="I425" s="7">
        <v>42.63</v>
      </c>
      <c r="J425" s="7">
        <v>1.27455874717488</v>
      </c>
      <c r="K425" s="7">
        <v>39.450000000000003</v>
      </c>
      <c r="L425" s="7">
        <v>5.1653170280245098</v>
      </c>
      <c r="M425" s="7">
        <v>7.7524183485235806E-2</v>
      </c>
      <c r="N425" s="7">
        <v>3.6074836565607401E-3</v>
      </c>
      <c r="O425" s="7">
        <v>2.9687350648533299E-3</v>
      </c>
      <c r="P425" s="7" t="s">
        <v>229</v>
      </c>
      <c r="Q425" s="7" t="s">
        <v>230</v>
      </c>
      <c r="R425" s="7" t="s">
        <v>31</v>
      </c>
      <c r="S425" s="7">
        <v>12</v>
      </c>
      <c r="T425" s="7" t="s">
        <v>41</v>
      </c>
      <c r="U425" s="7" t="s">
        <v>33</v>
      </c>
      <c r="V425" s="7" t="s">
        <v>122</v>
      </c>
      <c r="W425" s="7" t="s">
        <v>122</v>
      </c>
    </row>
    <row r="426" spans="1:23" hidden="1">
      <c r="A426">
        <v>425</v>
      </c>
      <c r="B426" s="7">
        <v>2127</v>
      </c>
      <c r="C426" s="7" t="s">
        <v>301</v>
      </c>
      <c r="D426" s="7">
        <v>2016</v>
      </c>
      <c r="E426" s="7" t="s">
        <v>153</v>
      </c>
      <c r="F426" s="7" t="s">
        <v>133</v>
      </c>
      <c r="G426" s="7" t="s">
        <v>154</v>
      </c>
      <c r="H426" s="7">
        <v>9</v>
      </c>
      <c r="I426" s="7">
        <v>135.38</v>
      </c>
      <c r="J426" s="7">
        <v>16.41</v>
      </c>
      <c r="K426" s="7">
        <v>720</v>
      </c>
      <c r="L426" s="7">
        <v>256.41000000000003</v>
      </c>
      <c r="M426" s="7">
        <v>-1.67116557292964</v>
      </c>
      <c r="N426" s="7">
        <v>1.5724215177055099E-2</v>
      </c>
      <c r="O426" s="7">
        <v>6.7974440890944301E-4</v>
      </c>
      <c r="P426" s="7" t="s">
        <v>229</v>
      </c>
      <c r="Q426" s="7" t="s">
        <v>230</v>
      </c>
      <c r="R426" s="7" t="s">
        <v>31</v>
      </c>
      <c r="S426" s="7">
        <v>12</v>
      </c>
      <c r="T426" s="7" t="s">
        <v>41</v>
      </c>
      <c r="U426" s="7" t="s">
        <v>33</v>
      </c>
      <c r="V426" s="7" t="s">
        <v>122</v>
      </c>
      <c r="W426" s="7" t="s">
        <v>122</v>
      </c>
    </row>
    <row r="427" spans="1:23" hidden="1">
      <c r="A427">
        <v>426</v>
      </c>
      <c r="B427" s="7">
        <v>2127</v>
      </c>
      <c r="C427" s="7" t="s">
        <v>301</v>
      </c>
      <c r="D427" s="7">
        <v>2016</v>
      </c>
      <c r="E427" s="7" t="s">
        <v>153</v>
      </c>
      <c r="F427" s="7" t="s">
        <v>133</v>
      </c>
      <c r="G427" s="7" t="s">
        <v>154</v>
      </c>
      <c r="H427" s="7">
        <v>9</v>
      </c>
      <c r="I427" s="7">
        <v>71.790000000000006</v>
      </c>
      <c r="J427" s="7">
        <v>10.26</v>
      </c>
      <c r="K427" s="7">
        <v>348.72</v>
      </c>
      <c r="L427" s="7">
        <v>209.23</v>
      </c>
      <c r="M427" s="7">
        <v>-1.5805241173417499</v>
      </c>
      <c r="N427" s="7">
        <v>4.2268704566731097E-2</v>
      </c>
      <c r="O427" s="7">
        <v>2.5318426249154699E-4</v>
      </c>
      <c r="P427" s="7" t="s">
        <v>229</v>
      </c>
      <c r="Q427" s="7" t="s">
        <v>230</v>
      </c>
      <c r="R427" s="7" t="s">
        <v>31</v>
      </c>
      <c r="S427" s="7">
        <v>12</v>
      </c>
      <c r="T427" s="7" t="s">
        <v>41</v>
      </c>
      <c r="U427" s="7" t="s">
        <v>21</v>
      </c>
      <c r="V427" s="7" t="s">
        <v>21</v>
      </c>
      <c r="W427" s="7" t="s">
        <v>302</v>
      </c>
    </row>
    <row r="428" spans="1:23" hidden="1">
      <c r="A428">
        <v>427</v>
      </c>
      <c r="B428" s="7">
        <v>2127</v>
      </c>
      <c r="C428" s="7" t="s">
        <v>301</v>
      </c>
      <c r="D428" s="7">
        <v>2016</v>
      </c>
      <c r="E428" s="7" t="s">
        <v>153</v>
      </c>
      <c r="F428" s="7" t="s">
        <v>133</v>
      </c>
      <c r="G428" s="7" t="s">
        <v>154</v>
      </c>
      <c r="H428" s="7">
        <v>9</v>
      </c>
      <c r="I428" s="7">
        <v>16.41</v>
      </c>
      <c r="J428" s="7">
        <v>6.15</v>
      </c>
      <c r="K428" s="7">
        <v>180.51</v>
      </c>
      <c r="L428" s="7">
        <v>53.34</v>
      </c>
      <c r="M428" s="7">
        <v>-2.3978952727983698</v>
      </c>
      <c r="N428" s="7">
        <v>2.5307956069944001E-2</v>
      </c>
      <c r="O428" s="7">
        <v>4.2265291805816397E-4</v>
      </c>
      <c r="P428" s="7" t="s">
        <v>229</v>
      </c>
      <c r="Q428" s="7" t="s">
        <v>230</v>
      </c>
      <c r="R428" s="7" t="s">
        <v>31</v>
      </c>
      <c r="S428" s="7">
        <v>12</v>
      </c>
      <c r="T428" s="7" t="s">
        <v>41</v>
      </c>
      <c r="U428" s="7" t="s">
        <v>21</v>
      </c>
      <c r="V428" s="7" t="s">
        <v>21</v>
      </c>
      <c r="W428" s="7" t="s">
        <v>303</v>
      </c>
    </row>
    <row r="429" spans="1:23" hidden="1">
      <c r="A429">
        <v>428</v>
      </c>
      <c r="B429" s="7">
        <v>2127</v>
      </c>
      <c r="C429" s="7" t="s">
        <v>301</v>
      </c>
      <c r="D429" s="7">
        <v>2016</v>
      </c>
      <c r="E429" s="7" t="s">
        <v>153</v>
      </c>
      <c r="F429" s="7" t="s">
        <v>133</v>
      </c>
      <c r="G429" s="7" t="s">
        <v>176</v>
      </c>
      <c r="H429" s="7">
        <v>9</v>
      </c>
      <c r="I429" s="7">
        <v>7.42</v>
      </c>
      <c r="J429" s="7">
        <v>1.22</v>
      </c>
      <c r="K429" s="7">
        <v>11.03</v>
      </c>
      <c r="L429" s="7">
        <v>1.23</v>
      </c>
      <c r="M429" s="7">
        <v>-0.39643977608612202</v>
      </c>
      <c r="N429" s="7">
        <v>4.3854977632139204E-3</v>
      </c>
      <c r="O429" s="7">
        <v>2.4247176067883299E-3</v>
      </c>
      <c r="P429" s="7" t="s">
        <v>229</v>
      </c>
      <c r="Q429" s="7" t="s">
        <v>230</v>
      </c>
      <c r="R429" s="7" t="s">
        <v>31</v>
      </c>
      <c r="S429" s="7">
        <v>12</v>
      </c>
      <c r="T429" s="7" t="s">
        <v>41</v>
      </c>
      <c r="U429" s="7" t="s">
        <v>33</v>
      </c>
      <c r="V429" s="7" t="s">
        <v>122</v>
      </c>
      <c r="W429" s="7" t="s">
        <v>122</v>
      </c>
    </row>
    <row r="430" spans="1:23" hidden="1">
      <c r="A430">
        <v>429</v>
      </c>
      <c r="B430" s="7">
        <v>2127</v>
      </c>
      <c r="C430" s="7" t="s">
        <v>301</v>
      </c>
      <c r="D430" s="7">
        <v>2016</v>
      </c>
      <c r="E430" s="7" t="s">
        <v>153</v>
      </c>
      <c r="F430" s="7" t="s">
        <v>133</v>
      </c>
      <c r="G430" s="7" t="s">
        <v>176</v>
      </c>
      <c r="H430" s="7">
        <v>9</v>
      </c>
      <c r="I430" s="7">
        <v>6.52</v>
      </c>
      <c r="J430" s="7">
        <v>0.57999999999999996</v>
      </c>
      <c r="K430" s="7">
        <v>7.52</v>
      </c>
      <c r="L430" s="7">
        <v>1.38</v>
      </c>
      <c r="M430" s="7">
        <v>-0.14269176202318701</v>
      </c>
      <c r="N430" s="7">
        <v>4.62105689344089E-3</v>
      </c>
      <c r="O430" s="7">
        <v>2.3019563588746899E-3</v>
      </c>
      <c r="P430" s="7" t="s">
        <v>229</v>
      </c>
      <c r="Q430" s="7" t="s">
        <v>230</v>
      </c>
      <c r="R430" s="7" t="s">
        <v>31</v>
      </c>
      <c r="S430" s="7">
        <v>12</v>
      </c>
      <c r="T430" s="7" t="s">
        <v>41</v>
      </c>
      <c r="U430" s="7" t="s">
        <v>21</v>
      </c>
      <c r="V430" s="7" t="s">
        <v>21</v>
      </c>
      <c r="W430" s="7" t="s">
        <v>302</v>
      </c>
    </row>
    <row r="431" spans="1:23" hidden="1">
      <c r="A431">
        <v>430</v>
      </c>
      <c r="B431" s="7">
        <v>2127</v>
      </c>
      <c r="C431" s="7" t="s">
        <v>301</v>
      </c>
      <c r="D431" s="7">
        <v>2016</v>
      </c>
      <c r="E431" s="7" t="s">
        <v>153</v>
      </c>
      <c r="F431" s="7" t="s">
        <v>133</v>
      </c>
      <c r="G431" s="7" t="s">
        <v>176</v>
      </c>
      <c r="H431" s="7">
        <v>9</v>
      </c>
      <c r="I431" s="7">
        <v>2.97</v>
      </c>
      <c r="J431" s="7">
        <v>0.64</v>
      </c>
      <c r="K431" s="7">
        <v>3.45</v>
      </c>
      <c r="L431" s="7">
        <v>0.81</v>
      </c>
      <c r="M431" s="7">
        <v>-0.14981227822866</v>
      </c>
      <c r="N431" s="7">
        <v>1.12842271511368E-2</v>
      </c>
      <c r="O431" s="7">
        <v>9.46462653485473E-4</v>
      </c>
      <c r="P431" s="7" t="s">
        <v>229</v>
      </c>
      <c r="Q431" s="7" t="s">
        <v>230</v>
      </c>
      <c r="R431" s="7" t="s">
        <v>31</v>
      </c>
      <c r="S431" s="7">
        <v>12</v>
      </c>
      <c r="T431" s="7" t="s">
        <v>41</v>
      </c>
      <c r="U431" s="7" t="s">
        <v>21</v>
      </c>
      <c r="V431" s="7" t="s">
        <v>21</v>
      </c>
      <c r="W431" s="7" t="s">
        <v>303</v>
      </c>
    </row>
    <row r="432" spans="1:23" hidden="1">
      <c r="A432">
        <v>431</v>
      </c>
      <c r="B432" s="7">
        <v>487</v>
      </c>
      <c r="C432" s="7" t="s">
        <v>304</v>
      </c>
      <c r="D432" s="7">
        <v>2005</v>
      </c>
      <c r="E432" s="7" t="s">
        <v>159</v>
      </c>
      <c r="F432" s="7" t="s">
        <v>58</v>
      </c>
      <c r="G432" s="7" t="s">
        <v>305</v>
      </c>
      <c r="H432" s="7">
        <v>28</v>
      </c>
      <c r="I432" s="7">
        <v>95</v>
      </c>
      <c r="J432" s="7">
        <v>15.8745078663875</v>
      </c>
      <c r="K432" s="7">
        <v>99</v>
      </c>
      <c r="L432" s="7">
        <v>5.2915026221291798E-3</v>
      </c>
      <c r="M432" s="7">
        <v>-4.12429585340491E-2</v>
      </c>
      <c r="N432" s="7">
        <v>9.9723001892790589E-4</v>
      </c>
      <c r="O432" s="7">
        <v>4.6602384568819504E-3</v>
      </c>
      <c r="P432" s="7" t="s">
        <v>222</v>
      </c>
      <c r="Q432" s="7" t="s">
        <v>223</v>
      </c>
      <c r="R432" s="7" t="s">
        <v>31</v>
      </c>
      <c r="S432" s="7">
        <v>8</v>
      </c>
      <c r="T432" s="7" t="s">
        <v>41</v>
      </c>
      <c r="U432" s="7" t="s">
        <v>33</v>
      </c>
      <c r="V432" s="7" t="s">
        <v>140</v>
      </c>
      <c r="W432" s="7" t="s">
        <v>140</v>
      </c>
    </row>
    <row r="433" spans="1:23" hidden="1">
      <c r="A433">
        <v>432</v>
      </c>
      <c r="B433" s="7">
        <v>487</v>
      </c>
      <c r="C433" s="7" t="s">
        <v>304</v>
      </c>
      <c r="D433" s="7">
        <v>2005</v>
      </c>
      <c r="E433" s="7" t="s">
        <v>159</v>
      </c>
      <c r="F433" s="7" t="s">
        <v>58</v>
      </c>
      <c r="G433" s="7" t="s">
        <v>305</v>
      </c>
      <c r="H433" s="7">
        <v>28</v>
      </c>
      <c r="I433" s="7">
        <v>53</v>
      </c>
      <c r="J433" s="7">
        <v>52.915026221291797</v>
      </c>
      <c r="K433" s="7">
        <v>78</v>
      </c>
      <c r="L433" s="7">
        <v>31.749015732775099</v>
      </c>
      <c r="M433" s="7">
        <v>-0.38641691313747001</v>
      </c>
      <c r="N433" s="7">
        <v>4.1517017363883198E-2</v>
      </c>
      <c r="O433" s="7">
        <v>2.5445101604442099E-4</v>
      </c>
      <c r="P433" s="7" t="s">
        <v>222</v>
      </c>
      <c r="Q433" s="7" t="s">
        <v>223</v>
      </c>
      <c r="R433" s="7" t="s">
        <v>31</v>
      </c>
      <c r="S433" s="7">
        <v>8</v>
      </c>
      <c r="T433" s="7" t="s">
        <v>41</v>
      </c>
      <c r="U433" s="7" t="s">
        <v>33</v>
      </c>
      <c r="V433" s="7" t="s">
        <v>138</v>
      </c>
      <c r="W433" s="7" t="s">
        <v>138</v>
      </c>
    </row>
    <row r="434" spans="1:23" hidden="1">
      <c r="A434">
        <v>433</v>
      </c>
      <c r="B434" s="7">
        <v>487</v>
      </c>
      <c r="C434" s="7" t="s">
        <v>304</v>
      </c>
      <c r="D434" s="7">
        <v>2005</v>
      </c>
      <c r="E434" s="7" t="s">
        <v>159</v>
      </c>
      <c r="F434" s="7" t="s">
        <v>58</v>
      </c>
      <c r="G434" s="7" t="s">
        <v>305</v>
      </c>
      <c r="H434" s="7">
        <v>28</v>
      </c>
      <c r="I434" s="7">
        <v>46</v>
      </c>
      <c r="J434" s="7">
        <v>15.8745078663875</v>
      </c>
      <c r="K434" s="7">
        <v>98</v>
      </c>
      <c r="L434" s="7">
        <v>1.5874507866387499</v>
      </c>
      <c r="M434" s="7">
        <v>-0.75632608218147701</v>
      </c>
      <c r="N434" s="7">
        <v>4.2626792239213304E-3</v>
      </c>
      <c r="O434" s="7">
        <v>2.1797122500264599E-3</v>
      </c>
      <c r="P434" s="7" t="s">
        <v>222</v>
      </c>
      <c r="Q434" s="7" t="s">
        <v>223</v>
      </c>
      <c r="R434" s="7" t="s">
        <v>31</v>
      </c>
      <c r="S434" s="7">
        <v>8</v>
      </c>
      <c r="T434" s="7" t="s">
        <v>41</v>
      </c>
      <c r="U434" s="7" t="s">
        <v>33</v>
      </c>
      <c r="V434" s="7" t="s">
        <v>140</v>
      </c>
      <c r="W434" s="7" t="s">
        <v>140</v>
      </c>
    </row>
    <row r="435" spans="1:23" hidden="1">
      <c r="A435">
        <v>434</v>
      </c>
      <c r="B435" s="7">
        <v>487</v>
      </c>
      <c r="C435" s="7" t="s">
        <v>304</v>
      </c>
      <c r="D435" s="7">
        <v>2005</v>
      </c>
      <c r="E435" s="7" t="s">
        <v>159</v>
      </c>
      <c r="F435" s="7" t="s">
        <v>58</v>
      </c>
      <c r="G435" s="7" t="s">
        <v>305</v>
      </c>
      <c r="H435" s="7">
        <v>28</v>
      </c>
      <c r="I435" s="7">
        <v>25</v>
      </c>
      <c r="J435" s="7">
        <v>5.2915026221291797</v>
      </c>
      <c r="K435" s="7">
        <v>84</v>
      </c>
      <c r="L435" s="7">
        <v>10.5830052442584</v>
      </c>
      <c r="M435" s="7">
        <v>-1.2119409739751099</v>
      </c>
      <c r="N435" s="7">
        <v>2.1668934240362801E-3</v>
      </c>
      <c r="O435" s="7">
        <v>3.6548661966046801E-3</v>
      </c>
      <c r="P435" s="7" t="s">
        <v>222</v>
      </c>
      <c r="Q435" s="7" t="s">
        <v>223</v>
      </c>
      <c r="R435" s="7" t="s">
        <v>31</v>
      </c>
      <c r="S435" s="7">
        <v>8</v>
      </c>
      <c r="T435" s="7" t="s">
        <v>41</v>
      </c>
      <c r="U435" s="7" t="s">
        <v>33</v>
      </c>
      <c r="V435" s="7" t="s">
        <v>138</v>
      </c>
      <c r="W435" s="7" t="s">
        <v>138</v>
      </c>
    </row>
    <row r="436" spans="1:23" hidden="1">
      <c r="A436">
        <v>435</v>
      </c>
      <c r="B436" s="7">
        <v>487</v>
      </c>
      <c r="C436" s="7" t="s">
        <v>304</v>
      </c>
      <c r="D436" s="7">
        <v>2005</v>
      </c>
      <c r="E436" s="7" t="s">
        <v>159</v>
      </c>
      <c r="F436" s="7" t="s">
        <v>58</v>
      </c>
      <c r="G436" s="7" t="s">
        <v>236</v>
      </c>
      <c r="H436" s="7">
        <v>28</v>
      </c>
      <c r="I436" s="7">
        <v>13</v>
      </c>
      <c r="J436" s="7">
        <v>3.1749015732775101</v>
      </c>
      <c r="K436" s="7">
        <v>12</v>
      </c>
      <c r="L436" s="7">
        <v>8.99555445761961</v>
      </c>
      <c r="M436" s="7">
        <v>8.0042707673536398E-2</v>
      </c>
      <c r="N436" s="7">
        <v>2.2199621959237401E-2</v>
      </c>
      <c r="O436" s="7">
        <v>4.7015831812387802E-4</v>
      </c>
      <c r="P436" s="7" t="s">
        <v>222</v>
      </c>
      <c r="Q436" s="7" t="s">
        <v>223</v>
      </c>
      <c r="R436" s="7" t="s">
        <v>31</v>
      </c>
      <c r="S436" s="7">
        <v>8</v>
      </c>
      <c r="T436" s="7" t="s">
        <v>41</v>
      </c>
      <c r="U436" s="7" t="s">
        <v>33</v>
      </c>
      <c r="V436" s="7" t="s">
        <v>140</v>
      </c>
      <c r="W436" s="7" t="s">
        <v>140</v>
      </c>
    </row>
    <row r="437" spans="1:23" hidden="1">
      <c r="A437">
        <v>436</v>
      </c>
      <c r="B437" s="7">
        <v>1694</v>
      </c>
      <c r="C437" s="7" t="s">
        <v>306</v>
      </c>
      <c r="D437" s="7">
        <v>2014</v>
      </c>
      <c r="E437" s="7" t="s">
        <v>159</v>
      </c>
      <c r="F437" s="7" t="s">
        <v>58</v>
      </c>
      <c r="G437" s="7" t="s">
        <v>307</v>
      </c>
      <c r="H437" s="7">
        <v>10</v>
      </c>
      <c r="I437" s="7">
        <v>1.43</v>
      </c>
      <c r="J437" s="7">
        <v>0.50596442562694099</v>
      </c>
      <c r="K437" s="7">
        <v>2.29</v>
      </c>
      <c r="L437" s="7">
        <v>0.69570108523704399</v>
      </c>
      <c r="M437" s="7">
        <v>-0.47087737329433199</v>
      </c>
      <c r="N437" s="7">
        <v>2.17483693107248E-2</v>
      </c>
      <c r="O437" s="7">
        <v>3.7954946545616202E-4</v>
      </c>
      <c r="P437" s="7" t="s">
        <v>222</v>
      </c>
      <c r="Q437" s="7" t="s">
        <v>223</v>
      </c>
      <c r="R437" s="7" t="s">
        <v>31</v>
      </c>
      <c r="S437" s="7">
        <v>5</v>
      </c>
      <c r="T437" s="7" t="s">
        <v>41</v>
      </c>
      <c r="U437" s="7" t="s">
        <v>33</v>
      </c>
      <c r="V437" s="7" t="s">
        <v>138</v>
      </c>
      <c r="W437" s="7" t="s">
        <v>138</v>
      </c>
    </row>
    <row r="438" spans="1:23" hidden="1">
      <c r="A438">
        <v>437</v>
      </c>
      <c r="B438" s="7">
        <v>1694</v>
      </c>
      <c r="C438" s="7" t="s">
        <v>306</v>
      </c>
      <c r="D438" s="7">
        <v>2014</v>
      </c>
      <c r="E438" s="7" t="s">
        <v>159</v>
      </c>
      <c r="F438" s="7" t="s">
        <v>58</v>
      </c>
      <c r="G438" s="7" t="s">
        <v>307</v>
      </c>
      <c r="H438" s="7">
        <v>10</v>
      </c>
      <c r="I438" s="7">
        <v>1.81</v>
      </c>
      <c r="J438" s="7">
        <v>0.63245553203367599</v>
      </c>
      <c r="K438" s="7">
        <v>2.29</v>
      </c>
      <c r="L438" s="7">
        <v>0.69570108523704399</v>
      </c>
      <c r="M438" s="7">
        <v>-0.23522497228841399</v>
      </c>
      <c r="N438" s="7">
        <v>2.14390592392316E-2</v>
      </c>
      <c r="O438" s="7">
        <v>3.8337323450112002E-4</v>
      </c>
      <c r="P438" s="7" t="s">
        <v>222</v>
      </c>
      <c r="Q438" s="7" t="s">
        <v>223</v>
      </c>
      <c r="R438" s="7" t="s">
        <v>31</v>
      </c>
      <c r="S438" s="7">
        <v>12</v>
      </c>
      <c r="T438" s="7" t="s">
        <v>41</v>
      </c>
      <c r="U438" s="7" t="s">
        <v>33</v>
      </c>
      <c r="V438" s="7" t="s">
        <v>138</v>
      </c>
      <c r="W438" s="7" t="s">
        <v>138</v>
      </c>
    </row>
    <row r="439" spans="1:23" hidden="1">
      <c r="A439">
        <v>438</v>
      </c>
      <c r="B439" s="7">
        <v>1694</v>
      </c>
      <c r="C439" s="7" t="s">
        <v>306</v>
      </c>
      <c r="D439" s="7">
        <v>2014</v>
      </c>
      <c r="E439" s="7" t="s">
        <v>159</v>
      </c>
      <c r="F439" s="7" t="s">
        <v>58</v>
      </c>
      <c r="G439" s="7" t="s">
        <v>307</v>
      </c>
      <c r="H439" s="7">
        <v>10</v>
      </c>
      <c r="I439" s="7">
        <v>2.15</v>
      </c>
      <c r="J439" s="7">
        <v>0.85381496824546299</v>
      </c>
      <c r="K439" s="7">
        <v>2.78</v>
      </c>
      <c r="L439" s="7">
        <v>0.69570108523704399</v>
      </c>
      <c r="M439" s="7">
        <v>-0.256983085562974</v>
      </c>
      <c r="N439" s="7">
        <v>2.20333026643963E-2</v>
      </c>
      <c r="O439" s="7">
        <v>3.7608210793841902E-4</v>
      </c>
      <c r="P439" s="7" t="s">
        <v>222</v>
      </c>
      <c r="Q439" s="7" t="s">
        <v>223</v>
      </c>
      <c r="R439" s="7" t="s">
        <v>31</v>
      </c>
      <c r="S439" s="7">
        <v>11</v>
      </c>
      <c r="T439" s="7" t="s">
        <v>41</v>
      </c>
      <c r="U439" s="7" t="s">
        <v>33</v>
      </c>
      <c r="V439" s="7" t="s">
        <v>140</v>
      </c>
      <c r="W439" s="7" t="s">
        <v>140</v>
      </c>
    </row>
    <row r="440" spans="1:23" hidden="1">
      <c r="A440">
        <v>439</v>
      </c>
      <c r="B440" s="7">
        <v>1694</v>
      </c>
      <c r="C440" s="7" t="s">
        <v>306</v>
      </c>
      <c r="D440" s="7">
        <v>2014</v>
      </c>
      <c r="E440" s="7" t="s">
        <v>159</v>
      </c>
      <c r="F440" s="7" t="s">
        <v>58</v>
      </c>
      <c r="G440" s="7" t="s">
        <v>307</v>
      </c>
      <c r="H440" s="7">
        <v>10</v>
      </c>
      <c r="I440" s="7">
        <v>2.13</v>
      </c>
      <c r="J440" s="7">
        <v>0.69570108523704399</v>
      </c>
      <c r="K440" s="7">
        <v>2.78</v>
      </c>
      <c r="L440" s="7">
        <v>0.69570108523704399</v>
      </c>
      <c r="M440" s="7">
        <v>-0.26632894798121198</v>
      </c>
      <c r="N440" s="7">
        <v>1.69306931281544E-2</v>
      </c>
      <c r="O440" s="7">
        <v>4.4628897528117801E-4</v>
      </c>
      <c r="P440" s="7" t="s">
        <v>222</v>
      </c>
      <c r="Q440" s="7" t="s">
        <v>223</v>
      </c>
      <c r="R440" s="7" t="s">
        <v>31</v>
      </c>
      <c r="S440" s="7">
        <v>13</v>
      </c>
      <c r="T440" s="7" t="s">
        <v>41</v>
      </c>
      <c r="U440" s="7" t="s">
        <v>33</v>
      </c>
      <c r="V440" s="7" t="s">
        <v>140</v>
      </c>
      <c r="W440" s="7" t="s">
        <v>140</v>
      </c>
    </row>
    <row r="441" spans="1:23" hidden="1">
      <c r="A441">
        <v>440</v>
      </c>
      <c r="B441" s="7">
        <v>1621</v>
      </c>
      <c r="C441" s="7" t="s">
        <v>308</v>
      </c>
      <c r="D441" s="7">
        <v>2014</v>
      </c>
      <c r="E441" s="7" t="s">
        <v>159</v>
      </c>
      <c r="F441" s="7" t="s">
        <v>135</v>
      </c>
      <c r="G441" s="7" t="s">
        <v>309</v>
      </c>
      <c r="H441" s="7">
        <v>36</v>
      </c>
      <c r="I441" s="7">
        <v>2.71</v>
      </c>
      <c r="J441" s="7">
        <v>0.51</v>
      </c>
      <c r="K441" s="7">
        <v>2.73</v>
      </c>
      <c r="L441" s="7">
        <v>0.62</v>
      </c>
      <c r="M441" s="7">
        <v>-7.3529743052588104E-3</v>
      </c>
      <c r="N441" s="7">
        <v>2.41648396696033E-3</v>
      </c>
      <c r="O441" s="7">
        <v>4.4318238054267102E-3</v>
      </c>
      <c r="P441" s="7" t="s">
        <v>155</v>
      </c>
      <c r="Q441" s="7" t="s">
        <v>156</v>
      </c>
      <c r="R441" s="7" t="s">
        <v>240</v>
      </c>
      <c r="S441" s="7">
        <v>6</v>
      </c>
      <c r="T441" s="7" t="s">
        <v>41</v>
      </c>
      <c r="U441" s="7" t="s">
        <v>21</v>
      </c>
      <c r="V441" s="7" t="s">
        <v>21</v>
      </c>
      <c r="W441" s="7" t="s">
        <v>310</v>
      </c>
    </row>
    <row r="442" spans="1:23" hidden="1">
      <c r="A442">
        <v>441</v>
      </c>
      <c r="B442" s="7">
        <v>1621</v>
      </c>
      <c r="C442" s="7" t="s">
        <v>308</v>
      </c>
      <c r="D442" s="7">
        <v>2014</v>
      </c>
      <c r="E442" s="7" t="s">
        <v>159</v>
      </c>
      <c r="F442" s="7" t="s">
        <v>135</v>
      </c>
      <c r="G442" s="7" t="s">
        <v>311</v>
      </c>
      <c r="H442" s="7">
        <v>36</v>
      </c>
      <c r="I442" s="7">
        <v>26.76</v>
      </c>
      <c r="J442" s="7">
        <v>0.84</v>
      </c>
      <c r="K442" s="7">
        <v>19.32</v>
      </c>
      <c r="L442" s="7">
        <v>0.41</v>
      </c>
      <c r="M442" s="7">
        <v>0.325767406475656</v>
      </c>
      <c r="N442" s="11">
        <v>3.9880388056985597E-5</v>
      </c>
      <c r="O442" s="7">
        <v>0.26819202761705901</v>
      </c>
      <c r="P442" s="7" t="s">
        <v>155</v>
      </c>
      <c r="Q442" s="7" t="s">
        <v>156</v>
      </c>
      <c r="R442" s="7" t="s">
        <v>240</v>
      </c>
      <c r="S442" s="7">
        <v>6</v>
      </c>
      <c r="T442" s="7" t="s">
        <v>41</v>
      </c>
      <c r="U442" s="7" t="s">
        <v>21</v>
      </c>
      <c r="V442" s="7" t="s">
        <v>21</v>
      </c>
      <c r="W442" s="7" t="s">
        <v>310</v>
      </c>
    </row>
    <row r="443" spans="1:23" hidden="1">
      <c r="A443">
        <v>442</v>
      </c>
      <c r="B443" s="7">
        <v>1621</v>
      </c>
      <c r="C443" s="7" t="s">
        <v>308</v>
      </c>
      <c r="D443" s="7">
        <v>2014</v>
      </c>
      <c r="E443" s="7" t="s">
        <v>159</v>
      </c>
      <c r="F443" s="7" t="s">
        <v>135</v>
      </c>
      <c r="G443" s="7" t="s">
        <v>162</v>
      </c>
      <c r="H443" s="7">
        <v>36</v>
      </c>
      <c r="I443" s="7">
        <v>281.16000000000003</v>
      </c>
      <c r="J443" s="7">
        <v>0.36</v>
      </c>
      <c r="K443" s="7">
        <v>273.19</v>
      </c>
      <c r="L443" s="7">
        <v>0.48</v>
      </c>
      <c r="M443" s="7">
        <v>2.87563785020673E-2</v>
      </c>
      <c r="N443" s="11">
        <v>1.3129346057739601E-7</v>
      </c>
      <c r="O443" s="7">
        <v>49.039811868052801</v>
      </c>
      <c r="P443" s="7" t="s">
        <v>155</v>
      </c>
      <c r="Q443" s="7" t="s">
        <v>156</v>
      </c>
      <c r="R443" s="7" t="s">
        <v>240</v>
      </c>
      <c r="S443" s="7">
        <v>6</v>
      </c>
      <c r="T443" s="7" t="s">
        <v>41</v>
      </c>
      <c r="U443" s="7" t="s">
        <v>21</v>
      </c>
      <c r="V443" s="7" t="s">
        <v>21</v>
      </c>
      <c r="W443" s="7" t="s">
        <v>310</v>
      </c>
    </row>
    <row r="444" spans="1:23" hidden="1">
      <c r="A444">
        <v>443</v>
      </c>
      <c r="B444" s="7">
        <v>1621</v>
      </c>
      <c r="C444" s="7" t="s">
        <v>308</v>
      </c>
      <c r="D444" s="7">
        <v>2014</v>
      </c>
      <c r="E444" s="7" t="s">
        <v>159</v>
      </c>
      <c r="F444" s="7" t="s">
        <v>135</v>
      </c>
      <c r="G444" s="7" t="s">
        <v>163</v>
      </c>
      <c r="H444" s="7">
        <v>36</v>
      </c>
      <c r="I444" s="7">
        <v>291.23</v>
      </c>
      <c r="J444" s="7">
        <v>0.36</v>
      </c>
      <c r="K444" s="7">
        <v>283.33999999999997</v>
      </c>
      <c r="L444" s="7">
        <v>0.36</v>
      </c>
      <c r="M444" s="7">
        <v>2.74657430429485E-2</v>
      </c>
      <c r="N444" s="11">
        <v>8.7287546173030198E-8</v>
      </c>
      <c r="O444" s="7">
        <v>49.094728751747297</v>
      </c>
      <c r="P444" s="7" t="s">
        <v>155</v>
      </c>
      <c r="Q444" s="7" t="s">
        <v>156</v>
      </c>
      <c r="R444" s="7" t="s">
        <v>240</v>
      </c>
      <c r="S444" s="7">
        <v>6</v>
      </c>
      <c r="T444" s="7" t="s">
        <v>41</v>
      </c>
      <c r="U444" s="7" t="s">
        <v>21</v>
      </c>
      <c r="V444" s="7" t="s">
        <v>21</v>
      </c>
      <c r="W444" s="7" t="s">
        <v>310</v>
      </c>
    </row>
    <row r="445" spans="1:23" hidden="1">
      <c r="A445">
        <v>444</v>
      </c>
      <c r="B445" s="7">
        <v>1621</v>
      </c>
      <c r="C445" s="7" t="s">
        <v>308</v>
      </c>
      <c r="D445" s="7">
        <v>2014</v>
      </c>
      <c r="E445" s="7" t="s">
        <v>159</v>
      </c>
      <c r="F445" s="7" t="s">
        <v>135</v>
      </c>
      <c r="G445" s="7" t="s">
        <v>206</v>
      </c>
      <c r="H445" s="7">
        <v>36</v>
      </c>
      <c r="I445" s="7">
        <v>0.36</v>
      </c>
      <c r="J445" s="7">
        <v>0.31</v>
      </c>
      <c r="K445" s="7">
        <v>0.28999999999999998</v>
      </c>
      <c r="L445" s="7">
        <v>0.44</v>
      </c>
      <c r="M445" s="7">
        <v>0.21622310846963599</v>
      </c>
      <c r="N445" s="7">
        <v>8.4542604132515894E-2</v>
      </c>
      <c r="O445" s="7">
        <v>1.2667762844683801E-4</v>
      </c>
      <c r="P445" s="7" t="s">
        <v>155</v>
      </c>
      <c r="Q445" s="7" t="s">
        <v>156</v>
      </c>
      <c r="R445" s="7" t="s">
        <v>240</v>
      </c>
      <c r="S445" s="7">
        <v>6</v>
      </c>
      <c r="T445" s="7" t="s">
        <v>41</v>
      </c>
      <c r="U445" s="7" t="s">
        <v>21</v>
      </c>
      <c r="V445" s="7" t="s">
        <v>21</v>
      </c>
      <c r="W445" s="7" t="s">
        <v>310</v>
      </c>
    </row>
    <row r="446" spans="1:23" hidden="1">
      <c r="A446">
        <v>496</v>
      </c>
      <c r="B446" s="7">
        <v>1463</v>
      </c>
      <c r="C446" s="7" t="s">
        <v>319</v>
      </c>
      <c r="D446" s="7">
        <v>2013</v>
      </c>
      <c r="E446" s="7" t="s">
        <v>159</v>
      </c>
      <c r="F446" s="7" t="s">
        <v>26</v>
      </c>
      <c r="G446" s="7" t="s">
        <v>208</v>
      </c>
      <c r="H446" s="7">
        <v>5</v>
      </c>
      <c r="I446" s="7">
        <v>19</v>
      </c>
      <c r="J446" s="7">
        <v>1.90065778087482</v>
      </c>
      <c r="K446" s="7">
        <v>18.7</v>
      </c>
      <c r="L446" s="7">
        <v>1.5205262246998601</v>
      </c>
      <c r="M446" s="7">
        <v>1.5915455305899599E-2</v>
      </c>
      <c r="N446" s="7">
        <v>3.3236990911380301E-3</v>
      </c>
      <c r="O446" s="7">
        <v>3.2222120394930901E-3</v>
      </c>
      <c r="P446" s="7" t="s">
        <v>229</v>
      </c>
      <c r="Q446" s="7" t="s">
        <v>230</v>
      </c>
      <c r="R446" s="7" t="s">
        <v>31</v>
      </c>
      <c r="S446" s="7">
        <v>12</v>
      </c>
      <c r="T446" s="7" t="s">
        <v>41</v>
      </c>
      <c r="U446" s="7" t="s">
        <v>33</v>
      </c>
      <c r="V446" s="7" t="s">
        <v>129</v>
      </c>
      <c r="W446" s="7" t="s">
        <v>129</v>
      </c>
    </row>
    <row r="447" spans="1:23" hidden="1">
      <c r="A447">
        <v>446</v>
      </c>
      <c r="B447" s="7">
        <v>1906</v>
      </c>
      <c r="C447" s="7" t="s">
        <v>312</v>
      </c>
      <c r="D447" s="7">
        <v>2015</v>
      </c>
      <c r="E447" s="7" t="s">
        <v>153</v>
      </c>
      <c r="F447" s="7" t="s">
        <v>120</v>
      </c>
      <c r="G447" s="7" t="s">
        <v>242</v>
      </c>
      <c r="H447" s="7">
        <v>4</v>
      </c>
      <c r="I447" s="7">
        <v>0.38</v>
      </c>
      <c r="J447" s="7">
        <v>0.08</v>
      </c>
      <c r="K447" s="7">
        <v>0.32</v>
      </c>
      <c r="L447" s="7">
        <v>0.32</v>
      </c>
      <c r="M447" s="7">
        <v>0.17185025692665901</v>
      </c>
      <c r="N447" s="7">
        <v>0.26108033240997203</v>
      </c>
      <c r="O447" s="7">
        <v>1.9596515407172999E-5</v>
      </c>
      <c r="P447" s="7" t="s">
        <v>313</v>
      </c>
      <c r="Q447" s="7" t="s">
        <v>156</v>
      </c>
      <c r="R447" s="7" t="s">
        <v>31</v>
      </c>
      <c r="S447" s="7">
        <v>4</v>
      </c>
      <c r="T447" s="7" t="s">
        <v>41</v>
      </c>
      <c r="U447" s="7" t="s">
        <v>33</v>
      </c>
      <c r="V447" s="7" t="s">
        <v>134</v>
      </c>
      <c r="W447" s="7" t="s">
        <v>134</v>
      </c>
    </row>
    <row r="448" spans="1:23" hidden="1">
      <c r="A448">
        <v>447</v>
      </c>
      <c r="B448" s="7">
        <v>2785</v>
      </c>
      <c r="C448" s="7" t="s">
        <v>314</v>
      </c>
      <c r="D448" s="7">
        <v>2018</v>
      </c>
      <c r="E448" s="7" t="s">
        <v>153</v>
      </c>
      <c r="F448" s="7" t="s">
        <v>137</v>
      </c>
      <c r="G448" s="7" t="s">
        <v>315</v>
      </c>
      <c r="H448" s="7">
        <v>3</v>
      </c>
      <c r="I448" s="7">
        <v>90</v>
      </c>
      <c r="J448" s="7">
        <v>25</v>
      </c>
      <c r="K448" s="7">
        <v>68</v>
      </c>
      <c r="L448" s="7">
        <v>10</v>
      </c>
      <c r="M448" s="7">
        <v>0.28030196515415801</v>
      </c>
      <c r="N448" s="7">
        <v>3.2928930468338398E-2</v>
      </c>
      <c r="O448" s="7">
        <v>3.1718803707759901E-4</v>
      </c>
      <c r="P448" s="7" t="s">
        <v>316</v>
      </c>
      <c r="Q448" s="7" t="s">
        <v>156</v>
      </c>
      <c r="R448" s="7" t="s">
        <v>31</v>
      </c>
      <c r="S448" s="7">
        <v>6</v>
      </c>
      <c r="T448" s="7" t="s">
        <v>41</v>
      </c>
      <c r="U448" s="7" t="s">
        <v>33</v>
      </c>
      <c r="V448" s="7" t="s">
        <v>138</v>
      </c>
      <c r="W448" s="7" t="s">
        <v>138</v>
      </c>
    </row>
    <row r="449" spans="1:23" hidden="1">
      <c r="A449">
        <v>448</v>
      </c>
      <c r="B449" s="7">
        <v>2785</v>
      </c>
      <c r="C449" s="7" t="s">
        <v>314</v>
      </c>
      <c r="D449" s="7">
        <v>2018</v>
      </c>
      <c r="E449" s="7" t="s">
        <v>153</v>
      </c>
      <c r="F449" s="7" t="s">
        <v>137</v>
      </c>
      <c r="G449" s="7" t="s">
        <v>315</v>
      </c>
      <c r="H449" s="7">
        <v>3</v>
      </c>
      <c r="I449" s="7">
        <v>270</v>
      </c>
      <c r="J449" s="7">
        <v>126</v>
      </c>
      <c r="K449" s="7">
        <v>68</v>
      </c>
      <c r="L449" s="7">
        <v>10</v>
      </c>
      <c r="M449" s="7">
        <v>1.3789142538222701</v>
      </c>
      <c r="N449" s="7">
        <v>7.9801358451877497E-2</v>
      </c>
      <c r="O449" s="7">
        <v>1.3283375956519899E-4</v>
      </c>
      <c r="P449" s="7" t="s">
        <v>316</v>
      </c>
      <c r="Q449" s="7" t="s">
        <v>156</v>
      </c>
      <c r="R449" s="7" t="s">
        <v>31</v>
      </c>
      <c r="S449" s="7">
        <v>8</v>
      </c>
      <c r="T449" s="7" t="s">
        <v>41</v>
      </c>
      <c r="U449" s="7" t="s">
        <v>33</v>
      </c>
      <c r="V449" s="7" t="s">
        <v>138</v>
      </c>
      <c r="W449" s="7" t="s">
        <v>138</v>
      </c>
    </row>
    <row r="450" spans="1:23" hidden="1">
      <c r="A450">
        <v>449</v>
      </c>
      <c r="B450" s="7">
        <v>2785</v>
      </c>
      <c r="C450" s="7" t="s">
        <v>314</v>
      </c>
      <c r="D450" s="7">
        <v>2018</v>
      </c>
      <c r="E450" s="7" t="s">
        <v>153</v>
      </c>
      <c r="F450" s="7" t="s">
        <v>137</v>
      </c>
      <c r="G450" s="7" t="s">
        <v>315</v>
      </c>
      <c r="H450" s="7">
        <v>3</v>
      </c>
      <c r="I450" s="7">
        <v>67</v>
      </c>
      <c r="J450" s="7">
        <v>19</v>
      </c>
      <c r="K450" s="7">
        <v>68</v>
      </c>
      <c r="L450" s="7">
        <v>10</v>
      </c>
      <c r="M450" s="7">
        <v>-1.4815085785140601E-2</v>
      </c>
      <c r="N450" s="7">
        <v>3.4015033030889603E-2</v>
      </c>
      <c r="O450" s="7">
        <v>3.0730895636070499E-4</v>
      </c>
      <c r="P450" s="7" t="s">
        <v>316</v>
      </c>
      <c r="Q450" s="7" t="s">
        <v>156</v>
      </c>
      <c r="R450" s="7" t="s">
        <v>31</v>
      </c>
      <c r="S450" s="7">
        <v>10</v>
      </c>
      <c r="T450" s="7" t="s">
        <v>41</v>
      </c>
      <c r="U450" s="7" t="s">
        <v>33</v>
      </c>
      <c r="V450" s="7" t="s">
        <v>138</v>
      </c>
      <c r="W450" s="7" t="s">
        <v>138</v>
      </c>
    </row>
    <row r="451" spans="1:23" hidden="1">
      <c r="A451">
        <v>450</v>
      </c>
      <c r="B451" s="7">
        <v>2785</v>
      </c>
      <c r="C451" s="7" t="s">
        <v>314</v>
      </c>
      <c r="D451" s="7">
        <v>2018</v>
      </c>
      <c r="E451" s="7" t="s">
        <v>153</v>
      </c>
      <c r="F451" s="7" t="s">
        <v>137</v>
      </c>
      <c r="G451" s="7" t="s">
        <v>315</v>
      </c>
      <c r="H451" s="7">
        <v>3</v>
      </c>
      <c r="I451" s="7">
        <v>91</v>
      </c>
      <c r="J451" s="7">
        <v>27</v>
      </c>
      <c r="K451" s="7">
        <v>68</v>
      </c>
      <c r="L451" s="7">
        <v>10</v>
      </c>
      <c r="M451" s="7">
        <v>0.29135180134074301</v>
      </c>
      <c r="N451" s="7">
        <v>3.6553047950819699E-2</v>
      </c>
      <c r="O451" s="7">
        <v>2.8645864971667398E-4</v>
      </c>
      <c r="P451" s="7" t="s">
        <v>316</v>
      </c>
      <c r="Q451" s="7" t="s">
        <v>156</v>
      </c>
      <c r="R451" s="7" t="s">
        <v>31</v>
      </c>
      <c r="S451" s="7">
        <v>11</v>
      </c>
      <c r="T451" s="7" t="s">
        <v>41</v>
      </c>
      <c r="U451" s="7" t="s">
        <v>33</v>
      </c>
      <c r="V451" s="7" t="s">
        <v>138</v>
      </c>
      <c r="W451" s="7" t="s">
        <v>138</v>
      </c>
    </row>
    <row r="452" spans="1:23" hidden="1">
      <c r="A452">
        <v>451</v>
      </c>
      <c r="B452" s="7">
        <v>2785</v>
      </c>
      <c r="C452" s="7" t="s">
        <v>314</v>
      </c>
      <c r="D452" s="7">
        <v>2018</v>
      </c>
      <c r="E452" s="7" t="s">
        <v>153</v>
      </c>
      <c r="F452" s="7" t="s">
        <v>137</v>
      </c>
      <c r="G452" s="7" t="s">
        <v>315</v>
      </c>
      <c r="H452" s="7">
        <v>3</v>
      </c>
      <c r="I452" s="7">
        <v>466</v>
      </c>
      <c r="J452" s="7">
        <v>65</v>
      </c>
      <c r="K452" s="7">
        <v>68</v>
      </c>
      <c r="L452" s="7">
        <v>10</v>
      </c>
      <c r="M452" s="7">
        <v>1.9246779289495399</v>
      </c>
      <c r="N452" s="7">
        <v>1.3694118938791499E-2</v>
      </c>
      <c r="O452" s="7">
        <v>7.3553050631047995E-4</v>
      </c>
      <c r="P452" s="7" t="s">
        <v>316</v>
      </c>
      <c r="Q452" s="7" t="s">
        <v>156</v>
      </c>
      <c r="R452" s="7" t="s">
        <v>31</v>
      </c>
      <c r="S452" s="7">
        <v>17</v>
      </c>
      <c r="T452" s="7" t="s">
        <v>41</v>
      </c>
      <c r="U452" s="7" t="s">
        <v>33</v>
      </c>
      <c r="V452" s="7" t="s">
        <v>138</v>
      </c>
      <c r="W452" s="7" t="s">
        <v>138</v>
      </c>
    </row>
    <row r="453" spans="1:23" hidden="1">
      <c r="A453">
        <v>452</v>
      </c>
      <c r="B453" s="7">
        <v>2785</v>
      </c>
      <c r="C453" s="7" t="s">
        <v>314</v>
      </c>
      <c r="D453" s="7">
        <v>2018</v>
      </c>
      <c r="E453" s="7" t="s">
        <v>153</v>
      </c>
      <c r="F453" s="7" t="s">
        <v>137</v>
      </c>
      <c r="G453" s="7" t="s">
        <v>315</v>
      </c>
      <c r="H453" s="7">
        <v>3</v>
      </c>
      <c r="I453" s="7">
        <v>217</v>
      </c>
      <c r="J453" s="7">
        <v>34</v>
      </c>
      <c r="K453" s="7">
        <v>68</v>
      </c>
      <c r="L453" s="7">
        <v>10</v>
      </c>
      <c r="M453" s="7">
        <v>1.1603896483643501</v>
      </c>
      <c r="N453" s="7">
        <v>1.53918517887659E-2</v>
      </c>
      <c r="O453" s="7">
        <v>6.5896737644867399E-4</v>
      </c>
      <c r="P453" s="7" t="s">
        <v>316</v>
      </c>
      <c r="Q453" s="7" t="s">
        <v>156</v>
      </c>
      <c r="R453" s="7" t="s">
        <v>31</v>
      </c>
      <c r="S453" s="7">
        <v>18</v>
      </c>
      <c r="T453" s="7" t="s">
        <v>41</v>
      </c>
      <c r="U453" s="7" t="s">
        <v>33</v>
      </c>
      <c r="V453" s="7" t="s">
        <v>138</v>
      </c>
      <c r="W453" s="7" t="s">
        <v>138</v>
      </c>
    </row>
    <row r="454" spans="1:23" hidden="1">
      <c r="A454">
        <v>453</v>
      </c>
      <c r="B454" s="7">
        <v>2785</v>
      </c>
      <c r="C454" s="7" t="s">
        <v>314</v>
      </c>
      <c r="D454" s="7">
        <v>2018</v>
      </c>
      <c r="E454" s="7" t="s">
        <v>153</v>
      </c>
      <c r="F454" s="7" t="s">
        <v>137</v>
      </c>
      <c r="G454" s="7" t="s">
        <v>315</v>
      </c>
      <c r="H454" s="7">
        <v>3</v>
      </c>
      <c r="I454" s="7">
        <v>141</v>
      </c>
      <c r="J454" s="7">
        <v>48</v>
      </c>
      <c r="K454" s="7">
        <v>68</v>
      </c>
      <c r="L454" s="7">
        <v>10</v>
      </c>
      <c r="M454" s="7">
        <v>0.72925218520206203</v>
      </c>
      <c r="N454" s="7">
        <v>4.5838613452464302E-2</v>
      </c>
      <c r="O454" s="7">
        <v>2.2948547050314299E-4</v>
      </c>
      <c r="P454" s="7" t="s">
        <v>316</v>
      </c>
      <c r="Q454" s="7" t="s">
        <v>156</v>
      </c>
      <c r="R454" s="7" t="s">
        <v>31</v>
      </c>
      <c r="S454" s="7">
        <v>50</v>
      </c>
      <c r="T454" s="7" t="s">
        <v>41</v>
      </c>
      <c r="U454" s="7" t="s">
        <v>33</v>
      </c>
      <c r="V454" s="7" t="s">
        <v>138</v>
      </c>
      <c r="W454" s="7" t="s">
        <v>138</v>
      </c>
    </row>
    <row r="455" spans="1:23" hidden="1">
      <c r="A455">
        <v>454</v>
      </c>
      <c r="B455" s="7">
        <v>2785</v>
      </c>
      <c r="C455" s="7" t="s">
        <v>314</v>
      </c>
      <c r="D455" s="7">
        <v>2018</v>
      </c>
      <c r="E455" s="7" t="s">
        <v>153</v>
      </c>
      <c r="F455" s="7" t="s">
        <v>137</v>
      </c>
      <c r="G455" s="7" t="s">
        <v>317</v>
      </c>
      <c r="H455" s="7">
        <v>3</v>
      </c>
      <c r="I455" s="7">
        <v>426.48</v>
      </c>
      <c r="J455" s="7">
        <v>60.45</v>
      </c>
      <c r="K455" s="7">
        <v>111.32</v>
      </c>
      <c r="L455" s="7">
        <v>2.83</v>
      </c>
      <c r="M455" s="7">
        <v>1.34315653585682</v>
      </c>
      <c r="N455" s="7">
        <v>6.9123326486818099E-3</v>
      </c>
      <c r="O455" s="7">
        <v>1.36672470579596E-3</v>
      </c>
      <c r="P455" s="7" t="s">
        <v>316</v>
      </c>
      <c r="Q455" s="7" t="s">
        <v>156</v>
      </c>
      <c r="R455" s="7" t="s">
        <v>31</v>
      </c>
      <c r="S455" s="7">
        <v>6</v>
      </c>
      <c r="T455" s="7" t="s">
        <v>41</v>
      </c>
      <c r="U455" s="7" t="s">
        <v>33</v>
      </c>
      <c r="V455" s="7" t="s">
        <v>138</v>
      </c>
      <c r="W455" s="7" t="s">
        <v>138</v>
      </c>
    </row>
    <row r="456" spans="1:23" hidden="1">
      <c r="A456">
        <v>455</v>
      </c>
      <c r="B456" s="7">
        <v>2785</v>
      </c>
      <c r="C456" s="7" t="s">
        <v>314</v>
      </c>
      <c r="D456" s="7">
        <v>2018</v>
      </c>
      <c r="E456" s="7" t="s">
        <v>153</v>
      </c>
      <c r="F456" s="7" t="s">
        <v>137</v>
      </c>
      <c r="G456" s="7" t="s">
        <v>317</v>
      </c>
      <c r="H456" s="7">
        <v>3</v>
      </c>
      <c r="I456" s="7">
        <v>792.27</v>
      </c>
      <c r="J456" s="7">
        <v>408.97</v>
      </c>
      <c r="K456" s="7">
        <v>111.32</v>
      </c>
      <c r="L456" s="7">
        <v>2.83</v>
      </c>
      <c r="M456" s="7">
        <v>1.9624933061513401</v>
      </c>
      <c r="N456" s="7">
        <v>8.9036341023135304E-2</v>
      </c>
      <c r="O456" s="7">
        <v>1.19183427320584E-4</v>
      </c>
      <c r="P456" s="7" t="s">
        <v>316</v>
      </c>
      <c r="Q456" s="7" t="s">
        <v>156</v>
      </c>
      <c r="R456" s="7" t="s">
        <v>31</v>
      </c>
      <c r="S456" s="7">
        <v>8</v>
      </c>
      <c r="T456" s="7" t="s">
        <v>41</v>
      </c>
      <c r="U456" s="7" t="s">
        <v>33</v>
      </c>
      <c r="V456" s="7" t="s">
        <v>138</v>
      </c>
      <c r="W456" s="7" t="s">
        <v>138</v>
      </c>
    </row>
    <row r="457" spans="1:23" hidden="1">
      <c r="A457">
        <v>456</v>
      </c>
      <c r="B457" s="7">
        <v>2785</v>
      </c>
      <c r="C457" s="7" t="s">
        <v>314</v>
      </c>
      <c r="D457" s="7">
        <v>2018</v>
      </c>
      <c r="E457" s="7" t="s">
        <v>153</v>
      </c>
      <c r="F457" s="7" t="s">
        <v>137</v>
      </c>
      <c r="G457" s="7" t="s">
        <v>317</v>
      </c>
      <c r="H457" s="7">
        <v>3</v>
      </c>
      <c r="I457" s="7">
        <v>921.02</v>
      </c>
      <c r="J457" s="7">
        <v>307.2</v>
      </c>
      <c r="K457" s="7">
        <v>111.32</v>
      </c>
      <c r="L457" s="7">
        <v>2.83</v>
      </c>
      <c r="M457" s="7">
        <v>2.1130728148884401</v>
      </c>
      <c r="N457" s="7">
        <v>3.7299128403612297E-2</v>
      </c>
      <c r="O457" s="7">
        <v>2.80856748219936E-4</v>
      </c>
      <c r="P457" s="7" t="s">
        <v>316</v>
      </c>
      <c r="Q457" s="7" t="s">
        <v>156</v>
      </c>
      <c r="R457" s="7" t="s">
        <v>31</v>
      </c>
      <c r="S457" s="7">
        <v>10</v>
      </c>
      <c r="T457" s="7" t="s">
        <v>41</v>
      </c>
      <c r="U457" s="7" t="s">
        <v>33</v>
      </c>
      <c r="V457" s="7" t="s">
        <v>138</v>
      </c>
      <c r="W457" s="7" t="s">
        <v>138</v>
      </c>
    </row>
    <row r="458" spans="1:23" hidden="1">
      <c r="A458">
        <v>457</v>
      </c>
      <c r="B458" s="7">
        <v>2785</v>
      </c>
      <c r="C458" s="7" t="s">
        <v>314</v>
      </c>
      <c r="D458" s="7">
        <v>2018</v>
      </c>
      <c r="E458" s="7" t="s">
        <v>153</v>
      </c>
      <c r="F458" s="7" t="s">
        <v>137</v>
      </c>
      <c r="G458" s="7" t="s">
        <v>317</v>
      </c>
      <c r="H458" s="7">
        <v>3</v>
      </c>
      <c r="I458" s="7">
        <v>513.24</v>
      </c>
      <c r="J458" s="7">
        <v>181.77</v>
      </c>
      <c r="K458" s="7">
        <v>111.32</v>
      </c>
      <c r="L458" s="7">
        <v>2.83</v>
      </c>
      <c r="M458" s="7">
        <v>1.5283346353691301</v>
      </c>
      <c r="N458" s="7">
        <v>4.2025622023194598E-2</v>
      </c>
      <c r="O458" s="7">
        <v>2.4989573503779699E-4</v>
      </c>
      <c r="P458" s="7" t="s">
        <v>316</v>
      </c>
      <c r="Q458" s="7" t="s">
        <v>156</v>
      </c>
      <c r="R458" s="7" t="s">
        <v>31</v>
      </c>
      <c r="S458" s="7">
        <v>11</v>
      </c>
      <c r="T458" s="7" t="s">
        <v>41</v>
      </c>
      <c r="U458" s="7" t="s">
        <v>33</v>
      </c>
      <c r="V458" s="7" t="s">
        <v>138</v>
      </c>
      <c r="W458" s="7" t="s">
        <v>138</v>
      </c>
    </row>
    <row r="459" spans="1:23" hidden="1">
      <c r="A459">
        <v>458</v>
      </c>
      <c r="B459" s="7">
        <v>2785</v>
      </c>
      <c r="C459" s="7" t="s">
        <v>314</v>
      </c>
      <c r="D459" s="7">
        <v>2018</v>
      </c>
      <c r="E459" s="7" t="s">
        <v>153</v>
      </c>
      <c r="F459" s="7" t="s">
        <v>137</v>
      </c>
      <c r="G459" s="7" t="s">
        <v>317</v>
      </c>
      <c r="H459" s="7">
        <v>3</v>
      </c>
      <c r="I459" s="7">
        <v>3314.47</v>
      </c>
      <c r="J459" s="7">
        <v>237.89</v>
      </c>
      <c r="K459" s="7">
        <v>111.32</v>
      </c>
      <c r="L459" s="7">
        <v>2.83</v>
      </c>
      <c r="M459" s="7">
        <v>3.39364407384386</v>
      </c>
      <c r="N459" s="7">
        <v>1.9325585632251E-3</v>
      </c>
      <c r="O459" s="7">
        <v>3.2052391329064401E-3</v>
      </c>
      <c r="P459" s="7" t="s">
        <v>316</v>
      </c>
      <c r="Q459" s="7" t="s">
        <v>156</v>
      </c>
      <c r="R459" s="7" t="s">
        <v>31</v>
      </c>
      <c r="S459" s="7">
        <v>17</v>
      </c>
      <c r="T459" s="7" t="s">
        <v>41</v>
      </c>
      <c r="U459" s="7" t="s">
        <v>33</v>
      </c>
      <c r="V459" s="7" t="s">
        <v>138</v>
      </c>
      <c r="W459" s="7" t="s">
        <v>138</v>
      </c>
    </row>
    <row r="460" spans="1:23" hidden="1">
      <c r="A460">
        <v>459</v>
      </c>
      <c r="B460" s="7">
        <v>2785</v>
      </c>
      <c r="C460" s="7" t="s">
        <v>314</v>
      </c>
      <c r="D460" s="7">
        <v>2018</v>
      </c>
      <c r="E460" s="7" t="s">
        <v>153</v>
      </c>
      <c r="F460" s="7" t="s">
        <v>137</v>
      </c>
      <c r="G460" s="7" t="s">
        <v>317</v>
      </c>
      <c r="H460" s="7">
        <v>3</v>
      </c>
      <c r="I460" s="7">
        <v>835.91</v>
      </c>
      <c r="J460" s="7">
        <v>241.49</v>
      </c>
      <c r="K460" s="7">
        <v>111.32</v>
      </c>
      <c r="L460" s="7">
        <v>2.83</v>
      </c>
      <c r="M460" s="7">
        <v>2.0161120151293499</v>
      </c>
      <c r="N460" s="7">
        <v>2.8035485969865302E-2</v>
      </c>
      <c r="O460" s="7">
        <v>3.70901664483117E-4</v>
      </c>
      <c r="P460" s="7" t="s">
        <v>316</v>
      </c>
      <c r="Q460" s="7" t="s">
        <v>156</v>
      </c>
      <c r="R460" s="7" t="s">
        <v>31</v>
      </c>
      <c r="S460" s="7">
        <v>18</v>
      </c>
      <c r="T460" s="7" t="s">
        <v>41</v>
      </c>
      <c r="U460" s="7" t="s">
        <v>33</v>
      </c>
      <c r="V460" s="7" t="s">
        <v>138</v>
      </c>
      <c r="W460" s="7" t="s">
        <v>138</v>
      </c>
    </row>
    <row r="461" spans="1:23" hidden="1">
      <c r="A461">
        <v>460</v>
      </c>
      <c r="B461" s="7">
        <v>2785</v>
      </c>
      <c r="C461" s="7" t="s">
        <v>314</v>
      </c>
      <c r="D461" s="7">
        <v>2018</v>
      </c>
      <c r="E461" s="7" t="s">
        <v>153</v>
      </c>
      <c r="F461" s="7" t="s">
        <v>137</v>
      </c>
      <c r="G461" s="7" t="s">
        <v>317</v>
      </c>
      <c r="H461" s="7">
        <v>3</v>
      </c>
      <c r="I461" s="7">
        <v>185.53</v>
      </c>
      <c r="J461" s="7">
        <v>32.880000000000003</v>
      </c>
      <c r="K461" s="7">
        <v>111.32</v>
      </c>
      <c r="L461" s="7">
        <v>2.83</v>
      </c>
      <c r="M461" s="7">
        <v>0.51080765738109601</v>
      </c>
      <c r="N461" s="7">
        <v>1.0684643441720799E-2</v>
      </c>
      <c r="O461" s="7">
        <v>9.2590457611217301E-4</v>
      </c>
      <c r="P461" s="7" t="s">
        <v>316</v>
      </c>
      <c r="Q461" s="7" t="s">
        <v>156</v>
      </c>
      <c r="R461" s="7" t="s">
        <v>31</v>
      </c>
      <c r="S461" s="7">
        <v>50</v>
      </c>
      <c r="T461" s="7" t="s">
        <v>41</v>
      </c>
      <c r="U461" s="7" t="s">
        <v>33</v>
      </c>
      <c r="V461" s="7" t="s">
        <v>138</v>
      </c>
      <c r="W461" s="7" t="s">
        <v>138</v>
      </c>
    </row>
    <row r="462" spans="1:23" hidden="1">
      <c r="A462">
        <v>461</v>
      </c>
      <c r="B462" s="7">
        <v>2785</v>
      </c>
      <c r="C462" s="7" t="s">
        <v>314</v>
      </c>
      <c r="D462" s="7">
        <v>2018</v>
      </c>
      <c r="E462" s="7" t="s">
        <v>153</v>
      </c>
      <c r="F462" s="7" t="s">
        <v>37</v>
      </c>
      <c r="G462" s="7" t="s">
        <v>258</v>
      </c>
      <c r="H462" s="7">
        <v>3</v>
      </c>
      <c r="I462" s="7">
        <v>223.880597014925</v>
      </c>
      <c r="J462" s="7">
        <v>14.925373134328</v>
      </c>
      <c r="K462" s="7">
        <v>119.402985074626</v>
      </c>
      <c r="L462" s="7">
        <v>48.507462686567997</v>
      </c>
      <c r="M462" s="7">
        <v>0.62860865942237998</v>
      </c>
      <c r="N462" s="7">
        <v>5.6494502314817403E-2</v>
      </c>
      <c r="O462" s="7">
        <v>1.8683592386184799E-4</v>
      </c>
      <c r="P462" s="7" t="s">
        <v>316</v>
      </c>
      <c r="Q462" s="7" t="s">
        <v>156</v>
      </c>
      <c r="R462" s="7" t="s">
        <v>31</v>
      </c>
      <c r="S462" s="7">
        <v>6</v>
      </c>
      <c r="T462" s="7" t="s">
        <v>41</v>
      </c>
      <c r="U462" s="7" t="s">
        <v>33</v>
      </c>
      <c r="V462" s="7" t="s">
        <v>138</v>
      </c>
      <c r="W462" s="7" t="s">
        <v>138</v>
      </c>
    </row>
    <row r="463" spans="1:23" hidden="1">
      <c r="A463">
        <v>462</v>
      </c>
      <c r="B463" s="7">
        <v>2785</v>
      </c>
      <c r="C463" s="7" t="s">
        <v>314</v>
      </c>
      <c r="D463" s="7">
        <v>2018</v>
      </c>
      <c r="E463" s="7" t="s">
        <v>153</v>
      </c>
      <c r="F463" s="7" t="s">
        <v>37</v>
      </c>
      <c r="G463" s="7" t="s">
        <v>258</v>
      </c>
      <c r="H463" s="7">
        <v>3</v>
      </c>
      <c r="I463" s="7">
        <v>522.38805970149201</v>
      </c>
      <c r="J463" s="7">
        <v>507.46268656715802</v>
      </c>
      <c r="K463" s="7">
        <v>119.402985074626</v>
      </c>
      <c r="L463" s="7">
        <v>48.507462686567997</v>
      </c>
      <c r="M463" s="7">
        <v>1.47590651980958</v>
      </c>
      <c r="N463" s="7">
        <v>0.369570843962581</v>
      </c>
      <c r="O463" s="7">
        <v>2.8914758143410801E-5</v>
      </c>
      <c r="P463" s="7" t="s">
        <v>316</v>
      </c>
      <c r="Q463" s="7" t="s">
        <v>156</v>
      </c>
      <c r="R463" s="7" t="s">
        <v>31</v>
      </c>
      <c r="S463" s="7">
        <v>8</v>
      </c>
      <c r="T463" s="7" t="s">
        <v>41</v>
      </c>
      <c r="U463" s="7" t="s">
        <v>33</v>
      </c>
      <c r="V463" s="7" t="s">
        <v>138</v>
      </c>
      <c r="W463" s="7" t="s">
        <v>138</v>
      </c>
    </row>
    <row r="464" spans="1:23" hidden="1">
      <c r="A464">
        <v>463</v>
      </c>
      <c r="B464" s="7">
        <v>2785</v>
      </c>
      <c r="C464" s="7" t="s">
        <v>314</v>
      </c>
      <c r="D464" s="7">
        <v>2018</v>
      </c>
      <c r="E464" s="7" t="s">
        <v>153</v>
      </c>
      <c r="F464" s="7" t="s">
        <v>37</v>
      </c>
      <c r="G464" s="7" t="s">
        <v>258</v>
      </c>
      <c r="H464" s="7">
        <v>3</v>
      </c>
      <c r="I464" s="7">
        <v>375</v>
      </c>
      <c r="J464" s="7">
        <v>419.77611940298499</v>
      </c>
      <c r="K464" s="7">
        <v>119.402985074626</v>
      </c>
      <c r="L464" s="7">
        <v>48.507462686567997</v>
      </c>
      <c r="M464" s="7">
        <v>1.14442182469941</v>
      </c>
      <c r="N464" s="7">
        <v>0.472700701831331</v>
      </c>
      <c r="O464" s="7">
        <v>2.2617277531196599E-5</v>
      </c>
      <c r="P464" s="7" t="s">
        <v>316</v>
      </c>
      <c r="Q464" s="7" t="s">
        <v>156</v>
      </c>
      <c r="R464" s="7" t="s">
        <v>31</v>
      </c>
      <c r="S464" s="7">
        <v>10</v>
      </c>
      <c r="T464" s="7" t="s">
        <v>41</v>
      </c>
      <c r="U464" s="7" t="s">
        <v>33</v>
      </c>
      <c r="V464" s="7" t="s">
        <v>138</v>
      </c>
      <c r="W464" s="7" t="s">
        <v>138</v>
      </c>
    </row>
    <row r="465" spans="1:23" hidden="1">
      <c r="A465">
        <v>464</v>
      </c>
      <c r="B465" s="7">
        <v>2785</v>
      </c>
      <c r="C465" s="7" t="s">
        <v>314</v>
      </c>
      <c r="D465" s="7">
        <v>2018</v>
      </c>
      <c r="E465" s="7" t="s">
        <v>153</v>
      </c>
      <c r="F465" s="7" t="s">
        <v>37</v>
      </c>
      <c r="G465" s="7" t="s">
        <v>258</v>
      </c>
      <c r="H465" s="7">
        <v>3</v>
      </c>
      <c r="I465" s="7">
        <v>335.82089552238801</v>
      </c>
      <c r="J465" s="7">
        <v>238.805970149253</v>
      </c>
      <c r="K465" s="7">
        <v>119.402985074626</v>
      </c>
      <c r="L465" s="7">
        <v>48.507462686567997</v>
      </c>
      <c r="M465" s="7">
        <v>1.03407376753055</v>
      </c>
      <c r="N465" s="7">
        <v>0.223572691615228</v>
      </c>
      <c r="O465" s="7">
        <v>4.7727799550588998E-5</v>
      </c>
      <c r="P465" s="7" t="s">
        <v>316</v>
      </c>
      <c r="Q465" s="7" t="s">
        <v>156</v>
      </c>
      <c r="R465" s="7" t="s">
        <v>31</v>
      </c>
      <c r="S465" s="7">
        <v>11</v>
      </c>
      <c r="T465" s="7" t="s">
        <v>41</v>
      </c>
      <c r="U465" s="7" t="s">
        <v>33</v>
      </c>
      <c r="V465" s="7" t="s">
        <v>138</v>
      </c>
      <c r="W465" s="7" t="s">
        <v>138</v>
      </c>
    </row>
    <row r="466" spans="1:23" hidden="1">
      <c r="A466">
        <v>465</v>
      </c>
      <c r="B466" s="7">
        <v>2785</v>
      </c>
      <c r="C466" s="7" t="s">
        <v>314</v>
      </c>
      <c r="D466" s="7">
        <v>2018</v>
      </c>
      <c r="E466" s="7" t="s">
        <v>153</v>
      </c>
      <c r="F466" s="7" t="s">
        <v>37</v>
      </c>
      <c r="G466" s="7" t="s">
        <v>258</v>
      </c>
      <c r="H466" s="7">
        <v>3</v>
      </c>
      <c r="I466" s="7">
        <v>1175.37313432835</v>
      </c>
      <c r="J466" s="7">
        <v>218.28358208956001</v>
      </c>
      <c r="K466" s="7">
        <v>119.402985074626</v>
      </c>
      <c r="L466" s="7">
        <v>48.507462686567997</v>
      </c>
      <c r="M466" s="7">
        <v>2.2868367360259101</v>
      </c>
      <c r="N466" s="7">
        <v>6.6509619472792797E-2</v>
      </c>
      <c r="O466" s="7">
        <v>1.5905160091702101E-4</v>
      </c>
      <c r="P466" s="7" t="s">
        <v>316</v>
      </c>
      <c r="Q466" s="7" t="s">
        <v>156</v>
      </c>
      <c r="R466" s="7" t="s">
        <v>31</v>
      </c>
      <c r="S466" s="7">
        <v>17</v>
      </c>
      <c r="T466" s="7" t="s">
        <v>41</v>
      </c>
      <c r="U466" s="7" t="s">
        <v>33</v>
      </c>
      <c r="V466" s="7" t="s">
        <v>138</v>
      </c>
      <c r="W466" s="7" t="s">
        <v>138</v>
      </c>
    </row>
    <row r="467" spans="1:23" hidden="1">
      <c r="A467">
        <v>466</v>
      </c>
      <c r="B467" s="7">
        <v>2785</v>
      </c>
      <c r="C467" s="7" t="s">
        <v>314</v>
      </c>
      <c r="D467" s="7">
        <v>2018</v>
      </c>
      <c r="E467" s="7" t="s">
        <v>153</v>
      </c>
      <c r="F467" s="7" t="s">
        <v>37</v>
      </c>
      <c r="G467" s="7" t="s">
        <v>258</v>
      </c>
      <c r="H467" s="7">
        <v>3</v>
      </c>
      <c r="I467" s="7">
        <v>406.71641791044698</v>
      </c>
      <c r="J467" s="7">
        <v>369.402985074627</v>
      </c>
      <c r="K467" s="7">
        <v>119.402985074626</v>
      </c>
      <c r="L467" s="7">
        <v>48.507462686567997</v>
      </c>
      <c r="M467" s="7">
        <v>1.22561197942942</v>
      </c>
      <c r="N467" s="7">
        <v>0.32998987463352197</v>
      </c>
      <c r="O467" s="7">
        <v>3.2374385601390098E-5</v>
      </c>
      <c r="P467" s="7" t="s">
        <v>316</v>
      </c>
      <c r="Q467" s="7" t="s">
        <v>156</v>
      </c>
      <c r="R467" s="7" t="s">
        <v>31</v>
      </c>
      <c r="S467" s="7">
        <v>18</v>
      </c>
      <c r="T467" s="7" t="s">
        <v>41</v>
      </c>
      <c r="U467" s="7" t="s">
        <v>33</v>
      </c>
      <c r="V467" s="7" t="s">
        <v>138</v>
      </c>
      <c r="W467" s="7" t="s">
        <v>138</v>
      </c>
    </row>
    <row r="468" spans="1:23" hidden="1">
      <c r="A468">
        <v>467</v>
      </c>
      <c r="B468" s="7">
        <v>2785</v>
      </c>
      <c r="C468" s="7" t="s">
        <v>314</v>
      </c>
      <c r="D468" s="7">
        <v>2018</v>
      </c>
      <c r="E468" s="7" t="s">
        <v>153</v>
      </c>
      <c r="F468" s="7" t="s">
        <v>37</v>
      </c>
      <c r="G468" s="7" t="s">
        <v>258</v>
      </c>
      <c r="H468" s="7">
        <v>3</v>
      </c>
      <c r="I468" s="7">
        <v>149.25373134328299</v>
      </c>
      <c r="J468" s="7">
        <v>63.432835820896003</v>
      </c>
      <c r="K468" s="7">
        <v>119.402985074626</v>
      </c>
      <c r="L468" s="7">
        <v>48.507462686567997</v>
      </c>
      <c r="M468" s="7">
        <v>0.22314355131421301</v>
      </c>
      <c r="N468" s="7">
        <v>0.11522135416667099</v>
      </c>
      <c r="O468" s="7">
        <v>9.2291305305002906E-5</v>
      </c>
      <c r="P468" s="7" t="s">
        <v>316</v>
      </c>
      <c r="Q468" s="7" t="s">
        <v>156</v>
      </c>
      <c r="R468" s="7" t="s">
        <v>31</v>
      </c>
      <c r="S468" s="7">
        <v>50</v>
      </c>
      <c r="T468" s="7" t="s">
        <v>41</v>
      </c>
      <c r="U468" s="7" t="s">
        <v>33</v>
      </c>
      <c r="V468" s="7" t="s">
        <v>138</v>
      </c>
      <c r="W468" s="7" t="s">
        <v>138</v>
      </c>
    </row>
    <row r="469" spans="1:23" hidden="1">
      <c r="A469">
        <v>468</v>
      </c>
      <c r="B469" s="7">
        <v>2785</v>
      </c>
      <c r="C469" s="7" t="s">
        <v>314</v>
      </c>
      <c r="D469" s="7">
        <v>2018</v>
      </c>
      <c r="E469" s="7" t="s">
        <v>153</v>
      </c>
      <c r="F469" s="7" t="s">
        <v>137</v>
      </c>
      <c r="G469" s="7" t="s">
        <v>318</v>
      </c>
      <c r="H469" s="7">
        <v>3</v>
      </c>
      <c r="I469" s="7">
        <v>31.716417910447799</v>
      </c>
      <c r="J469" s="7">
        <v>20.522388059701399</v>
      </c>
      <c r="K469" s="7">
        <v>91.417910447761003</v>
      </c>
      <c r="L469" s="7">
        <v>44.776119402985003</v>
      </c>
      <c r="M469" s="7">
        <v>-1.0586069540544101</v>
      </c>
      <c r="N469" s="7">
        <v>0.21952838758552501</v>
      </c>
      <c r="O469" s="7">
        <v>4.8603798710003099E-5</v>
      </c>
      <c r="P469" s="7" t="s">
        <v>316</v>
      </c>
      <c r="Q469" s="7" t="s">
        <v>156</v>
      </c>
      <c r="R469" s="7" t="s">
        <v>31</v>
      </c>
      <c r="S469" s="7">
        <v>6</v>
      </c>
      <c r="T469" s="7" t="s">
        <v>41</v>
      </c>
      <c r="U469" s="7" t="s">
        <v>33</v>
      </c>
      <c r="V469" s="7" t="s">
        <v>138</v>
      </c>
      <c r="W469" s="7" t="s">
        <v>138</v>
      </c>
    </row>
    <row r="470" spans="1:23" hidden="1">
      <c r="A470">
        <v>469</v>
      </c>
      <c r="B470" s="7">
        <v>2785</v>
      </c>
      <c r="C470" s="7" t="s">
        <v>314</v>
      </c>
      <c r="D470" s="7">
        <v>2018</v>
      </c>
      <c r="E470" s="7" t="s">
        <v>153</v>
      </c>
      <c r="F470" s="7" t="s">
        <v>137</v>
      </c>
      <c r="G470" s="7" t="s">
        <v>318</v>
      </c>
      <c r="H470" s="7">
        <v>3</v>
      </c>
      <c r="I470" s="7">
        <v>59.7014925373132</v>
      </c>
      <c r="J470" s="7">
        <v>18.656716417910602</v>
      </c>
      <c r="K470" s="7">
        <v>91.417910447761003</v>
      </c>
      <c r="L470" s="7">
        <v>44.776119402985003</v>
      </c>
      <c r="M470" s="7">
        <v>-0.42608439531090198</v>
      </c>
      <c r="N470" s="7">
        <v>0.112518763883105</v>
      </c>
      <c r="O470" s="7">
        <v>9.4491885180073704E-5</v>
      </c>
      <c r="P470" s="7" t="s">
        <v>316</v>
      </c>
      <c r="Q470" s="7" t="s">
        <v>156</v>
      </c>
      <c r="R470" s="7" t="s">
        <v>31</v>
      </c>
      <c r="S470" s="7">
        <v>8</v>
      </c>
      <c r="T470" s="7" t="s">
        <v>41</v>
      </c>
      <c r="U470" s="7" t="s">
        <v>33</v>
      </c>
      <c r="V470" s="7" t="s">
        <v>138</v>
      </c>
      <c r="W470" s="7" t="s">
        <v>138</v>
      </c>
    </row>
    <row r="471" spans="1:23" hidden="1">
      <c r="A471">
        <v>470</v>
      </c>
      <c r="B471" s="7">
        <v>2785</v>
      </c>
      <c r="C471" s="7" t="s">
        <v>314</v>
      </c>
      <c r="D471" s="7">
        <v>2018</v>
      </c>
      <c r="E471" s="7" t="s">
        <v>153</v>
      </c>
      <c r="F471" s="7" t="s">
        <v>137</v>
      </c>
      <c r="G471" s="7" t="s">
        <v>318</v>
      </c>
      <c r="H471" s="7">
        <v>3</v>
      </c>
      <c r="I471" s="7">
        <v>44.776119402984797</v>
      </c>
      <c r="J471" s="7">
        <v>26.1194029850748</v>
      </c>
      <c r="K471" s="7">
        <v>91.417910447761003</v>
      </c>
      <c r="L471" s="7">
        <v>44.776119402985003</v>
      </c>
      <c r="M471" s="7">
        <v>-0.71376646776268504</v>
      </c>
      <c r="N471" s="7">
        <v>0.1933926064757</v>
      </c>
      <c r="O471" s="7">
        <v>5.5144515817310698E-5</v>
      </c>
      <c r="P471" s="7" t="s">
        <v>316</v>
      </c>
      <c r="Q471" s="7" t="s">
        <v>156</v>
      </c>
      <c r="R471" s="7" t="s">
        <v>31</v>
      </c>
      <c r="S471" s="7">
        <v>10</v>
      </c>
      <c r="T471" s="7" t="s">
        <v>41</v>
      </c>
      <c r="U471" s="7" t="s">
        <v>33</v>
      </c>
      <c r="V471" s="7" t="s">
        <v>138</v>
      </c>
      <c r="W471" s="7" t="s">
        <v>138</v>
      </c>
    </row>
    <row r="472" spans="1:23" hidden="1">
      <c r="A472">
        <v>471</v>
      </c>
      <c r="B472" s="7">
        <v>2785</v>
      </c>
      <c r="C472" s="7" t="s">
        <v>314</v>
      </c>
      <c r="D472" s="7">
        <v>2018</v>
      </c>
      <c r="E472" s="7" t="s">
        <v>153</v>
      </c>
      <c r="F472" s="7" t="s">
        <v>137</v>
      </c>
      <c r="G472" s="7" t="s">
        <v>318</v>
      </c>
      <c r="H472" s="7">
        <v>3</v>
      </c>
      <c r="I472" s="7">
        <v>74.626865671641795</v>
      </c>
      <c r="J472" s="7">
        <v>20.5223880597012</v>
      </c>
      <c r="K472" s="7">
        <v>91.417910447761003</v>
      </c>
      <c r="L472" s="7">
        <v>44.776119402985003</v>
      </c>
      <c r="M472" s="7">
        <v>-0.20294084399668799</v>
      </c>
      <c r="N472" s="7">
        <v>0.105175013883104</v>
      </c>
      <c r="O472" s="7">
        <v>1.01038209071964E-4</v>
      </c>
      <c r="P472" s="7" t="s">
        <v>316</v>
      </c>
      <c r="Q472" s="7" t="s">
        <v>156</v>
      </c>
      <c r="R472" s="7" t="s">
        <v>31</v>
      </c>
      <c r="S472" s="7">
        <v>11</v>
      </c>
      <c r="T472" s="7" t="s">
        <v>41</v>
      </c>
      <c r="U472" s="7" t="s">
        <v>33</v>
      </c>
      <c r="V472" s="7" t="s">
        <v>138</v>
      </c>
      <c r="W472" s="7" t="s">
        <v>138</v>
      </c>
    </row>
    <row r="473" spans="1:23" hidden="1">
      <c r="A473">
        <v>472</v>
      </c>
      <c r="B473" s="7">
        <v>2785</v>
      </c>
      <c r="C473" s="7" t="s">
        <v>314</v>
      </c>
      <c r="D473" s="7">
        <v>2018</v>
      </c>
      <c r="E473" s="7" t="s">
        <v>153</v>
      </c>
      <c r="F473" s="7" t="s">
        <v>137</v>
      </c>
      <c r="G473" s="7" t="s">
        <v>318</v>
      </c>
      <c r="H473" s="7">
        <v>3</v>
      </c>
      <c r="I473" s="7">
        <v>139.925373134328</v>
      </c>
      <c r="J473" s="7">
        <v>69.029850746269005</v>
      </c>
      <c r="K473" s="7">
        <v>91.417910447761003</v>
      </c>
      <c r="L473" s="7">
        <v>44.776119402985003</v>
      </c>
      <c r="M473" s="7">
        <v>0.42566781542568299</v>
      </c>
      <c r="N473" s="7">
        <v>0.16109260647569801</v>
      </c>
      <c r="O473" s="7">
        <v>6.6145149314043901E-5</v>
      </c>
      <c r="P473" s="7" t="s">
        <v>316</v>
      </c>
      <c r="Q473" s="7" t="s">
        <v>156</v>
      </c>
      <c r="R473" s="7" t="s">
        <v>31</v>
      </c>
      <c r="S473" s="7">
        <v>17</v>
      </c>
      <c r="T473" s="7" t="s">
        <v>41</v>
      </c>
      <c r="U473" s="7" t="s">
        <v>33</v>
      </c>
      <c r="V473" s="7" t="s">
        <v>138</v>
      </c>
      <c r="W473" s="7" t="s">
        <v>138</v>
      </c>
    </row>
    <row r="474" spans="1:23" hidden="1">
      <c r="A474">
        <v>473</v>
      </c>
      <c r="B474" s="7">
        <v>2785</v>
      </c>
      <c r="C474" s="7" t="s">
        <v>314</v>
      </c>
      <c r="D474" s="7">
        <v>2018</v>
      </c>
      <c r="E474" s="7" t="s">
        <v>153</v>
      </c>
      <c r="F474" s="7" t="s">
        <v>137</v>
      </c>
      <c r="G474" s="7" t="s">
        <v>318</v>
      </c>
      <c r="H474" s="7">
        <v>3</v>
      </c>
      <c r="I474" s="7">
        <v>104.477611940298</v>
      </c>
      <c r="J474" s="7">
        <v>14.925373134328</v>
      </c>
      <c r="K474" s="7">
        <v>91.417910447761003</v>
      </c>
      <c r="L474" s="7">
        <v>44.776119402985003</v>
      </c>
      <c r="M474" s="7">
        <v>0.13353139262451999</v>
      </c>
      <c r="N474" s="7">
        <v>8.6769401638206095E-2</v>
      </c>
      <c r="O474" s="7">
        <v>1.22267706670148E-4</v>
      </c>
      <c r="P474" s="7" t="s">
        <v>316</v>
      </c>
      <c r="Q474" s="7" t="s">
        <v>156</v>
      </c>
      <c r="R474" s="7" t="s">
        <v>31</v>
      </c>
      <c r="S474" s="7">
        <v>18</v>
      </c>
      <c r="T474" s="7" t="s">
        <v>41</v>
      </c>
      <c r="U474" s="7" t="s">
        <v>33</v>
      </c>
      <c r="V474" s="7" t="s">
        <v>138</v>
      </c>
      <c r="W474" s="7" t="s">
        <v>138</v>
      </c>
    </row>
    <row r="475" spans="1:23" hidden="1">
      <c r="A475">
        <v>474</v>
      </c>
      <c r="B475" s="7">
        <v>2785</v>
      </c>
      <c r="C475" s="7" t="s">
        <v>314</v>
      </c>
      <c r="D475" s="7">
        <v>2018</v>
      </c>
      <c r="E475" s="7" t="s">
        <v>153</v>
      </c>
      <c r="F475" s="7" t="s">
        <v>137</v>
      </c>
      <c r="G475" s="7" t="s">
        <v>318</v>
      </c>
      <c r="H475" s="7">
        <v>3</v>
      </c>
      <c r="I475" s="7">
        <v>104.477611940298</v>
      </c>
      <c r="J475" s="7">
        <v>14.925373134328</v>
      </c>
      <c r="K475" s="7">
        <v>91.417910447761003</v>
      </c>
      <c r="L475" s="7">
        <v>44.776119402985003</v>
      </c>
      <c r="M475" s="7">
        <v>0.13353139262451999</v>
      </c>
      <c r="N475" s="7">
        <v>8.6769401638206095E-2</v>
      </c>
      <c r="O475" s="7">
        <v>1.22267706670148E-4</v>
      </c>
      <c r="P475" s="7" t="s">
        <v>316</v>
      </c>
      <c r="Q475" s="7" t="s">
        <v>156</v>
      </c>
      <c r="R475" s="7" t="s">
        <v>31</v>
      </c>
      <c r="S475" s="7">
        <v>50</v>
      </c>
      <c r="T475" s="7" t="s">
        <v>41</v>
      </c>
      <c r="U475" s="7" t="s">
        <v>33</v>
      </c>
      <c r="V475" s="7" t="s">
        <v>138</v>
      </c>
      <c r="W475" s="7" t="s">
        <v>138</v>
      </c>
    </row>
    <row r="476" spans="1:23">
      <c r="A476">
        <v>475</v>
      </c>
      <c r="B476" s="7">
        <v>1463</v>
      </c>
      <c r="C476" s="7" t="s">
        <v>319</v>
      </c>
      <c r="D476" s="7">
        <v>2013</v>
      </c>
      <c r="E476" s="7" t="s">
        <v>159</v>
      </c>
      <c r="F476" s="7" t="s">
        <v>131</v>
      </c>
      <c r="G476" s="7" t="s">
        <v>166</v>
      </c>
      <c r="H476" s="7">
        <v>5</v>
      </c>
      <c r="I476" s="7">
        <v>22.92</v>
      </c>
      <c r="J476" s="7">
        <v>9.1231573481991397</v>
      </c>
      <c r="K476" s="7">
        <v>24.25</v>
      </c>
      <c r="L476" s="7">
        <v>9.5703709436990998</v>
      </c>
      <c r="M476" s="7">
        <v>-5.6406725536953299E-2</v>
      </c>
      <c r="N476" s="7">
        <v>6.2838158297278596E-2</v>
      </c>
      <c r="O476" s="7">
        <v>1.7043248111205201E-4</v>
      </c>
      <c r="P476" s="7" t="s">
        <v>229</v>
      </c>
      <c r="Q476" s="7" t="s">
        <v>230</v>
      </c>
      <c r="R476" s="7" t="s">
        <v>31</v>
      </c>
      <c r="S476" s="7">
        <v>12</v>
      </c>
      <c r="T476" s="7" t="s">
        <v>41</v>
      </c>
      <c r="U476" s="7" t="s">
        <v>33</v>
      </c>
      <c r="V476" s="7" t="s">
        <v>122</v>
      </c>
      <c r="W476" s="7" t="s">
        <v>122</v>
      </c>
    </row>
    <row r="477" spans="1:23">
      <c r="A477">
        <v>476</v>
      </c>
      <c r="B477" s="7">
        <v>1463</v>
      </c>
      <c r="C477" s="7" t="s">
        <v>319</v>
      </c>
      <c r="D477" s="7">
        <v>2013</v>
      </c>
      <c r="E477" s="7" t="s">
        <v>159</v>
      </c>
      <c r="F477" s="7" t="s">
        <v>131</v>
      </c>
      <c r="G477" s="7" t="s">
        <v>166</v>
      </c>
      <c r="H477" s="7">
        <v>5</v>
      </c>
      <c r="I477" s="7">
        <v>16.86</v>
      </c>
      <c r="J477" s="7">
        <v>1.5652475842498501</v>
      </c>
      <c r="K477" s="7">
        <v>20.57</v>
      </c>
      <c r="L477" s="7">
        <v>1.8112150617748299</v>
      </c>
      <c r="M477" s="7">
        <v>-0.198889751091157</v>
      </c>
      <c r="N477" s="7">
        <v>3.2743824148066501E-3</v>
      </c>
      <c r="O477" s="7">
        <v>3.2707429586380401E-3</v>
      </c>
      <c r="P477" s="7" t="s">
        <v>229</v>
      </c>
      <c r="Q477" s="7" t="s">
        <v>230</v>
      </c>
      <c r="R477" s="7" t="s">
        <v>31</v>
      </c>
      <c r="S477" s="7">
        <v>12</v>
      </c>
      <c r="T477" s="7" t="s">
        <v>41</v>
      </c>
      <c r="U477" s="7" t="s">
        <v>33</v>
      </c>
      <c r="V477" s="7" t="s">
        <v>129</v>
      </c>
      <c r="W477" s="7" t="s">
        <v>129</v>
      </c>
    </row>
    <row r="478" spans="1:23">
      <c r="A478">
        <v>477</v>
      </c>
      <c r="B478" s="7">
        <v>1463</v>
      </c>
      <c r="C478" s="7" t="s">
        <v>319</v>
      </c>
      <c r="D478" s="7">
        <v>2013</v>
      </c>
      <c r="E478" s="7" t="s">
        <v>159</v>
      </c>
      <c r="F478" s="7" t="s">
        <v>131</v>
      </c>
      <c r="G478" s="7" t="s">
        <v>166</v>
      </c>
      <c r="H478" s="7">
        <v>5</v>
      </c>
      <c r="I478" s="7">
        <v>14.71</v>
      </c>
      <c r="J478" s="7">
        <v>9.4138461852741209</v>
      </c>
      <c r="K478" s="7">
        <v>24.64</v>
      </c>
      <c r="L478" s="7">
        <v>5.9926621796994404</v>
      </c>
      <c r="M478" s="7">
        <v>-0.51584360405197305</v>
      </c>
      <c r="N478" s="7">
        <v>9.3740455783100501E-2</v>
      </c>
      <c r="O478" s="7">
        <v>1.1424803877524799E-4</v>
      </c>
      <c r="P478" s="7" t="s">
        <v>229</v>
      </c>
      <c r="Q478" s="7" t="s">
        <v>230</v>
      </c>
      <c r="R478" s="7" t="s">
        <v>31</v>
      </c>
      <c r="S478" s="7">
        <v>12</v>
      </c>
      <c r="T478" s="7" t="s">
        <v>41</v>
      </c>
      <c r="U478" s="7" t="s">
        <v>33</v>
      </c>
      <c r="V478" s="7" t="s">
        <v>129</v>
      </c>
      <c r="W478" s="7" t="s">
        <v>129</v>
      </c>
    </row>
    <row r="479" spans="1:23" hidden="1">
      <c r="A479">
        <v>478</v>
      </c>
      <c r="B479" s="7">
        <v>1463</v>
      </c>
      <c r="C479" s="7" t="s">
        <v>319</v>
      </c>
      <c r="D479" s="7">
        <v>2013</v>
      </c>
      <c r="E479" s="7" t="s">
        <v>159</v>
      </c>
      <c r="F479" s="7" t="s">
        <v>43</v>
      </c>
      <c r="G479" s="7" t="s">
        <v>44</v>
      </c>
      <c r="H479" s="7">
        <v>5</v>
      </c>
      <c r="I479" s="7">
        <v>64.38</v>
      </c>
      <c r="J479" s="7">
        <v>26.161995336747498</v>
      </c>
      <c r="K479" s="7">
        <v>60.45</v>
      </c>
      <c r="L479" s="7">
        <v>19.9010049997481</v>
      </c>
      <c r="M479" s="7">
        <v>6.2986448809860401E-2</v>
      </c>
      <c r="N479" s="7">
        <v>5.4703461904783701E-2</v>
      </c>
      <c r="O479" s="7">
        <v>1.9577669957631299E-4</v>
      </c>
      <c r="P479" s="7" t="s">
        <v>229</v>
      </c>
      <c r="Q479" s="7" t="s">
        <v>230</v>
      </c>
      <c r="R479" s="7" t="s">
        <v>31</v>
      </c>
      <c r="S479" s="7">
        <v>12</v>
      </c>
      <c r="T479" s="7" t="s">
        <v>41</v>
      </c>
      <c r="U479" s="7" t="s">
        <v>33</v>
      </c>
      <c r="V479" s="7" t="s">
        <v>122</v>
      </c>
      <c r="W479" s="7" t="s">
        <v>122</v>
      </c>
    </row>
    <row r="480" spans="1:23" hidden="1">
      <c r="A480">
        <v>479</v>
      </c>
      <c r="B480" s="7">
        <v>1463</v>
      </c>
      <c r="C480" s="7" t="s">
        <v>319</v>
      </c>
      <c r="D480" s="7">
        <v>2013</v>
      </c>
      <c r="E480" s="7" t="s">
        <v>159</v>
      </c>
      <c r="F480" s="7" t="s">
        <v>130</v>
      </c>
      <c r="G480" s="7" t="s">
        <v>192</v>
      </c>
      <c r="H480" s="7">
        <v>5</v>
      </c>
      <c r="I480" s="7">
        <v>5.57</v>
      </c>
      <c r="J480" s="7">
        <v>2.4373140954747701</v>
      </c>
      <c r="K480" s="7">
        <v>5.94</v>
      </c>
      <c r="L480" s="7">
        <v>1.96773982019982</v>
      </c>
      <c r="M480" s="7">
        <v>-6.4314079435360896E-2</v>
      </c>
      <c r="N480" s="7">
        <v>6.0242920681423999E-2</v>
      </c>
      <c r="O480" s="7">
        <v>1.7777463486127801E-4</v>
      </c>
      <c r="P480" s="7" t="s">
        <v>229</v>
      </c>
      <c r="Q480" s="7" t="s">
        <v>230</v>
      </c>
      <c r="R480" s="7" t="s">
        <v>31</v>
      </c>
      <c r="S480" s="7">
        <v>12</v>
      </c>
      <c r="T480" s="7" t="s">
        <v>41</v>
      </c>
      <c r="U480" s="7" t="s">
        <v>33</v>
      </c>
      <c r="V480" s="7" t="s">
        <v>122</v>
      </c>
      <c r="W480" s="7" t="s">
        <v>122</v>
      </c>
    </row>
    <row r="481" spans="1:23" hidden="1">
      <c r="A481">
        <v>505</v>
      </c>
      <c r="B481" s="7">
        <v>1463</v>
      </c>
      <c r="C481" s="7" t="s">
        <v>319</v>
      </c>
      <c r="D481" s="7">
        <v>2013</v>
      </c>
      <c r="E481" s="7" t="s">
        <v>159</v>
      </c>
      <c r="F481" s="7" t="s">
        <v>26</v>
      </c>
      <c r="G481" s="7" t="s">
        <v>208</v>
      </c>
      <c r="H481" s="7">
        <v>5</v>
      </c>
      <c r="I481" s="7">
        <v>4.55</v>
      </c>
      <c r="J481" s="7">
        <v>1.7888543819998299</v>
      </c>
      <c r="K481" s="7">
        <v>20.23</v>
      </c>
      <c r="L481" s="7">
        <v>7.8038772414742699</v>
      </c>
      <c r="M481" s="7">
        <v>-1.4920394182168</v>
      </c>
      <c r="N481" s="7">
        <v>6.0675933573464999E-2</v>
      </c>
      <c r="O481" s="7">
        <v>1.76505948839668E-4</v>
      </c>
      <c r="P481" s="7" t="s">
        <v>229</v>
      </c>
      <c r="Q481" s="7" t="s">
        <v>230</v>
      </c>
      <c r="R481" s="7" t="s">
        <v>31</v>
      </c>
      <c r="S481" s="7">
        <v>12</v>
      </c>
      <c r="T481" s="7" t="s">
        <v>41</v>
      </c>
      <c r="U481" s="7" t="s">
        <v>33</v>
      </c>
      <c r="V481" s="7" t="s">
        <v>129</v>
      </c>
      <c r="W481" s="7" t="s">
        <v>129</v>
      </c>
    </row>
    <row r="482" spans="1:23" hidden="1">
      <c r="A482">
        <v>481</v>
      </c>
      <c r="B482" s="7">
        <v>1463</v>
      </c>
      <c r="C482" s="7" t="s">
        <v>319</v>
      </c>
      <c r="D482" s="7">
        <v>2013</v>
      </c>
      <c r="E482" s="7" t="s">
        <v>159</v>
      </c>
      <c r="F482" s="7" t="s">
        <v>26</v>
      </c>
      <c r="G482" s="7" t="s">
        <v>321</v>
      </c>
      <c r="H482" s="7">
        <v>5</v>
      </c>
      <c r="I482" s="7">
        <v>0.32</v>
      </c>
      <c r="J482" s="7">
        <v>8.9442719099991602E-2</v>
      </c>
      <c r="K482" s="7">
        <v>0.39</v>
      </c>
      <c r="L482" s="7">
        <v>0.111803398874989</v>
      </c>
      <c r="M482" s="7">
        <v>-0.19782574332992001</v>
      </c>
      <c r="N482" s="7">
        <v>3.2061554898093203E-2</v>
      </c>
      <c r="O482" s="7">
        <v>3.3403443036862901E-4</v>
      </c>
      <c r="P482" s="7" t="s">
        <v>229</v>
      </c>
      <c r="Q482" s="7" t="s">
        <v>230</v>
      </c>
      <c r="R482" s="7" t="s">
        <v>31</v>
      </c>
      <c r="S482" s="7">
        <v>12</v>
      </c>
      <c r="T482" s="7" t="s">
        <v>41</v>
      </c>
      <c r="U482" s="7" t="s">
        <v>33</v>
      </c>
      <c r="V482" s="7" t="s">
        <v>122</v>
      </c>
      <c r="W482" s="7" t="s">
        <v>122</v>
      </c>
    </row>
    <row r="483" spans="1:23" hidden="1">
      <c r="A483">
        <v>491</v>
      </c>
      <c r="B483" s="7">
        <v>1463</v>
      </c>
      <c r="C483" s="7" t="s">
        <v>319</v>
      </c>
      <c r="D483" s="7">
        <v>2013</v>
      </c>
      <c r="E483" s="7" t="s">
        <v>159</v>
      </c>
      <c r="F483" s="7" t="s">
        <v>26</v>
      </c>
      <c r="G483" s="7" t="s">
        <v>321</v>
      </c>
      <c r="H483" s="7">
        <v>5</v>
      </c>
      <c r="I483" s="7">
        <v>0.21</v>
      </c>
      <c r="J483" s="7">
        <v>4.4721359549995801E-2</v>
      </c>
      <c r="K483" s="7">
        <v>0.48</v>
      </c>
      <c r="L483" s="7">
        <v>6.7082039324993695E-2</v>
      </c>
      <c r="M483" s="7">
        <v>-0.82667857318446802</v>
      </c>
      <c r="N483" s="7">
        <v>1.2976544784580501E-2</v>
      </c>
      <c r="O483" s="7">
        <v>8.25309310367653E-4</v>
      </c>
      <c r="P483" s="7" t="s">
        <v>229</v>
      </c>
      <c r="Q483" s="7" t="s">
        <v>230</v>
      </c>
      <c r="R483" s="7" t="s">
        <v>31</v>
      </c>
      <c r="S483" s="7">
        <v>12</v>
      </c>
      <c r="T483" s="7" t="s">
        <v>41</v>
      </c>
      <c r="U483" s="7" t="s">
        <v>33</v>
      </c>
      <c r="V483" s="7" t="s">
        <v>129</v>
      </c>
      <c r="W483" s="7" t="s">
        <v>129</v>
      </c>
    </row>
    <row r="484" spans="1:23" hidden="1">
      <c r="A484">
        <v>501</v>
      </c>
      <c r="B484" s="7">
        <v>1463</v>
      </c>
      <c r="C484" s="7" t="s">
        <v>319</v>
      </c>
      <c r="D484" s="7">
        <v>2013</v>
      </c>
      <c r="E484" s="7" t="s">
        <v>159</v>
      </c>
      <c r="F484" s="7" t="s">
        <v>26</v>
      </c>
      <c r="G484" s="7" t="s">
        <v>321</v>
      </c>
      <c r="H484" s="7">
        <v>5</v>
      </c>
      <c r="I484" s="7">
        <v>0.04</v>
      </c>
      <c r="J484" s="7">
        <v>2.2360679774997901E-2</v>
      </c>
      <c r="K484" s="7">
        <v>0.32</v>
      </c>
      <c r="L484" s="7">
        <v>0.29068883707497301</v>
      </c>
      <c r="M484" s="7">
        <v>-2.0794415416798402</v>
      </c>
      <c r="N484" s="7">
        <v>0.2275390625</v>
      </c>
      <c r="O484" s="7">
        <v>4.7067361135484501E-5</v>
      </c>
      <c r="P484" s="7" t="s">
        <v>229</v>
      </c>
      <c r="Q484" s="7" t="s">
        <v>230</v>
      </c>
      <c r="R484" s="7" t="s">
        <v>31</v>
      </c>
      <c r="S484" s="7">
        <v>12</v>
      </c>
      <c r="T484" s="7" t="s">
        <v>41</v>
      </c>
      <c r="U484" s="7" t="s">
        <v>33</v>
      </c>
      <c r="V484" s="7" t="s">
        <v>129</v>
      </c>
      <c r="W484" s="7" t="s">
        <v>129</v>
      </c>
    </row>
    <row r="485" spans="1:23" hidden="1">
      <c r="A485">
        <v>482</v>
      </c>
      <c r="B485" s="7">
        <v>1463</v>
      </c>
      <c r="C485" s="7" t="s">
        <v>319</v>
      </c>
      <c r="D485" s="7">
        <v>2013</v>
      </c>
      <c r="E485" s="7" t="s">
        <v>159</v>
      </c>
      <c r="F485" s="7" t="s">
        <v>26</v>
      </c>
      <c r="G485" s="7" t="s">
        <v>322</v>
      </c>
      <c r="H485" s="7">
        <v>5</v>
      </c>
      <c r="I485" s="7">
        <v>0.19</v>
      </c>
      <c r="J485" s="7">
        <v>0.15652475842498501</v>
      </c>
      <c r="K485" s="7">
        <v>0.28000000000000003</v>
      </c>
      <c r="L485" s="7">
        <v>6.7082039324993695E-2</v>
      </c>
      <c r="M485" s="7">
        <v>-0.38776553100876399</v>
      </c>
      <c r="N485" s="7">
        <v>0.14721366385889501</v>
      </c>
      <c r="O485" s="7">
        <v>7.2749111369053103E-5</v>
      </c>
      <c r="P485" s="7" t="s">
        <v>229</v>
      </c>
      <c r="Q485" s="7" t="s">
        <v>230</v>
      </c>
      <c r="R485" s="7" t="s">
        <v>31</v>
      </c>
      <c r="S485" s="7">
        <v>12</v>
      </c>
      <c r="T485" s="7" t="s">
        <v>41</v>
      </c>
      <c r="U485" s="7" t="s">
        <v>33</v>
      </c>
      <c r="V485" s="7" t="s">
        <v>122</v>
      </c>
      <c r="W485" s="7" t="s">
        <v>122</v>
      </c>
    </row>
    <row r="486" spans="1:23" hidden="1">
      <c r="A486">
        <v>492</v>
      </c>
      <c r="B486" s="7">
        <v>1463</v>
      </c>
      <c r="C486" s="7" t="s">
        <v>319</v>
      </c>
      <c r="D486" s="7">
        <v>2013</v>
      </c>
      <c r="E486" s="7" t="s">
        <v>159</v>
      </c>
      <c r="F486" s="7" t="s">
        <v>26</v>
      </c>
      <c r="G486" s="7" t="s">
        <v>322</v>
      </c>
      <c r="H486" s="7">
        <v>5</v>
      </c>
      <c r="I486" s="7">
        <v>0.17</v>
      </c>
      <c r="J486" s="7">
        <v>8.9442719099991602E-2</v>
      </c>
      <c r="K486" s="7">
        <v>0.22</v>
      </c>
      <c r="L486" s="7">
        <v>0.134164078649987</v>
      </c>
      <c r="M486" s="7">
        <v>-0.25782910930210001</v>
      </c>
      <c r="N486" s="7">
        <v>0.12974348708856401</v>
      </c>
      <c r="O486" s="7">
        <v>8.2544900460449397E-5</v>
      </c>
      <c r="P486" s="7" t="s">
        <v>229</v>
      </c>
      <c r="Q486" s="7" t="s">
        <v>230</v>
      </c>
      <c r="R486" s="7" t="s">
        <v>31</v>
      </c>
      <c r="S486" s="7">
        <v>12</v>
      </c>
      <c r="T486" s="7" t="s">
        <v>41</v>
      </c>
      <c r="U486" s="7" t="s">
        <v>33</v>
      </c>
      <c r="V486" s="7" t="s">
        <v>129</v>
      </c>
      <c r="W486" s="7" t="s">
        <v>129</v>
      </c>
    </row>
    <row r="487" spans="1:23" hidden="1">
      <c r="A487">
        <v>502</v>
      </c>
      <c r="B487" s="7">
        <v>1463</v>
      </c>
      <c r="C487" s="7" t="s">
        <v>319</v>
      </c>
      <c r="D487" s="7">
        <v>2013</v>
      </c>
      <c r="E487" s="7" t="s">
        <v>159</v>
      </c>
      <c r="F487" s="7" t="s">
        <v>26</v>
      </c>
      <c r="G487" s="7" t="s">
        <v>322</v>
      </c>
      <c r="H487" s="7">
        <v>5</v>
      </c>
      <c r="I487" s="7">
        <v>0.04</v>
      </c>
      <c r="J487" s="7">
        <v>0</v>
      </c>
      <c r="K487" s="7">
        <v>0.25</v>
      </c>
      <c r="L487" s="7">
        <v>6.7082039324993695E-2</v>
      </c>
      <c r="M487" s="7">
        <v>-1.83258146374831</v>
      </c>
      <c r="N487" s="7">
        <v>1.44E-2</v>
      </c>
      <c r="O487" s="7">
        <v>7.4372661299424098E-4</v>
      </c>
      <c r="P487" s="7" t="s">
        <v>229</v>
      </c>
      <c r="Q487" s="7" t="s">
        <v>230</v>
      </c>
      <c r="R487" s="7" t="s">
        <v>31</v>
      </c>
      <c r="S487" s="7">
        <v>12</v>
      </c>
      <c r="T487" s="7" t="s">
        <v>41</v>
      </c>
      <c r="U487" s="7" t="s">
        <v>33</v>
      </c>
      <c r="V487" s="7" t="s">
        <v>129</v>
      </c>
      <c r="W487" s="7" t="s">
        <v>129</v>
      </c>
    </row>
    <row r="488" spans="1:23" hidden="1">
      <c r="A488">
        <v>480</v>
      </c>
      <c r="B488" s="7">
        <v>1463</v>
      </c>
      <c r="C488" s="7" t="s">
        <v>319</v>
      </c>
      <c r="D488" s="7">
        <v>2013</v>
      </c>
      <c r="E488" s="7" t="s">
        <v>159</v>
      </c>
      <c r="F488" s="7" t="s">
        <v>26</v>
      </c>
      <c r="G488" s="7" t="s">
        <v>320</v>
      </c>
      <c r="H488" s="7">
        <v>5</v>
      </c>
      <c r="I488" s="7">
        <v>0.51</v>
      </c>
      <c r="J488" s="7">
        <v>6.7082039324993695E-2</v>
      </c>
      <c r="K488" s="7">
        <v>0.67</v>
      </c>
      <c r="L488" s="7">
        <v>0.134164078649987</v>
      </c>
      <c r="M488" s="7">
        <v>-0.27286698666664</v>
      </c>
      <c r="N488" s="7">
        <v>1.14798110876182E-2</v>
      </c>
      <c r="O488" s="7">
        <v>9.3291284546208699E-4</v>
      </c>
      <c r="P488" s="7" t="s">
        <v>229</v>
      </c>
      <c r="Q488" s="7" t="s">
        <v>230</v>
      </c>
      <c r="R488" s="7" t="s">
        <v>31</v>
      </c>
      <c r="S488" s="7">
        <v>12</v>
      </c>
      <c r="T488" s="7" t="s">
        <v>41</v>
      </c>
      <c r="U488" s="7" t="s">
        <v>33</v>
      </c>
      <c r="V488" s="7" t="s">
        <v>122</v>
      </c>
      <c r="W488" s="7" t="s">
        <v>122</v>
      </c>
    </row>
    <row r="489" spans="1:23" hidden="1">
      <c r="A489">
        <v>488</v>
      </c>
      <c r="B489" s="7">
        <v>1463</v>
      </c>
      <c r="C489" s="7" t="s">
        <v>319</v>
      </c>
      <c r="D489" s="7">
        <v>2013</v>
      </c>
      <c r="E489" s="7" t="s">
        <v>159</v>
      </c>
      <c r="F489" s="7" t="s">
        <v>135</v>
      </c>
      <c r="G489" s="7" t="s">
        <v>323</v>
      </c>
      <c r="H489" s="7">
        <v>5</v>
      </c>
      <c r="I489" s="7">
        <v>63.93</v>
      </c>
      <c r="J489" s="7">
        <v>9.3691248257241195</v>
      </c>
      <c r="K489" s="7">
        <v>58.53</v>
      </c>
      <c r="L489" s="7">
        <v>3.5777087639996599</v>
      </c>
      <c r="M489" s="7">
        <v>8.8249291475505906E-2</v>
      </c>
      <c r="N489" s="7">
        <v>5.0428278398903298E-3</v>
      </c>
      <c r="O489" s="7">
        <v>2.12374159244547E-3</v>
      </c>
      <c r="P489" s="7" t="s">
        <v>229</v>
      </c>
      <c r="Q489" s="7" t="s">
        <v>230</v>
      </c>
      <c r="R489" s="7" t="s">
        <v>31</v>
      </c>
      <c r="S489" s="7">
        <v>12</v>
      </c>
      <c r="T489" s="7" t="s">
        <v>41</v>
      </c>
      <c r="U489" s="7" t="s">
        <v>33</v>
      </c>
      <c r="V489" s="7" t="s">
        <v>129</v>
      </c>
      <c r="W489" s="7" t="s">
        <v>129</v>
      </c>
    </row>
    <row r="490" spans="1:23" hidden="1">
      <c r="A490">
        <v>489</v>
      </c>
      <c r="B490" s="7">
        <v>1463</v>
      </c>
      <c r="C490" s="7" t="s">
        <v>319</v>
      </c>
      <c r="D490" s="7">
        <v>2013</v>
      </c>
      <c r="E490" s="7" t="s">
        <v>159</v>
      </c>
      <c r="F490" s="7" t="s">
        <v>135</v>
      </c>
      <c r="G490" s="7" t="s">
        <v>324</v>
      </c>
      <c r="H490" s="7">
        <v>5</v>
      </c>
      <c r="I490" s="7">
        <v>3.67</v>
      </c>
      <c r="J490" s="7">
        <v>0.60373835392494302</v>
      </c>
      <c r="K490" s="7">
        <v>4.53</v>
      </c>
      <c r="L490" s="7">
        <v>0.268328157299975</v>
      </c>
      <c r="M490" s="7">
        <v>-0.210530277428464</v>
      </c>
      <c r="N490" s="7">
        <v>6.1141923328598803E-3</v>
      </c>
      <c r="O490" s="7">
        <v>1.7516071860480299E-3</v>
      </c>
      <c r="P490" s="7" t="s">
        <v>229</v>
      </c>
      <c r="Q490" s="7" t="s">
        <v>230</v>
      </c>
      <c r="R490" s="7" t="s">
        <v>31</v>
      </c>
      <c r="S490" s="7">
        <v>12</v>
      </c>
      <c r="T490" s="7" t="s">
        <v>41</v>
      </c>
      <c r="U490" s="7" t="s">
        <v>33</v>
      </c>
      <c r="V490" s="7" t="s">
        <v>129</v>
      </c>
      <c r="W490" s="7" t="s">
        <v>129</v>
      </c>
    </row>
    <row r="491" spans="1:23" hidden="1">
      <c r="A491">
        <v>490</v>
      </c>
      <c r="B491" s="7">
        <v>1463</v>
      </c>
      <c r="C491" s="7" t="s">
        <v>319</v>
      </c>
      <c r="D491" s="7">
        <v>2013</v>
      </c>
      <c r="E491" s="7" t="s">
        <v>159</v>
      </c>
      <c r="F491" s="7" t="s">
        <v>26</v>
      </c>
      <c r="G491" s="7" t="s">
        <v>320</v>
      </c>
      <c r="H491" s="7">
        <v>5</v>
      </c>
      <c r="I491" s="7">
        <v>0.38</v>
      </c>
      <c r="J491" s="7">
        <v>8.9442719099991602E-2</v>
      </c>
      <c r="K491" s="7">
        <v>0.7</v>
      </c>
      <c r="L491" s="7">
        <v>0.17888543819998301</v>
      </c>
      <c r="M491" s="7">
        <v>-0.61090908232297303</v>
      </c>
      <c r="N491" s="7">
        <v>2.4141556899768199E-2</v>
      </c>
      <c r="O491" s="7">
        <v>4.4361940994865702E-4</v>
      </c>
      <c r="P491" s="7" t="s">
        <v>229</v>
      </c>
      <c r="Q491" s="7" t="s">
        <v>230</v>
      </c>
      <c r="R491" s="7" t="s">
        <v>31</v>
      </c>
      <c r="S491" s="7">
        <v>12</v>
      </c>
      <c r="T491" s="7" t="s">
        <v>41</v>
      </c>
      <c r="U491" s="7" t="s">
        <v>33</v>
      </c>
      <c r="V491" s="7" t="s">
        <v>129</v>
      </c>
      <c r="W491" s="7" t="s">
        <v>129</v>
      </c>
    </row>
    <row r="492" spans="1:23" hidden="1">
      <c r="A492">
        <v>500</v>
      </c>
      <c r="B492" s="7">
        <v>1463</v>
      </c>
      <c r="C492" s="7" t="s">
        <v>319</v>
      </c>
      <c r="D492" s="7">
        <v>2013</v>
      </c>
      <c r="E492" s="7" t="s">
        <v>159</v>
      </c>
      <c r="F492" s="7" t="s">
        <v>26</v>
      </c>
      <c r="G492" s="7" t="s">
        <v>320</v>
      </c>
      <c r="H492" s="7">
        <v>5</v>
      </c>
      <c r="I492" s="7">
        <v>7.0000000000000007E-2</v>
      </c>
      <c r="J492" s="7">
        <v>2.2360679774997901E-2</v>
      </c>
      <c r="K492" s="7">
        <v>0.56999999999999995</v>
      </c>
      <c r="L492" s="7">
        <v>0.35777087639996602</v>
      </c>
      <c r="M492" s="7">
        <v>-2.0971411187792399</v>
      </c>
      <c r="N492" s="7">
        <v>9.9201638180664506E-2</v>
      </c>
      <c r="O492" s="7">
        <v>1.07958531971144E-4</v>
      </c>
      <c r="P492" s="7" t="s">
        <v>229</v>
      </c>
      <c r="Q492" s="7" t="s">
        <v>230</v>
      </c>
      <c r="R492" s="7" t="s">
        <v>31</v>
      </c>
      <c r="S492" s="7">
        <v>12</v>
      </c>
      <c r="T492" s="7" t="s">
        <v>41</v>
      </c>
      <c r="U492" s="7" t="s">
        <v>33</v>
      </c>
      <c r="V492" s="7" t="s">
        <v>129</v>
      </c>
      <c r="W492" s="7" t="s">
        <v>129</v>
      </c>
    </row>
    <row r="493" spans="1:23" hidden="1">
      <c r="A493">
        <v>94</v>
      </c>
      <c r="B493" s="7">
        <v>1423</v>
      </c>
      <c r="C493" s="7" t="s">
        <v>191</v>
      </c>
      <c r="D493" s="7">
        <v>2013</v>
      </c>
      <c r="E493" s="7" t="s">
        <v>159</v>
      </c>
      <c r="F493" s="7" t="s">
        <v>26</v>
      </c>
      <c r="G493" s="7" t="s">
        <v>194</v>
      </c>
      <c r="H493" s="7">
        <v>6</v>
      </c>
      <c r="I493" s="7">
        <v>188.42500000000001</v>
      </c>
      <c r="J493" s="7">
        <v>7.875</v>
      </c>
      <c r="K493" s="7">
        <v>148.15</v>
      </c>
      <c r="L493" s="7">
        <v>10.199999999999999</v>
      </c>
      <c r="M493" s="7">
        <v>0.24047477570995901</v>
      </c>
      <c r="N493" s="7">
        <v>1.0811545246141301E-3</v>
      </c>
      <c r="O493" s="7">
        <v>6.8839784373180201E-3</v>
      </c>
      <c r="P493" s="7" t="s">
        <v>29</v>
      </c>
      <c r="Q493" s="7" t="s">
        <v>30</v>
      </c>
      <c r="R493" s="7" t="s">
        <v>31</v>
      </c>
      <c r="S493" s="7">
        <v>15</v>
      </c>
      <c r="T493" s="7" t="s">
        <v>32</v>
      </c>
      <c r="U493" s="7" t="s">
        <v>33</v>
      </c>
      <c r="V493" s="7" t="s">
        <v>34</v>
      </c>
      <c r="W493" s="7" t="s">
        <v>34</v>
      </c>
    </row>
    <row r="494" spans="1:23" hidden="1">
      <c r="A494">
        <v>125</v>
      </c>
      <c r="B494" s="7">
        <v>1461</v>
      </c>
      <c r="C494" s="7" t="s">
        <v>197</v>
      </c>
      <c r="D494" s="7">
        <v>2018</v>
      </c>
      <c r="E494" s="7" t="s">
        <v>159</v>
      </c>
      <c r="F494" s="7" t="s">
        <v>26</v>
      </c>
      <c r="G494" s="7" t="s">
        <v>194</v>
      </c>
      <c r="H494" s="7">
        <v>8</v>
      </c>
      <c r="I494" s="7">
        <v>54.2</v>
      </c>
      <c r="J494" s="7">
        <v>10.4</v>
      </c>
      <c r="K494" s="7">
        <v>64.599999999999994</v>
      </c>
      <c r="L494" s="7">
        <v>18.399999999999999</v>
      </c>
      <c r="M494" s="7">
        <v>-0.17553350234295501</v>
      </c>
      <c r="N494" s="7">
        <v>1.4743330117627299E-2</v>
      </c>
      <c r="O494" s="7">
        <v>7.2577557709078001E-4</v>
      </c>
      <c r="P494" s="7" t="s">
        <v>39</v>
      </c>
      <c r="Q494" s="7" t="s">
        <v>40</v>
      </c>
      <c r="R494" s="7" t="s">
        <v>31</v>
      </c>
      <c r="S494" s="7">
        <v>15</v>
      </c>
      <c r="T494" s="7" t="s">
        <v>41</v>
      </c>
      <c r="U494" s="7" t="s">
        <v>21</v>
      </c>
      <c r="V494" s="7" t="s">
        <v>21</v>
      </c>
      <c r="W494" s="7" t="s">
        <v>199</v>
      </c>
    </row>
    <row r="495" spans="1:23" hidden="1">
      <c r="A495">
        <v>391</v>
      </c>
      <c r="B495" s="7">
        <v>2318</v>
      </c>
      <c r="C495" s="7" t="s">
        <v>188</v>
      </c>
      <c r="D495" s="7">
        <v>2017</v>
      </c>
      <c r="E495" s="7" t="s">
        <v>159</v>
      </c>
      <c r="F495" s="7" t="s">
        <v>26</v>
      </c>
      <c r="G495" s="7" t="s">
        <v>194</v>
      </c>
      <c r="H495" s="7">
        <v>4</v>
      </c>
      <c r="I495" s="7">
        <v>174.78813559322001</v>
      </c>
      <c r="J495" s="7">
        <v>12.71186440678</v>
      </c>
      <c r="K495" s="7">
        <v>2250</v>
      </c>
      <c r="L495" s="7">
        <v>908.89830508473995</v>
      </c>
      <c r="M495" s="7">
        <v>-2.5551109084612502</v>
      </c>
      <c r="N495" s="7">
        <v>4.2117184616792397E-2</v>
      </c>
      <c r="O495" s="7">
        <v>2.5401430597615402E-4</v>
      </c>
      <c r="P495" s="7" t="s">
        <v>29</v>
      </c>
      <c r="Q495" s="7" t="s">
        <v>30</v>
      </c>
      <c r="R495" s="7" t="s">
        <v>31</v>
      </c>
      <c r="S495" s="7">
        <v>6</v>
      </c>
      <c r="T495" s="7" t="s">
        <v>41</v>
      </c>
      <c r="U495" s="7" t="s">
        <v>21</v>
      </c>
      <c r="V495" s="7" t="s">
        <v>21</v>
      </c>
      <c r="W495" s="7" t="s">
        <v>295</v>
      </c>
    </row>
    <row r="496" spans="1:23" hidden="1">
      <c r="A496">
        <v>392</v>
      </c>
      <c r="B496" s="7">
        <v>2318</v>
      </c>
      <c r="C496" s="7" t="s">
        <v>188</v>
      </c>
      <c r="D496" s="7">
        <v>2017</v>
      </c>
      <c r="E496" s="7" t="s">
        <v>159</v>
      </c>
      <c r="F496" s="7" t="s">
        <v>26</v>
      </c>
      <c r="G496" s="7" t="s">
        <v>194</v>
      </c>
      <c r="H496" s="7">
        <v>4</v>
      </c>
      <c r="I496" s="7">
        <v>146.186440677966</v>
      </c>
      <c r="J496" s="7">
        <v>19.067796610169999</v>
      </c>
      <c r="K496" s="7">
        <v>2250</v>
      </c>
      <c r="L496" s="7">
        <v>908.89830508473995</v>
      </c>
      <c r="M496" s="7">
        <v>-2.7338026972046299</v>
      </c>
      <c r="N496" s="7">
        <v>4.5048178695750202E-2</v>
      </c>
      <c r="O496" s="7">
        <v>2.3750355008981801E-4</v>
      </c>
      <c r="P496" s="7" t="s">
        <v>29</v>
      </c>
      <c r="Q496" s="7" t="s">
        <v>30</v>
      </c>
      <c r="R496" s="7" t="s">
        <v>31</v>
      </c>
      <c r="S496" s="7">
        <v>10</v>
      </c>
      <c r="T496" s="7" t="s">
        <v>41</v>
      </c>
      <c r="U496" s="7" t="s">
        <v>21</v>
      </c>
      <c r="V496" s="7" t="s">
        <v>21</v>
      </c>
      <c r="W496" s="7" t="s">
        <v>296</v>
      </c>
    </row>
    <row r="497" spans="1:23" hidden="1">
      <c r="A497">
        <v>393</v>
      </c>
      <c r="B497" s="7">
        <v>2318</v>
      </c>
      <c r="C497" s="7" t="s">
        <v>188</v>
      </c>
      <c r="D497" s="7">
        <v>2017</v>
      </c>
      <c r="E497" s="7" t="s">
        <v>159</v>
      </c>
      <c r="F497" s="7" t="s">
        <v>26</v>
      </c>
      <c r="G497" s="7" t="s">
        <v>194</v>
      </c>
      <c r="H497" s="7">
        <v>4</v>
      </c>
      <c r="I497" s="7">
        <v>591.10169491525403</v>
      </c>
      <c r="J497" s="7">
        <v>63.5593220338978</v>
      </c>
      <c r="K497" s="7">
        <v>2250</v>
      </c>
      <c r="L497" s="7">
        <v>908.89830508473995</v>
      </c>
      <c r="M497" s="7">
        <v>-1.3366974199805199</v>
      </c>
      <c r="N497" s="7">
        <v>4.36853781403354E-2</v>
      </c>
      <c r="O497" s="7">
        <v>2.4490512309090798E-4</v>
      </c>
      <c r="P497" s="7" t="s">
        <v>29</v>
      </c>
      <c r="Q497" s="7" t="s">
        <v>30</v>
      </c>
      <c r="R497" s="7" t="s">
        <v>31</v>
      </c>
      <c r="S497" s="7">
        <v>12</v>
      </c>
      <c r="T497" s="7" t="s">
        <v>41</v>
      </c>
      <c r="U497" s="7" t="s">
        <v>21</v>
      </c>
      <c r="V497" s="7" t="s">
        <v>21</v>
      </c>
      <c r="W497" s="7" t="s">
        <v>297</v>
      </c>
    </row>
    <row r="498" spans="1:23" hidden="1">
      <c r="A498">
        <v>394</v>
      </c>
      <c r="B498" s="7">
        <v>2318</v>
      </c>
      <c r="C498" s="7" t="s">
        <v>188</v>
      </c>
      <c r="D498" s="7">
        <v>2017</v>
      </c>
      <c r="E498" s="7" t="s">
        <v>159</v>
      </c>
      <c r="F498" s="7" t="s">
        <v>26</v>
      </c>
      <c r="G498" s="7" t="s">
        <v>194</v>
      </c>
      <c r="H498" s="7">
        <v>4</v>
      </c>
      <c r="I498" s="7">
        <v>139.83050847457599</v>
      </c>
      <c r="J498" s="7">
        <v>12.71186440678</v>
      </c>
      <c r="K498" s="7">
        <v>349.57627118644098</v>
      </c>
      <c r="L498" s="7">
        <v>25.423728813558</v>
      </c>
      <c r="M498" s="7">
        <v>-0.91629073187415799</v>
      </c>
      <c r="N498" s="7">
        <v>3.3884297520660901E-3</v>
      </c>
      <c r="O498" s="7">
        <v>3.1192205368317E-3</v>
      </c>
      <c r="P498" s="7" t="s">
        <v>29</v>
      </c>
      <c r="Q498" s="7" t="s">
        <v>30</v>
      </c>
      <c r="R498" s="7" t="s">
        <v>31</v>
      </c>
      <c r="S498" s="7">
        <v>6</v>
      </c>
      <c r="T498" s="7" t="s">
        <v>41</v>
      </c>
      <c r="U498" s="7" t="s">
        <v>21</v>
      </c>
      <c r="V498" s="7" t="s">
        <v>21</v>
      </c>
      <c r="W498" s="7" t="s">
        <v>295</v>
      </c>
    </row>
    <row r="499" spans="1:23" hidden="1">
      <c r="A499">
        <v>498</v>
      </c>
      <c r="B499" s="7">
        <v>1463</v>
      </c>
      <c r="C499" s="7" t="s">
        <v>319</v>
      </c>
      <c r="D499" s="7">
        <v>2013</v>
      </c>
      <c r="E499" s="7" t="s">
        <v>159</v>
      </c>
      <c r="F499" s="7" t="s">
        <v>135</v>
      </c>
      <c r="G499" s="7" t="s">
        <v>323</v>
      </c>
      <c r="H499" s="7">
        <v>5</v>
      </c>
      <c r="I499" s="7">
        <v>30.06</v>
      </c>
      <c r="J499" s="7">
        <v>20.974317628948</v>
      </c>
      <c r="K499" s="7">
        <v>74.989999999999995</v>
      </c>
      <c r="L499" s="7">
        <v>7.0436141291243404</v>
      </c>
      <c r="M499" s="7">
        <v>-0.91415938698846999</v>
      </c>
      <c r="N499" s="7">
        <v>9.9135043165564402E-2</v>
      </c>
      <c r="O499" s="7">
        <v>1.08031054258291E-4</v>
      </c>
      <c r="P499" s="7" t="s">
        <v>229</v>
      </c>
      <c r="Q499" s="7" t="s">
        <v>230</v>
      </c>
      <c r="R499" s="7" t="s">
        <v>31</v>
      </c>
      <c r="S499" s="7">
        <v>12</v>
      </c>
      <c r="T499" s="7" t="s">
        <v>41</v>
      </c>
      <c r="U499" s="7" t="s">
        <v>33</v>
      </c>
      <c r="V499" s="7" t="s">
        <v>129</v>
      </c>
      <c r="W499" s="7" t="s">
        <v>129</v>
      </c>
    </row>
    <row r="500" spans="1:23" hidden="1">
      <c r="A500">
        <v>499</v>
      </c>
      <c r="B500" s="7">
        <v>1463</v>
      </c>
      <c r="C500" s="7" t="s">
        <v>319</v>
      </c>
      <c r="D500" s="7">
        <v>2013</v>
      </c>
      <c r="E500" s="7" t="s">
        <v>159</v>
      </c>
      <c r="F500" s="7" t="s">
        <v>135</v>
      </c>
      <c r="G500" s="7" t="s">
        <v>324</v>
      </c>
      <c r="H500" s="7">
        <v>5</v>
      </c>
      <c r="I500" s="7">
        <v>1.8</v>
      </c>
      <c r="J500" s="7">
        <v>1.29691942694988</v>
      </c>
      <c r="K500" s="7">
        <v>5.2</v>
      </c>
      <c r="L500" s="7">
        <v>0.76026311234992905</v>
      </c>
      <c r="M500" s="7">
        <v>-1.0608719606852599</v>
      </c>
      <c r="N500" s="7">
        <v>0.10810230842282199</v>
      </c>
      <c r="O500" s="7">
        <v>9.9069699651817706E-5</v>
      </c>
      <c r="P500" s="7" t="s">
        <v>229</v>
      </c>
      <c r="Q500" s="7" t="s">
        <v>230</v>
      </c>
      <c r="R500" s="7" t="s">
        <v>31</v>
      </c>
      <c r="S500" s="7">
        <v>12</v>
      </c>
      <c r="T500" s="7" t="s">
        <v>41</v>
      </c>
      <c r="U500" s="7" t="s">
        <v>33</v>
      </c>
      <c r="V500" s="7" t="s">
        <v>129</v>
      </c>
      <c r="W500" s="7" t="s">
        <v>129</v>
      </c>
    </row>
    <row r="501" spans="1:23" hidden="1">
      <c r="A501">
        <v>395</v>
      </c>
      <c r="B501" s="7">
        <v>2318</v>
      </c>
      <c r="C501" s="7" t="s">
        <v>188</v>
      </c>
      <c r="D501" s="7">
        <v>2017</v>
      </c>
      <c r="E501" s="7" t="s">
        <v>159</v>
      </c>
      <c r="F501" s="7" t="s">
        <v>26</v>
      </c>
      <c r="G501" s="7" t="s">
        <v>194</v>
      </c>
      <c r="H501" s="7">
        <v>4</v>
      </c>
      <c r="I501" s="7">
        <v>146.186440677966</v>
      </c>
      <c r="J501" s="7">
        <v>6.3559322033900196</v>
      </c>
      <c r="K501" s="7">
        <v>349.57627118644098</v>
      </c>
      <c r="L501" s="7">
        <v>25.423728813558</v>
      </c>
      <c r="M501" s="7">
        <v>-0.87183896930332305</v>
      </c>
      <c r="N501" s="7">
        <v>1.79490384164716E-3</v>
      </c>
      <c r="O501" s="7">
        <v>5.8190351739224296E-3</v>
      </c>
      <c r="P501" s="7" t="s">
        <v>29</v>
      </c>
      <c r="Q501" s="7" t="s">
        <v>30</v>
      </c>
      <c r="R501" s="7" t="s">
        <v>31</v>
      </c>
      <c r="S501" s="7">
        <v>10</v>
      </c>
      <c r="T501" s="7" t="s">
        <v>41</v>
      </c>
      <c r="U501" s="7" t="s">
        <v>21</v>
      </c>
      <c r="V501" s="7" t="s">
        <v>21</v>
      </c>
      <c r="W501" s="7" t="s">
        <v>296</v>
      </c>
    </row>
    <row r="502" spans="1:23" hidden="1">
      <c r="A502">
        <v>396</v>
      </c>
      <c r="B502" s="7">
        <v>2318</v>
      </c>
      <c r="C502" s="7" t="s">
        <v>188</v>
      </c>
      <c r="D502" s="7">
        <v>2017</v>
      </c>
      <c r="E502" s="7" t="s">
        <v>159</v>
      </c>
      <c r="F502" s="7" t="s">
        <v>26</v>
      </c>
      <c r="G502" s="7" t="s">
        <v>194</v>
      </c>
      <c r="H502" s="7">
        <v>4</v>
      </c>
      <c r="I502" s="7">
        <v>139.83050847457599</v>
      </c>
      <c r="J502" s="7">
        <v>12.71186440678</v>
      </c>
      <c r="K502" s="7">
        <v>349.57627118644098</v>
      </c>
      <c r="L502" s="7">
        <v>25.423728813558</v>
      </c>
      <c r="M502" s="7">
        <v>-0.91629073187415799</v>
      </c>
      <c r="N502" s="7">
        <v>3.3884297520660901E-3</v>
      </c>
      <c r="O502" s="7">
        <v>3.1192205368317E-3</v>
      </c>
      <c r="P502" s="7" t="s">
        <v>29</v>
      </c>
      <c r="Q502" s="7" t="s">
        <v>30</v>
      </c>
      <c r="R502" s="7" t="s">
        <v>31</v>
      </c>
      <c r="S502" s="7">
        <v>12</v>
      </c>
      <c r="T502" s="7" t="s">
        <v>41</v>
      </c>
      <c r="U502" s="7" t="s">
        <v>21</v>
      </c>
      <c r="V502" s="7" t="s">
        <v>21</v>
      </c>
      <c r="W502" s="7" t="s">
        <v>297</v>
      </c>
    </row>
    <row r="503" spans="1:23" hidden="1">
      <c r="A503">
        <v>413</v>
      </c>
      <c r="B503" s="7">
        <v>2127</v>
      </c>
      <c r="C503" s="7" t="s">
        <v>301</v>
      </c>
      <c r="D503" s="7">
        <v>2016</v>
      </c>
      <c r="E503" s="7" t="s">
        <v>159</v>
      </c>
      <c r="F503" s="7" t="s">
        <v>26</v>
      </c>
      <c r="G503" s="7" t="s">
        <v>194</v>
      </c>
      <c r="H503" s="7">
        <v>9</v>
      </c>
      <c r="I503" s="7">
        <v>119.43</v>
      </c>
      <c r="J503" s="7">
        <v>4.2399999999999904</v>
      </c>
      <c r="K503" s="7">
        <v>115.9</v>
      </c>
      <c r="L503" s="7">
        <v>3.1799999999999899</v>
      </c>
      <c r="M503" s="7">
        <v>3.00026753346294E-2</v>
      </c>
      <c r="N503" s="7">
        <v>2.23689239579242E-4</v>
      </c>
      <c r="O503" s="7">
        <v>4.1210275150160999E-2</v>
      </c>
      <c r="P503" s="7" t="s">
        <v>229</v>
      </c>
      <c r="Q503" s="7" t="s">
        <v>230</v>
      </c>
      <c r="R503" s="7" t="s">
        <v>31</v>
      </c>
      <c r="S503" s="7">
        <v>12</v>
      </c>
      <c r="T503" s="7" t="s">
        <v>41</v>
      </c>
      <c r="U503" s="7" t="s">
        <v>33</v>
      </c>
      <c r="V503" s="7" t="s">
        <v>122</v>
      </c>
      <c r="W503" s="7" t="s">
        <v>122</v>
      </c>
    </row>
    <row r="504" spans="1:23" hidden="1">
      <c r="A504">
        <v>414</v>
      </c>
      <c r="B504" s="7">
        <v>2127</v>
      </c>
      <c r="C504" s="7" t="s">
        <v>301</v>
      </c>
      <c r="D504" s="7">
        <v>2016</v>
      </c>
      <c r="E504" s="7" t="s">
        <v>159</v>
      </c>
      <c r="F504" s="7" t="s">
        <v>26</v>
      </c>
      <c r="G504" s="7" t="s">
        <v>194</v>
      </c>
      <c r="H504" s="7">
        <v>9</v>
      </c>
      <c r="I504" s="7">
        <v>6.36</v>
      </c>
      <c r="J504" s="7">
        <v>2.12</v>
      </c>
      <c r="K504" s="7">
        <v>53</v>
      </c>
      <c r="L504" s="7">
        <v>11.66</v>
      </c>
      <c r="M504" s="7">
        <v>-2.1202635362000901</v>
      </c>
      <c r="N504" s="7">
        <v>1.77234567901235E-2</v>
      </c>
      <c r="O504" s="7">
        <v>6.0320290060936297E-4</v>
      </c>
      <c r="P504" s="7" t="s">
        <v>229</v>
      </c>
      <c r="Q504" s="7" t="s">
        <v>230</v>
      </c>
      <c r="R504" s="7" t="s">
        <v>31</v>
      </c>
      <c r="S504" s="7">
        <v>12</v>
      </c>
      <c r="T504" s="7" t="s">
        <v>41</v>
      </c>
      <c r="U504" s="7" t="s">
        <v>21</v>
      </c>
      <c r="V504" s="7" t="s">
        <v>21</v>
      </c>
      <c r="W504" s="7" t="s">
        <v>302</v>
      </c>
    </row>
    <row r="505" spans="1:23" hidden="1">
      <c r="A505">
        <v>415</v>
      </c>
      <c r="B505" s="7">
        <v>2127</v>
      </c>
      <c r="C505" s="7" t="s">
        <v>301</v>
      </c>
      <c r="D505" s="7">
        <v>2016</v>
      </c>
      <c r="E505" s="7" t="s">
        <v>159</v>
      </c>
      <c r="F505" s="7" t="s">
        <v>26</v>
      </c>
      <c r="G505" s="7" t="s">
        <v>194</v>
      </c>
      <c r="H505" s="7">
        <v>9</v>
      </c>
      <c r="I505" s="7">
        <v>18.73</v>
      </c>
      <c r="J505" s="7">
        <v>1.76</v>
      </c>
      <c r="K505" s="7">
        <v>27.56</v>
      </c>
      <c r="L505" s="7">
        <v>0.53000000000000103</v>
      </c>
      <c r="M505" s="7">
        <v>-0.386238929689461</v>
      </c>
      <c r="N505" s="7">
        <v>1.02217782328501E-3</v>
      </c>
      <c r="O505" s="7">
        <v>1.01580156159507E-2</v>
      </c>
      <c r="P505" s="7" t="s">
        <v>229</v>
      </c>
      <c r="Q505" s="7" t="s">
        <v>230</v>
      </c>
      <c r="R505" s="7" t="s">
        <v>31</v>
      </c>
      <c r="S505" s="7">
        <v>12</v>
      </c>
      <c r="T505" s="7" t="s">
        <v>41</v>
      </c>
      <c r="U505" s="7" t="s">
        <v>21</v>
      </c>
      <c r="V505" s="7" t="s">
        <v>21</v>
      </c>
      <c r="W505" s="7" t="s">
        <v>303</v>
      </c>
    </row>
    <row r="506" spans="1:23" hidden="1">
      <c r="A506">
        <v>484</v>
      </c>
      <c r="B506" s="7">
        <v>1463</v>
      </c>
      <c r="C506" s="7" t="s">
        <v>319</v>
      </c>
      <c r="D506" s="7">
        <v>2013</v>
      </c>
      <c r="E506" s="7" t="s">
        <v>159</v>
      </c>
      <c r="F506" s="7" t="s">
        <v>26</v>
      </c>
      <c r="G506" s="7" t="s">
        <v>194</v>
      </c>
      <c r="H506" s="7">
        <v>5</v>
      </c>
      <c r="I506" s="7">
        <v>119.85</v>
      </c>
      <c r="J506" s="7">
        <v>9.0784359886491508</v>
      </c>
      <c r="K506" s="7">
        <v>115.84</v>
      </c>
      <c r="L506" s="7">
        <v>6.4398757751993898</v>
      </c>
      <c r="M506" s="7">
        <v>3.4031032242987001E-2</v>
      </c>
      <c r="N506" s="7">
        <v>1.76567455548135E-3</v>
      </c>
      <c r="O506" s="7">
        <v>6.0654797306048903E-3</v>
      </c>
      <c r="P506" s="7" t="s">
        <v>229</v>
      </c>
      <c r="Q506" s="7" t="s">
        <v>230</v>
      </c>
      <c r="R506" s="7" t="s">
        <v>31</v>
      </c>
      <c r="S506" s="7">
        <v>12</v>
      </c>
      <c r="T506" s="7" t="s">
        <v>41</v>
      </c>
      <c r="U506" s="7" t="s">
        <v>33</v>
      </c>
      <c r="V506" s="7" t="s">
        <v>122</v>
      </c>
      <c r="W506" s="7" t="s">
        <v>122</v>
      </c>
    </row>
    <row r="507" spans="1:23" hidden="1">
      <c r="A507">
        <v>494</v>
      </c>
      <c r="B507" s="7">
        <v>1463</v>
      </c>
      <c r="C507" s="7" t="s">
        <v>319</v>
      </c>
      <c r="D507" s="7">
        <v>2013</v>
      </c>
      <c r="E507" s="7" t="s">
        <v>159</v>
      </c>
      <c r="F507" s="7" t="s">
        <v>26</v>
      </c>
      <c r="G507" s="7" t="s">
        <v>194</v>
      </c>
      <c r="H507" s="7">
        <v>5</v>
      </c>
      <c r="I507" s="7">
        <v>18.559999999999999</v>
      </c>
      <c r="J507" s="7">
        <v>4.7628247920745501</v>
      </c>
      <c r="K507" s="7">
        <v>27.85</v>
      </c>
      <c r="L507" s="7">
        <v>1.7441330224498399</v>
      </c>
      <c r="M507" s="7">
        <v>-0.40582423901523901</v>
      </c>
      <c r="N507" s="7">
        <v>1.3954932545595501E-2</v>
      </c>
      <c r="O507" s="7">
        <v>7.6744643459400398E-4</v>
      </c>
      <c r="P507" s="7" t="s">
        <v>229</v>
      </c>
      <c r="Q507" s="7" t="s">
        <v>230</v>
      </c>
      <c r="R507" s="7" t="s">
        <v>31</v>
      </c>
      <c r="S507" s="7">
        <v>12</v>
      </c>
      <c r="T507" s="7" t="s">
        <v>41</v>
      </c>
      <c r="U507" s="7" t="s">
        <v>33</v>
      </c>
      <c r="V507" s="7" t="s">
        <v>129</v>
      </c>
      <c r="W507" s="7" t="s">
        <v>129</v>
      </c>
    </row>
    <row r="508" spans="1:23" hidden="1">
      <c r="A508">
        <v>504</v>
      </c>
      <c r="B508" s="7">
        <v>1463</v>
      </c>
      <c r="C508" s="7" t="s">
        <v>319</v>
      </c>
      <c r="D508" s="7">
        <v>2013</v>
      </c>
      <c r="E508" s="7" t="s">
        <v>159</v>
      </c>
      <c r="F508" s="7" t="s">
        <v>26</v>
      </c>
      <c r="G508" s="7" t="s">
        <v>194</v>
      </c>
      <c r="H508" s="7">
        <v>5</v>
      </c>
      <c r="I508" s="7">
        <v>6.5</v>
      </c>
      <c r="J508" s="7">
        <v>4.7628247920745501</v>
      </c>
      <c r="K508" s="7">
        <v>53.22</v>
      </c>
      <c r="L508" s="7">
        <v>25.7371424210226</v>
      </c>
      <c r="M508" s="7">
        <v>-2.1026320886479501</v>
      </c>
      <c r="N508" s="7">
        <v>0.15415586031499501</v>
      </c>
      <c r="O508" s="7">
        <v>6.9472955521985701E-5</v>
      </c>
      <c r="P508" s="7" t="s">
        <v>229</v>
      </c>
      <c r="Q508" s="7" t="s">
        <v>230</v>
      </c>
      <c r="R508" s="7" t="s">
        <v>31</v>
      </c>
      <c r="S508" s="7">
        <v>12</v>
      </c>
      <c r="T508" s="7" t="s">
        <v>41</v>
      </c>
      <c r="U508" s="7" t="s">
        <v>33</v>
      </c>
      <c r="V508" s="7" t="s">
        <v>129</v>
      </c>
      <c r="W508" s="7" t="s">
        <v>129</v>
      </c>
    </row>
    <row r="509" spans="1:23" hidden="1">
      <c r="A509">
        <v>508</v>
      </c>
      <c r="B509" s="7">
        <v>281</v>
      </c>
      <c r="C509" s="7" t="s">
        <v>325</v>
      </c>
      <c r="D509" s="7">
        <v>2000</v>
      </c>
      <c r="E509" s="7" t="s">
        <v>159</v>
      </c>
      <c r="F509" s="7" t="s">
        <v>58</v>
      </c>
      <c r="G509" s="7" t="s">
        <v>305</v>
      </c>
      <c r="H509" s="7">
        <v>27</v>
      </c>
      <c r="I509" s="7">
        <v>4.0000000000000001E-3</v>
      </c>
      <c r="J509" s="7">
        <v>2.5980762113533202E-3</v>
      </c>
      <c r="K509" s="7">
        <v>8.2000000000000007E-3</v>
      </c>
      <c r="L509" s="7">
        <v>4.6765371804359697E-3</v>
      </c>
      <c r="M509" s="7">
        <v>-0.71783979315031698</v>
      </c>
      <c r="N509" s="7">
        <v>2.7671400951814501E-2</v>
      </c>
      <c r="O509" s="7">
        <v>3.4278254788267399E-4</v>
      </c>
      <c r="P509" s="7" t="s">
        <v>184</v>
      </c>
      <c r="Q509" s="7" t="s">
        <v>185</v>
      </c>
      <c r="R509" s="7" t="s">
        <v>31</v>
      </c>
      <c r="S509" s="7">
        <v>14</v>
      </c>
      <c r="T509" s="7" t="s">
        <v>41</v>
      </c>
      <c r="U509" s="7" t="s">
        <v>33</v>
      </c>
      <c r="V509" s="7" t="s">
        <v>136</v>
      </c>
      <c r="W509" s="7" t="s">
        <v>136</v>
      </c>
    </row>
    <row r="510" spans="1:23" hidden="1">
      <c r="A510">
        <v>509</v>
      </c>
      <c r="B510" s="7">
        <v>281</v>
      </c>
      <c r="C510" s="7" t="s">
        <v>325</v>
      </c>
      <c r="D510" s="7">
        <v>2000</v>
      </c>
      <c r="E510" s="7" t="s">
        <v>159</v>
      </c>
      <c r="F510" s="7" t="s">
        <v>58</v>
      </c>
      <c r="G510" s="7" t="s">
        <v>305</v>
      </c>
      <c r="H510" s="7">
        <v>27</v>
      </c>
      <c r="I510" s="7">
        <v>1.15E-2</v>
      </c>
      <c r="J510" s="7">
        <v>5.19615242270663E-3</v>
      </c>
      <c r="K510" s="7">
        <v>1.32E-2</v>
      </c>
      <c r="L510" s="7">
        <v>4.1569219381653102E-3</v>
      </c>
      <c r="M510" s="7">
        <v>-0.13786979422312101</v>
      </c>
      <c r="N510" s="7">
        <v>1.1234531255153399E-2</v>
      </c>
      <c r="O510" s="7">
        <v>6.8484469229738998E-4</v>
      </c>
      <c r="P510" s="7" t="s">
        <v>184</v>
      </c>
      <c r="Q510" s="7" t="s">
        <v>185</v>
      </c>
      <c r="R510" s="7" t="s">
        <v>31</v>
      </c>
      <c r="S510" s="7">
        <v>6</v>
      </c>
      <c r="T510" s="7" t="s">
        <v>41</v>
      </c>
      <c r="U510" s="7" t="s">
        <v>33</v>
      </c>
      <c r="V510" s="7" t="s">
        <v>136</v>
      </c>
      <c r="W510" s="7" t="s">
        <v>136</v>
      </c>
    </row>
    <row r="511" spans="1:23" hidden="1">
      <c r="A511">
        <v>510</v>
      </c>
      <c r="B511" s="7">
        <v>281</v>
      </c>
      <c r="C511" s="7" t="s">
        <v>325</v>
      </c>
      <c r="D511" s="7">
        <v>2000</v>
      </c>
      <c r="E511" s="7" t="s">
        <v>159</v>
      </c>
      <c r="F511" s="7" t="s">
        <v>58</v>
      </c>
      <c r="G511" s="7" t="s">
        <v>305</v>
      </c>
      <c r="H511" s="7">
        <v>27</v>
      </c>
      <c r="I511" s="7">
        <v>1.6999999999999999E-3</v>
      </c>
      <c r="J511" s="7">
        <v>1.0392304845413299E-3</v>
      </c>
      <c r="K511" s="7">
        <v>2.5999999999999999E-3</v>
      </c>
      <c r="L511" s="7">
        <v>1.55884572681199E-3</v>
      </c>
      <c r="M511" s="7">
        <v>-0.42488319396526603</v>
      </c>
      <c r="N511" s="7">
        <v>2.71544399172827E-2</v>
      </c>
      <c r="O511" s="7">
        <v>3.4844996434043902E-4</v>
      </c>
      <c r="P511" s="7" t="s">
        <v>184</v>
      </c>
      <c r="Q511" s="7" t="s">
        <v>185</v>
      </c>
      <c r="R511" s="7" t="s">
        <v>31</v>
      </c>
      <c r="S511" s="7">
        <v>14</v>
      </c>
      <c r="T511" s="7" t="s">
        <v>41</v>
      </c>
      <c r="U511" s="7" t="s">
        <v>33</v>
      </c>
      <c r="V511" s="7" t="s">
        <v>136</v>
      </c>
      <c r="W511" s="7" t="s">
        <v>136</v>
      </c>
    </row>
    <row r="512" spans="1:23" hidden="1">
      <c r="A512">
        <v>511</v>
      </c>
      <c r="B512" s="7">
        <v>281</v>
      </c>
      <c r="C512" s="7" t="s">
        <v>325</v>
      </c>
      <c r="D512" s="7">
        <v>2000</v>
      </c>
      <c r="E512" s="7" t="s">
        <v>159</v>
      </c>
      <c r="F512" s="7" t="s">
        <v>58</v>
      </c>
      <c r="G512" s="7" t="s">
        <v>305</v>
      </c>
      <c r="H512" s="7">
        <v>27</v>
      </c>
      <c r="I512" s="7">
        <v>1.8E-3</v>
      </c>
      <c r="J512" s="7">
        <v>1.0392304845413299E-3</v>
      </c>
      <c r="K512" s="7">
        <v>2E-3</v>
      </c>
      <c r="L512" s="7">
        <v>5.1961524227066302E-4</v>
      </c>
      <c r="M512" s="7">
        <v>-0.105360515657826</v>
      </c>
      <c r="N512" s="7">
        <v>1.48456790123458E-2</v>
      </c>
      <c r="O512" s="7">
        <v>5.6767213897035299E-4</v>
      </c>
      <c r="P512" s="7" t="s">
        <v>184</v>
      </c>
      <c r="Q512" s="7" t="s">
        <v>185</v>
      </c>
      <c r="R512" s="7" t="s">
        <v>31</v>
      </c>
      <c r="S512" s="7">
        <v>6</v>
      </c>
      <c r="T512" s="7" t="s">
        <v>41</v>
      </c>
      <c r="U512" s="7" t="s">
        <v>33</v>
      </c>
      <c r="V512" s="7" t="s">
        <v>136</v>
      </c>
      <c r="W512" s="7" t="s">
        <v>136</v>
      </c>
    </row>
    <row r="513" spans="1:23">
      <c r="A513">
        <v>512</v>
      </c>
      <c r="B513" s="7">
        <v>281</v>
      </c>
      <c r="C513" s="7" t="s">
        <v>325</v>
      </c>
      <c r="D513" s="7">
        <v>2000</v>
      </c>
      <c r="E513" s="7" t="s">
        <v>159</v>
      </c>
      <c r="F513" s="7" t="s">
        <v>131</v>
      </c>
      <c r="G513" s="7" t="s">
        <v>166</v>
      </c>
      <c r="H513" s="7">
        <v>36</v>
      </c>
      <c r="I513" s="7">
        <v>12</v>
      </c>
      <c r="J513" s="7">
        <v>30</v>
      </c>
      <c r="K513" s="7">
        <v>38</v>
      </c>
      <c r="L513" s="7">
        <v>18</v>
      </c>
      <c r="M513" s="7">
        <v>-1.15267950993839</v>
      </c>
      <c r="N513" s="7">
        <v>0.17984379809172099</v>
      </c>
      <c r="O513" s="7">
        <v>5.8502291379455601E-5</v>
      </c>
      <c r="P513" s="7" t="s">
        <v>184</v>
      </c>
      <c r="Q513" s="7" t="s">
        <v>185</v>
      </c>
      <c r="R513" s="7" t="s">
        <v>31</v>
      </c>
      <c r="S513" s="7">
        <v>14</v>
      </c>
      <c r="T513" s="7" t="s">
        <v>41</v>
      </c>
      <c r="U513" s="7" t="s">
        <v>33</v>
      </c>
      <c r="V513" s="7" t="s">
        <v>136</v>
      </c>
      <c r="W513" s="7" t="s">
        <v>136</v>
      </c>
    </row>
    <row r="514" spans="1:23">
      <c r="A514">
        <v>513</v>
      </c>
      <c r="B514" s="7">
        <v>281</v>
      </c>
      <c r="C514" s="7" t="s">
        <v>325</v>
      </c>
      <c r="D514" s="7">
        <v>2000</v>
      </c>
      <c r="E514" s="7" t="s">
        <v>159</v>
      </c>
      <c r="F514" s="7" t="s">
        <v>131</v>
      </c>
      <c r="G514" s="7" t="s">
        <v>166</v>
      </c>
      <c r="H514" s="7">
        <v>36</v>
      </c>
      <c r="I514" s="7">
        <v>10</v>
      </c>
      <c r="J514" s="7">
        <v>6</v>
      </c>
      <c r="K514" s="7">
        <v>56</v>
      </c>
      <c r="L514" s="7">
        <v>18</v>
      </c>
      <c r="M514" s="7">
        <v>-1.7227665977411</v>
      </c>
      <c r="N514" s="7">
        <v>1.2869897959183699E-2</v>
      </c>
      <c r="O514" s="7">
        <v>6.27597699035508E-4</v>
      </c>
      <c r="P514" s="7" t="s">
        <v>184</v>
      </c>
      <c r="Q514" s="7" t="s">
        <v>185</v>
      </c>
      <c r="R514" s="7" t="s">
        <v>31</v>
      </c>
      <c r="S514" s="7">
        <v>6</v>
      </c>
      <c r="T514" s="7" t="s">
        <v>41</v>
      </c>
      <c r="U514" s="7" t="s">
        <v>33</v>
      </c>
      <c r="V514" s="7" t="s">
        <v>136</v>
      </c>
      <c r="W514" s="7" t="s">
        <v>136</v>
      </c>
    </row>
    <row r="515" spans="1:23" hidden="1">
      <c r="A515">
        <v>514</v>
      </c>
      <c r="B515" s="7" t="s">
        <v>326</v>
      </c>
      <c r="C515" s="7" t="s">
        <v>327</v>
      </c>
      <c r="D515" s="7">
        <v>2016</v>
      </c>
      <c r="E515" s="7" t="s">
        <v>159</v>
      </c>
      <c r="F515" s="7" t="s">
        <v>125</v>
      </c>
      <c r="G515" s="7" t="s">
        <v>270</v>
      </c>
      <c r="H515" s="7">
        <v>36</v>
      </c>
      <c r="I515" s="7">
        <v>27.3</v>
      </c>
      <c r="J515" s="7">
        <v>192</v>
      </c>
      <c r="K515" s="7">
        <v>43.95</v>
      </c>
      <c r="L515" s="7">
        <v>314.88</v>
      </c>
      <c r="M515" s="7">
        <v>0.47616592194027202</v>
      </c>
      <c r="N515" s="7">
        <v>2.7997988581522901</v>
      </c>
      <c r="O515" s="7">
        <v>3.8243818001457001E-6</v>
      </c>
      <c r="P515" s="7" t="s">
        <v>29</v>
      </c>
      <c r="Q515" s="7" t="s">
        <v>30</v>
      </c>
      <c r="R515" s="7" t="s">
        <v>31</v>
      </c>
      <c r="S515" s="7">
        <v>52</v>
      </c>
      <c r="T515" s="7" t="s">
        <v>41</v>
      </c>
      <c r="U515" s="7" t="s">
        <v>33</v>
      </c>
      <c r="V515" s="7" t="s">
        <v>60</v>
      </c>
      <c r="W515" s="7" t="s">
        <v>60</v>
      </c>
    </row>
    <row r="516" spans="1:23" hidden="1">
      <c r="A516">
        <v>515</v>
      </c>
      <c r="B516" s="7" t="s">
        <v>326</v>
      </c>
      <c r="C516" s="7" t="s">
        <v>327</v>
      </c>
      <c r="D516" s="7">
        <v>2016</v>
      </c>
      <c r="E516" s="7" t="s">
        <v>159</v>
      </c>
      <c r="F516" s="7" t="s">
        <v>125</v>
      </c>
      <c r="G516" s="7" t="s">
        <v>268</v>
      </c>
      <c r="H516" s="7">
        <v>36</v>
      </c>
      <c r="I516" s="7">
        <v>719.25133689839504</v>
      </c>
      <c r="J516" s="7">
        <v>3080.2139037433099</v>
      </c>
      <c r="K516" s="7">
        <v>2660.4278074866302</v>
      </c>
      <c r="L516" s="7">
        <v>35037.433155080202</v>
      </c>
      <c r="M516" s="7">
        <v>1.3080313575567499</v>
      </c>
      <c r="N516" s="7">
        <v>5.3273603950096602</v>
      </c>
      <c r="O516" s="7">
        <v>2.0100998319315799E-6</v>
      </c>
      <c r="P516" s="7" t="s">
        <v>29</v>
      </c>
      <c r="Q516" s="7" t="s">
        <v>30</v>
      </c>
      <c r="R516" s="7" t="s">
        <v>31</v>
      </c>
      <c r="S516" s="7">
        <v>52</v>
      </c>
      <c r="T516" s="7" t="s">
        <v>41</v>
      </c>
      <c r="U516" s="7" t="s">
        <v>33</v>
      </c>
      <c r="V516" s="7" t="s">
        <v>60</v>
      </c>
      <c r="W516" s="7" t="s">
        <v>60</v>
      </c>
    </row>
    <row r="517" spans="1:23" hidden="1">
      <c r="A517">
        <v>516</v>
      </c>
      <c r="B517" s="7" t="s">
        <v>326</v>
      </c>
      <c r="C517" s="7" t="s">
        <v>327</v>
      </c>
      <c r="D517" s="7">
        <v>2016</v>
      </c>
      <c r="E517" s="7" t="s">
        <v>159</v>
      </c>
      <c r="F517" s="7" t="s">
        <v>125</v>
      </c>
      <c r="G517" s="7" t="s">
        <v>279</v>
      </c>
      <c r="H517" s="7">
        <v>36</v>
      </c>
      <c r="I517" s="7">
        <v>317.87072243345898</v>
      </c>
      <c r="J517" s="7">
        <v>1277.5665399239599</v>
      </c>
      <c r="K517" s="7">
        <v>367.30038022813602</v>
      </c>
      <c r="L517" s="7">
        <v>1425.8555133079899</v>
      </c>
      <c r="M517" s="7">
        <v>0.144535221127818</v>
      </c>
      <c r="N517" s="7">
        <v>0.86731399702158796</v>
      </c>
      <c r="O517" s="7">
        <v>1.23400284550654E-5</v>
      </c>
      <c r="P517" s="7" t="s">
        <v>29</v>
      </c>
      <c r="Q517" s="7" t="s">
        <v>30</v>
      </c>
      <c r="R517" s="7" t="s">
        <v>31</v>
      </c>
      <c r="S517" s="7">
        <v>52</v>
      </c>
      <c r="T517" s="7" t="s">
        <v>41</v>
      </c>
      <c r="U517" s="7" t="s">
        <v>33</v>
      </c>
      <c r="V517" s="7" t="s">
        <v>60</v>
      </c>
      <c r="W517" s="7" t="s">
        <v>60</v>
      </c>
    </row>
    <row r="518" spans="1:23" hidden="1">
      <c r="A518">
        <v>517</v>
      </c>
      <c r="B518" s="7" t="s">
        <v>326</v>
      </c>
      <c r="C518" s="7" t="s">
        <v>327</v>
      </c>
      <c r="D518" s="7">
        <v>2016</v>
      </c>
      <c r="E518" s="7" t="s">
        <v>159</v>
      </c>
      <c r="F518" s="7" t="s">
        <v>58</v>
      </c>
      <c r="G518" s="7" t="s">
        <v>307</v>
      </c>
      <c r="H518" s="7">
        <v>9</v>
      </c>
      <c r="I518" s="7">
        <v>1565</v>
      </c>
      <c r="J518" s="7">
        <v>738</v>
      </c>
      <c r="K518" s="7">
        <v>1417</v>
      </c>
      <c r="L518" s="7">
        <v>567</v>
      </c>
      <c r="M518" s="7">
        <v>9.9343863283573197E-2</v>
      </c>
      <c r="N518" s="7">
        <v>4.2498550088911097E-2</v>
      </c>
      <c r="O518" s="7">
        <v>2.4864699448216002E-4</v>
      </c>
      <c r="P518" s="7" t="s">
        <v>29</v>
      </c>
      <c r="Q518" s="7" t="s">
        <v>30</v>
      </c>
      <c r="R518" s="7" t="s">
        <v>31</v>
      </c>
      <c r="S518" s="7">
        <v>52</v>
      </c>
      <c r="T518" s="7" t="s">
        <v>41</v>
      </c>
      <c r="U518" s="7" t="s">
        <v>33</v>
      </c>
      <c r="V518" s="7" t="s">
        <v>60</v>
      </c>
      <c r="W518" s="7" t="s">
        <v>60</v>
      </c>
    </row>
    <row r="519" spans="1:23" hidden="1">
      <c r="A519">
        <v>518</v>
      </c>
      <c r="B519" s="7" t="s">
        <v>326</v>
      </c>
      <c r="C519" s="7" t="s">
        <v>327</v>
      </c>
      <c r="D519" s="7">
        <v>2016</v>
      </c>
      <c r="E519" s="7" t="s">
        <v>159</v>
      </c>
      <c r="F519" s="7" t="s">
        <v>141</v>
      </c>
      <c r="G519" s="7" t="s">
        <v>287</v>
      </c>
      <c r="H519" s="7">
        <v>9</v>
      </c>
      <c r="I519" s="7">
        <v>4306</v>
      </c>
      <c r="J519" s="7">
        <v>2028</v>
      </c>
      <c r="K519" s="7">
        <v>3899</v>
      </c>
      <c r="L519" s="7">
        <v>1557</v>
      </c>
      <c r="M519" s="7">
        <v>9.9289288941710893E-2</v>
      </c>
      <c r="N519" s="7">
        <v>4.2364490119922299E-2</v>
      </c>
      <c r="O519" s="7">
        <v>2.4942317735404001E-4</v>
      </c>
      <c r="P519" s="7" t="s">
        <v>29</v>
      </c>
      <c r="Q519" s="7" t="s">
        <v>30</v>
      </c>
      <c r="R519" s="7" t="s">
        <v>31</v>
      </c>
      <c r="S519" s="7">
        <v>52</v>
      </c>
      <c r="T519" s="7" t="s">
        <v>41</v>
      </c>
      <c r="U519" s="7" t="s">
        <v>33</v>
      </c>
      <c r="V519" s="7" t="s">
        <v>60</v>
      </c>
      <c r="W519" s="7" t="s">
        <v>60</v>
      </c>
    </row>
    <row r="520" spans="1:23" hidden="1">
      <c r="A520">
        <v>519</v>
      </c>
      <c r="B520" s="7" t="s">
        <v>326</v>
      </c>
      <c r="C520" s="7" t="s">
        <v>327</v>
      </c>
      <c r="D520" s="7">
        <v>2016</v>
      </c>
      <c r="E520" s="7" t="s">
        <v>159</v>
      </c>
      <c r="F520" s="7" t="s">
        <v>125</v>
      </c>
      <c r="G520" s="7" t="s">
        <v>279</v>
      </c>
      <c r="H520" s="7">
        <v>36</v>
      </c>
      <c r="I520" s="7">
        <v>278</v>
      </c>
      <c r="J520" s="7">
        <v>515</v>
      </c>
      <c r="K520" s="7">
        <v>415</v>
      </c>
      <c r="L520" s="7">
        <v>517</v>
      </c>
      <c r="M520" s="7">
        <v>0.40065740654006099</v>
      </c>
      <c r="N520" s="7">
        <v>0.13843884723085201</v>
      </c>
      <c r="O520" s="7">
        <v>7.7044197146129597E-5</v>
      </c>
      <c r="P520" s="7" t="s">
        <v>29</v>
      </c>
      <c r="Q520" s="7" t="s">
        <v>30</v>
      </c>
      <c r="R520" s="7" t="s">
        <v>31</v>
      </c>
      <c r="S520" s="7">
        <v>52</v>
      </c>
      <c r="T520" s="7" t="s">
        <v>41</v>
      </c>
      <c r="U520" s="7" t="s">
        <v>33</v>
      </c>
      <c r="V520" s="7" t="s">
        <v>60</v>
      </c>
      <c r="W520" s="7" t="s">
        <v>60</v>
      </c>
    </row>
    <row r="521" spans="1:23" hidden="1">
      <c r="A521">
        <v>520</v>
      </c>
      <c r="B521" s="7" t="s">
        <v>326</v>
      </c>
      <c r="C521" s="7" t="s">
        <v>327</v>
      </c>
      <c r="D521" s="7">
        <v>2016</v>
      </c>
      <c r="E521" s="7" t="s">
        <v>159</v>
      </c>
      <c r="F521" s="7" t="s">
        <v>141</v>
      </c>
      <c r="G521" s="7" t="s">
        <v>287</v>
      </c>
      <c r="H521" s="7">
        <v>36</v>
      </c>
      <c r="I521" s="7">
        <v>2024</v>
      </c>
      <c r="J521" s="7">
        <v>317</v>
      </c>
      <c r="K521" s="7">
        <v>1832</v>
      </c>
      <c r="L521" s="7">
        <v>244</v>
      </c>
      <c r="M521" s="7">
        <v>9.9667485173280598E-2</v>
      </c>
      <c r="N521" s="7">
        <v>1.17413834976718E-3</v>
      </c>
      <c r="O521" s="7">
        <v>4.7275885476045203E-3</v>
      </c>
      <c r="P521" s="7" t="s">
        <v>29</v>
      </c>
      <c r="Q521" s="7" t="s">
        <v>30</v>
      </c>
      <c r="R521" s="7" t="s">
        <v>31</v>
      </c>
      <c r="S521" s="7">
        <v>52</v>
      </c>
      <c r="T521" s="7" t="s">
        <v>41</v>
      </c>
      <c r="U521" s="7" t="s">
        <v>33</v>
      </c>
      <c r="V521" s="7" t="s">
        <v>60</v>
      </c>
      <c r="W521" s="7" t="s">
        <v>60</v>
      </c>
    </row>
    <row r="522" spans="1:23" hidden="1">
      <c r="A522">
        <v>521</v>
      </c>
      <c r="B522" s="7" t="s">
        <v>326</v>
      </c>
      <c r="C522" s="7" t="s">
        <v>327</v>
      </c>
      <c r="D522" s="7">
        <v>2016</v>
      </c>
      <c r="E522" s="7" t="s">
        <v>159</v>
      </c>
      <c r="F522" s="7" t="s">
        <v>125</v>
      </c>
      <c r="G522" s="7" t="s">
        <v>279</v>
      </c>
      <c r="H522" s="7">
        <v>36</v>
      </c>
      <c r="I522" s="7">
        <v>7420</v>
      </c>
      <c r="J522" s="7">
        <v>1165</v>
      </c>
      <c r="K522" s="7">
        <v>6719</v>
      </c>
      <c r="L522" s="7">
        <v>894</v>
      </c>
      <c r="M522" s="7">
        <v>-9.9239723241276195E-2</v>
      </c>
      <c r="N522" s="7">
        <v>1.17653636143179E-3</v>
      </c>
      <c r="O522" s="7">
        <v>4.7268897796189802E-3</v>
      </c>
      <c r="P522" s="7" t="s">
        <v>29</v>
      </c>
      <c r="Q522" s="7" t="s">
        <v>30</v>
      </c>
      <c r="R522" s="7" t="s">
        <v>31</v>
      </c>
      <c r="S522" s="7">
        <v>52</v>
      </c>
      <c r="T522" s="7" t="s">
        <v>41</v>
      </c>
      <c r="U522" s="7" t="s">
        <v>33</v>
      </c>
      <c r="V522" s="7" t="s">
        <v>60</v>
      </c>
      <c r="W522" s="7" t="s">
        <v>60</v>
      </c>
    </row>
    <row r="523" spans="1:23" hidden="1">
      <c r="A523">
        <v>522</v>
      </c>
      <c r="B523" s="7" t="s">
        <v>326</v>
      </c>
      <c r="C523" s="7" t="s">
        <v>327</v>
      </c>
      <c r="D523" s="7">
        <v>2016</v>
      </c>
      <c r="E523" s="7" t="s">
        <v>159</v>
      </c>
      <c r="F523" s="7" t="s">
        <v>125</v>
      </c>
      <c r="G523" s="7" t="s">
        <v>279</v>
      </c>
      <c r="H523" s="7">
        <v>36</v>
      </c>
      <c r="I523" s="7">
        <v>1125</v>
      </c>
      <c r="J523" s="7">
        <v>2050</v>
      </c>
      <c r="K523" s="7">
        <v>2200</v>
      </c>
      <c r="L523" s="7">
        <v>3032</v>
      </c>
      <c r="M523" s="7">
        <v>0.67067432470788702</v>
      </c>
      <c r="N523" s="7">
        <v>0.144996637531318</v>
      </c>
      <c r="O523" s="7">
        <v>7.3573352204042198E-5</v>
      </c>
      <c r="P523" s="7" t="s">
        <v>29</v>
      </c>
      <c r="Q523" s="7" t="s">
        <v>30</v>
      </c>
      <c r="R523" s="7" t="s">
        <v>31</v>
      </c>
      <c r="S523" s="7">
        <v>52</v>
      </c>
      <c r="T523" s="7" t="s">
        <v>41</v>
      </c>
      <c r="U523" s="7" t="s">
        <v>33</v>
      </c>
      <c r="V523" s="7" t="s">
        <v>60</v>
      </c>
      <c r="W523" s="7" t="s">
        <v>60</v>
      </c>
    </row>
    <row r="524" spans="1:23" hidden="1">
      <c r="A524">
        <v>523</v>
      </c>
      <c r="B524" s="7">
        <v>2920</v>
      </c>
      <c r="C524" s="7" t="s">
        <v>328</v>
      </c>
      <c r="D524" s="7">
        <v>2019</v>
      </c>
      <c r="E524" s="7" t="s">
        <v>153</v>
      </c>
      <c r="F524" s="7" t="s">
        <v>108</v>
      </c>
      <c r="G524" s="7" t="s">
        <v>329</v>
      </c>
      <c r="H524" s="7">
        <v>11</v>
      </c>
      <c r="I524" s="7">
        <v>9</v>
      </c>
      <c r="J524" s="7">
        <v>3.38</v>
      </c>
      <c r="K524" s="7">
        <v>5.27</v>
      </c>
      <c r="L524" s="7">
        <v>2.2799999999999998</v>
      </c>
      <c r="M524" s="7">
        <v>0.53519421478294904</v>
      </c>
      <c r="N524" s="7">
        <v>2.98379312077908E-2</v>
      </c>
      <c r="O524" s="7">
        <v>3.3970228824157601E-5</v>
      </c>
      <c r="P524" s="7" t="s">
        <v>330</v>
      </c>
      <c r="Q524" s="7" t="s">
        <v>185</v>
      </c>
      <c r="R524" s="7" t="s">
        <v>240</v>
      </c>
      <c r="S524" s="7">
        <v>3</v>
      </c>
      <c r="T524" s="7" t="s">
        <v>132</v>
      </c>
      <c r="U524" s="7" t="s">
        <v>132</v>
      </c>
      <c r="V524" s="7" t="s">
        <v>132</v>
      </c>
      <c r="W524" s="7" t="s">
        <v>132</v>
      </c>
    </row>
    <row r="525" spans="1:23" hidden="1">
      <c r="A525">
        <v>524</v>
      </c>
      <c r="B525" s="7" t="s">
        <v>331</v>
      </c>
      <c r="C525" s="7" t="s">
        <v>332</v>
      </c>
      <c r="D525" s="7">
        <v>2019</v>
      </c>
      <c r="E525" s="7" t="s">
        <v>146</v>
      </c>
      <c r="F525" s="7" t="s">
        <v>146</v>
      </c>
      <c r="G525" s="7" t="s">
        <v>333</v>
      </c>
      <c r="H525" s="7">
        <v>3</v>
      </c>
      <c r="I525" s="7">
        <v>0.08</v>
      </c>
      <c r="J525" s="7">
        <v>0.02</v>
      </c>
      <c r="K525" s="7">
        <v>0.16</v>
      </c>
      <c r="L525" s="7">
        <v>0.03</v>
      </c>
      <c r="M525" s="7">
        <v>-0.69314718055994495</v>
      </c>
      <c r="N525" s="7">
        <v>3.2552083333333301E-2</v>
      </c>
      <c r="O525" s="7">
        <v>3.3680272596056103E-5</v>
      </c>
      <c r="P525" s="7" t="s">
        <v>184</v>
      </c>
      <c r="Q525" s="7" t="s">
        <v>185</v>
      </c>
      <c r="R525" s="7" t="s">
        <v>31</v>
      </c>
      <c r="S525" s="7">
        <v>6.5</v>
      </c>
      <c r="T525" s="7" t="s">
        <v>41</v>
      </c>
      <c r="U525" s="7" t="s">
        <v>21</v>
      </c>
      <c r="V525" s="7" t="s">
        <v>21</v>
      </c>
      <c r="W525" s="7" t="s">
        <v>334</v>
      </c>
    </row>
    <row r="526" spans="1:23" hidden="1">
      <c r="A526">
        <v>525</v>
      </c>
      <c r="B526" s="7" t="s">
        <v>335</v>
      </c>
      <c r="C526" s="7" t="s">
        <v>336</v>
      </c>
      <c r="D526" s="7">
        <v>2006</v>
      </c>
      <c r="E526" s="7" t="s">
        <v>153</v>
      </c>
      <c r="F526" s="7" t="s">
        <v>133</v>
      </c>
      <c r="G526" s="7" t="s">
        <v>176</v>
      </c>
      <c r="H526" s="7">
        <v>10</v>
      </c>
      <c r="I526" s="7">
        <v>11</v>
      </c>
      <c r="J526" s="7">
        <v>31.6227766016838</v>
      </c>
      <c r="K526" s="7">
        <v>16</v>
      </c>
      <c r="L526" s="7">
        <v>34.785054261852203</v>
      </c>
      <c r="M526" s="7">
        <v>-0.37469344944141098</v>
      </c>
      <c r="N526" s="7">
        <v>1.2991025309917399</v>
      </c>
      <c r="O526" s="7">
        <v>7.9075067698495804E-6</v>
      </c>
      <c r="P526" s="7" t="s">
        <v>222</v>
      </c>
      <c r="Q526" s="7" t="s">
        <v>223</v>
      </c>
      <c r="R526" s="7" t="s">
        <v>31</v>
      </c>
      <c r="S526" s="7">
        <v>8</v>
      </c>
      <c r="T526" s="7" t="s">
        <v>41</v>
      </c>
      <c r="U526" s="7" t="s">
        <v>33</v>
      </c>
      <c r="V526" s="7" t="s">
        <v>140</v>
      </c>
      <c r="W526" s="7" t="s">
        <v>140</v>
      </c>
    </row>
    <row r="527" spans="1:23" hidden="1">
      <c r="A527">
        <v>526</v>
      </c>
      <c r="B527" s="7" t="s">
        <v>335</v>
      </c>
      <c r="C527" s="7" t="s">
        <v>336</v>
      </c>
      <c r="D527" s="7">
        <v>2006</v>
      </c>
      <c r="E527" s="7" t="s">
        <v>153</v>
      </c>
      <c r="F527" s="7" t="s">
        <v>133</v>
      </c>
      <c r="G527" s="7" t="s">
        <v>176</v>
      </c>
      <c r="H527" s="7">
        <v>10</v>
      </c>
      <c r="I527" s="7">
        <v>4</v>
      </c>
      <c r="J527" s="7">
        <v>12.6491106406735</v>
      </c>
      <c r="K527" s="7">
        <v>16</v>
      </c>
      <c r="L527" s="7">
        <v>34.785054261852203</v>
      </c>
      <c r="M527" s="7">
        <v>-1.3862943611198899</v>
      </c>
      <c r="N527" s="7">
        <v>1.47265625</v>
      </c>
      <c r="O527" s="7">
        <v>7.0105722203693096E-6</v>
      </c>
      <c r="P527" s="7" t="s">
        <v>222</v>
      </c>
      <c r="Q527" s="7" t="s">
        <v>223</v>
      </c>
      <c r="R527" s="7" t="s">
        <v>31</v>
      </c>
      <c r="S527" s="7">
        <v>8</v>
      </c>
      <c r="T527" s="7" t="s">
        <v>41</v>
      </c>
      <c r="U527" s="7" t="s">
        <v>33</v>
      </c>
      <c r="V527" s="7" t="s">
        <v>140</v>
      </c>
      <c r="W527" s="7" t="s">
        <v>140</v>
      </c>
    </row>
    <row r="528" spans="1:23" hidden="1">
      <c r="A528">
        <v>527</v>
      </c>
      <c r="B528" s="7" t="s">
        <v>335</v>
      </c>
      <c r="C528" s="7" t="s">
        <v>336</v>
      </c>
      <c r="D528" s="7">
        <v>2006</v>
      </c>
      <c r="E528" s="7" t="s">
        <v>153</v>
      </c>
      <c r="F528" s="7" t="s">
        <v>133</v>
      </c>
      <c r="G528" s="7" t="s">
        <v>176</v>
      </c>
      <c r="H528" s="7">
        <v>10</v>
      </c>
      <c r="I528" s="7">
        <v>4</v>
      </c>
      <c r="J528" s="7">
        <v>12.6491106406735</v>
      </c>
      <c r="K528" s="7">
        <v>59</v>
      </c>
      <c r="L528" s="7">
        <v>158.11388300841901</v>
      </c>
      <c r="M528" s="7">
        <v>-2.6912430827858298</v>
      </c>
      <c r="N528" s="7">
        <v>1.7181844297615601</v>
      </c>
      <c r="O528" s="7">
        <v>6.0408246724825601E-6</v>
      </c>
      <c r="P528" s="7" t="s">
        <v>222</v>
      </c>
      <c r="Q528" s="7" t="s">
        <v>223</v>
      </c>
      <c r="R528" s="7" t="s">
        <v>31</v>
      </c>
      <c r="S528" s="7">
        <v>8</v>
      </c>
      <c r="T528" s="7" t="s">
        <v>41</v>
      </c>
      <c r="U528" s="7" t="s">
        <v>33</v>
      </c>
      <c r="V528" s="7" t="s">
        <v>140</v>
      </c>
      <c r="W528" s="7" t="s">
        <v>140</v>
      </c>
    </row>
    <row r="529" spans="1:23" hidden="1">
      <c r="A529">
        <v>528</v>
      </c>
      <c r="B529" s="7" t="s">
        <v>335</v>
      </c>
      <c r="C529" s="7" t="s">
        <v>336</v>
      </c>
      <c r="D529" s="7">
        <v>2006</v>
      </c>
      <c r="E529" s="7" t="s">
        <v>153</v>
      </c>
      <c r="F529" s="7" t="s">
        <v>133</v>
      </c>
      <c r="G529" s="7" t="s">
        <v>176</v>
      </c>
      <c r="H529" s="7">
        <v>10</v>
      </c>
      <c r="I529" s="7">
        <v>21</v>
      </c>
      <c r="J529" s="7">
        <v>34.785054261852203</v>
      </c>
      <c r="K529" s="7">
        <v>59</v>
      </c>
      <c r="L529" s="7">
        <v>158.11388300841901</v>
      </c>
      <c r="M529" s="7">
        <v>-1.0330150061823</v>
      </c>
      <c r="N529" s="7">
        <v>0.99256084699512404</v>
      </c>
      <c r="O529" s="7">
        <v>1.02136801024077E-5</v>
      </c>
      <c r="P529" s="7" t="s">
        <v>222</v>
      </c>
      <c r="Q529" s="7" t="s">
        <v>223</v>
      </c>
      <c r="R529" s="7" t="s">
        <v>31</v>
      </c>
      <c r="S529" s="7">
        <v>8</v>
      </c>
      <c r="T529" s="7" t="s">
        <v>41</v>
      </c>
      <c r="U529" s="7" t="s">
        <v>33</v>
      </c>
      <c r="V529" s="7" t="s">
        <v>140</v>
      </c>
      <c r="W529" s="7" t="s">
        <v>140</v>
      </c>
    </row>
    <row r="530" spans="1:23" hidden="1">
      <c r="A530">
        <v>529</v>
      </c>
      <c r="B530" s="7" t="s">
        <v>335</v>
      </c>
      <c r="C530" s="7" t="s">
        <v>336</v>
      </c>
      <c r="D530" s="7">
        <v>2006</v>
      </c>
      <c r="E530" s="7" t="s">
        <v>153</v>
      </c>
      <c r="F530" s="7" t="s">
        <v>133</v>
      </c>
      <c r="G530" s="7" t="s">
        <v>176</v>
      </c>
      <c r="H530" s="7">
        <v>10</v>
      </c>
      <c r="I530" s="7">
        <v>19</v>
      </c>
      <c r="J530" s="7">
        <v>60.0832755431992</v>
      </c>
      <c r="K530" s="7">
        <v>539</v>
      </c>
      <c r="L530" s="7">
        <v>607.15731075232895</v>
      </c>
      <c r="M530" s="7">
        <v>-3.34527659174256</v>
      </c>
      <c r="N530" s="7">
        <v>1.12688927822774</v>
      </c>
      <c r="O530" s="7">
        <v>9.0566828069631795E-6</v>
      </c>
      <c r="P530" s="7" t="s">
        <v>222</v>
      </c>
      <c r="Q530" s="7" t="s">
        <v>223</v>
      </c>
      <c r="R530" s="7" t="s">
        <v>31</v>
      </c>
      <c r="S530" s="7">
        <v>8</v>
      </c>
      <c r="T530" s="7" t="s">
        <v>41</v>
      </c>
      <c r="U530" s="7" t="s">
        <v>33</v>
      </c>
      <c r="V530" s="7" t="s">
        <v>140</v>
      </c>
      <c r="W530" s="7" t="s">
        <v>140</v>
      </c>
    </row>
    <row r="531" spans="1:23" hidden="1">
      <c r="A531">
        <v>530</v>
      </c>
      <c r="B531" s="7" t="s">
        <v>335</v>
      </c>
      <c r="C531" s="7" t="s">
        <v>336</v>
      </c>
      <c r="D531" s="7">
        <v>2006</v>
      </c>
      <c r="E531" s="7" t="s">
        <v>153</v>
      </c>
      <c r="F531" s="7" t="s">
        <v>133</v>
      </c>
      <c r="G531" s="7" t="s">
        <v>176</v>
      </c>
      <c r="H531" s="7">
        <v>10</v>
      </c>
      <c r="I531" s="7">
        <v>243.3</v>
      </c>
      <c r="J531" s="7">
        <v>363.97815868537998</v>
      </c>
      <c r="K531" s="7">
        <v>539</v>
      </c>
      <c r="L531" s="7">
        <v>607.15731075232895</v>
      </c>
      <c r="M531" s="7">
        <v>-0.79542032111951999</v>
      </c>
      <c r="N531" s="7">
        <v>0.35069254908439201</v>
      </c>
      <c r="O531" s="7">
        <v>2.5922534696909199E-5</v>
      </c>
      <c r="P531" s="7" t="s">
        <v>222</v>
      </c>
      <c r="Q531" s="7" t="s">
        <v>223</v>
      </c>
      <c r="R531" s="7" t="s">
        <v>31</v>
      </c>
      <c r="S531" s="7">
        <v>8</v>
      </c>
      <c r="T531" s="7" t="s">
        <v>41</v>
      </c>
      <c r="U531" s="7" t="s">
        <v>33</v>
      </c>
      <c r="V531" s="7" t="s">
        <v>140</v>
      </c>
      <c r="W531" s="7" t="s">
        <v>140</v>
      </c>
    </row>
    <row r="532" spans="1:23" hidden="1">
      <c r="A532">
        <v>531</v>
      </c>
      <c r="B532" s="7" t="s">
        <v>335</v>
      </c>
      <c r="C532" s="7" t="s">
        <v>336</v>
      </c>
      <c r="D532" s="7">
        <v>2006</v>
      </c>
      <c r="E532" s="7" t="s">
        <v>153</v>
      </c>
      <c r="F532" s="7" t="s">
        <v>133</v>
      </c>
      <c r="G532" s="7" t="s">
        <v>176</v>
      </c>
      <c r="H532" s="7">
        <v>10</v>
      </c>
      <c r="I532" s="7">
        <v>48</v>
      </c>
      <c r="J532" s="7">
        <v>56.9209978830308</v>
      </c>
      <c r="K532" s="7">
        <v>1055</v>
      </c>
      <c r="L532" s="7">
        <v>1521.05555454099</v>
      </c>
      <c r="M532" s="7">
        <v>-3.09009503500228</v>
      </c>
      <c r="N532" s="7">
        <v>0.34849184935199101</v>
      </c>
      <c r="O532" s="7">
        <v>2.60568992947845E-5</v>
      </c>
      <c r="P532" s="7" t="s">
        <v>222</v>
      </c>
      <c r="Q532" s="7" t="s">
        <v>223</v>
      </c>
      <c r="R532" s="7" t="s">
        <v>31</v>
      </c>
      <c r="S532" s="7">
        <v>8</v>
      </c>
      <c r="T532" s="7" t="s">
        <v>41</v>
      </c>
      <c r="U532" s="7" t="s">
        <v>33</v>
      </c>
      <c r="V532" s="7" t="s">
        <v>140</v>
      </c>
      <c r="W532" s="7" t="s">
        <v>140</v>
      </c>
    </row>
    <row r="533" spans="1:23" hidden="1">
      <c r="A533">
        <v>532</v>
      </c>
      <c r="B533" s="7" t="s">
        <v>335</v>
      </c>
      <c r="C533" s="7" t="s">
        <v>336</v>
      </c>
      <c r="D533" s="7">
        <v>2006</v>
      </c>
      <c r="E533" s="7" t="s">
        <v>153</v>
      </c>
      <c r="F533" s="7" t="s">
        <v>133</v>
      </c>
      <c r="G533" s="7" t="s">
        <v>176</v>
      </c>
      <c r="H533" s="7">
        <v>10</v>
      </c>
      <c r="I533" s="7">
        <v>630</v>
      </c>
      <c r="J533" s="7">
        <v>730.48613949889602</v>
      </c>
      <c r="K533" s="7">
        <v>1055</v>
      </c>
      <c r="L533" s="7">
        <v>1521.05555454099</v>
      </c>
      <c r="M533" s="7">
        <v>-0.51557622652458901</v>
      </c>
      <c r="N533" s="7">
        <v>0.34231129379643599</v>
      </c>
      <c r="O533" s="7">
        <v>2.64414413514243E-5</v>
      </c>
      <c r="P533" s="7" t="s">
        <v>222</v>
      </c>
      <c r="Q533" s="7" t="s">
        <v>223</v>
      </c>
      <c r="R533" s="7" t="s">
        <v>31</v>
      </c>
      <c r="S533" s="7">
        <v>8</v>
      </c>
      <c r="T533" s="7" t="s">
        <v>41</v>
      </c>
      <c r="U533" s="7" t="s">
        <v>33</v>
      </c>
      <c r="V533" s="7" t="s">
        <v>140</v>
      </c>
      <c r="W533" s="7" t="s">
        <v>140</v>
      </c>
    </row>
    <row r="534" spans="1:23" hidden="1">
      <c r="A534">
        <v>533</v>
      </c>
      <c r="B534" s="7" t="s">
        <v>335</v>
      </c>
      <c r="C534" s="7" t="s">
        <v>336</v>
      </c>
      <c r="D534" s="7">
        <v>2006</v>
      </c>
      <c r="E534" s="7" t="s">
        <v>153</v>
      </c>
      <c r="F534" s="7" t="s">
        <v>133</v>
      </c>
      <c r="G534" s="7" t="s">
        <v>176</v>
      </c>
      <c r="H534" s="7">
        <v>10</v>
      </c>
      <c r="I534" s="7">
        <v>11</v>
      </c>
      <c r="J534" s="7">
        <v>34.785054261852203</v>
      </c>
      <c r="K534" s="7">
        <v>28</v>
      </c>
      <c r="L534" s="7">
        <v>88.543774484714604</v>
      </c>
      <c r="M534" s="7">
        <v>-0.93430923737683302</v>
      </c>
      <c r="N534" s="7">
        <v>2</v>
      </c>
      <c r="O534" s="7">
        <v>5.2129042825242403E-6</v>
      </c>
      <c r="P534" s="7" t="s">
        <v>222</v>
      </c>
      <c r="Q534" s="7" t="s">
        <v>223</v>
      </c>
      <c r="R534" s="7" t="s">
        <v>31</v>
      </c>
      <c r="S534" s="7">
        <v>8</v>
      </c>
      <c r="T534" s="7" t="s">
        <v>41</v>
      </c>
      <c r="U534" s="7" t="s">
        <v>33</v>
      </c>
      <c r="V534" s="7" t="s">
        <v>140</v>
      </c>
      <c r="W534" s="7" t="s">
        <v>140</v>
      </c>
    </row>
    <row r="535" spans="1:23" hidden="1">
      <c r="A535">
        <v>534</v>
      </c>
      <c r="B535" s="7" t="s">
        <v>335</v>
      </c>
      <c r="C535" s="7" t="s">
        <v>336</v>
      </c>
      <c r="D535" s="7">
        <v>2006</v>
      </c>
      <c r="E535" s="7" t="s">
        <v>153</v>
      </c>
      <c r="F535" s="7" t="s">
        <v>133</v>
      </c>
      <c r="G535" s="7" t="s">
        <v>176</v>
      </c>
      <c r="H535" s="7">
        <v>10</v>
      </c>
      <c r="I535" s="7">
        <v>2</v>
      </c>
      <c r="J535" s="7">
        <v>6.3245553203367599</v>
      </c>
      <c r="K535" s="7">
        <v>109</v>
      </c>
      <c r="L535" s="7">
        <v>240.333102172797</v>
      </c>
      <c r="M535" s="7">
        <v>-3.9982007016691998</v>
      </c>
      <c r="N535" s="7">
        <v>1.48615436411077</v>
      </c>
      <c r="O535" s="7">
        <v>6.9492541165486297E-6</v>
      </c>
      <c r="P535" s="7" t="s">
        <v>222</v>
      </c>
      <c r="Q535" s="7" t="s">
        <v>223</v>
      </c>
      <c r="R535" s="7" t="s">
        <v>31</v>
      </c>
      <c r="S535" s="7">
        <v>8</v>
      </c>
      <c r="T535" s="7" t="s">
        <v>41</v>
      </c>
      <c r="U535" s="7" t="s">
        <v>33</v>
      </c>
      <c r="V535" s="7" t="s">
        <v>140</v>
      </c>
      <c r="W535" s="7" t="s">
        <v>140</v>
      </c>
    </row>
    <row r="536" spans="1:23" hidden="1">
      <c r="A536">
        <v>535</v>
      </c>
      <c r="B536" s="7" t="s">
        <v>335</v>
      </c>
      <c r="C536" s="7" t="s">
        <v>336</v>
      </c>
      <c r="D536" s="7">
        <v>2006</v>
      </c>
      <c r="E536" s="7" t="s">
        <v>153</v>
      </c>
      <c r="F536" s="7" t="s">
        <v>133</v>
      </c>
      <c r="G536" s="7" t="s">
        <v>176</v>
      </c>
      <c r="H536" s="7">
        <v>10</v>
      </c>
      <c r="I536" s="7">
        <v>547</v>
      </c>
      <c r="J536" s="7">
        <v>626.13097671333901</v>
      </c>
      <c r="K536" s="7">
        <v>109</v>
      </c>
      <c r="L536" s="7">
        <v>240.333102172797</v>
      </c>
      <c r="M536" s="7">
        <v>1.6131009201928399</v>
      </c>
      <c r="N536" s="7">
        <v>0.617179834601292</v>
      </c>
      <c r="O536" s="7">
        <v>1.5862182179199699E-5</v>
      </c>
      <c r="P536" s="7" t="s">
        <v>222</v>
      </c>
      <c r="Q536" s="7" t="s">
        <v>223</v>
      </c>
      <c r="R536" s="7" t="s">
        <v>31</v>
      </c>
      <c r="S536" s="7">
        <v>8</v>
      </c>
      <c r="T536" s="7" t="s">
        <v>41</v>
      </c>
      <c r="U536" s="7" t="s">
        <v>33</v>
      </c>
      <c r="V536" s="7" t="s">
        <v>140</v>
      </c>
      <c r="W536" s="7" t="s">
        <v>140</v>
      </c>
    </row>
    <row r="537" spans="1:23" hidden="1">
      <c r="A537">
        <v>536</v>
      </c>
      <c r="B537" s="7" t="s">
        <v>337</v>
      </c>
      <c r="C537" s="7" t="s">
        <v>338</v>
      </c>
      <c r="D537" s="7">
        <v>2016</v>
      </c>
      <c r="E537" s="7" t="s">
        <v>153</v>
      </c>
      <c r="F537" s="7" t="s">
        <v>120</v>
      </c>
      <c r="G537" s="7" t="s">
        <v>178</v>
      </c>
      <c r="H537" s="7">
        <v>90</v>
      </c>
      <c r="I537" s="7">
        <v>6.78</v>
      </c>
      <c r="J537" s="7">
        <v>14.5148544601729</v>
      </c>
      <c r="K537" s="7">
        <v>0.67</v>
      </c>
      <c r="L537" s="7">
        <v>12.996961183291999</v>
      </c>
      <c r="M537" s="7">
        <v>2.31445466854943</v>
      </c>
      <c r="N537" s="7">
        <v>4.2320334915670896</v>
      </c>
      <c r="O537" s="7">
        <v>2.4922411674873201E-6</v>
      </c>
      <c r="P537" s="7" t="s">
        <v>179</v>
      </c>
      <c r="Q537" s="7" t="s">
        <v>156</v>
      </c>
      <c r="R537" s="7" t="s">
        <v>31</v>
      </c>
      <c r="S537" s="7">
        <v>15</v>
      </c>
      <c r="T537" s="7" t="s">
        <v>41</v>
      </c>
      <c r="U537" s="7" t="s">
        <v>21</v>
      </c>
      <c r="V537" s="7" t="s">
        <v>21</v>
      </c>
      <c r="W537" s="7" t="s">
        <v>21</v>
      </c>
    </row>
    <row r="538" spans="1:23" hidden="1">
      <c r="A538">
        <v>537</v>
      </c>
      <c r="B538" s="7" t="s">
        <v>337</v>
      </c>
      <c r="C538" s="7" t="s">
        <v>338</v>
      </c>
      <c r="D538" s="7">
        <v>2016</v>
      </c>
      <c r="E538" s="7" t="s">
        <v>153</v>
      </c>
      <c r="F538" s="7" t="s">
        <v>120</v>
      </c>
      <c r="G538" s="7" t="s">
        <v>178</v>
      </c>
      <c r="H538" s="7">
        <v>90</v>
      </c>
      <c r="I538" s="7">
        <v>0.89</v>
      </c>
      <c r="J538" s="7">
        <v>3.3203915431767999</v>
      </c>
      <c r="K538" s="7">
        <v>22.78</v>
      </c>
      <c r="L538" s="7">
        <v>33.109047101962901</v>
      </c>
      <c r="M538" s="7">
        <v>-3.2424167742749899</v>
      </c>
      <c r="N538" s="7">
        <v>0.17812382924193401</v>
      </c>
      <c r="O538" s="7">
        <v>3.8461174149706398E-5</v>
      </c>
      <c r="P538" s="7" t="s">
        <v>179</v>
      </c>
      <c r="Q538" s="7" t="s">
        <v>156</v>
      </c>
      <c r="R538" s="7" t="s">
        <v>31</v>
      </c>
      <c r="S538" s="7">
        <v>15</v>
      </c>
      <c r="T538" s="7" t="s">
        <v>41</v>
      </c>
      <c r="U538" s="7" t="s">
        <v>21</v>
      </c>
      <c r="V538" s="7" t="s">
        <v>21</v>
      </c>
      <c r="W538" s="7" t="s">
        <v>21</v>
      </c>
    </row>
    <row r="539" spans="1:23" hidden="1">
      <c r="A539">
        <v>538</v>
      </c>
      <c r="B539" s="7" t="s">
        <v>337</v>
      </c>
      <c r="C539" s="7" t="s">
        <v>338</v>
      </c>
      <c r="D539" s="7">
        <v>2016</v>
      </c>
      <c r="E539" s="7" t="s">
        <v>153</v>
      </c>
      <c r="F539" s="7" t="s">
        <v>120</v>
      </c>
      <c r="G539" s="7" t="s">
        <v>178</v>
      </c>
      <c r="H539" s="7">
        <v>90</v>
      </c>
      <c r="I539" s="7">
        <v>0.67</v>
      </c>
      <c r="J539" s="7">
        <v>2.2768399153212302</v>
      </c>
      <c r="K539" s="7">
        <v>1.22</v>
      </c>
      <c r="L539" s="7">
        <v>3.03578655376164</v>
      </c>
      <c r="M539" s="7">
        <v>-0.59932842534229003</v>
      </c>
      <c r="N539" s="7">
        <v>0.19711236562677101</v>
      </c>
      <c r="O539" s="7">
        <v>3.6641966438774599E-5</v>
      </c>
      <c r="P539" s="7" t="s">
        <v>179</v>
      </c>
      <c r="Q539" s="7" t="s">
        <v>156</v>
      </c>
      <c r="R539" s="7" t="s">
        <v>31</v>
      </c>
      <c r="S539" s="7">
        <v>15</v>
      </c>
      <c r="T539" s="7" t="s">
        <v>41</v>
      </c>
      <c r="U539" s="7" t="s">
        <v>21</v>
      </c>
      <c r="V539" s="7" t="s">
        <v>21</v>
      </c>
      <c r="W539" s="7" t="s">
        <v>21</v>
      </c>
    </row>
    <row r="540" spans="1:23" hidden="1">
      <c r="A540">
        <v>539</v>
      </c>
      <c r="B540" s="7" t="s">
        <v>337</v>
      </c>
      <c r="C540" s="7" t="s">
        <v>338</v>
      </c>
      <c r="D540" s="7">
        <v>2016</v>
      </c>
      <c r="E540" s="7" t="s">
        <v>153</v>
      </c>
      <c r="F540" s="7" t="s">
        <v>120</v>
      </c>
      <c r="G540" s="7" t="s">
        <v>178</v>
      </c>
      <c r="H540" s="7">
        <v>90</v>
      </c>
      <c r="I540" s="7">
        <v>0.11</v>
      </c>
      <c r="J540" s="7">
        <v>1.0435516278555701</v>
      </c>
      <c r="K540" s="7">
        <v>0.11</v>
      </c>
      <c r="L540" s="7">
        <v>1.0435516278555701</v>
      </c>
      <c r="M540" s="7">
        <v>0</v>
      </c>
      <c r="N540" s="7">
        <v>2.00000000000002</v>
      </c>
      <c r="O540" s="7">
        <v>5.1829950384652203E-6</v>
      </c>
      <c r="P540" s="7" t="s">
        <v>179</v>
      </c>
      <c r="Q540" s="7" t="s">
        <v>156</v>
      </c>
      <c r="R540" s="7" t="s">
        <v>31</v>
      </c>
      <c r="S540" s="7">
        <v>15</v>
      </c>
      <c r="T540" s="7" t="s">
        <v>41</v>
      </c>
      <c r="U540" s="7" t="s">
        <v>21</v>
      </c>
      <c r="V540" s="7" t="s">
        <v>21</v>
      </c>
      <c r="W540" s="7" t="s">
        <v>21</v>
      </c>
    </row>
    <row r="541" spans="1:23" hidden="1">
      <c r="A541">
        <v>540</v>
      </c>
      <c r="B541" s="7" t="s">
        <v>337</v>
      </c>
      <c r="C541" s="7" t="s">
        <v>338</v>
      </c>
      <c r="D541" s="7">
        <v>2016</v>
      </c>
      <c r="E541" s="7" t="s">
        <v>153</v>
      </c>
      <c r="F541" s="7" t="s">
        <v>120</v>
      </c>
      <c r="G541" s="7" t="s">
        <v>178</v>
      </c>
      <c r="H541" s="7">
        <v>90</v>
      </c>
      <c r="I541" s="7">
        <v>0.33</v>
      </c>
      <c r="J541" s="7">
        <v>3.1306548835667001</v>
      </c>
      <c r="K541" s="7">
        <v>0.33</v>
      </c>
      <c r="L541" s="7">
        <v>2.2768399153212302</v>
      </c>
      <c r="M541" s="7">
        <v>0</v>
      </c>
      <c r="N541" s="7">
        <v>1.5289256198347101</v>
      </c>
      <c r="O541" s="7">
        <v>6.7106610417897197E-6</v>
      </c>
      <c r="P541" s="7" t="s">
        <v>179</v>
      </c>
      <c r="Q541" s="7" t="s">
        <v>156</v>
      </c>
      <c r="R541" s="7" t="s">
        <v>31</v>
      </c>
      <c r="S541" s="7">
        <v>15</v>
      </c>
      <c r="T541" s="7" t="s">
        <v>41</v>
      </c>
      <c r="U541" s="7" t="s">
        <v>21</v>
      </c>
      <c r="V541" s="7" t="s">
        <v>21</v>
      </c>
      <c r="W541" s="7" t="s">
        <v>21</v>
      </c>
    </row>
    <row r="542" spans="1:23" hidden="1">
      <c r="A542">
        <v>541</v>
      </c>
      <c r="B542" s="7" t="s">
        <v>339</v>
      </c>
      <c r="C542" s="7" t="s">
        <v>340</v>
      </c>
      <c r="D542" s="7">
        <v>2020</v>
      </c>
      <c r="E542" s="7" t="s">
        <v>159</v>
      </c>
      <c r="F542" s="7" t="s">
        <v>112</v>
      </c>
      <c r="G542" s="7" t="s">
        <v>210</v>
      </c>
      <c r="H542" s="7">
        <v>3</v>
      </c>
      <c r="I542" s="7">
        <v>1.04</v>
      </c>
      <c r="J542" s="7">
        <v>0.19</v>
      </c>
      <c r="K542" s="7">
        <v>194.26</v>
      </c>
      <c r="L542" s="7">
        <v>27.82</v>
      </c>
      <c r="M542" s="7">
        <v>-5.2299767548208997</v>
      </c>
      <c r="N542" s="7">
        <v>1.7961873613372498E-2</v>
      </c>
      <c r="O542" s="7">
        <v>5.8284082539352799E-4</v>
      </c>
      <c r="P542" s="7" t="s">
        <v>29</v>
      </c>
      <c r="Q542" s="7" t="s">
        <v>30</v>
      </c>
      <c r="R542" s="7" t="s">
        <v>31</v>
      </c>
      <c r="S542" s="7">
        <v>1</v>
      </c>
      <c r="T542" s="7" t="s">
        <v>32</v>
      </c>
      <c r="U542" s="7" t="s">
        <v>33</v>
      </c>
      <c r="V542" s="7" t="s">
        <v>142</v>
      </c>
      <c r="W542" s="7" t="s">
        <v>142</v>
      </c>
    </row>
    <row r="543" spans="1:23" hidden="1">
      <c r="A543">
        <v>542</v>
      </c>
      <c r="B543" s="7" t="s">
        <v>339</v>
      </c>
      <c r="C543" s="7" t="s">
        <v>340</v>
      </c>
      <c r="D543" s="7">
        <v>2020</v>
      </c>
      <c r="E543" s="7" t="s">
        <v>159</v>
      </c>
      <c r="F543" s="7" t="s">
        <v>112</v>
      </c>
      <c r="G543" s="7" t="s">
        <v>210</v>
      </c>
      <c r="H543" s="7">
        <v>3</v>
      </c>
      <c r="I543" s="7">
        <v>97.66</v>
      </c>
      <c r="J543" s="7">
        <v>6.07</v>
      </c>
      <c r="K543" s="7">
        <v>194.26</v>
      </c>
      <c r="L543" s="7">
        <v>27.82</v>
      </c>
      <c r="M543" s="7">
        <v>-0.68770540934067004</v>
      </c>
      <c r="N543" s="7">
        <v>8.1241042130601893E-3</v>
      </c>
      <c r="O543" s="7">
        <v>1.2527387854126199E-3</v>
      </c>
      <c r="P543" s="7" t="s">
        <v>29</v>
      </c>
      <c r="Q543" s="7" t="s">
        <v>30</v>
      </c>
      <c r="R543" s="7" t="s">
        <v>31</v>
      </c>
      <c r="S543" s="7">
        <v>4</v>
      </c>
      <c r="T543" s="7" t="s">
        <v>32</v>
      </c>
      <c r="U543" s="7" t="s">
        <v>33</v>
      </c>
      <c r="V543" s="7" t="s">
        <v>142</v>
      </c>
      <c r="W543" s="7" t="s">
        <v>142</v>
      </c>
    </row>
    <row r="544" spans="1:23" hidden="1">
      <c r="A544">
        <v>543</v>
      </c>
      <c r="B544" s="7" t="s">
        <v>339</v>
      </c>
      <c r="C544" s="7" t="s">
        <v>340</v>
      </c>
      <c r="D544" s="7">
        <v>2020</v>
      </c>
      <c r="E544" s="7" t="s">
        <v>159</v>
      </c>
      <c r="F544" s="7" t="s">
        <v>112</v>
      </c>
      <c r="G544" s="7" t="s">
        <v>210</v>
      </c>
      <c r="H544" s="7">
        <v>3</v>
      </c>
      <c r="I544" s="7">
        <v>146.87</v>
      </c>
      <c r="J544" s="7">
        <v>24.12</v>
      </c>
      <c r="K544" s="7">
        <v>194.26</v>
      </c>
      <c r="L544" s="7">
        <v>27.82</v>
      </c>
      <c r="M544" s="7">
        <v>-0.27964962620841299</v>
      </c>
      <c r="N544" s="7">
        <v>1.5826535164187801E-2</v>
      </c>
      <c r="O544" s="7">
        <v>6.5942613507176796E-4</v>
      </c>
      <c r="P544" s="7" t="s">
        <v>29</v>
      </c>
      <c r="Q544" s="7" t="s">
        <v>30</v>
      </c>
      <c r="R544" s="7" t="s">
        <v>31</v>
      </c>
      <c r="S544" s="7">
        <v>9</v>
      </c>
      <c r="T544" s="7" t="s">
        <v>32</v>
      </c>
      <c r="U544" s="7" t="s">
        <v>33</v>
      </c>
      <c r="V544" s="7" t="s">
        <v>142</v>
      </c>
      <c r="W544" s="7" t="s">
        <v>142</v>
      </c>
    </row>
    <row r="545" spans="1:23" hidden="1">
      <c r="A545">
        <v>544</v>
      </c>
      <c r="B545" s="7" t="s">
        <v>339</v>
      </c>
      <c r="C545" s="7" t="s">
        <v>340</v>
      </c>
      <c r="D545" s="7">
        <v>2020</v>
      </c>
      <c r="E545" s="7" t="s">
        <v>159</v>
      </c>
      <c r="F545" s="7" t="s">
        <v>112</v>
      </c>
      <c r="G545" s="7" t="s">
        <v>210</v>
      </c>
      <c r="H545" s="7">
        <v>3</v>
      </c>
      <c r="I545" s="7">
        <v>184.88</v>
      </c>
      <c r="J545" s="7">
        <v>16.7</v>
      </c>
      <c r="K545" s="7">
        <v>194.26</v>
      </c>
      <c r="L545" s="7">
        <v>27.82</v>
      </c>
      <c r="M545" s="7">
        <v>-4.9490502008059198E-2</v>
      </c>
      <c r="N545" s="7">
        <v>9.5561482846605109E-3</v>
      </c>
      <c r="O545" s="7">
        <v>1.07335568593089E-3</v>
      </c>
      <c r="P545" s="7" t="s">
        <v>29</v>
      </c>
      <c r="Q545" s="7" t="s">
        <v>30</v>
      </c>
      <c r="R545" s="7" t="s">
        <v>31</v>
      </c>
      <c r="S545" s="7">
        <v>15</v>
      </c>
      <c r="T545" s="7" t="s">
        <v>32</v>
      </c>
      <c r="U545" s="7" t="s">
        <v>33</v>
      </c>
      <c r="V545" s="7" t="s">
        <v>142</v>
      </c>
      <c r="W545" s="7" t="s">
        <v>142</v>
      </c>
    </row>
    <row r="546" spans="1:23" hidden="1">
      <c r="A546">
        <v>545</v>
      </c>
      <c r="B546" s="7" t="s">
        <v>339</v>
      </c>
      <c r="C546" s="7" t="s">
        <v>340</v>
      </c>
      <c r="D546" s="7">
        <v>2020</v>
      </c>
      <c r="E546" s="7" t="s">
        <v>159</v>
      </c>
      <c r="F546" s="7" t="s">
        <v>112</v>
      </c>
      <c r="G546" s="7" t="s">
        <v>181</v>
      </c>
      <c r="H546" s="7">
        <v>3</v>
      </c>
      <c r="I546" s="7">
        <v>0.14000000000000001</v>
      </c>
      <c r="J546" s="7">
        <v>0.03</v>
      </c>
      <c r="K546" s="7">
        <v>57.69</v>
      </c>
      <c r="L546" s="7">
        <v>5.98</v>
      </c>
      <c r="M546" s="7">
        <v>-6.0211967046416301</v>
      </c>
      <c r="N546" s="7">
        <v>1.88877468102349E-2</v>
      </c>
      <c r="O546" s="7">
        <v>5.5489491992142701E-4</v>
      </c>
      <c r="P546" s="7" t="s">
        <v>29</v>
      </c>
      <c r="Q546" s="7" t="s">
        <v>30</v>
      </c>
      <c r="R546" s="7" t="s">
        <v>31</v>
      </c>
      <c r="S546" s="7">
        <v>1</v>
      </c>
      <c r="T546" s="7" t="s">
        <v>32</v>
      </c>
      <c r="U546" s="7" t="s">
        <v>33</v>
      </c>
      <c r="V546" s="7" t="s">
        <v>142</v>
      </c>
      <c r="W546" s="7" t="s">
        <v>142</v>
      </c>
    </row>
    <row r="547" spans="1:23" hidden="1">
      <c r="A547">
        <v>546</v>
      </c>
      <c r="B547" s="7" t="s">
        <v>339</v>
      </c>
      <c r="C547" s="7" t="s">
        <v>340</v>
      </c>
      <c r="D547" s="7">
        <v>2020</v>
      </c>
      <c r="E547" s="7" t="s">
        <v>159</v>
      </c>
      <c r="F547" s="7" t="s">
        <v>112</v>
      </c>
      <c r="G547" s="7" t="s">
        <v>181</v>
      </c>
      <c r="H547" s="7">
        <v>3</v>
      </c>
      <c r="I547" s="7">
        <v>22.85</v>
      </c>
      <c r="J547" s="7">
        <v>1.42</v>
      </c>
      <c r="K547" s="7">
        <v>57.69</v>
      </c>
      <c r="L547" s="7">
        <v>5.98</v>
      </c>
      <c r="M547" s="7">
        <v>-0.92613273092858395</v>
      </c>
      <c r="N547" s="7">
        <v>4.8689340124068101E-3</v>
      </c>
      <c r="O547" s="7">
        <v>2.0171803345009E-3</v>
      </c>
      <c r="P547" s="7" t="s">
        <v>29</v>
      </c>
      <c r="Q547" s="7" t="s">
        <v>30</v>
      </c>
      <c r="R547" s="7" t="s">
        <v>31</v>
      </c>
      <c r="S547" s="7">
        <v>4</v>
      </c>
      <c r="T547" s="7" t="s">
        <v>32</v>
      </c>
      <c r="U547" s="7" t="s">
        <v>33</v>
      </c>
      <c r="V547" s="7" t="s">
        <v>142</v>
      </c>
      <c r="W547" s="7" t="s">
        <v>142</v>
      </c>
    </row>
    <row r="548" spans="1:23" hidden="1">
      <c r="A548">
        <v>547</v>
      </c>
      <c r="B548" s="7" t="s">
        <v>339</v>
      </c>
      <c r="C548" s="7" t="s">
        <v>340</v>
      </c>
      <c r="D548" s="7">
        <v>2020</v>
      </c>
      <c r="E548" s="7" t="s">
        <v>159</v>
      </c>
      <c r="F548" s="7" t="s">
        <v>112</v>
      </c>
      <c r="G548" s="7" t="s">
        <v>181</v>
      </c>
      <c r="H548" s="7">
        <v>3</v>
      </c>
      <c r="I548" s="7">
        <v>39.6</v>
      </c>
      <c r="J548" s="7">
        <v>1.1000000000000001</v>
      </c>
      <c r="K548" s="7">
        <v>57.69</v>
      </c>
      <c r="L548" s="7">
        <v>5.98</v>
      </c>
      <c r="M548" s="7">
        <v>-0.37625473000836301</v>
      </c>
      <c r="N548" s="7">
        <v>3.83882600734587E-3</v>
      </c>
      <c r="O548" s="7">
        <v>2.4963865537754601E-3</v>
      </c>
      <c r="P548" s="7" t="s">
        <v>29</v>
      </c>
      <c r="Q548" s="7" t="s">
        <v>30</v>
      </c>
      <c r="R548" s="7" t="s">
        <v>31</v>
      </c>
      <c r="S548" s="7">
        <v>9</v>
      </c>
      <c r="T548" s="7" t="s">
        <v>32</v>
      </c>
      <c r="U548" s="7" t="s">
        <v>33</v>
      </c>
      <c r="V548" s="7" t="s">
        <v>142</v>
      </c>
      <c r="W548" s="7" t="s">
        <v>142</v>
      </c>
    </row>
    <row r="549" spans="1:23" hidden="1">
      <c r="A549">
        <v>548</v>
      </c>
      <c r="B549" s="7" t="s">
        <v>339</v>
      </c>
      <c r="C549" s="7" t="s">
        <v>340</v>
      </c>
      <c r="D549" s="7">
        <v>2020</v>
      </c>
      <c r="E549" s="7" t="s">
        <v>159</v>
      </c>
      <c r="F549" s="7" t="s">
        <v>112</v>
      </c>
      <c r="G549" s="7" t="s">
        <v>181</v>
      </c>
      <c r="H549" s="7">
        <v>3</v>
      </c>
      <c r="I549" s="7">
        <v>48.73</v>
      </c>
      <c r="J549" s="7">
        <v>4.18</v>
      </c>
      <c r="K549" s="7">
        <v>57.69</v>
      </c>
      <c r="L549" s="7">
        <v>5.98</v>
      </c>
      <c r="M549" s="7">
        <v>-0.16878899141338299</v>
      </c>
      <c r="N549" s="7">
        <v>6.0342907867318198E-3</v>
      </c>
      <c r="O549" s="7">
        <v>1.6560419526606099E-3</v>
      </c>
      <c r="P549" s="7" t="s">
        <v>29</v>
      </c>
      <c r="Q549" s="7" t="s">
        <v>30</v>
      </c>
      <c r="R549" s="7" t="s">
        <v>31</v>
      </c>
      <c r="S549" s="7">
        <v>15</v>
      </c>
      <c r="T549" s="7" t="s">
        <v>32</v>
      </c>
      <c r="U549" s="7" t="s">
        <v>33</v>
      </c>
      <c r="V549" s="7" t="s">
        <v>142</v>
      </c>
      <c r="W549" s="7" t="s">
        <v>142</v>
      </c>
    </row>
    <row r="550" spans="1:23" hidden="1">
      <c r="A550">
        <v>549</v>
      </c>
      <c r="B550" s="7" t="s">
        <v>339</v>
      </c>
      <c r="C550" s="7" t="s">
        <v>340</v>
      </c>
      <c r="D550" s="7">
        <v>2020</v>
      </c>
      <c r="E550" s="7" t="s">
        <v>159</v>
      </c>
      <c r="F550" s="7" t="s">
        <v>112</v>
      </c>
      <c r="G550" s="7" t="s">
        <v>211</v>
      </c>
      <c r="H550" s="7">
        <v>3</v>
      </c>
      <c r="I550" s="7">
        <v>1.18</v>
      </c>
      <c r="J550" s="7">
        <v>0.22</v>
      </c>
      <c r="K550" s="7">
        <v>251.95</v>
      </c>
      <c r="L550" s="7">
        <v>33.79</v>
      </c>
      <c r="M550" s="7">
        <v>-5.3637162166490304</v>
      </c>
      <c r="N550" s="7">
        <v>1.7582222551902602E-2</v>
      </c>
      <c r="O550" s="7">
        <v>5.9513037801284501E-4</v>
      </c>
      <c r="P550" s="7" t="s">
        <v>29</v>
      </c>
      <c r="Q550" s="7" t="s">
        <v>30</v>
      </c>
      <c r="R550" s="7" t="s">
        <v>31</v>
      </c>
      <c r="S550" s="7">
        <v>1</v>
      </c>
      <c r="T550" s="7" t="s">
        <v>32</v>
      </c>
      <c r="U550" s="7" t="s">
        <v>33</v>
      </c>
      <c r="V550" s="7" t="s">
        <v>142</v>
      </c>
      <c r="W550" s="7" t="s">
        <v>142</v>
      </c>
    </row>
    <row r="551" spans="1:23" hidden="1">
      <c r="A551">
        <v>550</v>
      </c>
      <c r="B551" s="7" t="s">
        <v>339</v>
      </c>
      <c r="C551" s="7" t="s">
        <v>340</v>
      </c>
      <c r="D551" s="7">
        <v>2020</v>
      </c>
      <c r="E551" s="7" t="s">
        <v>159</v>
      </c>
      <c r="F551" s="7" t="s">
        <v>112</v>
      </c>
      <c r="G551" s="7" t="s">
        <v>211</v>
      </c>
      <c r="H551" s="7">
        <v>3</v>
      </c>
      <c r="I551" s="7">
        <v>120.5</v>
      </c>
      <c r="J551" s="7">
        <v>6.1</v>
      </c>
      <c r="K551" s="7">
        <v>251.95</v>
      </c>
      <c r="L551" s="7">
        <v>33.79</v>
      </c>
      <c r="M551" s="7">
        <v>-0.737580902195897</v>
      </c>
      <c r="N551" s="7">
        <v>6.84972310305762E-3</v>
      </c>
      <c r="O551" s="7">
        <v>1.4713514471059799E-3</v>
      </c>
      <c r="P551" s="7" t="s">
        <v>29</v>
      </c>
      <c r="Q551" s="7" t="s">
        <v>30</v>
      </c>
      <c r="R551" s="7" t="s">
        <v>31</v>
      </c>
      <c r="S551" s="7">
        <v>4</v>
      </c>
      <c r="T551" s="7" t="s">
        <v>32</v>
      </c>
      <c r="U551" s="7" t="s">
        <v>33</v>
      </c>
      <c r="V551" s="7" t="s">
        <v>142</v>
      </c>
      <c r="W551" s="7" t="s">
        <v>142</v>
      </c>
    </row>
    <row r="552" spans="1:23" hidden="1">
      <c r="A552">
        <v>551</v>
      </c>
      <c r="B552" s="7" t="s">
        <v>339</v>
      </c>
      <c r="C552" s="7" t="s">
        <v>340</v>
      </c>
      <c r="D552" s="7">
        <v>2020</v>
      </c>
      <c r="E552" s="7" t="s">
        <v>159</v>
      </c>
      <c r="F552" s="7" t="s">
        <v>112</v>
      </c>
      <c r="G552" s="7" t="s">
        <v>211</v>
      </c>
      <c r="H552" s="7">
        <v>3</v>
      </c>
      <c r="I552" s="7">
        <v>186.47</v>
      </c>
      <c r="J552" s="7">
        <v>25.21</v>
      </c>
      <c r="K552" s="7">
        <v>251.95</v>
      </c>
      <c r="L552" s="7">
        <v>33.79</v>
      </c>
      <c r="M552" s="7">
        <v>-0.300960286890605</v>
      </c>
      <c r="N552" s="7">
        <v>1.2088167465784699E-2</v>
      </c>
      <c r="O552" s="7">
        <v>8.5636896975102605E-4</v>
      </c>
      <c r="P552" s="7" t="s">
        <v>29</v>
      </c>
      <c r="Q552" s="7" t="s">
        <v>30</v>
      </c>
      <c r="R552" s="7" t="s">
        <v>31</v>
      </c>
      <c r="S552" s="7">
        <v>9</v>
      </c>
      <c r="T552" s="7" t="s">
        <v>32</v>
      </c>
      <c r="U552" s="7" t="s">
        <v>33</v>
      </c>
      <c r="V552" s="7" t="s">
        <v>142</v>
      </c>
      <c r="W552" s="7" t="s">
        <v>142</v>
      </c>
    </row>
    <row r="553" spans="1:23" hidden="1">
      <c r="A553">
        <v>552</v>
      </c>
      <c r="B553" s="7" t="s">
        <v>339</v>
      </c>
      <c r="C553" s="7" t="s">
        <v>340</v>
      </c>
      <c r="D553" s="7">
        <v>2020</v>
      </c>
      <c r="E553" s="7" t="s">
        <v>159</v>
      </c>
      <c r="F553" s="7" t="s">
        <v>112</v>
      </c>
      <c r="G553" s="7" t="s">
        <v>211</v>
      </c>
      <c r="H553" s="7">
        <v>3</v>
      </c>
      <c r="I553" s="7">
        <v>233.6</v>
      </c>
      <c r="J553" s="7">
        <v>20.88</v>
      </c>
      <c r="K553" s="7">
        <v>251.95</v>
      </c>
      <c r="L553" s="7">
        <v>33.79</v>
      </c>
      <c r="M553" s="7">
        <v>-7.5620404172535002E-2</v>
      </c>
      <c r="N553" s="7">
        <v>8.6586541157951703E-3</v>
      </c>
      <c r="O553" s="7">
        <v>1.1791949730944301E-3</v>
      </c>
      <c r="P553" s="7" t="s">
        <v>29</v>
      </c>
      <c r="Q553" s="7" t="s">
        <v>30</v>
      </c>
      <c r="R553" s="7" t="s">
        <v>31</v>
      </c>
      <c r="S553" s="7">
        <v>15</v>
      </c>
      <c r="T553" s="7" t="s">
        <v>32</v>
      </c>
      <c r="U553" s="7" t="s">
        <v>33</v>
      </c>
      <c r="V553" s="7" t="s">
        <v>142</v>
      </c>
      <c r="W553" s="7" t="s">
        <v>142</v>
      </c>
    </row>
    <row r="554" spans="1:23" hidden="1">
      <c r="A554">
        <v>553</v>
      </c>
      <c r="B554" s="7" t="s">
        <v>339</v>
      </c>
      <c r="C554" s="7" t="s">
        <v>340</v>
      </c>
      <c r="D554" s="7">
        <v>2020</v>
      </c>
      <c r="E554" s="7" t="s">
        <v>159</v>
      </c>
      <c r="F554" s="7" t="s">
        <v>112</v>
      </c>
      <c r="G554" s="7" t="s">
        <v>226</v>
      </c>
      <c r="H554" s="7">
        <v>3</v>
      </c>
      <c r="I554" s="7">
        <v>0.72115384615384803</v>
      </c>
      <c r="J554" s="7">
        <v>0.24038461538460801</v>
      </c>
      <c r="K554" s="7">
        <v>114.423076923076</v>
      </c>
      <c r="L554" s="7">
        <v>12.980769230770001</v>
      </c>
      <c r="M554" s="7">
        <v>-5.0668055655632998</v>
      </c>
      <c r="N554" s="7">
        <v>4.1326988311662601E-2</v>
      </c>
      <c r="O554" s="7">
        <v>2.56612614015148E-4</v>
      </c>
      <c r="P554" s="7" t="s">
        <v>29</v>
      </c>
      <c r="Q554" s="7" t="s">
        <v>30</v>
      </c>
      <c r="R554" s="7" t="s">
        <v>31</v>
      </c>
      <c r="S554" s="7">
        <v>1</v>
      </c>
      <c r="T554" s="7" t="s">
        <v>32</v>
      </c>
      <c r="U554" s="7" t="s">
        <v>33</v>
      </c>
      <c r="V554" s="7" t="s">
        <v>142</v>
      </c>
      <c r="W554" s="7" t="s">
        <v>142</v>
      </c>
    </row>
    <row r="555" spans="1:23" hidden="1">
      <c r="A555">
        <v>554</v>
      </c>
      <c r="B555" s="7" t="s">
        <v>339</v>
      </c>
      <c r="C555" s="7" t="s">
        <v>340</v>
      </c>
      <c r="D555" s="7">
        <v>2020</v>
      </c>
      <c r="E555" s="7" t="s">
        <v>159</v>
      </c>
      <c r="F555" s="7" t="s">
        <v>112</v>
      </c>
      <c r="G555" s="7" t="s">
        <v>226</v>
      </c>
      <c r="H555" s="7">
        <v>3</v>
      </c>
      <c r="I555" s="7">
        <v>54.086538461538403</v>
      </c>
      <c r="J555" s="7">
        <v>3.8461538461539</v>
      </c>
      <c r="K555" s="7">
        <v>114.423076923076</v>
      </c>
      <c r="L555" s="7">
        <v>12.980769230770001</v>
      </c>
      <c r="M555" s="7">
        <v>-0.74931745202699296</v>
      </c>
      <c r="N555" s="7">
        <v>5.9755479824470598E-3</v>
      </c>
      <c r="O555" s="7">
        <v>1.6711427851817701E-3</v>
      </c>
      <c r="P555" s="7" t="s">
        <v>29</v>
      </c>
      <c r="Q555" s="7" t="s">
        <v>30</v>
      </c>
      <c r="R555" s="7" t="s">
        <v>31</v>
      </c>
      <c r="S555" s="7">
        <v>4</v>
      </c>
      <c r="T555" s="7" t="s">
        <v>32</v>
      </c>
      <c r="U555" s="7" t="s">
        <v>33</v>
      </c>
      <c r="V555" s="7" t="s">
        <v>142</v>
      </c>
      <c r="W555" s="7" t="s">
        <v>142</v>
      </c>
    </row>
    <row r="556" spans="1:23" hidden="1">
      <c r="A556">
        <v>555</v>
      </c>
      <c r="B556" s="7" t="s">
        <v>339</v>
      </c>
      <c r="C556" s="7" t="s">
        <v>340</v>
      </c>
      <c r="D556" s="7">
        <v>2020</v>
      </c>
      <c r="E556" s="7" t="s">
        <v>159</v>
      </c>
      <c r="F556" s="7" t="s">
        <v>112</v>
      </c>
      <c r="G556" s="7" t="s">
        <v>226</v>
      </c>
      <c r="H556" s="7">
        <v>3</v>
      </c>
      <c r="I556" s="7">
        <v>84.855769230769198</v>
      </c>
      <c r="J556" s="7">
        <v>15.1442307692308</v>
      </c>
      <c r="K556" s="7">
        <v>114.423076923076</v>
      </c>
      <c r="L556" s="7">
        <v>12.980769230770001</v>
      </c>
      <c r="M556" s="7">
        <v>-0.29894979729811599</v>
      </c>
      <c r="N556" s="7">
        <v>1.4907161909494E-2</v>
      </c>
      <c r="O556" s="7">
        <v>6.9896468898971202E-4</v>
      </c>
      <c r="P556" s="7" t="s">
        <v>29</v>
      </c>
      <c r="Q556" s="7" t="s">
        <v>30</v>
      </c>
      <c r="R556" s="7" t="s">
        <v>31</v>
      </c>
      <c r="S556" s="7">
        <v>9</v>
      </c>
      <c r="T556" s="7" t="s">
        <v>32</v>
      </c>
      <c r="U556" s="7" t="s">
        <v>33</v>
      </c>
      <c r="V556" s="7" t="s">
        <v>142</v>
      </c>
      <c r="W556" s="7" t="s">
        <v>142</v>
      </c>
    </row>
    <row r="557" spans="1:23" hidden="1">
      <c r="A557">
        <v>556</v>
      </c>
      <c r="B557" s="7" t="s">
        <v>339</v>
      </c>
      <c r="C557" s="7" t="s">
        <v>340</v>
      </c>
      <c r="D557" s="7">
        <v>2020</v>
      </c>
      <c r="E557" s="7" t="s">
        <v>159</v>
      </c>
      <c r="F557" s="7" t="s">
        <v>112</v>
      </c>
      <c r="G557" s="7" t="s">
        <v>226</v>
      </c>
      <c r="H557" s="7">
        <v>3</v>
      </c>
      <c r="I557" s="7">
        <v>112.980769230769</v>
      </c>
      <c r="J557" s="7">
        <v>10.096153846153999</v>
      </c>
      <c r="K557" s="7">
        <v>114.423076923076</v>
      </c>
      <c r="L557" s="7">
        <v>12.980769230770001</v>
      </c>
      <c r="M557" s="7">
        <v>-1.2685159527309701E-2</v>
      </c>
      <c r="N557" s="7">
        <v>6.9517892103456904E-3</v>
      </c>
      <c r="O557" s="7">
        <v>1.4510823947490501E-3</v>
      </c>
      <c r="P557" s="7" t="s">
        <v>29</v>
      </c>
      <c r="Q557" s="7" t="s">
        <v>30</v>
      </c>
      <c r="R557" s="7" t="s">
        <v>31</v>
      </c>
      <c r="S557" s="7">
        <v>15</v>
      </c>
      <c r="T557" s="7" t="s">
        <v>32</v>
      </c>
      <c r="U557" s="7" t="s">
        <v>33</v>
      </c>
      <c r="V557" s="7" t="s">
        <v>142</v>
      </c>
      <c r="W557" s="7" t="s">
        <v>142</v>
      </c>
    </row>
    <row r="558" spans="1:23" hidden="1">
      <c r="A558">
        <v>557</v>
      </c>
      <c r="B558" s="7" t="s">
        <v>339</v>
      </c>
      <c r="C558" s="7" t="s">
        <v>340</v>
      </c>
      <c r="D558" s="7">
        <v>2020</v>
      </c>
      <c r="E558" s="7" t="s">
        <v>159</v>
      </c>
      <c r="F558" s="7" t="s">
        <v>43</v>
      </c>
      <c r="G558" s="7" t="s">
        <v>44</v>
      </c>
      <c r="H558" s="7">
        <v>3</v>
      </c>
      <c r="I558" s="7">
        <v>77.938144329896801</v>
      </c>
      <c r="J558" s="7">
        <v>2.8865979381444</v>
      </c>
      <c r="K558" s="7">
        <v>289.74226804123703</v>
      </c>
      <c r="L558" s="7">
        <v>33.556701030927002</v>
      </c>
      <c r="M558" s="7">
        <v>-1.3130763062626001</v>
      </c>
      <c r="N558" s="7">
        <v>4.9283388103079501E-3</v>
      </c>
      <c r="O558" s="7">
        <v>1.9950380380870801E-3</v>
      </c>
      <c r="P558" s="7" t="s">
        <v>29</v>
      </c>
      <c r="Q558" s="7" t="s">
        <v>30</v>
      </c>
      <c r="R558" s="7" t="s">
        <v>31</v>
      </c>
      <c r="S558" s="7">
        <v>1</v>
      </c>
      <c r="T558" s="7" t="s">
        <v>32</v>
      </c>
      <c r="U558" s="7" t="s">
        <v>33</v>
      </c>
      <c r="V558" s="7" t="s">
        <v>142</v>
      </c>
      <c r="W558" s="7" t="s">
        <v>142</v>
      </c>
    </row>
    <row r="559" spans="1:23" hidden="1">
      <c r="A559">
        <v>558</v>
      </c>
      <c r="B559" s="7" t="s">
        <v>339</v>
      </c>
      <c r="C559" s="7" t="s">
        <v>340</v>
      </c>
      <c r="D559" s="7">
        <v>2020</v>
      </c>
      <c r="E559" s="7" t="s">
        <v>159</v>
      </c>
      <c r="F559" s="7" t="s">
        <v>43</v>
      </c>
      <c r="G559" s="7" t="s">
        <v>44</v>
      </c>
      <c r="H559" s="7">
        <v>3</v>
      </c>
      <c r="I559" s="7">
        <v>134.94845360824701</v>
      </c>
      <c r="J559" s="7">
        <v>6.8556701030929901</v>
      </c>
      <c r="K559" s="7">
        <v>289.74226804123703</v>
      </c>
      <c r="L559" s="7">
        <v>33.556701030927002</v>
      </c>
      <c r="M559" s="7">
        <v>-0.76409891653223205</v>
      </c>
      <c r="N559" s="7">
        <v>5.3313772164066001E-3</v>
      </c>
      <c r="O559" s="7">
        <v>1.8566601432077E-3</v>
      </c>
      <c r="P559" s="7" t="s">
        <v>29</v>
      </c>
      <c r="Q559" s="7" t="s">
        <v>30</v>
      </c>
      <c r="R559" s="7" t="s">
        <v>31</v>
      </c>
      <c r="S559" s="7">
        <v>4</v>
      </c>
      <c r="T559" s="7" t="s">
        <v>32</v>
      </c>
      <c r="U559" s="7" t="s">
        <v>33</v>
      </c>
      <c r="V559" s="7" t="s">
        <v>142</v>
      </c>
      <c r="W559" s="7" t="s">
        <v>142</v>
      </c>
    </row>
    <row r="560" spans="1:23" hidden="1">
      <c r="A560">
        <v>559</v>
      </c>
      <c r="B560" s="7" t="s">
        <v>339</v>
      </c>
      <c r="C560" s="7" t="s">
        <v>340</v>
      </c>
      <c r="D560" s="7">
        <v>2020</v>
      </c>
      <c r="E560" s="7" t="s">
        <v>159</v>
      </c>
      <c r="F560" s="7" t="s">
        <v>43</v>
      </c>
      <c r="G560" s="7" t="s">
        <v>44</v>
      </c>
      <c r="H560" s="7">
        <v>3</v>
      </c>
      <c r="I560" s="7">
        <v>169.94845360824701</v>
      </c>
      <c r="J560" s="7">
        <v>14.793814432990001</v>
      </c>
      <c r="K560" s="7">
        <v>289.74226804123703</v>
      </c>
      <c r="L560" s="7">
        <v>33.556701030927002</v>
      </c>
      <c r="M560" s="7">
        <v>-0.53349661993034603</v>
      </c>
      <c r="N560" s="7">
        <v>6.9969245061062202E-3</v>
      </c>
      <c r="O560" s="7">
        <v>1.4422953353755499E-3</v>
      </c>
      <c r="P560" s="7" t="s">
        <v>29</v>
      </c>
      <c r="Q560" s="7" t="s">
        <v>30</v>
      </c>
      <c r="R560" s="7" t="s">
        <v>31</v>
      </c>
      <c r="S560" s="7">
        <v>9</v>
      </c>
      <c r="T560" s="7" t="s">
        <v>32</v>
      </c>
      <c r="U560" s="7" t="s">
        <v>33</v>
      </c>
      <c r="V560" s="7" t="s">
        <v>142</v>
      </c>
      <c r="W560" s="7" t="s">
        <v>142</v>
      </c>
    </row>
    <row r="561" spans="1:23" hidden="1">
      <c r="A561">
        <v>560</v>
      </c>
      <c r="B561" s="7" t="s">
        <v>339</v>
      </c>
      <c r="C561" s="7" t="s">
        <v>340</v>
      </c>
      <c r="D561" s="7">
        <v>2020</v>
      </c>
      <c r="E561" s="7" t="s">
        <v>159</v>
      </c>
      <c r="F561" s="7" t="s">
        <v>43</v>
      </c>
      <c r="G561" s="7" t="s">
        <v>44</v>
      </c>
      <c r="H561" s="7">
        <v>3</v>
      </c>
      <c r="I561" s="7">
        <v>213.96907216494799</v>
      </c>
      <c r="J561" s="7">
        <v>26.340206185566998</v>
      </c>
      <c r="K561" s="7">
        <v>289.74226804123703</v>
      </c>
      <c r="L561" s="7">
        <v>33.556701030927002</v>
      </c>
      <c r="M561" s="7">
        <v>-0.303160314949038</v>
      </c>
      <c r="N561" s="7">
        <v>9.5225300425570703E-3</v>
      </c>
      <c r="O561" s="7">
        <v>1.0769772832729099E-3</v>
      </c>
      <c r="P561" s="7" t="s">
        <v>29</v>
      </c>
      <c r="Q561" s="7" t="s">
        <v>30</v>
      </c>
      <c r="R561" s="7" t="s">
        <v>31</v>
      </c>
      <c r="S561" s="7">
        <v>15</v>
      </c>
      <c r="T561" s="7" t="s">
        <v>32</v>
      </c>
      <c r="U561" s="7" t="s">
        <v>33</v>
      </c>
      <c r="V561" s="7" t="s">
        <v>142</v>
      </c>
      <c r="W561" s="7" t="s">
        <v>142</v>
      </c>
    </row>
    <row r="562" spans="1:23" hidden="1">
      <c r="A562">
        <v>561</v>
      </c>
      <c r="B562" s="7" t="s">
        <v>341</v>
      </c>
      <c r="C562" s="7" t="s">
        <v>342</v>
      </c>
      <c r="D562" s="7">
        <v>2020</v>
      </c>
      <c r="E562" s="7" t="s">
        <v>159</v>
      </c>
      <c r="F562" s="7" t="s">
        <v>43</v>
      </c>
      <c r="G562" s="7" t="s">
        <v>183</v>
      </c>
      <c r="H562" s="7">
        <v>6</v>
      </c>
      <c r="I562" s="7">
        <v>22.71</v>
      </c>
      <c r="J562" s="7">
        <v>5.2664029469838303</v>
      </c>
      <c r="K562" s="7">
        <v>28.75</v>
      </c>
      <c r="L562" s="7">
        <v>18.7141016348635</v>
      </c>
      <c r="M562" s="7">
        <v>-0.23583241112589201</v>
      </c>
      <c r="N562" s="7">
        <v>7.9580063690267794E-2</v>
      </c>
      <c r="O562" s="7">
        <v>1.2322330318637401E-4</v>
      </c>
      <c r="P562" s="7" t="s">
        <v>313</v>
      </c>
      <c r="Q562" s="7" t="s">
        <v>156</v>
      </c>
      <c r="R562" s="7" t="s">
        <v>31</v>
      </c>
      <c r="S562" s="7">
        <v>22.5</v>
      </c>
      <c r="T562" s="7" t="s">
        <v>41</v>
      </c>
      <c r="U562" s="7" t="s">
        <v>21</v>
      </c>
      <c r="V562" s="7" t="s">
        <v>21</v>
      </c>
      <c r="W562" s="7" t="s">
        <v>343</v>
      </c>
    </row>
    <row r="563" spans="1:23" hidden="1">
      <c r="A563">
        <v>562</v>
      </c>
      <c r="B563" s="7" t="s">
        <v>341</v>
      </c>
      <c r="C563" s="7" t="s">
        <v>342</v>
      </c>
      <c r="D563" s="7">
        <v>2020</v>
      </c>
      <c r="E563" s="7" t="s">
        <v>159</v>
      </c>
      <c r="F563" s="7" t="s">
        <v>43</v>
      </c>
      <c r="G563" s="7" t="s">
        <v>183</v>
      </c>
      <c r="H563" s="7">
        <v>6</v>
      </c>
      <c r="I563" s="7">
        <v>25.82</v>
      </c>
      <c r="J563" s="7">
        <v>6.9075610746485596</v>
      </c>
      <c r="K563" s="7">
        <v>38.03</v>
      </c>
      <c r="L563" s="7">
        <v>21.506519941636299</v>
      </c>
      <c r="M563" s="7">
        <v>-0.38722593652167198</v>
      </c>
      <c r="N563" s="7">
        <v>6.5229623081450694E-2</v>
      </c>
      <c r="O563" s="7">
        <v>1.4728491505185199E-4</v>
      </c>
      <c r="P563" s="7" t="s">
        <v>313</v>
      </c>
      <c r="Q563" s="7" t="s">
        <v>156</v>
      </c>
      <c r="R563" s="7" t="s">
        <v>31</v>
      </c>
      <c r="S563" s="7">
        <v>22.5</v>
      </c>
      <c r="T563" s="7" t="s">
        <v>41</v>
      </c>
      <c r="U563" s="7" t="s">
        <v>21</v>
      </c>
      <c r="V563" s="7" t="s">
        <v>21</v>
      </c>
      <c r="W563" s="7" t="s">
        <v>343</v>
      </c>
    </row>
    <row r="564" spans="1:23" hidden="1">
      <c r="A564">
        <v>563</v>
      </c>
      <c r="B564" s="7" t="s">
        <v>341</v>
      </c>
      <c r="C564" s="7" t="s">
        <v>342</v>
      </c>
      <c r="D564" s="7">
        <v>2020</v>
      </c>
      <c r="E564" s="7" t="s">
        <v>159</v>
      </c>
      <c r="F564" s="7" t="s">
        <v>43</v>
      </c>
      <c r="G564" s="7" t="s">
        <v>183</v>
      </c>
      <c r="H564" s="7">
        <v>6</v>
      </c>
      <c r="I564" s="7">
        <v>27.82</v>
      </c>
      <c r="J564" s="7">
        <v>6.1482192543857801</v>
      </c>
      <c r="K564" s="7">
        <v>46.24</v>
      </c>
      <c r="L564" s="7">
        <v>22.216871967043399</v>
      </c>
      <c r="M564" s="7">
        <v>-0.50809003786882501</v>
      </c>
      <c r="N564" s="7">
        <v>4.6615190808485203E-2</v>
      </c>
      <c r="O564" s="7">
        <v>1.96656028623294E-4</v>
      </c>
      <c r="P564" s="7" t="s">
        <v>313</v>
      </c>
      <c r="Q564" s="7" t="s">
        <v>156</v>
      </c>
      <c r="R564" s="7" t="s">
        <v>31</v>
      </c>
      <c r="S564" s="7">
        <v>22.5</v>
      </c>
      <c r="T564" s="7" t="s">
        <v>41</v>
      </c>
      <c r="U564" s="7" t="s">
        <v>21</v>
      </c>
      <c r="V564" s="7" t="s">
        <v>21</v>
      </c>
      <c r="W564" s="7" t="s">
        <v>343</v>
      </c>
    </row>
    <row r="565" spans="1:23" hidden="1">
      <c r="A565">
        <v>564</v>
      </c>
      <c r="B565" s="7" t="s">
        <v>341</v>
      </c>
      <c r="C565" s="7" t="s">
        <v>342</v>
      </c>
      <c r="D565" s="7">
        <v>2020</v>
      </c>
      <c r="E565" s="7" t="s">
        <v>159</v>
      </c>
      <c r="F565" s="7" t="s">
        <v>43</v>
      </c>
      <c r="G565" s="7" t="s">
        <v>183</v>
      </c>
      <c r="H565" s="7">
        <v>6</v>
      </c>
      <c r="I565" s="7">
        <v>53.38</v>
      </c>
      <c r="J565" s="7">
        <v>11.5126017910809</v>
      </c>
      <c r="K565" s="7">
        <v>80.05</v>
      </c>
      <c r="L565" s="7">
        <v>34.096897219541802</v>
      </c>
      <c r="M565" s="7">
        <v>-0.40521529546634499</v>
      </c>
      <c r="N565" s="7">
        <v>3.7990633364579703E-2</v>
      </c>
      <c r="O565" s="7">
        <v>2.3208304625591301E-4</v>
      </c>
      <c r="P565" s="7" t="s">
        <v>313</v>
      </c>
      <c r="Q565" s="7" t="s">
        <v>156</v>
      </c>
      <c r="R565" s="7" t="s">
        <v>31</v>
      </c>
      <c r="S565" s="7">
        <v>22.5</v>
      </c>
      <c r="T565" s="7" t="s">
        <v>41</v>
      </c>
      <c r="U565" s="7" t="s">
        <v>21</v>
      </c>
      <c r="V565" s="7" t="s">
        <v>21</v>
      </c>
      <c r="W565" s="7" t="s">
        <v>343</v>
      </c>
    </row>
    <row r="566" spans="1:23" hidden="1">
      <c r="A566">
        <v>565</v>
      </c>
      <c r="B566" s="7" t="s">
        <v>341</v>
      </c>
      <c r="C566" s="7" t="s">
        <v>342</v>
      </c>
      <c r="D566" s="7">
        <v>2020</v>
      </c>
      <c r="E566" s="7" t="s">
        <v>159</v>
      </c>
      <c r="F566" s="7" t="s">
        <v>43</v>
      </c>
      <c r="G566" s="7" t="s">
        <v>183</v>
      </c>
      <c r="H566" s="7">
        <v>6</v>
      </c>
      <c r="I566" s="7">
        <v>87.98</v>
      </c>
      <c r="J566" s="7">
        <v>18.1507189940234</v>
      </c>
      <c r="K566" s="7">
        <v>107.6</v>
      </c>
      <c r="L566" s="7">
        <v>34.341846193820203</v>
      </c>
      <c r="M566" s="7">
        <v>-0.20131113180710999</v>
      </c>
      <c r="N566" s="7">
        <v>2.4071041351346901E-2</v>
      </c>
      <c r="O566" s="7">
        <v>3.2082112927485498E-4</v>
      </c>
      <c r="P566" s="7" t="s">
        <v>313</v>
      </c>
      <c r="Q566" s="7" t="s">
        <v>156</v>
      </c>
      <c r="R566" s="7" t="s">
        <v>31</v>
      </c>
      <c r="S566" s="7">
        <v>22.5</v>
      </c>
      <c r="T566" s="7" t="s">
        <v>41</v>
      </c>
      <c r="U566" s="7" t="s">
        <v>21</v>
      </c>
      <c r="V566" s="7" t="s">
        <v>21</v>
      </c>
      <c r="W566" s="7" t="s">
        <v>343</v>
      </c>
    </row>
    <row r="567" spans="1:23" hidden="1">
      <c r="A567">
        <v>566</v>
      </c>
      <c r="B567" s="7" t="s">
        <v>341</v>
      </c>
      <c r="C567" s="7" t="s">
        <v>342</v>
      </c>
      <c r="D567" s="7">
        <v>2020</v>
      </c>
      <c r="E567" s="7" t="s">
        <v>159</v>
      </c>
      <c r="F567" s="7" t="s">
        <v>43</v>
      </c>
      <c r="G567" s="7" t="s">
        <v>183</v>
      </c>
      <c r="H567" s="7">
        <v>6</v>
      </c>
      <c r="I567" s="7">
        <v>217.74</v>
      </c>
      <c r="J567" s="7">
        <v>41.200417473613101</v>
      </c>
      <c r="K567" s="7">
        <v>300.68</v>
      </c>
      <c r="L567" s="7">
        <v>126.41816562504</v>
      </c>
      <c r="M567" s="7">
        <v>-0.32274488585623401</v>
      </c>
      <c r="N567" s="7">
        <v>3.5429024482719E-2</v>
      </c>
      <c r="O567" s="7">
        <v>2.4500071223377802E-4</v>
      </c>
      <c r="P567" s="7" t="s">
        <v>313</v>
      </c>
      <c r="Q567" s="7" t="s">
        <v>156</v>
      </c>
      <c r="R567" s="7" t="s">
        <v>31</v>
      </c>
      <c r="S567" s="7">
        <v>22.5</v>
      </c>
      <c r="T567" s="7" t="s">
        <v>41</v>
      </c>
      <c r="U567" s="7" t="s">
        <v>21</v>
      </c>
      <c r="V567" s="7" t="s">
        <v>21</v>
      </c>
      <c r="W567" s="7" t="s">
        <v>343</v>
      </c>
    </row>
  </sheetData>
  <autoFilter ref="A1:W567" xr:uid="{00000000-0001-0000-0000-000000000000}">
    <filterColumn colId="5">
      <filters>
        <filter val="Organic matter accumulation"/>
      </filters>
    </filterColumn>
    <sortState xmlns:xlrd2="http://schemas.microsoft.com/office/spreadsheetml/2017/richdata2" ref="A93:W508">
      <sortCondition ref="G1:G567"/>
    </sortState>
  </autoFilter>
  <phoneticPr fontId="13" type="noConversion"/>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X298"/>
  <sheetViews>
    <sheetView topLeftCell="F1" workbookViewId="0">
      <selection activeCell="H264" sqref="H264:L264"/>
    </sheetView>
  </sheetViews>
  <sheetFormatPr defaultColWidth="9.140625" defaultRowHeight="15"/>
  <cols>
    <col min="3" max="3" width="35.85546875" customWidth="1"/>
    <col min="4" max="4" width="11.42578125" customWidth="1"/>
    <col min="5" max="5" width="35.85546875" customWidth="1"/>
    <col min="6" max="6" width="39.7109375" customWidth="1"/>
    <col min="7" max="7" width="19.42578125" customWidth="1"/>
    <col min="8" max="8" width="11.28515625" customWidth="1"/>
    <col min="16" max="16" width="15.85546875" customWidth="1"/>
    <col min="18" max="18" width="16.42578125" customWidth="1"/>
    <col min="19" max="19" width="25.85546875" customWidth="1"/>
    <col min="23" max="23" width="20.7109375" customWidth="1"/>
    <col min="24" max="24" width="60.7109375" customWidth="1"/>
  </cols>
  <sheetData>
    <row r="1" spans="1:24">
      <c r="A1" t="s">
        <v>147</v>
      </c>
      <c r="B1" s="6" t="s">
        <v>148</v>
      </c>
      <c r="C1" s="6" t="s">
        <v>1</v>
      </c>
      <c r="D1" s="6" t="s">
        <v>3</v>
      </c>
      <c r="E1" s="6" t="s">
        <v>4</v>
      </c>
      <c r="F1" s="6" t="s">
        <v>5</v>
      </c>
      <c r="G1" s="6" t="s">
        <v>7</v>
      </c>
      <c r="H1" s="6" t="s">
        <v>8</v>
      </c>
      <c r="I1" s="6" t="s">
        <v>9</v>
      </c>
      <c r="J1" s="6" t="s">
        <v>10</v>
      </c>
      <c r="K1" s="6" t="s">
        <v>344</v>
      </c>
      <c r="L1" s="6" t="s">
        <v>345</v>
      </c>
      <c r="M1" s="6" t="s">
        <v>13</v>
      </c>
      <c r="N1" s="6" t="s">
        <v>14</v>
      </c>
      <c r="O1" s="6" t="s">
        <v>15</v>
      </c>
      <c r="P1" s="6" t="s">
        <v>346</v>
      </c>
      <c r="Q1" s="6" t="s">
        <v>347</v>
      </c>
      <c r="R1" s="6" t="s">
        <v>17</v>
      </c>
      <c r="S1" s="6" t="s">
        <v>18</v>
      </c>
      <c r="T1" s="6" t="s">
        <v>19</v>
      </c>
      <c r="U1" s="6" t="s">
        <v>20</v>
      </c>
      <c r="V1" s="6" t="s">
        <v>21</v>
      </c>
      <c r="W1" s="6" t="s">
        <v>22</v>
      </c>
      <c r="X1" s="6" t="s">
        <v>151</v>
      </c>
    </row>
    <row r="2" spans="1:24" hidden="1">
      <c r="A2">
        <v>1</v>
      </c>
      <c r="B2" s="7">
        <v>2969</v>
      </c>
      <c r="C2" s="7" t="s">
        <v>241</v>
      </c>
      <c r="D2" s="7">
        <v>2019</v>
      </c>
      <c r="E2" s="7" t="s">
        <v>153</v>
      </c>
      <c r="F2" s="7" t="s">
        <v>120</v>
      </c>
      <c r="G2" s="7" t="s">
        <v>348</v>
      </c>
      <c r="H2" s="7">
        <v>10</v>
      </c>
      <c r="I2" s="7">
        <v>0.92</v>
      </c>
      <c r="J2" s="7">
        <v>0.25</v>
      </c>
      <c r="K2" s="7">
        <v>0.1</v>
      </c>
      <c r="L2" s="7">
        <v>0.08</v>
      </c>
      <c r="M2" s="7">
        <v>2.2192034840549901</v>
      </c>
      <c r="N2" s="7">
        <v>7.1384215500945203E-2</v>
      </c>
      <c r="O2" s="7">
        <v>2.1633941147442001E-4</v>
      </c>
      <c r="P2" s="7" t="s">
        <v>349</v>
      </c>
      <c r="Q2" s="7" t="s">
        <v>229</v>
      </c>
      <c r="R2" s="7" t="s">
        <v>230</v>
      </c>
      <c r="S2" s="7" t="s">
        <v>31</v>
      </c>
      <c r="T2" s="7">
        <v>10</v>
      </c>
      <c r="U2" s="7" t="s">
        <v>41</v>
      </c>
      <c r="V2" s="7" t="s">
        <v>33</v>
      </c>
      <c r="W2" s="7" t="s">
        <v>136</v>
      </c>
      <c r="X2" s="7" t="s">
        <v>136</v>
      </c>
    </row>
    <row r="3" spans="1:24" hidden="1">
      <c r="A3">
        <v>2</v>
      </c>
      <c r="B3" s="7">
        <v>2969</v>
      </c>
      <c r="C3" s="7" t="s">
        <v>241</v>
      </c>
      <c r="D3" s="7">
        <v>2019</v>
      </c>
      <c r="E3" s="7" t="s">
        <v>153</v>
      </c>
      <c r="F3" s="7" t="s">
        <v>120</v>
      </c>
      <c r="G3" s="7" t="s">
        <v>348</v>
      </c>
      <c r="H3" s="7">
        <v>10</v>
      </c>
      <c r="I3" s="7">
        <v>0.32</v>
      </c>
      <c r="J3" s="7">
        <v>0.31</v>
      </c>
      <c r="K3" s="7">
        <v>0.1</v>
      </c>
      <c r="L3" s="7">
        <v>0.08</v>
      </c>
      <c r="M3" s="7">
        <v>1.16315080980568</v>
      </c>
      <c r="N3" s="7">
        <v>0.15784765625</v>
      </c>
      <c r="O3" s="7">
        <v>1.8218234995371E-4</v>
      </c>
      <c r="P3" s="7" t="s">
        <v>349</v>
      </c>
      <c r="Q3" s="7" t="s">
        <v>229</v>
      </c>
      <c r="R3" s="7" t="s">
        <v>230</v>
      </c>
      <c r="S3" s="7" t="s">
        <v>31</v>
      </c>
      <c r="T3" s="7">
        <v>5</v>
      </c>
      <c r="U3" s="7" t="s">
        <v>41</v>
      </c>
      <c r="V3" s="7" t="s">
        <v>33</v>
      </c>
      <c r="W3" s="7" t="s">
        <v>136</v>
      </c>
      <c r="X3" s="7" t="s">
        <v>136</v>
      </c>
    </row>
    <row r="4" spans="1:24" hidden="1">
      <c r="A4">
        <v>3</v>
      </c>
      <c r="B4" s="7">
        <v>2951</v>
      </c>
      <c r="C4" s="7" t="s">
        <v>350</v>
      </c>
      <c r="D4" s="7">
        <v>2019</v>
      </c>
      <c r="E4" s="7" t="s">
        <v>159</v>
      </c>
      <c r="F4" s="7" t="s">
        <v>26</v>
      </c>
      <c r="G4" s="7" t="s">
        <v>28</v>
      </c>
      <c r="H4" s="7">
        <v>15</v>
      </c>
      <c r="I4" s="7">
        <v>37.57</v>
      </c>
      <c r="J4" s="7">
        <v>2.1</v>
      </c>
      <c r="K4" s="7">
        <v>11.07</v>
      </c>
      <c r="L4" s="7">
        <v>0.45</v>
      </c>
      <c r="M4" s="7">
        <v>1.22196711286533</v>
      </c>
      <c r="N4" s="7">
        <v>3.1845203439105299E-4</v>
      </c>
      <c r="O4" s="7">
        <v>0.123049304018606</v>
      </c>
      <c r="P4" s="7" t="s">
        <v>351</v>
      </c>
      <c r="Q4" s="7" t="s">
        <v>29</v>
      </c>
      <c r="R4" s="7" t="s">
        <v>30</v>
      </c>
      <c r="S4" s="7" t="s">
        <v>31</v>
      </c>
      <c r="T4" s="7">
        <v>3</v>
      </c>
      <c r="U4" s="7" t="s">
        <v>41</v>
      </c>
      <c r="V4" s="7" t="s">
        <v>21</v>
      </c>
      <c r="W4" s="7" t="s">
        <v>21</v>
      </c>
      <c r="X4" s="7" t="s">
        <v>352</v>
      </c>
    </row>
    <row r="5" spans="1:24" hidden="1">
      <c r="A5">
        <v>4</v>
      </c>
      <c r="B5" s="7">
        <v>2951</v>
      </c>
      <c r="C5" s="7" t="s">
        <v>350</v>
      </c>
      <c r="D5" s="7">
        <v>2019</v>
      </c>
      <c r="E5" s="7" t="s">
        <v>159</v>
      </c>
      <c r="F5" s="7" t="s">
        <v>26</v>
      </c>
      <c r="G5" s="7" t="s">
        <v>28</v>
      </c>
      <c r="H5" s="7">
        <v>15</v>
      </c>
      <c r="I5" s="7">
        <v>36.340000000000003</v>
      </c>
      <c r="J5" s="7">
        <v>0.56999999999999995</v>
      </c>
      <c r="K5" s="7">
        <v>11.07</v>
      </c>
      <c r="L5" s="7">
        <v>0.45</v>
      </c>
      <c r="M5" s="7">
        <v>1.1886803162474799</v>
      </c>
      <c r="N5" s="7">
        <v>1.2656539353068301E-4</v>
      </c>
      <c r="O5" s="7">
        <v>0.30285318408746398</v>
      </c>
      <c r="P5" s="7" t="s">
        <v>351</v>
      </c>
      <c r="Q5" s="7" t="s">
        <v>29</v>
      </c>
      <c r="R5" s="7" t="s">
        <v>30</v>
      </c>
      <c r="S5" s="7" t="s">
        <v>31</v>
      </c>
      <c r="T5" s="7">
        <v>3</v>
      </c>
      <c r="U5" s="7" t="s">
        <v>41</v>
      </c>
      <c r="V5" s="7" t="s">
        <v>21</v>
      </c>
      <c r="W5" s="7" t="s">
        <v>21</v>
      </c>
      <c r="X5" s="7" t="s">
        <v>353</v>
      </c>
    </row>
    <row r="6" spans="1:24" hidden="1">
      <c r="A6">
        <v>5</v>
      </c>
      <c r="B6" s="7">
        <v>2951</v>
      </c>
      <c r="C6" s="7" t="s">
        <v>350</v>
      </c>
      <c r="D6" s="7">
        <v>2019</v>
      </c>
      <c r="E6" s="7" t="s">
        <v>159</v>
      </c>
      <c r="F6" s="7" t="s">
        <v>26</v>
      </c>
      <c r="G6" s="7" t="s">
        <v>28</v>
      </c>
      <c r="H6" s="7">
        <v>15</v>
      </c>
      <c r="I6" s="7">
        <v>24.4</v>
      </c>
      <c r="J6" s="7">
        <v>0.53</v>
      </c>
      <c r="K6" s="7">
        <v>11.07</v>
      </c>
      <c r="L6" s="7">
        <v>0.45</v>
      </c>
      <c r="M6" s="7">
        <v>0.79034438557861098</v>
      </c>
      <c r="N6" s="7">
        <v>1.4161806141049999E-4</v>
      </c>
      <c r="O6" s="7">
        <v>0.27172718243653898</v>
      </c>
      <c r="P6" s="7" t="s">
        <v>351</v>
      </c>
      <c r="Q6" s="7" t="s">
        <v>29</v>
      </c>
      <c r="R6" s="7" t="s">
        <v>30</v>
      </c>
      <c r="S6" s="7" t="s">
        <v>31</v>
      </c>
      <c r="T6" s="7">
        <v>3</v>
      </c>
      <c r="U6" s="7" t="s">
        <v>41</v>
      </c>
      <c r="V6" s="7" t="s">
        <v>21</v>
      </c>
      <c r="W6" s="7" t="s">
        <v>21</v>
      </c>
      <c r="X6" s="7" t="s">
        <v>354</v>
      </c>
    </row>
    <row r="7" spans="1:24" hidden="1">
      <c r="A7">
        <v>6</v>
      </c>
      <c r="B7" s="7">
        <v>2951</v>
      </c>
      <c r="C7" s="7" t="s">
        <v>350</v>
      </c>
      <c r="D7" s="7">
        <v>2019</v>
      </c>
      <c r="E7" s="7" t="s">
        <v>159</v>
      </c>
      <c r="F7" s="7" t="s">
        <v>26</v>
      </c>
      <c r="G7" s="7" t="s">
        <v>194</v>
      </c>
      <c r="H7" s="7">
        <v>15</v>
      </c>
      <c r="I7" s="7">
        <v>192.87</v>
      </c>
      <c r="J7" s="7">
        <v>5.52</v>
      </c>
      <c r="K7" s="7">
        <v>72.41</v>
      </c>
      <c r="L7" s="7">
        <v>0.53</v>
      </c>
      <c r="M7" s="7">
        <v>0.97967197542097595</v>
      </c>
      <c r="N7" s="7">
        <v>5.8179763693618997E-5</v>
      </c>
      <c r="O7" s="7">
        <v>0.63017991598475598</v>
      </c>
      <c r="P7" s="7" t="s">
        <v>351</v>
      </c>
      <c r="Q7" s="7" t="s">
        <v>29</v>
      </c>
      <c r="R7" s="7" t="s">
        <v>30</v>
      </c>
      <c r="S7" s="7" t="s">
        <v>31</v>
      </c>
      <c r="T7" s="7">
        <v>3</v>
      </c>
      <c r="U7" s="7" t="s">
        <v>41</v>
      </c>
      <c r="V7" s="7" t="s">
        <v>21</v>
      </c>
      <c r="W7" s="7" t="s">
        <v>21</v>
      </c>
      <c r="X7" s="7" t="s">
        <v>352</v>
      </c>
    </row>
    <row r="8" spans="1:24" hidden="1">
      <c r="A8">
        <v>7</v>
      </c>
      <c r="B8" s="7">
        <v>2951</v>
      </c>
      <c r="C8" s="7" t="s">
        <v>350</v>
      </c>
      <c r="D8" s="7">
        <v>2019</v>
      </c>
      <c r="E8" s="7" t="s">
        <v>159</v>
      </c>
      <c r="F8" s="7" t="s">
        <v>26</v>
      </c>
      <c r="G8" s="7" t="s">
        <v>194</v>
      </c>
      <c r="H8" s="7">
        <v>15</v>
      </c>
      <c r="I8" s="7">
        <v>180.76</v>
      </c>
      <c r="J8" s="7">
        <v>4.37</v>
      </c>
      <c r="K8" s="7">
        <v>72.41</v>
      </c>
      <c r="L8" s="7">
        <v>0.53</v>
      </c>
      <c r="M8" s="7">
        <v>0.91482577314235003</v>
      </c>
      <c r="N8" s="7">
        <v>4.2535911073309499E-5</v>
      </c>
      <c r="O8" s="7">
        <v>0.83527136260714296</v>
      </c>
      <c r="P8" s="7" t="s">
        <v>351</v>
      </c>
      <c r="Q8" s="7" t="s">
        <v>29</v>
      </c>
      <c r="R8" s="7" t="s">
        <v>30</v>
      </c>
      <c r="S8" s="7" t="s">
        <v>31</v>
      </c>
      <c r="T8" s="7">
        <v>3</v>
      </c>
      <c r="U8" s="7" t="s">
        <v>41</v>
      </c>
      <c r="V8" s="7" t="s">
        <v>21</v>
      </c>
      <c r="W8" s="7" t="s">
        <v>21</v>
      </c>
      <c r="X8" s="7" t="s">
        <v>353</v>
      </c>
    </row>
    <row r="9" spans="1:24" hidden="1">
      <c r="A9">
        <v>8</v>
      </c>
      <c r="B9" s="7">
        <v>2951</v>
      </c>
      <c r="C9" s="7" t="s">
        <v>350</v>
      </c>
      <c r="D9" s="7">
        <v>2019</v>
      </c>
      <c r="E9" s="7" t="s">
        <v>159</v>
      </c>
      <c r="F9" s="7" t="s">
        <v>26</v>
      </c>
      <c r="G9" s="7" t="s">
        <v>194</v>
      </c>
      <c r="H9" s="7">
        <v>15</v>
      </c>
      <c r="I9" s="7">
        <v>154.29</v>
      </c>
      <c r="J9" s="7">
        <v>1.63</v>
      </c>
      <c r="K9" s="7">
        <v>72.41</v>
      </c>
      <c r="L9" s="7">
        <v>0.53</v>
      </c>
      <c r="M9" s="7">
        <v>0.75648953705420496</v>
      </c>
      <c r="N9" s="7">
        <v>1.1012212126904999E-5</v>
      </c>
      <c r="O9" s="7">
        <v>2.1293627969742701</v>
      </c>
      <c r="P9" s="7" t="s">
        <v>351</v>
      </c>
      <c r="Q9" s="7" t="s">
        <v>29</v>
      </c>
      <c r="R9" s="7" t="s">
        <v>30</v>
      </c>
      <c r="S9" s="7" t="s">
        <v>31</v>
      </c>
      <c r="T9" s="7">
        <v>3</v>
      </c>
      <c r="U9" s="7" t="s">
        <v>41</v>
      </c>
      <c r="V9" s="7" t="s">
        <v>21</v>
      </c>
      <c r="W9" s="7" t="s">
        <v>21</v>
      </c>
      <c r="X9" s="7" t="s">
        <v>354</v>
      </c>
    </row>
    <row r="10" spans="1:24" hidden="1">
      <c r="A10">
        <v>9</v>
      </c>
      <c r="B10" s="7">
        <v>2951</v>
      </c>
      <c r="C10" s="7" t="s">
        <v>350</v>
      </c>
      <c r="D10" s="7">
        <v>2019</v>
      </c>
      <c r="E10" s="7" t="s">
        <v>159</v>
      </c>
      <c r="F10" s="7" t="s">
        <v>26</v>
      </c>
      <c r="G10" s="7" t="s">
        <v>208</v>
      </c>
      <c r="H10" s="7">
        <v>15</v>
      </c>
      <c r="I10" s="7">
        <v>106.38</v>
      </c>
      <c r="J10" s="7">
        <v>1.55</v>
      </c>
      <c r="K10" s="7">
        <v>41.93</v>
      </c>
      <c r="L10" s="7">
        <v>0.5</v>
      </c>
      <c r="M10" s="7">
        <v>0.93101602813149997</v>
      </c>
      <c r="N10" s="7">
        <v>2.3632915953828799E-5</v>
      </c>
      <c r="O10" s="7">
        <v>1.36054637395157</v>
      </c>
      <c r="P10" s="7" t="s">
        <v>351</v>
      </c>
      <c r="Q10" s="7" t="s">
        <v>29</v>
      </c>
      <c r="R10" s="7" t="s">
        <v>30</v>
      </c>
      <c r="S10" s="7" t="s">
        <v>31</v>
      </c>
      <c r="T10" s="7">
        <v>3</v>
      </c>
      <c r="U10" s="7" t="s">
        <v>41</v>
      </c>
      <c r="V10" s="7" t="s">
        <v>21</v>
      </c>
      <c r="W10" s="7" t="s">
        <v>21</v>
      </c>
      <c r="X10" s="7" t="s">
        <v>352</v>
      </c>
    </row>
    <row r="11" spans="1:24" hidden="1">
      <c r="A11">
        <v>10</v>
      </c>
      <c r="B11" s="7">
        <v>2951</v>
      </c>
      <c r="C11" s="7" t="s">
        <v>350</v>
      </c>
      <c r="D11" s="7">
        <v>2019</v>
      </c>
      <c r="E11" s="7" t="s">
        <v>159</v>
      </c>
      <c r="F11" s="7" t="s">
        <v>26</v>
      </c>
      <c r="G11" s="7" t="s">
        <v>208</v>
      </c>
      <c r="H11" s="7">
        <v>15</v>
      </c>
      <c r="I11" s="7">
        <v>102.35</v>
      </c>
      <c r="J11" s="7">
        <v>3.24</v>
      </c>
      <c r="K11" s="7">
        <v>41.93</v>
      </c>
      <c r="L11" s="7">
        <v>0.5</v>
      </c>
      <c r="M11" s="7">
        <v>0.892396750924627</v>
      </c>
      <c r="N11" s="7">
        <v>7.6286965530674206E-5</v>
      </c>
      <c r="O11" s="7">
        <v>0.49020196985895498</v>
      </c>
      <c r="P11" s="7" t="s">
        <v>351</v>
      </c>
      <c r="Q11" s="7" t="s">
        <v>29</v>
      </c>
      <c r="R11" s="7" t="s">
        <v>30</v>
      </c>
      <c r="S11" s="7" t="s">
        <v>31</v>
      </c>
      <c r="T11" s="7">
        <v>3</v>
      </c>
      <c r="U11" s="7" t="s">
        <v>41</v>
      </c>
      <c r="V11" s="7" t="s">
        <v>21</v>
      </c>
      <c r="W11" s="7" t="s">
        <v>21</v>
      </c>
      <c r="X11" s="7" t="s">
        <v>353</v>
      </c>
    </row>
    <row r="12" spans="1:24" hidden="1">
      <c r="A12">
        <v>11</v>
      </c>
      <c r="B12" s="7">
        <v>2951</v>
      </c>
      <c r="C12" s="7" t="s">
        <v>350</v>
      </c>
      <c r="D12" s="7">
        <v>2019</v>
      </c>
      <c r="E12" s="7" t="s">
        <v>159</v>
      </c>
      <c r="F12" s="7" t="s">
        <v>26</v>
      </c>
      <c r="G12" s="7" t="s">
        <v>208</v>
      </c>
      <c r="H12" s="7">
        <v>15</v>
      </c>
      <c r="I12" s="7">
        <v>85.93</v>
      </c>
      <c r="J12" s="7">
        <v>5.07</v>
      </c>
      <c r="K12" s="7">
        <v>41.93</v>
      </c>
      <c r="L12" s="7">
        <v>0.5</v>
      </c>
      <c r="M12" s="7">
        <v>0.717531450142461</v>
      </c>
      <c r="N12" s="7">
        <v>2.4155836470269001E-4</v>
      </c>
      <c r="O12" s="7">
        <v>0.16147598567003499</v>
      </c>
      <c r="P12" s="7" t="s">
        <v>351</v>
      </c>
      <c r="Q12" s="7" t="s">
        <v>29</v>
      </c>
      <c r="R12" s="7" t="s">
        <v>30</v>
      </c>
      <c r="S12" s="7" t="s">
        <v>31</v>
      </c>
      <c r="T12" s="7">
        <v>3</v>
      </c>
      <c r="U12" s="7" t="s">
        <v>41</v>
      </c>
      <c r="V12" s="7" t="s">
        <v>21</v>
      </c>
      <c r="W12" s="7" t="s">
        <v>21</v>
      </c>
      <c r="X12" s="7" t="s">
        <v>354</v>
      </c>
    </row>
    <row r="13" spans="1:24" hidden="1">
      <c r="A13">
        <v>12</v>
      </c>
      <c r="B13" s="7">
        <v>2951</v>
      </c>
      <c r="C13" s="7" t="s">
        <v>350</v>
      </c>
      <c r="D13" s="7">
        <v>2019</v>
      </c>
      <c r="E13" s="7" t="s">
        <v>159</v>
      </c>
      <c r="F13" s="7" t="s">
        <v>26</v>
      </c>
      <c r="G13" s="7" t="s">
        <v>207</v>
      </c>
      <c r="H13" s="7">
        <v>15</v>
      </c>
      <c r="I13" s="7">
        <v>26.62</v>
      </c>
      <c r="J13" s="7">
        <v>1.21</v>
      </c>
      <c r="K13" s="7">
        <v>14.63</v>
      </c>
      <c r="L13" s="7">
        <v>1.24</v>
      </c>
      <c r="M13" s="7">
        <v>0.59858859793493302</v>
      </c>
      <c r="N13" s="7">
        <v>6.1666158187365496E-4</v>
      </c>
      <c r="O13" s="7">
        <v>6.3986278772793406E-2</v>
      </c>
      <c r="P13" s="7" t="s">
        <v>351</v>
      </c>
      <c r="Q13" s="7" t="s">
        <v>29</v>
      </c>
      <c r="R13" s="7" t="s">
        <v>30</v>
      </c>
      <c r="S13" s="7" t="s">
        <v>31</v>
      </c>
      <c r="T13" s="7">
        <v>3</v>
      </c>
      <c r="U13" s="7" t="s">
        <v>41</v>
      </c>
      <c r="V13" s="7" t="s">
        <v>21</v>
      </c>
      <c r="W13" s="7" t="s">
        <v>21</v>
      </c>
      <c r="X13" s="7" t="s">
        <v>352</v>
      </c>
    </row>
    <row r="14" spans="1:24" hidden="1">
      <c r="A14">
        <v>13</v>
      </c>
      <c r="B14" s="7">
        <v>2951</v>
      </c>
      <c r="C14" s="7" t="s">
        <v>350</v>
      </c>
      <c r="D14" s="7">
        <v>2019</v>
      </c>
      <c r="E14" s="7" t="s">
        <v>159</v>
      </c>
      <c r="F14" s="7" t="s">
        <v>26</v>
      </c>
      <c r="G14" s="7" t="s">
        <v>207</v>
      </c>
      <c r="H14" s="7">
        <v>15</v>
      </c>
      <c r="I14" s="7">
        <v>24.39</v>
      </c>
      <c r="J14" s="7">
        <v>0.24</v>
      </c>
      <c r="K14" s="7">
        <v>14.63</v>
      </c>
      <c r="L14" s="7">
        <v>1.24</v>
      </c>
      <c r="M14" s="7">
        <v>0.51109899719579599</v>
      </c>
      <c r="N14" s="7">
        <v>4.8537570414443598E-4</v>
      </c>
      <c r="O14" s="7">
        <v>8.1131270048260803E-2</v>
      </c>
      <c r="P14" s="7" t="s">
        <v>351</v>
      </c>
      <c r="Q14" s="7" t="s">
        <v>29</v>
      </c>
      <c r="R14" s="7" t="s">
        <v>30</v>
      </c>
      <c r="S14" s="7" t="s">
        <v>31</v>
      </c>
      <c r="T14" s="7">
        <v>3</v>
      </c>
      <c r="U14" s="7" t="s">
        <v>41</v>
      </c>
      <c r="V14" s="7" t="s">
        <v>21</v>
      </c>
      <c r="W14" s="7" t="s">
        <v>21</v>
      </c>
      <c r="X14" s="7" t="s">
        <v>353</v>
      </c>
    </row>
    <row r="15" spans="1:24" hidden="1">
      <c r="A15">
        <v>14</v>
      </c>
      <c r="B15" s="7">
        <v>2951</v>
      </c>
      <c r="C15" s="7" t="s">
        <v>350</v>
      </c>
      <c r="D15" s="7">
        <v>2019</v>
      </c>
      <c r="E15" s="7" t="s">
        <v>159</v>
      </c>
      <c r="F15" s="7" t="s">
        <v>26</v>
      </c>
      <c r="G15" s="7" t="s">
        <v>207</v>
      </c>
      <c r="H15" s="7">
        <v>15</v>
      </c>
      <c r="I15" s="7">
        <v>17.59</v>
      </c>
      <c r="J15" s="7">
        <v>0.37</v>
      </c>
      <c r="K15" s="7">
        <v>14.63</v>
      </c>
      <c r="L15" s="7">
        <v>1.24</v>
      </c>
      <c r="M15" s="7">
        <v>0.18425634371743399</v>
      </c>
      <c r="N15" s="7">
        <v>5.0841771584164198E-4</v>
      </c>
      <c r="O15" s="7">
        <v>7.7487283478922406E-2</v>
      </c>
      <c r="P15" s="7" t="s">
        <v>351</v>
      </c>
      <c r="Q15" s="7" t="s">
        <v>29</v>
      </c>
      <c r="R15" s="7" t="s">
        <v>30</v>
      </c>
      <c r="S15" s="7" t="s">
        <v>31</v>
      </c>
      <c r="T15" s="7">
        <v>3</v>
      </c>
      <c r="U15" s="7" t="s">
        <v>41</v>
      </c>
      <c r="V15" s="7" t="s">
        <v>21</v>
      </c>
      <c r="W15" s="7" t="s">
        <v>21</v>
      </c>
      <c r="X15" s="7" t="s">
        <v>354</v>
      </c>
    </row>
    <row r="16" spans="1:24" hidden="1">
      <c r="A16">
        <v>15</v>
      </c>
      <c r="B16" s="7">
        <v>2951</v>
      </c>
      <c r="C16" s="7" t="s">
        <v>350</v>
      </c>
      <c r="D16" s="7">
        <v>2019</v>
      </c>
      <c r="E16" s="7" t="s">
        <v>159</v>
      </c>
      <c r="F16" s="7" t="s">
        <v>26</v>
      </c>
      <c r="G16" s="7" t="s">
        <v>193</v>
      </c>
      <c r="H16" s="7">
        <v>15</v>
      </c>
      <c r="I16" s="7">
        <v>0.82</v>
      </c>
      <c r="J16" s="7">
        <v>3.5999999999999997E-2</v>
      </c>
      <c r="K16" s="7">
        <v>0.14000000000000001</v>
      </c>
      <c r="L16" s="7">
        <v>8.9999999999999993E-3</v>
      </c>
      <c r="M16" s="7">
        <v>1.7676619176489901</v>
      </c>
      <c r="N16" s="7">
        <v>4.0400514756765301E-4</v>
      </c>
      <c r="O16" s="7">
        <v>9.7287530751659704E-2</v>
      </c>
      <c r="P16" s="7" t="s">
        <v>351</v>
      </c>
      <c r="Q16" s="7" t="s">
        <v>29</v>
      </c>
      <c r="R16" s="7" t="s">
        <v>30</v>
      </c>
      <c r="S16" s="7" t="s">
        <v>31</v>
      </c>
      <c r="T16" s="7">
        <v>3</v>
      </c>
      <c r="U16" s="7" t="s">
        <v>41</v>
      </c>
      <c r="V16" s="7" t="s">
        <v>21</v>
      </c>
      <c r="W16" s="7" t="s">
        <v>21</v>
      </c>
      <c r="X16" s="7" t="s">
        <v>352</v>
      </c>
    </row>
    <row r="17" spans="1:24" hidden="1">
      <c r="A17">
        <v>16</v>
      </c>
      <c r="B17" s="7">
        <v>2951</v>
      </c>
      <c r="C17" s="7" t="s">
        <v>350</v>
      </c>
      <c r="D17" s="7">
        <v>2019</v>
      </c>
      <c r="E17" s="7" t="s">
        <v>159</v>
      </c>
      <c r="F17" s="7" t="s">
        <v>26</v>
      </c>
      <c r="G17" s="7" t="s">
        <v>193</v>
      </c>
      <c r="H17" s="7">
        <v>15</v>
      </c>
      <c r="I17" s="7">
        <v>0.86</v>
      </c>
      <c r="J17" s="7">
        <v>2.8000000000000001E-2</v>
      </c>
      <c r="K17" s="7">
        <v>0.14000000000000001</v>
      </c>
      <c r="L17" s="7">
        <v>8.9999999999999993E-3</v>
      </c>
      <c r="M17" s="7">
        <v>1.81528996663825</v>
      </c>
      <c r="N17" s="7">
        <v>3.4617903407983E-4</v>
      </c>
      <c r="O17" s="7">
        <v>0.113324156989084</v>
      </c>
      <c r="P17" s="7" t="s">
        <v>351</v>
      </c>
      <c r="Q17" s="7" t="s">
        <v>29</v>
      </c>
      <c r="R17" s="7" t="s">
        <v>30</v>
      </c>
      <c r="S17" s="7" t="s">
        <v>31</v>
      </c>
      <c r="T17" s="7">
        <v>3</v>
      </c>
      <c r="U17" s="7" t="s">
        <v>41</v>
      </c>
      <c r="V17" s="7" t="s">
        <v>21</v>
      </c>
      <c r="W17" s="7" t="s">
        <v>21</v>
      </c>
      <c r="X17" s="7" t="s">
        <v>353</v>
      </c>
    </row>
    <row r="18" spans="1:24" hidden="1">
      <c r="A18">
        <v>17</v>
      </c>
      <c r="B18" s="7">
        <v>2951</v>
      </c>
      <c r="C18" s="7" t="s">
        <v>350</v>
      </c>
      <c r="D18" s="7">
        <v>2019</v>
      </c>
      <c r="E18" s="7" t="s">
        <v>159</v>
      </c>
      <c r="F18" s="7" t="s">
        <v>26</v>
      </c>
      <c r="G18" s="7" t="s">
        <v>193</v>
      </c>
      <c r="H18" s="7">
        <v>15</v>
      </c>
      <c r="I18" s="7">
        <v>0.51</v>
      </c>
      <c r="J18" s="7">
        <v>4.4999999999999998E-2</v>
      </c>
      <c r="K18" s="7">
        <v>0.14000000000000001</v>
      </c>
      <c r="L18" s="7">
        <v>8.9999999999999993E-3</v>
      </c>
      <c r="M18" s="7">
        <v>1.29276830310907</v>
      </c>
      <c r="N18" s="7">
        <v>7.94541345950145E-4</v>
      </c>
      <c r="O18" s="7">
        <v>4.9743221787729199E-2</v>
      </c>
      <c r="P18" s="7" t="s">
        <v>351</v>
      </c>
      <c r="Q18" s="7" t="s">
        <v>29</v>
      </c>
      <c r="R18" s="7" t="s">
        <v>30</v>
      </c>
      <c r="S18" s="7" t="s">
        <v>31</v>
      </c>
      <c r="T18" s="7">
        <v>3</v>
      </c>
      <c r="U18" s="7" t="s">
        <v>41</v>
      </c>
      <c r="V18" s="7" t="s">
        <v>21</v>
      </c>
      <c r="W18" s="7" t="s">
        <v>21</v>
      </c>
      <c r="X18" s="7" t="s">
        <v>354</v>
      </c>
    </row>
    <row r="19" spans="1:24" hidden="1">
      <c r="A19">
        <v>18</v>
      </c>
      <c r="B19" s="7">
        <v>2642</v>
      </c>
      <c r="C19" s="7" t="s">
        <v>355</v>
      </c>
      <c r="D19" s="7">
        <v>2018</v>
      </c>
      <c r="E19" s="7" t="s">
        <v>159</v>
      </c>
      <c r="F19" s="7" t="s">
        <v>43</v>
      </c>
      <c r="G19" s="7" t="s">
        <v>356</v>
      </c>
      <c r="H19" s="7">
        <v>30</v>
      </c>
      <c r="I19" s="7">
        <v>146.78</v>
      </c>
      <c r="J19" s="7">
        <v>3.87</v>
      </c>
      <c r="K19" s="7">
        <v>87.59</v>
      </c>
      <c r="L19" s="7">
        <v>1.08</v>
      </c>
      <c r="M19" s="7">
        <v>0.51626803094191898</v>
      </c>
      <c r="N19" s="7">
        <v>2.8239954395805999E-5</v>
      </c>
      <c r="O19" s="7">
        <v>1.01969798446962E-4</v>
      </c>
      <c r="P19" s="7" t="s">
        <v>351</v>
      </c>
      <c r="Q19" s="7" t="s">
        <v>313</v>
      </c>
      <c r="R19" s="7" t="s">
        <v>156</v>
      </c>
      <c r="S19" s="7" t="s">
        <v>31</v>
      </c>
      <c r="T19" s="7">
        <v>18</v>
      </c>
      <c r="U19" s="7" t="s">
        <v>41</v>
      </c>
      <c r="V19" s="7" t="s">
        <v>33</v>
      </c>
      <c r="W19" s="7" t="s">
        <v>60</v>
      </c>
      <c r="X19" s="7" t="s">
        <v>60</v>
      </c>
    </row>
    <row r="20" spans="1:24" hidden="1">
      <c r="A20">
        <v>19</v>
      </c>
      <c r="B20" s="7">
        <v>2022</v>
      </c>
      <c r="C20" s="7" t="s">
        <v>357</v>
      </c>
      <c r="D20" s="7">
        <v>2016</v>
      </c>
      <c r="E20" s="7" t="s">
        <v>159</v>
      </c>
      <c r="F20" s="7" t="s">
        <v>43</v>
      </c>
      <c r="G20" s="7" t="s">
        <v>358</v>
      </c>
      <c r="H20" s="7">
        <v>12</v>
      </c>
      <c r="I20" s="7">
        <v>910.7</v>
      </c>
      <c r="J20" s="7">
        <v>111.544072007436</v>
      </c>
      <c r="K20" s="7">
        <v>619.79999999999995</v>
      </c>
      <c r="L20" s="7">
        <v>84.177669247847405</v>
      </c>
      <c r="M20" s="7">
        <v>0.38481668922012502</v>
      </c>
      <c r="N20" s="7">
        <v>2.7872727324307102E-3</v>
      </c>
      <c r="O20" s="7">
        <v>1.01253141780657E-4</v>
      </c>
      <c r="P20" s="7" t="s">
        <v>359</v>
      </c>
      <c r="Q20" s="7" t="s">
        <v>313</v>
      </c>
      <c r="R20" s="7" t="s">
        <v>156</v>
      </c>
      <c r="S20" s="7" t="s">
        <v>31</v>
      </c>
      <c r="T20" s="7">
        <v>35</v>
      </c>
      <c r="U20" s="7" t="s">
        <v>32</v>
      </c>
      <c r="V20" s="7" t="s">
        <v>33</v>
      </c>
      <c r="W20" s="7" t="s">
        <v>134</v>
      </c>
      <c r="X20" s="7" t="s">
        <v>134</v>
      </c>
    </row>
    <row r="21" spans="1:24" hidden="1">
      <c r="A21">
        <v>20</v>
      </c>
      <c r="B21" s="7">
        <v>2915</v>
      </c>
      <c r="C21" s="7" t="s">
        <v>360</v>
      </c>
      <c r="D21" s="7">
        <v>2019</v>
      </c>
      <c r="E21" s="7" t="s">
        <v>159</v>
      </c>
      <c r="F21" s="7" t="s">
        <v>43</v>
      </c>
      <c r="G21" s="7" t="s">
        <v>356</v>
      </c>
      <c r="H21" s="7">
        <v>12</v>
      </c>
      <c r="I21" s="7">
        <v>391.6</v>
      </c>
      <c r="J21" s="7">
        <v>313.50119616996699</v>
      </c>
      <c r="K21" s="7">
        <v>665.8</v>
      </c>
      <c r="L21" s="7">
        <v>205.76763593918301</v>
      </c>
      <c r="M21" s="7">
        <v>-0.530748414484569</v>
      </c>
      <c r="N21" s="7">
        <v>6.1368164790320902E-2</v>
      </c>
      <c r="O21" s="7">
        <v>2.46113849516317E-4</v>
      </c>
      <c r="P21" s="7" t="s">
        <v>361</v>
      </c>
      <c r="Q21" s="7" t="s">
        <v>171</v>
      </c>
      <c r="R21" s="7" t="s">
        <v>156</v>
      </c>
      <c r="S21" s="7" t="s">
        <v>240</v>
      </c>
      <c r="T21" s="7">
        <v>10</v>
      </c>
      <c r="U21" s="7" t="s">
        <v>41</v>
      </c>
      <c r="V21" s="7" t="s">
        <v>132</v>
      </c>
      <c r="W21" s="7" t="s">
        <v>132</v>
      </c>
      <c r="X21" s="7" t="s">
        <v>132</v>
      </c>
    </row>
    <row r="22" spans="1:24" hidden="1">
      <c r="A22">
        <v>21</v>
      </c>
      <c r="B22" s="7">
        <v>2915</v>
      </c>
      <c r="C22" s="7" t="s">
        <v>360</v>
      </c>
      <c r="D22" s="7">
        <v>2019</v>
      </c>
      <c r="E22" s="7" t="s">
        <v>159</v>
      </c>
      <c r="F22" s="7" t="s">
        <v>43</v>
      </c>
      <c r="G22" s="7" t="s">
        <v>358</v>
      </c>
      <c r="H22" s="7">
        <v>12</v>
      </c>
      <c r="I22" s="7">
        <v>457.47</v>
      </c>
      <c r="J22" s="7">
        <v>564.30215310593996</v>
      </c>
      <c r="K22" s="7">
        <v>665.8</v>
      </c>
      <c r="L22" s="7">
        <v>205.76763593918301</v>
      </c>
      <c r="M22" s="7">
        <v>-0.37527801634589403</v>
      </c>
      <c r="N22" s="7">
        <v>0.134758812924168</v>
      </c>
      <c r="O22" s="7">
        <v>2.1167911304782101E-4</v>
      </c>
      <c r="P22" s="7" t="s">
        <v>361</v>
      </c>
      <c r="Q22" s="7" t="s">
        <v>171</v>
      </c>
      <c r="R22" s="7" t="s">
        <v>156</v>
      </c>
      <c r="S22" s="7" t="s">
        <v>240</v>
      </c>
      <c r="T22" s="7">
        <v>10</v>
      </c>
      <c r="U22" s="7" t="s">
        <v>41</v>
      </c>
      <c r="V22" s="7" t="s">
        <v>132</v>
      </c>
      <c r="W22" s="7" t="s">
        <v>132</v>
      </c>
      <c r="X22" s="7" t="s">
        <v>132</v>
      </c>
    </row>
    <row r="23" spans="1:24" hidden="1">
      <c r="A23">
        <v>22</v>
      </c>
      <c r="B23" s="7">
        <v>1318</v>
      </c>
      <c r="C23" s="7" t="s">
        <v>362</v>
      </c>
      <c r="D23" s="7">
        <v>2012</v>
      </c>
      <c r="E23" s="7" t="s">
        <v>153</v>
      </c>
      <c r="F23" s="7" t="s">
        <v>133</v>
      </c>
      <c r="G23" s="7" t="s">
        <v>154</v>
      </c>
      <c r="H23" s="7">
        <v>20</v>
      </c>
      <c r="I23" s="7">
        <v>451</v>
      </c>
      <c r="J23" s="7">
        <v>185</v>
      </c>
      <c r="K23" s="7">
        <v>802</v>
      </c>
      <c r="L23" s="7">
        <v>204</v>
      </c>
      <c r="M23" s="7">
        <v>-0.575641268363836</v>
      </c>
      <c r="N23" s="7">
        <v>1.1648238317689999E-2</v>
      </c>
      <c r="O23" s="7">
        <v>3.3449377873254701E-3</v>
      </c>
      <c r="P23" s="7" t="s">
        <v>359</v>
      </c>
      <c r="Q23" s="7" t="s">
        <v>29</v>
      </c>
      <c r="R23" s="7" t="s">
        <v>30</v>
      </c>
      <c r="S23" s="7" t="s">
        <v>31</v>
      </c>
      <c r="T23" s="7">
        <v>3</v>
      </c>
      <c r="U23" s="7" t="s">
        <v>32</v>
      </c>
      <c r="V23" s="7" t="s">
        <v>33</v>
      </c>
      <c r="W23" s="7" t="s">
        <v>142</v>
      </c>
      <c r="X23" s="7" t="s">
        <v>142</v>
      </c>
    </row>
    <row r="24" spans="1:24" hidden="1">
      <c r="A24">
        <v>23</v>
      </c>
      <c r="B24" s="7">
        <v>1318</v>
      </c>
      <c r="C24" s="7" t="s">
        <v>362</v>
      </c>
      <c r="D24" s="7">
        <v>2012</v>
      </c>
      <c r="E24" s="7" t="s">
        <v>153</v>
      </c>
      <c r="F24" s="7" t="s">
        <v>133</v>
      </c>
      <c r="G24" s="7" t="s">
        <v>154</v>
      </c>
      <c r="H24" s="7">
        <v>20</v>
      </c>
      <c r="I24" s="7">
        <v>2104</v>
      </c>
      <c r="J24" s="7">
        <v>1586</v>
      </c>
      <c r="K24" s="7">
        <v>802</v>
      </c>
      <c r="L24" s="7">
        <v>204</v>
      </c>
      <c r="M24" s="7">
        <v>0.96448696599108596</v>
      </c>
      <c r="N24" s="7">
        <v>3.16459484782095E-2</v>
      </c>
      <c r="O24" s="7">
        <v>1.2469062017748699E-3</v>
      </c>
      <c r="P24" s="7" t="s">
        <v>359</v>
      </c>
      <c r="Q24" s="7" t="s">
        <v>29</v>
      </c>
      <c r="R24" s="7" t="s">
        <v>30</v>
      </c>
      <c r="S24" s="7" t="s">
        <v>31</v>
      </c>
      <c r="T24" s="7">
        <v>5</v>
      </c>
      <c r="U24" s="7" t="s">
        <v>32</v>
      </c>
      <c r="V24" s="7" t="s">
        <v>33</v>
      </c>
      <c r="W24" s="7" t="s">
        <v>142</v>
      </c>
      <c r="X24" s="7" t="s">
        <v>142</v>
      </c>
    </row>
    <row r="25" spans="1:24" hidden="1">
      <c r="A25">
        <v>24</v>
      </c>
      <c r="B25" s="7">
        <v>1318</v>
      </c>
      <c r="C25" s="7" t="s">
        <v>362</v>
      </c>
      <c r="D25" s="7">
        <v>2012</v>
      </c>
      <c r="E25" s="7" t="s">
        <v>153</v>
      </c>
      <c r="F25" s="7" t="s">
        <v>133</v>
      </c>
      <c r="G25" s="7" t="s">
        <v>154</v>
      </c>
      <c r="H25" s="7">
        <v>20</v>
      </c>
      <c r="I25" s="7">
        <v>711</v>
      </c>
      <c r="J25" s="7">
        <v>263</v>
      </c>
      <c r="K25" s="7">
        <v>802</v>
      </c>
      <c r="L25" s="7">
        <v>204</v>
      </c>
      <c r="M25" s="7">
        <v>-0.120436178063274</v>
      </c>
      <c r="N25" s="7">
        <v>1.00764122363353E-2</v>
      </c>
      <c r="O25" s="7">
        <v>3.85454382613142E-3</v>
      </c>
      <c r="P25" s="7" t="s">
        <v>359</v>
      </c>
      <c r="Q25" s="7" t="s">
        <v>29</v>
      </c>
      <c r="R25" s="7" t="s">
        <v>30</v>
      </c>
      <c r="S25" s="7" t="s">
        <v>31</v>
      </c>
      <c r="T25" s="7">
        <v>5</v>
      </c>
      <c r="U25" s="7" t="s">
        <v>41</v>
      </c>
      <c r="V25" s="7" t="s">
        <v>33</v>
      </c>
      <c r="W25" s="7" t="s">
        <v>127</v>
      </c>
      <c r="X25" s="7" t="s">
        <v>127</v>
      </c>
    </row>
    <row r="26" spans="1:24" hidden="1">
      <c r="A26">
        <v>25</v>
      </c>
      <c r="B26" s="7">
        <v>1318</v>
      </c>
      <c r="C26" s="7" t="s">
        <v>362</v>
      </c>
      <c r="D26" s="7">
        <v>2012</v>
      </c>
      <c r="E26" s="7" t="s">
        <v>153</v>
      </c>
      <c r="F26" s="7" t="s">
        <v>133</v>
      </c>
      <c r="G26" s="7" t="s">
        <v>276</v>
      </c>
      <c r="H26" s="7">
        <v>20</v>
      </c>
      <c r="I26" s="7">
        <v>24.17</v>
      </c>
      <c r="J26" s="7">
        <v>11.03</v>
      </c>
      <c r="K26" s="7">
        <v>18.68</v>
      </c>
      <c r="L26" s="7">
        <v>11.31</v>
      </c>
      <c r="M26" s="7">
        <v>0.257658761914695</v>
      </c>
      <c r="N26" s="7">
        <v>2.8741918747561601E-2</v>
      </c>
      <c r="O26" s="7">
        <v>1.3718738165945401E-3</v>
      </c>
      <c r="P26" s="7" t="s">
        <v>359</v>
      </c>
      <c r="Q26" s="7" t="s">
        <v>29</v>
      </c>
      <c r="R26" s="7" t="s">
        <v>30</v>
      </c>
      <c r="S26" s="7" t="s">
        <v>31</v>
      </c>
      <c r="T26" s="7">
        <v>3</v>
      </c>
      <c r="U26" s="7" t="s">
        <v>32</v>
      </c>
      <c r="V26" s="7" t="s">
        <v>33</v>
      </c>
      <c r="W26" s="7" t="s">
        <v>142</v>
      </c>
      <c r="X26" s="7" t="s">
        <v>142</v>
      </c>
    </row>
    <row r="27" spans="1:24" hidden="1">
      <c r="A27">
        <v>26</v>
      </c>
      <c r="B27" s="7">
        <v>1318</v>
      </c>
      <c r="C27" s="7" t="s">
        <v>362</v>
      </c>
      <c r="D27" s="7">
        <v>2012</v>
      </c>
      <c r="E27" s="7" t="s">
        <v>153</v>
      </c>
      <c r="F27" s="7" t="s">
        <v>133</v>
      </c>
      <c r="G27" s="7" t="s">
        <v>276</v>
      </c>
      <c r="H27" s="7">
        <v>20</v>
      </c>
      <c r="I27" s="7">
        <v>24.52</v>
      </c>
      <c r="J27" s="7">
        <v>12.2</v>
      </c>
      <c r="K27" s="7">
        <v>18.68</v>
      </c>
      <c r="L27" s="7">
        <v>11.31</v>
      </c>
      <c r="M27" s="7">
        <v>0.27203567826731401</v>
      </c>
      <c r="N27" s="7">
        <v>3.0707064200081201E-2</v>
      </c>
      <c r="O27" s="7">
        <v>1.28474280819254E-3</v>
      </c>
      <c r="P27" s="7" t="s">
        <v>359</v>
      </c>
      <c r="Q27" s="7" t="s">
        <v>29</v>
      </c>
      <c r="R27" s="7" t="s">
        <v>30</v>
      </c>
      <c r="S27" s="7" t="s">
        <v>31</v>
      </c>
      <c r="T27" s="7">
        <v>5</v>
      </c>
      <c r="U27" s="7" t="s">
        <v>32</v>
      </c>
      <c r="V27" s="7" t="s">
        <v>33</v>
      </c>
      <c r="W27" s="7" t="s">
        <v>142</v>
      </c>
      <c r="X27" s="7" t="s">
        <v>142</v>
      </c>
    </row>
    <row r="28" spans="1:24" hidden="1">
      <c r="A28">
        <v>27</v>
      </c>
      <c r="B28" s="7">
        <v>1318</v>
      </c>
      <c r="C28" s="7" t="s">
        <v>362</v>
      </c>
      <c r="D28" s="7">
        <v>2012</v>
      </c>
      <c r="E28" s="7" t="s">
        <v>153</v>
      </c>
      <c r="F28" s="7" t="s">
        <v>133</v>
      </c>
      <c r="G28" s="7" t="s">
        <v>276</v>
      </c>
      <c r="H28" s="7">
        <v>20</v>
      </c>
      <c r="I28" s="7">
        <v>14.79</v>
      </c>
      <c r="J28" s="7">
        <v>6.86</v>
      </c>
      <c r="K28" s="7">
        <v>18.68</v>
      </c>
      <c r="L28" s="7">
        <v>11.31</v>
      </c>
      <c r="M28" s="7">
        <v>-0.23350215607798799</v>
      </c>
      <c r="N28" s="7">
        <v>2.9085884042252499E-2</v>
      </c>
      <c r="O28" s="7">
        <v>1.3557798112454401E-3</v>
      </c>
      <c r="P28" s="7" t="s">
        <v>359</v>
      </c>
      <c r="Q28" s="7" t="s">
        <v>29</v>
      </c>
      <c r="R28" s="7" t="s">
        <v>30</v>
      </c>
      <c r="S28" s="7" t="s">
        <v>31</v>
      </c>
      <c r="T28" s="7">
        <v>5</v>
      </c>
      <c r="U28" s="7" t="s">
        <v>41</v>
      </c>
      <c r="V28" s="7" t="s">
        <v>33</v>
      </c>
      <c r="W28" s="7" t="s">
        <v>127</v>
      </c>
      <c r="X28" s="7" t="s">
        <v>127</v>
      </c>
    </row>
    <row r="29" spans="1:24" hidden="1">
      <c r="A29">
        <v>28</v>
      </c>
      <c r="B29" s="7">
        <v>1318</v>
      </c>
      <c r="C29" s="7" t="s">
        <v>362</v>
      </c>
      <c r="D29" s="7">
        <v>2012</v>
      </c>
      <c r="E29" s="7" t="s">
        <v>159</v>
      </c>
      <c r="F29" s="7" t="s">
        <v>131</v>
      </c>
      <c r="G29" s="7" t="s">
        <v>363</v>
      </c>
      <c r="H29" s="7">
        <v>20</v>
      </c>
      <c r="I29" s="7">
        <v>21.22</v>
      </c>
      <c r="J29" s="7">
        <v>1.88</v>
      </c>
      <c r="K29" s="7">
        <v>16.22</v>
      </c>
      <c r="L29" s="7">
        <v>0.84</v>
      </c>
      <c r="M29" s="7">
        <v>0.26869908449857</v>
      </c>
      <c r="N29" s="7">
        <v>5.2655900109472404E-4</v>
      </c>
      <c r="O29" s="7">
        <v>4.2453447328414898E-2</v>
      </c>
      <c r="P29" s="7" t="s">
        <v>359</v>
      </c>
      <c r="Q29" s="7" t="s">
        <v>29</v>
      </c>
      <c r="R29" s="7" t="s">
        <v>30</v>
      </c>
      <c r="S29" s="7" t="s">
        <v>31</v>
      </c>
      <c r="T29" s="7">
        <v>3</v>
      </c>
      <c r="U29" s="7" t="s">
        <v>32</v>
      </c>
      <c r="V29" s="7" t="s">
        <v>33</v>
      </c>
      <c r="W29" s="7" t="s">
        <v>142</v>
      </c>
      <c r="X29" s="7" t="s">
        <v>142</v>
      </c>
    </row>
    <row r="30" spans="1:24" hidden="1">
      <c r="A30">
        <v>29</v>
      </c>
      <c r="B30" s="7">
        <v>1318</v>
      </c>
      <c r="C30" s="7" t="s">
        <v>362</v>
      </c>
      <c r="D30" s="7">
        <v>2012</v>
      </c>
      <c r="E30" s="7" t="s">
        <v>159</v>
      </c>
      <c r="F30" s="7" t="s">
        <v>131</v>
      </c>
      <c r="G30" s="7" t="s">
        <v>363</v>
      </c>
      <c r="H30" s="7">
        <v>20</v>
      </c>
      <c r="I30" s="7">
        <v>30.36</v>
      </c>
      <c r="J30" s="7">
        <v>2.52</v>
      </c>
      <c r="K30" s="7">
        <v>16.22</v>
      </c>
      <c r="L30" s="7">
        <v>0.84</v>
      </c>
      <c r="M30" s="7">
        <v>0.62688090384016204</v>
      </c>
      <c r="N30" s="7">
        <v>4.7858222007822899E-4</v>
      </c>
      <c r="O30" s="7">
        <v>4.3065670065314997E-2</v>
      </c>
      <c r="P30" s="7" t="s">
        <v>359</v>
      </c>
      <c r="Q30" s="7" t="s">
        <v>29</v>
      </c>
      <c r="R30" s="7" t="s">
        <v>30</v>
      </c>
      <c r="S30" s="7" t="s">
        <v>31</v>
      </c>
      <c r="T30" s="7">
        <v>5</v>
      </c>
      <c r="U30" s="7" t="s">
        <v>32</v>
      </c>
      <c r="V30" s="7" t="s">
        <v>33</v>
      </c>
      <c r="W30" s="7" t="s">
        <v>142</v>
      </c>
      <c r="X30" s="7" t="s">
        <v>142</v>
      </c>
    </row>
    <row r="31" spans="1:24" hidden="1">
      <c r="A31">
        <v>30</v>
      </c>
      <c r="B31" s="7">
        <v>1318</v>
      </c>
      <c r="C31" s="7" t="s">
        <v>362</v>
      </c>
      <c r="D31" s="7">
        <v>2012</v>
      </c>
      <c r="E31" s="7" t="s">
        <v>159</v>
      </c>
      <c r="F31" s="7" t="s">
        <v>131</v>
      </c>
      <c r="G31" s="7" t="s">
        <v>363</v>
      </c>
      <c r="H31" s="7">
        <v>20</v>
      </c>
      <c r="I31" s="7">
        <v>38.14</v>
      </c>
      <c r="J31" s="7">
        <v>31.03</v>
      </c>
      <c r="K31" s="7">
        <v>16.22</v>
      </c>
      <c r="L31" s="7">
        <v>0.84</v>
      </c>
      <c r="M31" s="7">
        <v>0.85501855148500605</v>
      </c>
      <c r="N31" s="7">
        <v>3.3229845661786099E-2</v>
      </c>
      <c r="O31" s="7">
        <v>1.1878877066823399E-3</v>
      </c>
      <c r="P31" s="7" t="s">
        <v>359</v>
      </c>
      <c r="Q31" s="7" t="s">
        <v>29</v>
      </c>
      <c r="R31" s="7" t="s">
        <v>30</v>
      </c>
      <c r="S31" s="7" t="s">
        <v>31</v>
      </c>
      <c r="T31" s="7">
        <v>5</v>
      </c>
      <c r="U31" s="7" t="s">
        <v>41</v>
      </c>
      <c r="V31" s="7" t="s">
        <v>33</v>
      </c>
      <c r="W31" s="7" t="s">
        <v>127</v>
      </c>
      <c r="X31" s="7" t="s">
        <v>127</v>
      </c>
    </row>
    <row r="32" spans="1:24" hidden="1">
      <c r="A32">
        <v>31</v>
      </c>
      <c r="B32" s="7">
        <v>2297</v>
      </c>
      <c r="C32" s="7" t="s">
        <v>219</v>
      </c>
      <c r="D32" s="7">
        <v>2017</v>
      </c>
      <c r="E32" s="7" t="s">
        <v>153</v>
      </c>
      <c r="F32" s="7" t="s">
        <v>37</v>
      </c>
      <c r="G32" s="7" t="s">
        <v>364</v>
      </c>
      <c r="H32" s="7">
        <v>10</v>
      </c>
      <c r="I32" s="7">
        <v>2.5</v>
      </c>
      <c r="J32" s="7">
        <v>0.5</v>
      </c>
      <c r="K32" s="7">
        <v>3.2</v>
      </c>
      <c r="L32" s="7">
        <v>0.63</v>
      </c>
      <c r="M32" s="7">
        <v>-0.24686007793152601</v>
      </c>
      <c r="N32" s="7">
        <v>7.8759765624999995E-3</v>
      </c>
      <c r="O32" s="7">
        <v>1.6510005283252101E-3</v>
      </c>
      <c r="P32" s="7" t="s">
        <v>351</v>
      </c>
      <c r="Q32" s="7" t="s">
        <v>39</v>
      </c>
      <c r="R32" s="7" t="s">
        <v>40</v>
      </c>
      <c r="S32" s="7" t="s">
        <v>31</v>
      </c>
      <c r="T32" s="7">
        <v>20</v>
      </c>
      <c r="U32" s="7" t="s">
        <v>41</v>
      </c>
      <c r="V32" s="7" t="s">
        <v>21</v>
      </c>
      <c r="W32" s="7" t="s">
        <v>21</v>
      </c>
      <c r="X32" s="7" t="s">
        <v>21</v>
      </c>
    </row>
    <row r="33" spans="1:24" hidden="1">
      <c r="A33">
        <v>32</v>
      </c>
      <c r="B33" s="7">
        <v>2297</v>
      </c>
      <c r="C33" s="7" t="s">
        <v>219</v>
      </c>
      <c r="D33" s="7">
        <v>2017</v>
      </c>
      <c r="E33" s="7" t="s">
        <v>153</v>
      </c>
      <c r="F33" s="7" t="s">
        <v>37</v>
      </c>
      <c r="G33" s="7" t="s">
        <v>365</v>
      </c>
      <c r="H33" s="7">
        <v>10</v>
      </c>
      <c r="I33" s="7">
        <v>3.69</v>
      </c>
      <c r="J33" s="7">
        <v>0.87</v>
      </c>
      <c r="K33" s="7">
        <v>4.8099999999999996</v>
      </c>
      <c r="L33" s="7">
        <v>1.62</v>
      </c>
      <c r="M33" s="7">
        <v>-0.26507062606523402</v>
      </c>
      <c r="N33" s="7">
        <v>1.6902172433665999E-2</v>
      </c>
      <c r="O33" s="7">
        <v>1.6143572976561899E-3</v>
      </c>
      <c r="P33" s="7" t="s">
        <v>351</v>
      </c>
      <c r="Q33" s="7" t="s">
        <v>39</v>
      </c>
      <c r="R33" s="7" t="s">
        <v>40</v>
      </c>
      <c r="S33" s="7" t="s">
        <v>31</v>
      </c>
      <c r="T33" s="7">
        <v>20</v>
      </c>
      <c r="U33" s="7" t="s">
        <v>41</v>
      </c>
      <c r="V33" s="7" t="s">
        <v>21</v>
      </c>
      <c r="W33" s="7" t="s">
        <v>21</v>
      </c>
      <c r="X33" s="7" t="s">
        <v>21</v>
      </c>
    </row>
    <row r="34" spans="1:24" hidden="1">
      <c r="A34">
        <v>33</v>
      </c>
      <c r="B34" s="7">
        <v>2967</v>
      </c>
      <c r="C34" s="7" t="s">
        <v>219</v>
      </c>
      <c r="D34" s="7">
        <v>2019</v>
      </c>
      <c r="E34" s="7" t="s">
        <v>159</v>
      </c>
      <c r="F34" s="7" t="s">
        <v>43</v>
      </c>
      <c r="G34" s="7" t="s">
        <v>356</v>
      </c>
      <c r="H34" s="7">
        <v>10</v>
      </c>
      <c r="I34" s="7">
        <v>8184.97</v>
      </c>
      <c r="J34" s="7">
        <v>936.42</v>
      </c>
      <c r="K34" s="7">
        <v>6277.46</v>
      </c>
      <c r="L34" s="7">
        <v>1202.31</v>
      </c>
      <c r="M34" s="7">
        <v>0.26533410550914499</v>
      </c>
      <c r="N34" s="7">
        <v>4.9772035301303202E-3</v>
      </c>
      <c r="O34" s="7">
        <v>5.5199604517216297E-3</v>
      </c>
      <c r="P34" s="7" t="s">
        <v>359</v>
      </c>
      <c r="Q34" s="7" t="s">
        <v>29</v>
      </c>
      <c r="R34" s="7" t="s">
        <v>30</v>
      </c>
      <c r="S34" s="7" t="s">
        <v>31</v>
      </c>
      <c r="T34" s="7">
        <v>12</v>
      </c>
      <c r="U34" s="7" t="s">
        <v>32</v>
      </c>
      <c r="V34" s="7" t="s">
        <v>33</v>
      </c>
      <c r="W34" s="7" t="s">
        <v>142</v>
      </c>
      <c r="X34" s="7" t="s">
        <v>142</v>
      </c>
    </row>
    <row r="35" spans="1:24" hidden="1">
      <c r="A35">
        <v>34</v>
      </c>
      <c r="B35" s="7">
        <v>2967</v>
      </c>
      <c r="C35" s="7" t="s">
        <v>219</v>
      </c>
      <c r="D35" s="7">
        <v>2019</v>
      </c>
      <c r="E35" s="7" t="s">
        <v>159</v>
      </c>
      <c r="F35" s="7" t="s">
        <v>130</v>
      </c>
      <c r="G35" s="7" t="s">
        <v>366</v>
      </c>
      <c r="H35" s="7">
        <v>10</v>
      </c>
      <c r="I35" s="7">
        <v>801.98</v>
      </c>
      <c r="J35" s="7">
        <v>108.91</v>
      </c>
      <c r="K35" s="7">
        <v>801</v>
      </c>
      <c r="L35" s="7">
        <v>126.72</v>
      </c>
      <c r="M35" s="7">
        <v>1.2227228313464501E-3</v>
      </c>
      <c r="N35" s="7">
        <v>4.3469968964804503E-3</v>
      </c>
      <c r="O35" s="7">
        <v>5.9108386260993996E-3</v>
      </c>
      <c r="P35" s="7" t="s">
        <v>359</v>
      </c>
      <c r="Q35" s="7" t="s">
        <v>29</v>
      </c>
      <c r="R35" s="7" t="s">
        <v>30</v>
      </c>
      <c r="S35" s="7" t="s">
        <v>31</v>
      </c>
      <c r="T35" s="7">
        <v>12</v>
      </c>
      <c r="U35" s="7" t="s">
        <v>32</v>
      </c>
      <c r="V35" s="7" t="s">
        <v>33</v>
      </c>
      <c r="W35" s="7" t="s">
        <v>142</v>
      </c>
      <c r="X35" s="7" t="s">
        <v>142</v>
      </c>
    </row>
    <row r="36" spans="1:24" hidden="1">
      <c r="A36">
        <v>35</v>
      </c>
      <c r="B36" s="7">
        <v>2967</v>
      </c>
      <c r="C36" s="7" t="s">
        <v>219</v>
      </c>
      <c r="D36" s="7">
        <v>2019</v>
      </c>
      <c r="E36" s="7" t="s">
        <v>159</v>
      </c>
      <c r="F36" s="7" t="s">
        <v>139</v>
      </c>
      <c r="G36" s="7" t="s">
        <v>367</v>
      </c>
      <c r="H36" s="7">
        <v>10</v>
      </c>
      <c r="I36" s="7">
        <v>293.79000000000002</v>
      </c>
      <c r="J36" s="7">
        <v>55.28</v>
      </c>
      <c r="K36" s="7">
        <v>324.83999999999997</v>
      </c>
      <c r="L36" s="7">
        <v>33.54</v>
      </c>
      <c r="M36" s="7">
        <v>-0.10046752701339701</v>
      </c>
      <c r="N36" s="7">
        <v>4.6065526382949801E-3</v>
      </c>
      <c r="O36" s="7">
        <v>5.7497009656189103E-3</v>
      </c>
      <c r="P36" s="7" t="s">
        <v>359</v>
      </c>
      <c r="Q36" s="7" t="s">
        <v>29</v>
      </c>
      <c r="R36" s="7" t="s">
        <v>30</v>
      </c>
      <c r="S36" s="7" t="s">
        <v>31</v>
      </c>
      <c r="T36" s="7">
        <v>12</v>
      </c>
      <c r="U36" s="7" t="s">
        <v>32</v>
      </c>
      <c r="V36" s="7" t="s">
        <v>33</v>
      </c>
      <c r="W36" s="7" t="s">
        <v>142</v>
      </c>
      <c r="X36" s="7" t="s">
        <v>142</v>
      </c>
    </row>
    <row r="37" spans="1:24" hidden="1">
      <c r="A37">
        <v>36</v>
      </c>
      <c r="B37" s="7">
        <v>2925</v>
      </c>
      <c r="C37" s="7" t="s">
        <v>368</v>
      </c>
      <c r="D37" s="7">
        <v>2019</v>
      </c>
      <c r="E37" s="7" t="s">
        <v>159</v>
      </c>
      <c r="F37" s="7" t="s">
        <v>26</v>
      </c>
      <c r="G37" s="7" t="s">
        <v>294</v>
      </c>
      <c r="H37" s="7">
        <v>3</v>
      </c>
      <c r="I37" s="7">
        <v>8.1889020070838203</v>
      </c>
      <c r="J37" s="7">
        <v>0.14723454326441099</v>
      </c>
      <c r="K37" s="7">
        <v>5.8465171192443899</v>
      </c>
      <c r="L37" s="7">
        <v>0.13087514956836799</v>
      </c>
      <c r="M37" s="7">
        <v>0.33693370409594497</v>
      </c>
      <c r="N37" s="7">
        <v>2.7478894383442E-4</v>
      </c>
      <c r="O37" s="7">
        <v>0.10252499256712699</v>
      </c>
      <c r="P37" s="7" t="s">
        <v>351</v>
      </c>
      <c r="Q37" s="7" t="s">
        <v>29</v>
      </c>
      <c r="R37" s="7" t="s">
        <v>30</v>
      </c>
      <c r="S37" s="7" t="s">
        <v>31</v>
      </c>
      <c r="T37" s="7">
        <v>2</v>
      </c>
      <c r="U37" s="7" t="s">
        <v>41</v>
      </c>
      <c r="V37" s="7" t="s">
        <v>21</v>
      </c>
      <c r="W37" s="7" t="s">
        <v>21</v>
      </c>
      <c r="X37" s="7" t="s">
        <v>352</v>
      </c>
    </row>
    <row r="38" spans="1:24" hidden="1">
      <c r="A38">
        <v>37</v>
      </c>
      <c r="B38" s="7">
        <v>2925</v>
      </c>
      <c r="C38" s="7" t="s">
        <v>368</v>
      </c>
      <c r="D38" s="7">
        <v>2019</v>
      </c>
      <c r="E38" s="7" t="s">
        <v>159</v>
      </c>
      <c r="F38" s="7" t="s">
        <v>26</v>
      </c>
      <c r="G38" s="7" t="s">
        <v>294</v>
      </c>
      <c r="H38" s="7">
        <v>3</v>
      </c>
      <c r="I38" s="7">
        <v>8.2739079102715394</v>
      </c>
      <c r="J38" s="7">
        <v>0.179953330656517</v>
      </c>
      <c r="K38" s="7">
        <v>5.8465171192443899</v>
      </c>
      <c r="L38" s="7">
        <v>0.13087514956836799</v>
      </c>
      <c r="M38" s="7">
        <v>0.347260818251795</v>
      </c>
      <c r="N38" s="7">
        <v>3.2471181183732099E-4</v>
      </c>
      <c r="O38" s="7">
        <v>9.2243405149072602E-2</v>
      </c>
      <c r="P38" s="7" t="s">
        <v>351</v>
      </c>
      <c r="Q38" s="7" t="s">
        <v>29</v>
      </c>
      <c r="R38" s="7" t="s">
        <v>30</v>
      </c>
      <c r="S38" s="7" t="s">
        <v>31</v>
      </c>
      <c r="T38" s="7">
        <v>2</v>
      </c>
      <c r="U38" s="7" t="s">
        <v>41</v>
      </c>
      <c r="V38" s="7" t="s">
        <v>21</v>
      </c>
      <c r="W38" s="7" t="s">
        <v>21</v>
      </c>
      <c r="X38" s="7" t="s">
        <v>369</v>
      </c>
    </row>
    <row r="39" spans="1:24" hidden="1">
      <c r="A39">
        <v>38</v>
      </c>
      <c r="B39" s="7">
        <v>2925</v>
      </c>
      <c r="C39" s="7" t="s">
        <v>368</v>
      </c>
      <c r="D39" s="7">
        <v>2019</v>
      </c>
      <c r="E39" s="7" t="s">
        <v>159</v>
      </c>
      <c r="F39" s="7" t="s">
        <v>26</v>
      </c>
      <c r="G39" s="7" t="s">
        <v>294</v>
      </c>
      <c r="H39" s="7">
        <v>3</v>
      </c>
      <c r="I39" s="7">
        <v>8.1038961038960995</v>
      </c>
      <c r="J39" s="7">
        <v>6.5437574784192307E-2</v>
      </c>
      <c r="K39" s="7">
        <v>5.8465171192443899</v>
      </c>
      <c r="L39" s="7">
        <v>0.13087514956836799</v>
      </c>
      <c r="M39" s="7">
        <v>0.326498826803366</v>
      </c>
      <c r="N39" s="7">
        <v>1.88765900811251E-4</v>
      </c>
      <c r="O39" s="7">
        <v>0.12129997649602101</v>
      </c>
      <c r="P39" s="7" t="s">
        <v>351</v>
      </c>
      <c r="Q39" s="7" t="s">
        <v>29</v>
      </c>
      <c r="R39" s="7" t="s">
        <v>30</v>
      </c>
      <c r="S39" s="7" t="s">
        <v>31</v>
      </c>
      <c r="T39" s="7">
        <v>2</v>
      </c>
      <c r="U39" s="7" t="s">
        <v>41</v>
      </c>
      <c r="V39" s="7" t="s">
        <v>21</v>
      </c>
      <c r="W39" s="7" t="s">
        <v>21</v>
      </c>
      <c r="X39" s="7" t="s">
        <v>370</v>
      </c>
    </row>
    <row r="40" spans="1:24" hidden="1">
      <c r="A40">
        <v>39</v>
      </c>
      <c r="B40" s="7">
        <v>2925</v>
      </c>
      <c r="C40" s="7" t="s">
        <v>368</v>
      </c>
      <c r="D40" s="7">
        <v>2019</v>
      </c>
      <c r="E40" s="7" t="s">
        <v>159</v>
      </c>
      <c r="F40" s="7" t="s">
        <v>26</v>
      </c>
      <c r="G40" s="7" t="s">
        <v>193</v>
      </c>
      <c r="H40" s="7">
        <v>3</v>
      </c>
      <c r="I40" s="7">
        <v>0.44050632911392401</v>
      </c>
      <c r="J40" s="7">
        <v>4.38493875333884E-2</v>
      </c>
      <c r="K40" s="7">
        <v>6.2447257383966198E-2</v>
      </c>
      <c r="L40" s="7">
        <v>7.3082312555650198E-3</v>
      </c>
      <c r="M40" s="7">
        <v>1.95360249467847</v>
      </c>
      <c r="N40" s="7">
        <v>7.86832241503326E-3</v>
      </c>
      <c r="O40" s="7">
        <v>5.0003898437797501E-3</v>
      </c>
      <c r="P40" s="7" t="s">
        <v>351</v>
      </c>
      <c r="Q40" s="7" t="s">
        <v>29</v>
      </c>
      <c r="R40" s="7" t="s">
        <v>30</v>
      </c>
      <c r="S40" s="7" t="s">
        <v>31</v>
      </c>
      <c r="T40" s="7">
        <v>2</v>
      </c>
      <c r="U40" s="7" t="s">
        <v>41</v>
      </c>
      <c r="V40" s="7" t="s">
        <v>21</v>
      </c>
      <c r="W40" s="7" t="s">
        <v>21</v>
      </c>
      <c r="X40" s="7" t="s">
        <v>352</v>
      </c>
    </row>
    <row r="41" spans="1:24" hidden="1">
      <c r="A41">
        <v>40</v>
      </c>
      <c r="B41" s="7">
        <v>2925</v>
      </c>
      <c r="C41" s="7" t="s">
        <v>368</v>
      </c>
      <c r="D41" s="7">
        <v>2019</v>
      </c>
      <c r="E41" s="7" t="s">
        <v>159</v>
      </c>
      <c r="F41" s="7" t="s">
        <v>26</v>
      </c>
      <c r="G41" s="7" t="s">
        <v>193</v>
      </c>
      <c r="H41" s="7">
        <v>3</v>
      </c>
      <c r="I41" s="7">
        <v>0.42362869198312197</v>
      </c>
      <c r="J41" s="7">
        <v>3.0694571273372901E-2</v>
      </c>
      <c r="K41" s="7">
        <v>6.2447257383966198E-2</v>
      </c>
      <c r="L41" s="7">
        <v>7.3082312555650198E-3</v>
      </c>
      <c r="M41" s="7">
        <v>1.91453502648756</v>
      </c>
      <c r="N41" s="7">
        <v>6.3153484096611697E-3</v>
      </c>
      <c r="O41" s="7">
        <v>6.2142675517553201E-3</v>
      </c>
      <c r="P41" s="7" t="s">
        <v>351</v>
      </c>
      <c r="Q41" s="7" t="s">
        <v>29</v>
      </c>
      <c r="R41" s="7" t="s">
        <v>30</v>
      </c>
      <c r="S41" s="7" t="s">
        <v>31</v>
      </c>
      <c r="T41" s="7">
        <v>2</v>
      </c>
      <c r="U41" s="7" t="s">
        <v>41</v>
      </c>
      <c r="V41" s="7" t="s">
        <v>21</v>
      </c>
      <c r="W41" s="7" t="s">
        <v>21</v>
      </c>
      <c r="X41" s="7" t="s">
        <v>369</v>
      </c>
    </row>
    <row r="42" spans="1:24" hidden="1">
      <c r="A42">
        <v>41</v>
      </c>
      <c r="B42" s="7">
        <v>2925</v>
      </c>
      <c r="C42" s="7" t="s">
        <v>368</v>
      </c>
      <c r="D42" s="7">
        <v>2019</v>
      </c>
      <c r="E42" s="7" t="s">
        <v>159</v>
      </c>
      <c r="F42" s="7" t="s">
        <v>26</v>
      </c>
      <c r="G42" s="7" t="s">
        <v>193</v>
      </c>
      <c r="H42" s="7">
        <v>3</v>
      </c>
      <c r="I42" s="7">
        <v>0.45907172995780599</v>
      </c>
      <c r="J42" s="7">
        <v>2.0463047515581399E-2</v>
      </c>
      <c r="K42" s="7">
        <v>6.2447257383966198E-2</v>
      </c>
      <c r="L42" s="7">
        <v>7.3082312555650198E-3</v>
      </c>
      <c r="M42" s="7">
        <v>1.9948841536517701</v>
      </c>
      <c r="N42" s="7">
        <v>5.2276815503197703E-3</v>
      </c>
      <c r="O42" s="7">
        <v>7.4871557613369203E-3</v>
      </c>
      <c r="P42" s="7" t="s">
        <v>351</v>
      </c>
      <c r="Q42" s="7" t="s">
        <v>29</v>
      </c>
      <c r="R42" s="7" t="s">
        <v>30</v>
      </c>
      <c r="S42" s="7" t="s">
        <v>31</v>
      </c>
      <c r="T42" s="7">
        <v>2</v>
      </c>
      <c r="U42" s="7" t="s">
        <v>41</v>
      </c>
      <c r="V42" s="7" t="s">
        <v>21</v>
      </c>
      <c r="W42" s="7" t="s">
        <v>21</v>
      </c>
      <c r="X42" s="7" t="s">
        <v>370</v>
      </c>
    </row>
    <row r="43" spans="1:24" hidden="1">
      <c r="A43">
        <v>42</v>
      </c>
      <c r="B43" s="7">
        <v>1344</v>
      </c>
      <c r="C43" s="7" t="s">
        <v>186</v>
      </c>
      <c r="D43" s="7">
        <v>2012</v>
      </c>
      <c r="E43" s="7" t="s">
        <v>159</v>
      </c>
      <c r="F43" s="7" t="s">
        <v>43</v>
      </c>
      <c r="G43" s="7" t="s">
        <v>356</v>
      </c>
      <c r="H43" s="7">
        <v>6</v>
      </c>
      <c r="I43" s="7">
        <v>170.43</v>
      </c>
      <c r="J43" s="7">
        <v>48.14</v>
      </c>
      <c r="K43" s="7">
        <v>89.95</v>
      </c>
      <c r="L43" s="7">
        <v>10.85</v>
      </c>
      <c r="M43" s="7">
        <v>0.63907069484060297</v>
      </c>
      <c r="N43" s="7">
        <v>1.57224316365231E-2</v>
      </c>
      <c r="O43" s="7">
        <v>6.5109703162163598E-4</v>
      </c>
      <c r="P43" s="7" t="s">
        <v>351</v>
      </c>
      <c r="Q43" s="7" t="s">
        <v>29</v>
      </c>
      <c r="R43" s="7" t="s">
        <v>30</v>
      </c>
      <c r="S43" s="7" t="s">
        <v>31</v>
      </c>
      <c r="T43" s="7">
        <v>10</v>
      </c>
      <c r="U43" s="7" t="s">
        <v>32</v>
      </c>
      <c r="V43" s="7" t="s">
        <v>21</v>
      </c>
      <c r="W43" s="7" t="s">
        <v>21</v>
      </c>
      <c r="X43" s="7" t="s">
        <v>187</v>
      </c>
    </row>
    <row r="44" spans="1:24" hidden="1">
      <c r="A44">
        <v>43</v>
      </c>
      <c r="B44" s="7">
        <v>1344</v>
      </c>
      <c r="C44" s="7" t="s">
        <v>186</v>
      </c>
      <c r="D44" s="7">
        <v>2012</v>
      </c>
      <c r="E44" s="7" t="s">
        <v>159</v>
      </c>
      <c r="F44" s="7" t="s">
        <v>130</v>
      </c>
      <c r="G44" s="7" t="s">
        <v>366</v>
      </c>
      <c r="H44" s="7">
        <v>6</v>
      </c>
      <c r="I44" s="7">
        <v>1.1000000000000001</v>
      </c>
      <c r="J44" s="7">
        <v>0.5</v>
      </c>
      <c r="K44" s="7">
        <v>0.5</v>
      </c>
      <c r="L44" s="7">
        <v>0.3</v>
      </c>
      <c r="M44" s="7">
        <v>0.78845736036427005</v>
      </c>
      <c r="N44" s="7">
        <v>9.4435261707988993E-2</v>
      </c>
      <c r="O44" s="7">
        <v>3.6888250592557803E-4</v>
      </c>
      <c r="P44" s="7" t="s">
        <v>351</v>
      </c>
      <c r="Q44" s="7" t="s">
        <v>29</v>
      </c>
      <c r="R44" s="7" t="s">
        <v>30</v>
      </c>
      <c r="S44" s="7" t="s">
        <v>31</v>
      </c>
      <c r="T44" s="7">
        <v>10</v>
      </c>
      <c r="U44" s="7" t="s">
        <v>32</v>
      </c>
      <c r="V44" s="7" t="s">
        <v>21</v>
      </c>
      <c r="W44" s="7" t="s">
        <v>21</v>
      </c>
      <c r="X44" s="7" t="s">
        <v>187</v>
      </c>
    </row>
    <row r="45" spans="1:24" hidden="1">
      <c r="A45">
        <v>44</v>
      </c>
      <c r="B45" s="7">
        <v>1344</v>
      </c>
      <c r="C45" s="7" t="s">
        <v>186</v>
      </c>
      <c r="D45" s="7">
        <v>2012</v>
      </c>
      <c r="E45" s="7" t="s">
        <v>159</v>
      </c>
      <c r="F45" s="7" t="s">
        <v>139</v>
      </c>
      <c r="G45" s="7" t="s">
        <v>367</v>
      </c>
      <c r="H45" s="7">
        <v>6</v>
      </c>
      <c r="I45" s="7">
        <v>0.4</v>
      </c>
      <c r="J45" s="7">
        <v>0.3</v>
      </c>
      <c r="K45" s="7">
        <v>0.3</v>
      </c>
      <c r="L45" s="7">
        <v>0.1</v>
      </c>
      <c r="M45" s="7">
        <v>0.28768207245178101</v>
      </c>
      <c r="N45" s="7">
        <v>0.112268518518518</v>
      </c>
      <c r="O45" s="7">
        <v>3.1723933914575399E-4</v>
      </c>
      <c r="P45" s="7" t="s">
        <v>351</v>
      </c>
      <c r="Q45" s="7" t="s">
        <v>29</v>
      </c>
      <c r="R45" s="7" t="s">
        <v>30</v>
      </c>
      <c r="S45" s="7" t="s">
        <v>31</v>
      </c>
      <c r="T45" s="7">
        <v>10</v>
      </c>
      <c r="U45" s="7" t="s">
        <v>32</v>
      </c>
      <c r="V45" s="7" t="s">
        <v>21</v>
      </c>
      <c r="W45" s="7" t="s">
        <v>21</v>
      </c>
      <c r="X45" s="7" t="s">
        <v>187</v>
      </c>
    </row>
    <row r="46" spans="1:24" hidden="1">
      <c r="A46">
        <v>45</v>
      </c>
      <c r="B46" s="7">
        <v>1825</v>
      </c>
      <c r="C46" s="7" t="s">
        <v>214</v>
      </c>
      <c r="D46" s="7">
        <v>2015</v>
      </c>
      <c r="E46" s="7" t="s">
        <v>153</v>
      </c>
      <c r="F46" s="7" t="s">
        <v>133</v>
      </c>
      <c r="G46" s="7" t="s">
        <v>190</v>
      </c>
      <c r="H46" s="7">
        <v>15</v>
      </c>
      <c r="I46" s="7">
        <v>0.41</v>
      </c>
      <c r="J46" s="7">
        <v>0.03</v>
      </c>
      <c r="K46" s="7">
        <v>0.39</v>
      </c>
      <c r="L46" s="7">
        <v>0.02</v>
      </c>
      <c r="M46" s="7">
        <v>5.00104205746612E-2</v>
      </c>
      <c r="N46" s="7">
        <v>5.3225365081860799E-4</v>
      </c>
      <c r="O46" s="7">
        <v>1.8288315333566701E-2</v>
      </c>
      <c r="P46" s="7" t="s">
        <v>359</v>
      </c>
      <c r="Q46" s="7" t="s">
        <v>371</v>
      </c>
      <c r="R46" s="7" t="s">
        <v>30</v>
      </c>
      <c r="S46" s="7" t="s">
        <v>31</v>
      </c>
      <c r="T46" s="7">
        <v>1</v>
      </c>
      <c r="U46" s="7" t="s">
        <v>41</v>
      </c>
      <c r="V46" s="7" t="s">
        <v>33</v>
      </c>
      <c r="W46" s="7" t="s">
        <v>60</v>
      </c>
      <c r="X46" s="7" t="s">
        <v>60</v>
      </c>
    </row>
    <row r="47" spans="1:24" hidden="1">
      <c r="A47">
        <v>46</v>
      </c>
      <c r="B47" s="7">
        <v>1825</v>
      </c>
      <c r="C47" s="7" t="s">
        <v>214</v>
      </c>
      <c r="D47" s="7">
        <v>2015</v>
      </c>
      <c r="E47" s="7" t="s">
        <v>153</v>
      </c>
      <c r="F47" s="7" t="s">
        <v>133</v>
      </c>
      <c r="G47" s="7" t="s">
        <v>372</v>
      </c>
      <c r="H47" s="7">
        <v>15</v>
      </c>
      <c r="I47" s="7">
        <v>0.24</v>
      </c>
      <c r="J47" s="7">
        <v>0.02</v>
      </c>
      <c r="K47" s="7">
        <v>0.3</v>
      </c>
      <c r="L47" s="7">
        <v>0.04</v>
      </c>
      <c r="M47" s="7">
        <v>-0.22314355131420999</v>
      </c>
      <c r="N47" s="7">
        <v>1.6481481481481501E-3</v>
      </c>
      <c r="O47" s="7">
        <v>1.82361788675564E-2</v>
      </c>
      <c r="P47" s="7" t="s">
        <v>359</v>
      </c>
      <c r="Q47" s="7" t="s">
        <v>371</v>
      </c>
      <c r="R47" s="7" t="s">
        <v>30</v>
      </c>
      <c r="S47" s="7" t="s">
        <v>31</v>
      </c>
      <c r="T47" s="7">
        <v>1</v>
      </c>
      <c r="U47" s="7" t="s">
        <v>41</v>
      </c>
      <c r="V47" s="7" t="s">
        <v>33</v>
      </c>
      <c r="W47" s="7" t="s">
        <v>60</v>
      </c>
      <c r="X47" s="7" t="s">
        <v>60</v>
      </c>
    </row>
    <row r="48" spans="1:24" hidden="1">
      <c r="A48">
        <v>47</v>
      </c>
      <c r="B48" s="7">
        <v>1423</v>
      </c>
      <c r="C48" s="7" t="s">
        <v>191</v>
      </c>
      <c r="D48" s="7">
        <v>2013</v>
      </c>
      <c r="E48" s="7" t="s">
        <v>153</v>
      </c>
      <c r="F48" s="7" t="s">
        <v>133</v>
      </c>
      <c r="G48" s="7" t="s">
        <v>190</v>
      </c>
      <c r="H48" s="7">
        <v>5</v>
      </c>
      <c r="I48" s="7">
        <v>103.375</v>
      </c>
      <c r="J48" s="7">
        <v>41.9</v>
      </c>
      <c r="K48" s="7">
        <v>93.15</v>
      </c>
      <c r="L48" s="7">
        <v>25.5</v>
      </c>
      <c r="M48" s="7">
        <v>0.104152056296258</v>
      </c>
      <c r="N48" s="7">
        <v>4.7844963967147401E-2</v>
      </c>
      <c r="O48" s="7">
        <v>8.2811918093350005E-4</v>
      </c>
      <c r="P48" s="7" t="s">
        <v>359</v>
      </c>
      <c r="Q48" s="7" t="s">
        <v>29</v>
      </c>
      <c r="R48" s="7" t="s">
        <v>30</v>
      </c>
      <c r="S48" s="7" t="s">
        <v>31</v>
      </c>
      <c r="T48" s="7">
        <v>15</v>
      </c>
      <c r="U48" s="7" t="s">
        <v>32</v>
      </c>
      <c r="V48" s="7" t="s">
        <v>33</v>
      </c>
      <c r="W48" s="7" t="s">
        <v>34</v>
      </c>
      <c r="X48" s="7" t="s">
        <v>34</v>
      </c>
    </row>
    <row r="49" spans="1:24" hidden="1">
      <c r="A49">
        <v>48</v>
      </c>
      <c r="B49" s="7">
        <v>1423</v>
      </c>
      <c r="C49" s="7" t="s">
        <v>191</v>
      </c>
      <c r="D49" s="7">
        <v>2013</v>
      </c>
      <c r="E49" s="7" t="s">
        <v>159</v>
      </c>
      <c r="F49" s="7" t="s">
        <v>131</v>
      </c>
      <c r="G49" s="7" t="s">
        <v>363</v>
      </c>
      <c r="H49" s="7">
        <v>6</v>
      </c>
      <c r="I49" s="7">
        <v>6.1475</v>
      </c>
      <c r="J49" s="7">
        <v>0.63</v>
      </c>
      <c r="K49" s="7">
        <v>6.1749999999999998</v>
      </c>
      <c r="L49" s="7">
        <v>0.37</v>
      </c>
      <c r="M49" s="7">
        <v>-4.4633874058303503E-3</v>
      </c>
      <c r="N49" s="7">
        <v>2.3487633978819498E-3</v>
      </c>
      <c r="O49" s="7">
        <v>1.5816461431948099E-2</v>
      </c>
      <c r="P49" s="7" t="s">
        <v>359</v>
      </c>
      <c r="Q49" s="7" t="s">
        <v>29</v>
      </c>
      <c r="R49" s="7" t="s">
        <v>30</v>
      </c>
      <c r="S49" s="7" t="s">
        <v>31</v>
      </c>
      <c r="T49" s="7">
        <v>15</v>
      </c>
      <c r="U49" s="7" t="s">
        <v>32</v>
      </c>
      <c r="V49" s="7" t="s">
        <v>33</v>
      </c>
      <c r="W49" s="7" t="s">
        <v>34</v>
      </c>
      <c r="X49" s="7" t="s">
        <v>34</v>
      </c>
    </row>
    <row r="50" spans="1:24" hidden="1">
      <c r="A50">
        <v>49</v>
      </c>
      <c r="B50" s="7">
        <v>1423</v>
      </c>
      <c r="C50" s="7" t="s">
        <v>191</v>
      </c>
      <c r="D50" s="7">
        <v>2013</v>
      </c>
      <c r="E50" s="7" t="s">
        <v>159</v>
      </c>
      <c r="F50" s="7" t="s">
        <v>130</v>
      </c>
      <c r="G50" s="7" t="s">
        <v>366</v>
      </c>
      <c r="H50" s="7">
        <v>6</v>
      </c>
      <c r="I50" s="7">
        <v>1.5275000000000001</v>
      </c>
      <c r="J50" s="7">
        <v>0.1925</v>
      </c>
      <c r="K50" s="7">
        <v>1.335</v>
      </c>
      <c r="L50" s="7">
        <v>9.7500000000000003E-2</v>
      </c>
      <c r="M50" s="7">
        <v>0.13470112021139999</v>
      </c>
      <c r="N50" s="7">
        <v>3.5359495250508301E-3</v>
      </c>
      <c r="O50" s="7">
        <v>1.0752985484441599E-2</v>
      </c>
      <c r="P50" s="7" t="s">
        <v>359</v>
      </c>
      <c r="Q50" s="7" t="s">
        <v>29</v>
      </c>
      <c r="R50" s="7" t="s">
        <v>30</v>
      </c>
      <c r="S50" s="7" t="s">
        <v>31</v>
      </c>
      <c r="T50" s="7">
        <v>15</v>
      </c>
      <c r="U50" s="7" t="s">
        <v>32</v>
      </c>
      <c r="V50" s="7" t="s">
        <v>33</v>
      </c>
      <c r="W50" s="7" t="s">
        <v>34</v>
      </c>
      <c r="X50" s="7" t="s">
        <v>34</v>
      </c>
    </row>
    <row r="51" spans="1:24" hidden="1">
      <c r="A51">
        <v>50</v>
      </c>
      <c r="B51" s="7">
        <v>1423</v>
      </c>
      <c r="C51" s="7" t="s">
        <v>191</v>
      </c>
      <c r="D51" s="7">
        <v>2013</v>
      </c>
      <c r="E51" s="7" t="s">
        <v>159</v>
      </c>
      <c r="F51" s="7" t="s">
        <v>139</v>
      </c>
      <c r="G51" s="7" t="s">
        <v>367</v>
      </c>
      <c r="H51" s="7">
        <v>6</v>
      </c>
      <c r="I51" s="7">
        <v>0.72950000000000004</v>
      </c>
      <c r="J51" s="7">
        <v>7.2749999999999995E-2</v>
      </c>
      <c r="K51" s="7">
        <v>0.71775</v>
      </c>
      <c r="L51" s="7">
        <v>6.4500000000000002E-2</v>
      </c>
      <c r="M51" s="7">
        <v>1.6238048961667102E-2</v>
      </c>
      <c r="N51" s="7">
        <v>3.0034683548860702E-3</v>
      </c>
      <c r="O51" s="7">
        <v>1.2557430648992399E-2</v>
      </c>
      <c r="P51" s="7" t="s">
        <v>359</v>
      </c>
      <c r="Q51" s="7" t="s">
        <v>29</v>
      </c>
      <c r="R51" s="7" t="s">
        <v>30</v>
      </c>
      <c r="S51" s="7" t="s">
        <v>31</v>
      </c>
      <c r="T51" s="7">
        <v>15</v>
      </c>
      <c r="U51" s="7" t="s">
        <v>32</v>
      </c>
      <c r="V51" s="7" t="s">
        <v>33</v>
      </c>
      <c r="W51" s="7" t="s">
        <v>34</v>
      </c>
      <c r="X51" s="7" t="s">
        <v>34</v>
      </c>
    </row>
    <row r="52" spans="1:24" hidden="1">
      <c r="A52">
        <v>51</v>
      </c>
      <c r="B52" s="7">
        <v>1423</v>
      </c>
      <c r="C52" s="7" t="s">
        <v>191</v>
      </c>
      <c r="D52" s="7">
        <v>2013</v>
      </c>
      <c r="E52" s="7" t="s">
        <v>159</v>
      </c>
      <c r="F52" s="7" t="s">
        <v>26</v>
      </c>
      <c r="G52" s="7" t="s">
        <v>193</v>
      </c>
      <c r="H52" s="7">
        <v>6</v>
      </c>
      <c r="I52" s="7">
        <v>0.34599999999999997</v>
      </c>
      <c r="J52" s="7">
        <v>2.1000000000000001E-2</v>
      </c>
      <c r="K52" s="7">
        <v>0.35649999999999998</v>
      </c>
      <c r="L52" s="7">
        <v>1.4500000000000001E-2</v>
      </c>
      <c r="M52" s="7">
        <v>-2.98954647966264E-2</v>
      </c>
      <c r="N52" s="7">
        <v>8.89671381585569E-4</v>
      </c>
      <c r="O52" s="7">
        <v>3.6963429012498099E-2</v>
      </c>
      <c r="P52" s="7" t="s">
        <v>359</v>
      </c>
      <c r="Q52" s="7" t="s">
        <v>29</v>
      </c>
      <c r="R52" s="7" t="s">
        <v>30</v>
      </c>
      <c r="S52" s="7" t="s">
        <v>31</v>
      </c>
      <c r="T52" s="7">
        <v>15</v>
      </c>
      <c r="U52" s="7" t="s">
        <v>32</v>
      </c>
      <c r="V52" s="7" t="s">
        <v>33</v>
      </c>
      <c r="W52" s="7" t="s">
        <v>34</v>
      </c>
      <c r="X52" s="7" t="s">
        <v>34</v>
      </c>
    </row>
    <row r="53" spans="1:24" hidden="1">
      <c r="A53">
        <v>52</v>
      </c>
      <c r="B53" s="7">
        <v>1423</v>
      </c>
      <c r="C53" s="7" t="s">
        <v>191</v>
      </c>
      <c r="D53" s="7">
        <v>2013</v>
      </c>
      <c r="E53" s="7" t="s">
        <v>159</v>
      </c>
      <c r="F53" s="7" t="s">
        <v>26</v>
      </c>
      <c r="G53" s="7" t="s">
        <v>28</v>
      </c>
      <c r="H53" s="7">
        <v>6</v>
      </c>
      <c r="I53" s="7">
        <v>76.025000000000006</v>
      </c>
      <c r="J53" s="7">
        <v>3.45</v>
      </c>
      <c r="K53" s="7">
        <v>78.275000000000006</v>
      </c>
      <c r="L53" s="7">
        <v>2.0499999999999998</v>
      </c>
      <c r="M53" s="7">
        <v>-2.91660336490411E-2</v>
      </c>
      <c r="N53" s="7">
        <v>4.57538050087013E-4</v>
      </c>
      <c r="O53" s="7">
        <v>5.7706133863400302E-2</v>
      </c>
      <c r="P53" s="7" t="s">
        <v>359</v>
      </c>
      <c r="Q53" s="7" t="s">
        <v>29</v>
      </c>
      <c r="R53" s="7" t="s">
        <v>30</v>
      </c>
      <c r="S53" s="7" t="s">
        <v>31</v>
      </c>
      <c r="T53" s="7">
        <v>15</v>
      </c>
      <c r="U53" s="7" t="s">
        <v>32</v>
      </c>
      <c r="V53" s="7" t="s">
        <v>33</v>
      </c>
      <c r="W53" s="7" t="s">
        <v>34</v>
      </c>
      <c r="X53" s="7" t="s">
        <v>34</v>
      </c>
    </row>
    <row r="54" spans="1:24" hidden="1">
      <c r="A54">
        <v>53</v>
      </c>
      <c r="B54" s="7">
        <v>1423</v>
      </c>
      <c r="C54" s="7" t="s">
        <v>191</v>
      </c>
      <c r="D54" s="7">
        <v>2013</v>
      </c>
      <c r="E54" s="7" t="s">
        <v>159</v>
      </c>
      <c r="F54" s="7" t="s">
        <v>26</v>
      </c>
      <c r="G54" s="7" t="s">
        <v>194</v>
      </c>
      <c r="H54" s="7">
        <v>6</v>
      </c>
      <c r="I54" s="7">
        <v>188.42500000000001</v>
      </c>
      <c r="J54" s="7">
        <v>7.875</v>
      </c>
      <c r="K54" s="7">
        <v>195</v>
      </c>
      <c r="L54" s="7">
        <v>6.4749999999999996</v>
      </c>
      <c r="M54" s="7">
        <v>-3.4299508834213101E-2</v>
      </c>
      <c r="N54" s="7">
        <v>4.7488394877404501E-4</v>
      </c>
      <c r="O54" s="7">
        <v>5.66248738398148E-2</v>
      </c>
      <c r="P54" s="7" t="s">
        <v>359</v>
      </c>
      <c r="Q54" s="7" t="s">
        <v>29</v>
      </c>
      <c r="R54" s="7" t="s">
        <v>30</v>
      </c>
      <c r="S54" s="7" t="s">
        <v>31</v>
      </c>
      <c r="T54" s="7">
        <v>15</v>
      </c>
      <c r="U54" s="7" t="s">
        <v>32</v>
      </c>
      <c r="V54" s="7" t="s">
        <v>33</v>
      </c>
      <c r="W54" s="7" t="s">
        <v>34</v>
      </c>
      <c r="X54" s="7" t="s">
        <v>34</v>
      </c>
    </row>
    <row r="55" spans="1:24" hidden="1">
      <c r="A55">
        <v>54</v>
      </c>
      <c r="B55" s="7">
        <v>1423</v>
      </c>
      <c r="C55" s="7" t="s">
        <v>191</v>
      </c>
      <c r="D55" s="7">
        <v>2013</v>
      </c>
      <c r="E55" s="7" t="s">
        <v>159</v>
      </c>
      <c r="F55" s="7" t="s">
        <v>135</v>
      </c>
      <c r="G55" s="7" t="s">
        <v>195</v>
      </c>
      <c r="H55" s="7">
        <v>6</v>
      </c>
      <c r="I55" s="7">
        <v>0.32800000000000001</v>
      </c>
      <c r="J55" s="7">
        <v>5.3999999999999999E-2</v>
      </c>
      <c r="K55" s="7">
        <v>0.35799999999999998</v>
      </c>
      <c r="L55" s="7">
        <v>0.15175</v>
      </c>
      <c r="M55" s="7">
        <v>-8.7519378016556501E-2</v>
      </c>
      <c r="N55" s="7">
        <v>3.44634883119464E-2</v>
      </c>
      <c r="O55" s="7">
        <v>1.14822319509566E-3</v>
      </c>
      <c r="P55" s="7" t="s">
        <v>359</v>
      </c>
      <c r="Q55" s="7" t="s">
        <v>29</v>
      </c>
      <c r="R55" s="7" t="s">
        <v>30</v>
      </c>
      <c r="S55" s="7" t="s">
        <v>31</v>
      </c>
      <c r="T55" s="7">
        <v>15</v>
      </c>
      <c r="U55" s="7" t="s">
        <v>32</v>
      </c>
      <c r="V55" s="7" t="s">
        <v>33</v>
      </c>
      <c r="W55" s="7" t="s">
        <v>34</v>
      </c>
      <c r="X55" s="7" t="s">
        <v>34</v>
      </c>
    </row>
    <row r="56" spans="1:24" hidden="1">
      <c r="A56">
        <v>55</v>
      </c>
      <c r="B56" s="7">
        <v>487</v>
      </c>
      <c r="C56" s="7" t="s">
        <v>304</v>
      </c>
      <c r="D56" s="7">
        <v>2005</v>
      </c>
      <c r="E56" s="7" t="s">
        <v>159</v>
      </c>
      <c r="F56" s="7" t="s">
        <v>373</v>
      </c>
      <c r="G56" s="7" t="s">
        <v>305</v>
      </c>
      <c r="H56" s="7">
        <v>28</v>
      </c>
      <c r="I56" s="7">
        <v>95</v>
      </c>
      <c r="J56" s="7">
        <v>15.8745078663875</v>
      </c>
      <c r="K56" s="7">
        <v>76</v>
      </c>
      <c r="L56" s="7">
        <v>42.332020977033501</v>
      </c>
      <c r="M56" s="7">
        <v>0.22314355131420999</v>
      </c>
      <c r="N56" s="7">
        <v>1.20775623268698E-2</v>
      </c>
      <c r="O56" s="7">
        <v>2.8263442140507599E-3</v>
      </c>
      <c r="P56" s="7" t="s">
        <v>351</v>
      </c>
      <c r="Q56" s="7" t="s">
        <v>222</v>
      </c>
      <c r="R56" s="7" t="s">
        <v>223</v>
      </c>
      <c r="S56" s="7" t="s">
        <v>31</v>
      </c>
      <c r="T56" s="7">
        <v>8</v>
      </c>
      <c r="U56" s="7" t="s">
        <v>41</v>
      </c>
      <c r="V56" s="7" t="s">
        <v>33</v>
      </c>
      <c r="W56" s="7" t="s">
        <v>140</v>
      </c>
      <c r="X56" s="7" t="s">
        <v>140</v>
      </c>
    </row>
    <row r="57" spans="1:24" hidden="1">
      <c r="A57">
        <v>56</v>
      </c>
      <c r="B57" s="7">
        <v>487</v>
      </c>
      <c r="C57" s="7" t="s">
        <v>304</v>
      </c>
      <c r="D57" s="7">
        <v>2005</v>
      </c>
      <c r="E57" s="7" t="s">
        <v>159</v>
      </c>
      <c r="F57" s="7" t="s">
        <v>373</v>
      </c>
      <c r="G57" s="7" t="s">
        <v>305</v>
      </c>
      <c r="H57" s="7">
        <v>28</v>
      </c>
      <c r="I57" s="7">
        <v>53</v>
      </c>
      <c r="J57" s="7">
        <v>52.915026221291797</v>
      </c>
      <c r="K57" s="7">
        <v>12</v>
      </c>
      <c r="L57" s="7">
        <v>31.749015732775099</v>
      </c>
      <c r="M57" s="7">
        <v>1.4853852637641201</v>
      </c>
      <c r="N57" s="7">
        <v>0.28559985760057</v>
      </c>
      <c r="O57" s="7">
        <v>1.38345904094255E-4</v>
      </c>
      <c r="P57" s="7" t="s">
        <v>351</v>
      </c>
      <c r="Q57" s="7" t="s">
        <v>222</v>
      </c>
      <c r="R57" s="7" t="s">
        <v>223</v>
      </c>
      <c r="S57" s="7" t="s">
        <v>31</v>
      </c>
      <c r="T57" s="7">
        <v>8</v>
      </c>
      <c r="U57" s="7" t="s">
        <v>41</v>
      </c>
      <c r="V57" s="7" t="s">
        <v>33</v>
      </c>
      <c r="W57" s="7" t="s">
        <v>138</v>
      </c>
      <c r="X57" s="7" t="s">
        <v>138</v>
      </c>
    </row>
    <row r="58" spans="1:24" hidden="1">
      <c r="A58">
        <v>57</v>
      </c>
      <c r="B58" s="7">
        <v>487</v>
      </c>
      <c r="C58" s="7" t="s">
        <v>304</v>
      </c>
      <c r="D58" s="7">
        <v>2005</v>
      </c>
      <c r="E58" s="7" t="s">
        <v>159</v>
      </c>
      <c r="F58" s="7" t="s">
        <v>373</v>
      </c>
      <c r="G58" s="7" t="s">
        <v>305</v>
      </c>
      <c r="H58" s="7">
        <v>28</v>
      </c>
      <c r="I58" s="7">
        <v>46</v>
      </c>
      <c r="J58" s="7">
        <v>15.8745078663875</v>
      </c>
      <c r="K58" s="7">
        <v>64</v>
      </c>
      <c r="L58" s="7">
        <v>10.5830052442584</v>
      </c>
      <c r="M58" s="7">
        <v>-0.33024168687057698</v>
      </c>
      <c r="N58" s="7">
        <v>5.2298706285444103E-3</v>
      </c>
      <c r="O58" s="7">
        <v>5.1215811321152901E-3</v>
      </c>
      <c r="P58" s="7" t="s">
        <v>351</v>
      </c>
      <c r="Q58" s="7" t="s">
        <v>222</v>
      </c>
      <c r="R58" s="7" t="s">
        <v>223</v>
      </c>
      <c r="S58" s="7" t="s">
        <v>31</v>
      </c>
      <c r="T58" s="7">
        <v>8</v>
      </c>
      <c r="U58" s="7" t="s">
        <v>41</v>
      </c>
      <c r="V58" s="7" t="s">
        <v>33</v>
      </c>
      <c r="W58" s="7" t="s">
        <v>140</v>
      </c>
      <c r="X58" s="7" t="s">
        <v>140</v>
      </c>
    </row>
    <row r="59" spans="1:24" hidden="1">
      <c r="A59">
        <v>58</v>
      </c>
      <c r="B59" s="7">
        <v>487</v>
      </c>
      <c r="C59" s="7" t="s">
        <v>304</v>
      </c>
      <c r="D59" s="7">
        <v>2005</v>
      </c>
      <c r="E59" s="7" t="s">
        <v>159</v>
      </c>
      <c r="F59" s="7" t="s">
        <v>373</v>
      </c>
      <c r="G59" s="7" t="s">
        <v>305</v>
      </c>
      <c r="H59" s="7">
        <v>28</v>
      </c>
      <c r="I59" s="7">
        <v>25</v>
      </c>
      <c r="J59" s="7">
        <v>5.2915026221291797</v>
      </c>
      <c r="K59" s="7">
        <v>22</v>
      </c>
      <c r="L59" s="7">
        <v>5.2915026221291797</v>
      </c>
      <c r="M59" s="7">
        <v>0.127833371509885</v>
      </c>
      <c r="N59" s="7">
        <v>3.6661157024793401E-3</v>
      </c>
      <c r="O59" s="7">
        <v>5.7978562282513897E-3</v>
      </c>
      <c r="P59" s="7" t="s">
        <v>351</v>
      </c>
      <c r="Q59" s="7" t="s">
        <v>222</v>
      </c>
      <c r="R59" s="7" t="s">
        <v>223</v>
      </c>
      <c r="S59" s="7" t="s">
        <v>31</v>
      </c>
      <c r="T59" s="7">
        <v>8</v>
      </c>
      <c r="U59" s="7" t="s">
        <v>41</v>
      </c>
      <c r="V59" s="7" t="s">
        <v>33</v>
      </c>
      <c r="W59" s="7" t="s">
        <v>138</v>
      </c>
      <c r="X59" s="7" t="s">
        <v>138</v>
      </c>
    </row>
    <row r="60" spans="1:24" hidden="1">
      <c r="A60">
        <v>59</v>
      </c>
      <c r="B60" s="7">
        <v>487</v>
      </c>
      <c r="C60" s="7" t="s">
        <v>304</v>
      </c>
      <c r="D60" s="7">
        <v>2005</v>
      </c>
      <c r="E60" s="7" t="s">
        <v>159</v>
      </c>
      <c r="F60" s="7" t="s">
        <v>130</v>
      </c>
      <c r="G60" s="7" t="s">
        <v>366</v>
      </c>
      <c r="H60" s="7">
        <v>28</v>
      </c>
      <c r="I60" s="7">
        <v>13</v>
      </c>
      <c r="J60" s="7">
        <v>3.1749015732775101</v>
      </c>
      <c r="K60" s="7">
        <v>6</v>
      </c>
      <c r="L60" s="7">
        <v>5.2915026221291797</v>
      </c>
      <c r="M60" s="7">
        <v>0.773189888233482</v>
      </c>
      <c r="N60" s="7">
        <v>2.99079552925707E-2</v>
      </c>
      <c r="O60" s="7">
        <v>1.2532467363573999E-3</v>
      </c>
      <c r="P60" s="7" t="s">
        <v>351</v>
      </c>
      <c r="Q60" s="7" t="s">
        <v>222</v>
      </c>
      <c r="R60" s="7" t="s">
        <v>223</v>
      </c>
      <c r="S60" s="7" t="s">
        <v>31</v>
      </c>
      <c r="T60" s="7">
        <v>8</v>
      </c>
      <c r="U60" s="7" t="s">
        <v>41</v>
      </c>
      <c r="V60" s="7" t="s">
        <v>33</v>
      </c>
      <c r="W60" s="7" t="s">
        <v>138</v>
      </c>
      <c r="X60" s="7" t="s">
        <v>138</v>
      </c>
    </row>
    <row r="61" spans="1:24" hidden="1">
      <c r="A61">
        <v>60</v>
      </c>
      <c r="B61" s="7">
        <v>2962</v>
      </c>
      <c r="C61" s="7" t="s">
        <v>243</v>
      </c>
      <c r="D61" s="7">
        <v>2019</v>
      </c>
      <c r="E61" s="7" t="s">
        <v>159</v>
      </c>
      <c r="F61" s="7" t="s">
        <v>43</v>
      </c>
      <c r="G61" s="7" t="s">
        <v>358</v>
      </c>
      <c r="H61" s="7">
        <v>3</v>
      </c>
      <c r="I61" s="7">
        <v>593.96984924622996</v>
      </c>
      <c r="J61" s="7">
        <v>250.668659587859</v>
      </c>
      <c r="K61" s="7">
        <v>541.65</v>
      </c>
      <c r="L61" s="7">
        <v>79.08</v>
      </c>
      <c r="M61" s="7">
        <v>9.2208522838064105E-2</v>
      </c>
      <c r="N61" s="7">
        <v>6.6472844053314106E-2</v>
      </c>
      <c r="O61" s="7">
        <v>4.50300485276201E-4</v>
      </c>
      <c r="P61" s="7" t="s">
        <v>361</v>
      </c>
      <c r="Q61" s="7" t="s">
        <v>161</v>
      </c>
      <c r="R61" s="7" t="s">
        <v>156</v>
      </c>
      <c r="S61" s="7" t="s">
        <v>240</v>
      </c>
      <c r="T61" s="7">
        <v>3</v>
      </c>
      <c r="U61" s="7" t="s">
        <v>41</v>
      </c>
      <c r="V61" s="7" t="s">
        <v>21</v>
      </c>
      <c r="W61" s="7" t="s">
        <v>21</v>
      </c>
      <c r="X61" s="7" t="s">
        <v>374</v>
      </c>
    </row>
    <row r="62" spans="1:24" hidden="1">
      <c r="A62">
        <v>61</v>
      </c>
      <c r="B62" s="7">
        <v>2962</v>
      </c>
      <c r="C62" s="7" t="s">
        <v>243</v>
      </c>
      <c r="D62" s="7">
        <v>2019</v>
      </c>
      <c r="E62" s="7" t="s">
        <v>159</v>
      </c>
      <c r="F62" s="7" t="s">
        <v>43</v>
      </c>
      <c r="G62" s="7" t="s">
        <v>375</v>
      </c>
      <c r="H62" s="7">
        <v>3</v>
      </c>
      <c r="I62" s="7">
        <v>34.31</v>
      </c>
      <c r="J62" s="7">
        <v>4.6418961642845904</v>
      </c>
      <c r="K62" s="7">
        <v>17.22</v>
      </c>
      <c r="L62" s="7">
        <v>7.8808311744383897</v>
      </c>
      <c r="M62" s="7">
        <v>0.68936535787077402</v>
      </c>
      <c r="N62" s="7">
        <v>7.5917628036236307E-2</v>
      </c>
      <c r="O62" s="7">
        <v>4.1036545167974601E-4</v>
      </c>
      <c r="P62" s="7" t="s">
        <v>361</v>
      </c>
      <c r="Q62" s="7" t="s">
        <v>161</v>
      </c>
      <c r="R62" s="7" t="s">
        <v>156</v>
      </c>
      <c r="S62" s="7" t="s">
        <v>240</v>
      </c>
      <c r="T62" s="7">
        <v>3</v>
      </c>
      <c r="U62" s="7" t="s">
        <v>41</v>
      </c>
      <c r="V62" s="7" t="s">
        <v>21</v>
      </c>
      <c r="W62" s="7" t="s">
        <v>21</v>
      </c>
      <c r="X62" s="7" t="s">
        <v>374</v>
      </c>
    </row>
    <row r="63" spans="1:24" hidden="1">
      <c r="A63">
        <v>62</v>
      </c>
      <c r="B63" s="7">
        <v>2962</v>
      </c>
      <c r="C63" s="7" t="s">
        <v>243</v>
      </c>
      <c r="D63" s="7">
        <v>2019</v>
      </c>
      <c r="E63" s="7" t="s">
        <v>159</v>
      </c>
      <c r="F63" s="7" t="s">
        <v>43</v>
      </c>
      <c r="G63" s="7" t="s">
        <v>356</v>
      </c>
      <c r="H63" s="7">
        <v>3</v>
      </c>
      <c r="I63" s="7">
        <v>33.049999999999997</v>
      </c>
      <c r="J63" s="7">
        <v>7.4824594886975504</v>
      </c>
      <c r="K63" s="7">
        <v>23.5133333333333</v>
      </c>
      <c r="L63" s="7">
        <v>5.1672849092471402</v>
      </c>
      <c r="M63" s="7">
        <v>0.34045393015789999</v>
      </c>
      <c r="N63" s="7">
        <v>3.3183496973508801E-2</v>
      </c>
      <c r="O63" s="7">
        <v>6.0527781317020303E-4</v>
      </c>
      <c r="P63" s="7" t="s">
        <v>361</v>
      </c>
      <c r="Q63" s="7" t="s">
        <v>161</v>
      </c>
      <c r="R63" s="7" t="s">
        <v>156</v>
      </c>
      <c r="S63" s="7" t="s">
        <v>240</v>
      </c>
      <c r="T63" s="7">
        <v>3</v>
      </c>
      <c r="U63" s="7" t="s">
        <v>41</v>
      </c>
      <c r="V63" s="7" t="s">
        <v>21</v>
      </c>
      <c r="W63" s="7" t="s">
        <v>21</v>
      </c>
      <c r="X63" s="7" t="s">
        <v>374</v>
      </c>
    </row>
    <row r="64" spans="1:24" hidden="1">
      <c r="A64">
        <v>63</v>
      </c>
      <c r="B64" s="7">
        <v>1170</v>
      </c>
      <c r="C64" s="7" t="s">
        <v>376</v>
      </c>
      <c r="D64" s="7">
        <v>2011</v>
      </c>
      <c r="E64" s="7" t="s">
        <v>153</v>
      </c>
      <c r="F64" s="7" t="s">
        <v>37</v>
      </c>
      <c r="G64" s="7" t="s">
        <v>377</v>
      </c>
      <c r="H64" s="7">
        <v>3</v>
      </c>
      <c r="I64" s="7">
        <v>13</v>
      </c>
      <c r="J64" s="7">
        <v>1.7320508075688801</v>
      </c>
      <c r="K64" s="7">
        <v>9</v>
      </c>
      <c r="L64" s="7">
        <v>3.4641016151377499</v>
      </c>
      <c r="M64" s="7">
        <v>0.36772478012531701</v>
      </c>
      <c r="N64" s="7">
        <v>5.52998758126962E-2</v>
      </c>
      <c r="O64" s="7">
        <v>4.8084727288041001E-4</v>
      </c>
      <c r="P64" s="7" t="s">
        <v>349</v>
      </c>
      <c r="Q64" s="7" t="s">
        <v>378</v>
      </c>
      <c r="R64" s="7" t="s">
        <v>185</v>
      </c>
      <c r="S64" s="7" t="s">
        <v>240</v>
      </c>
      <c r="T64" s="7">
        <v>1</v>
      </c>
      <c r="U64" s="7" t="s">
        <v>41</v>
      </c>
      <c r="V64" s="7" t="s">
        <v>21</v>
      </c>
      <c r="W64" s="7" t="s">
        <v>21</v>
      </c>
      <c r="X64" s="7" t="s">
        <v>374</v>
      </c>
    </row>
    <row r="65" spans="1:24" hidden="1">
      <c r="A65">
        <v>64</v>
      </c>
      <c r="B65" s="7">
        <v>1170</v>
      </c>
      <c r="C65" s="7" t="s">
        <v>376</v>
      </c>
      <c r="D65" s="7">
        <v>2011</v>
      </c>
      <c r="E65" s="7" t="s">
        <v>153</v>
      </c>
      <c r="F65" s="7" t="s">
        <v>37</v>
      </c>
      <c r="G65" s="7" t="s">
        <v>377</v>
      </c>
      <c r="H65" s="7">
        <v>3</v>
      </c>
      <c r="I65" s="7">
        <v>439</v>
      </c>
      <c r="J65" s="7">
        <v>131.63586137523501</v>
      </c>
      <c r="K65" s="7">
        <v>76</v>
      </c>
      <c r="L65" s="7">
        <v>39.837168574084203</v>
      </c>
      <c r="M65" s="7">
        <v>1.75376607278884</v>
      </c>
      <c r="N65" s="7">
        <v>0.121556659361219</v>
      </c>
      <c r="O65" s="7">
        <v>2.7775446668221101E-4</v>
      </c>
      <c r="P65" s="7" t="s">
        <v>349</v>
      </c>
      <c r="Q65" s="7" t="s">
        <v>378</v>
      </c>
      <c r="R65" s="7" t="s">
        <v>185</v>
      </c>
      <c r="S65" s="7" t="s">
        <v>240</v>
      </c>
      <c r="T65" s="7">
        <v>1</v>
      </c>
      <c r="U65" s="7" t="s">
        <v>41</v>
      </c>
      <c r="V65" s="7" t="s">
        <v>21</v>
      </c>
      <c r="W65" s="7" t="s">
        <v>21</v>
      </c>
      <c r="X65" s="7" t="s">
        <v>374</v>
      </c>
    </row>
    <row r="66" spans="1:24" hidden="1">
      <c r="A66">
        <v>65</v>
      </c>
      <c r="B66" s="7">
        <v>1170</v>
      </c>
      <c r="C66" s="7" t="s">
        <v>376</v>
      </c>
      <c r="D66" s="7">
        <v>2011</v>
      </c>
      <c r="E66" s="7" t="s">
        <v>153</v>
      </c>
      <c r="F66" s="7" t="s">
        <v>37</v>
      </c>
      <c r="G66" s="7" t="s">
        <v>365</v>
      </c>
      <c r="H66" s="7">
        <v>3</v>
      </c>
      <c r="I66" s="7">
        <v>13142</v>
      </c>
      <c r="J66" s="7">
        <v>4153.4578365501702</v>
      </c>
      <c r="K66" s="7">
        <v>4636</v>
      </c>
      <c r="L66" s="7">
        <v>597.55752861126302</v>
      </c>
      <c r="M66" s="7">
        <v>1.0419612829981699</v>
      </c>
      <c r="N66" s="7">
        <v>3.88327043689701E-2</v>
      </c>
      <c r="O66" s="7">
        <v>5.4106503566671803E-4</v>
      </c>
      <c r="P66" s="7" t="s">
        <v>349</v>
      </c>
      <c r="Q66" s="7" t="s">
        <v>378</v>
      </c>
      <c r="R66" s="7" t="s">
        <v>185</v>
      </c>
      <c r="S66" s="7" t="s">
        <v>240</v>
      </c>
      <c r="T66" s="7">
        <v>1</v>
      </c>
      <c r="U66" s="7" t="s">
        <v>41</v>
      </c>
      <c r="V66" s="7" t="s">
        <v>21</v>
      </c>
      <c r="W66" s="7" t="s">
        <v>21</v>
      </c>
      <c r="X66" s="7" t="s">
        <v>374</v>
      </c>
    </row>
    <row r="67" spans="1:24" hidden="1">
      <c r="A67">
        <v>66</v>
      </c>
      <c r="B67" s="7">
        <v>2641</v>
      </c>
      <c r="C67" s="7" t="s">
        <v>379</v>
      </c>
      <c r="D67" s="7">
        <v>2018</v>
      </c>
      <c r="E67" s="7" t="s">
        <v>159</v>
      </c>
      <c r="F67" s="7" t="s">
        <v>43</v>
      </c>
      <c r="G67" s="7" t="s">
        <v>375</v>
      </c>
      <c r="H67" s="7">
        <v>90</v>
      </c>
      <c r="I67" s="7">
        <v>159.44999999999999</v>
      </c>
      <c r="J67" s="7">
        <v>3.96</v>
      </c>
      <c r="K67" s="7">
        <v>87.59</v>
      </c>
      <c r="L67" s="7">
        <v>1.08</v>
      </c>
      <c r="M67" s="7">
        <v>0.59906355728106897</v>
      </c>
      <c r="N67" s="7">
        <v>8.5425432175830207E-6</v>
      </c>
      <c r="O67" s="7">
        <v>5.13230596849805E-2</v>
      </c>
      <c r="P67" s="7" t="s">
        <v>351</v>
      </c>
      <c r="Q67" s="7" t="s">
        <v>313</v>
      </c>
      <c r="R67" s="7" t="s">
        <v>156</v>
      </c>
      <c r="S67" s="7" t="s">
        <v>31</v>
      </c>
      <c r="T67" s="7">
        <v>18</v>
      </c>
      <c r="U67" s="7" t="s">
        <v>41</v>
      </c>
      <c r="V67" s="7" t="s">
        <v>33</v>
      </c>
      <c r="W67" s="7" t="s">
        <v>60</v>
      </c>
      <c r="X67" s="7" t="s">
        <v>60</v>
      </c>
    </row>
    <row r="68" spans="1:24" hidden="1">
      <c r="A68">
        <v>67</v>
      </c>
      <c r="B68" s="7">
        <v>2641</v>
      </c>
      <c r="C68" s="7" t="s">
        <v>379</v>
      </c>
      <c r="D68" s="7">
        <v>2018</v>
      </c>
      <c r="E68" s="7" t="s">
        <v>159</v>
      </c>
      <c r="F68" s="7" t="s">
        <v>43</v>
      </c>
      <c r="G68" s="7" t="s">
        <v>356</v>
      </c>
      <c r="H68" s="7">
        <v>18</v>
      </c>
      <c r="I68" s="7">
        <v>1.26</v>
      </c>
      <c r="J68" s="7">
        <v>0.06</v>
      </c>
      <c r="K68" s="7">
        <v>0.82</v>
      </c>
      <c r="L68" s="7">
        <v>0.13</v>
      </c>
      <c r="M68" s="7">
        <v>0.42956265968722501</v>
      </c>
      <c r="N68" s="7">
        <v>1.5223012553116501E-3</v>
      </c>
      <c r="O68" s="7">
        <v>2.5966191768168601E-2</v>
      </c>
      <c r="P68" s="7" t="s">
        <v>351</v>
      </c>
      <c r="Q68" s="7" t="s">
        <v>313</v>
      </c>
      <c r="R68" s="7" t="s">
        <v>156</v>
      </c>
      <c r="S68" s="7" t="s">
        <v>31</v>
      </c>
      <c r="T68" s="7">
        <v>18</v>
      </c>
      <c r="U68" s="7" t="s">
        <v>41</v>
      </c>
      <c r="V68" s="7" t="s">
        <v>33</v>
      </c>
      <c r="W68" s="7" t="s">
        <v>60</v>
      </c>
      <c r="X68" s="7" t="s">
        <v>60</v>
      </c>
    </row>
    <row r="69" spans="1:24" hidden="1">
      <c r="A69">
        <v>68</v>
      </c>
      <c r="B69" s="7">
        <v>2641</v>
      </c>
      <c r="C69" s="7" t="s">
        <v>379</v>
      </c>
      <c r="D69" s="7">
        <v>2018</v>
      </c>
      <c r="E69" s="7" t="s">
        <v>159</v>
      </c>
      <c r="F69" s="7" t="s">
        <v>43</v>
      </c>
      <c r="G69" s="7" t="s">
        <v>356</v>
      </c>
      <c r="H69" s="7">
        <v>18</v>
      </c>
      <c r="I69" s="7">
        <v>1.22</v>
      </c>
      <c r="J69" s="7">
        <v>0.08</v>
      </c>
      <c r="K69" s="7">
        <v>0.79</v>
      </c>
      <c r="L69" s="7">
        <v>0.16</v>
      </c>
      <c r="M69" s="7">
        <v>0.43457319226623498</v>
      </c>
      <c r="N69" s="7">
        <v>2.5177214907583299E-3</v>
      </c>
      <c r="O69" s="7">
        <v>1.57346958710473E-2</v>
      </c>
      <c r="P69" s="7" t="s">
        <v>351</v>
      </c>
      <c r="Q69" s="7" t="s">
        <v>313</v>
      </c>
      <c r="R69" s="7" t="s">
        <v>156</v>
      </c>
      <c r="S69" s="7" t="s">
        <v>31</v>
      </c>
      <c r="T69" s="7">
        <v>18</v>
      </c>
      <c r="U69" s="7" t="s">
        <v>41</v>
      </c>
      <c r="V69" s="7" t="s">
        <v>33</v>
      </c>
      <c r="W69" s="7" t="s">
        <v>60</v>
      </c>
      <c r="X69" s="7" t="s">
        <v>60</v>
      </c>
    </row>
    <row r="70" spans="1:24" hidden="1">
      <c r="A70">
        <v>69</v>
      </c>
      <c r="B70" s="7">
        <v>2641</v>
      </c>
      <c r="C70" s="7" t="s">
        <v>379</v>
      </c>
      <c r="D70" s="7">
        <v>2018</v>
      </c>
      <c r="E70" s="7" t="s">
        <v>159</v>
      </c>
      <c r="F70" s="7" t="s">
        <v>125</v>
      </c>
      <c r="G70" s="7" t="s">
        <v>279</v>
      </c>
      <c r="H70" s="7">
        <v>18</v>
      </c>
      <c r="I70" s="7">
        <v>50.45</v>
      </c>
      <c r="J70" s="7">
        <v>31.69</v>
      </c>
      <c r="K70" s="7">
        <v>18.25</v>
      </c>
      <c r="L70" s="7">
        <v>10.9</v>
      </c>
      <c r="M70" s="7">
        <v>-1.01681766677112</v>
      </c>
      <c r="N70" s="7">
        <v>4.1738227017302197E-2</v>
      </c>
      <c r="O70" s="7">
        <v>9.52146710863463E-4</v>
      </c>
      <c r="P70" s="7" t="s">
        <v>351</v>
      </c>
      <c r="Q70" s="7" t="s">
        <v>313</v>
      </c>
      <c r="R70" s="7" t="s">
        <v>156</v>
      </c>
      <c r="S70" s="7" t="s">
        <v>31</v>
      </c>
      <c r="T70" s="7">
        <v>18</v>
      </c>
      <c r="U70" s="7" t="s">
        <v>41</v>
      </c>
      <c r="V70" s="7" t="s">
        <v>33</v>
      </c>
      <c r="W70" s="7" t="s">
        <v>60</v>
      </c>
      <c r="X70" s="7" t="s">
        <v>60</v>
      </c>
    </row>
    <row r="71" spans="1:24" hidden="1">
      <c r="A71">
        <v>70</v>
      </c>
      <c r="B71" s="7">
        <v>2641</v>
      </c>
      <c r="C71" s="7" t="s">
        <v>379</v>
      </c>
      <c r="D71" s="7">
        <v>2018</v>
      </c>
      <c r="E71" s="7" t="s">
        <v>159</v>
      </c>
      <c r="F71" s="7" t="s">
        <v>125</v>
      </c>
      <c r="G71" s="7" t="s">
        <v>279</v>
      </c>
      <c r="H71" s="7">
        <v>18</v>
      </c>
      <c r="I71" s="7">
        <v>64.39</v>
      </c>
      <c r="J71" s="7">
        <v>16.48</v>
      </c>
      <c r="K71" s="7">
        <v>61.86</v>
      </c>
      <c r="L71" s="7">
        <v>11.15</v>
      </c>
      <c r="M71" s="7">
        <v>-4.0084574293168501E-2</v>
      </c>
      <c r="N71" s="7">
        <v>5.4441104337252097E-3</v>
      </c>
      <c r="O71" s="7">
        <v>7.2899472189079002E-3</v>
      </c>
      <c r="P71" s="7" t="s">
        <v>351</v>
      </c>
      <c r="Q71" s="7" t="s">
        <v>313</v>
      </c>
      <c r="R71" s="7" t="s">
        <v>156</v>
      </c>
      <c r="S71" s="7" t="s">
        <v>31</v>
      </c>
      <c r="T71" s="7">
        <v>18</v>
      </c>
      <c r="U71" s="7" t="s">
        <v>41</v>
      </c>
      <c r="V71" s="7" t="s">
        <v>33</v>
      </c>
      <c r="W71" s="7" t="s">
        <v>60</v>
      </c>
      <c r="X71" s="7" t="s">
        <v>60</v>
      </c>
    </row>
    <row r="72" spans="1:24" hidden="1">
      <c r="A72">
        <v>71</v>
      </c>
      <c r="B72" s="7">
        <v>2641</v>
      </c>
      <c r="C72" s="7" t="s">
        <v>379</v>
      </c>
      <c r="D72" s="7">
        <v>2018</v>
      </c>
      <c r="E72" s="7" t="s">
        <v>159</v>
      </c>
      <c r="F72" s="7" t="s">
        <v>125</v>
      </c>
      <c r="G72" s="7" t="s">
        <v>279</v>
      </c>
      <c r="H72" s="7">
        <v>18</v>
      </c>
      <c r="I72" s="7">
        <v>139.84</v>
      </c>
      <c r="J72" s="7">
        <v>110.44</v>
      </c>
      <c r="K72" s="7">
        <v>65.260000000000005</v>
      </c>
      <c r="L72" s="7">
        <v>39.44</v>
      </c>
      <c r="M72" s="7">
        <v>-0.76211962074205097</v>
      </c>
      <c r="N72" s="7">
        <v>5.4942308355697897E-2</v>
      </c>
      <c r="O72" s="7">
        <v>7.2335601373111898E-4</v>
      </c>
      <c r="P72" s="7" t="s">
        <v>351</v>
      </c>
      <c r="Q72" s="7" t="s">
        <v>313</v>
      </c>
      <c r="R72" s="7" t="s">
        <v>156</v>
      </c>
      <c r="S72" s="7" t="s">
        <v>31</v>
      </c>
      <c r="T72" s="7">
        <v>18</v>
      </c>
      <c r="U72" s="7" t="s">
        <v>41</v>
      </c>
      <c r="V72" s="7" t="s">
        <v>33</v>
      </c>
      <c r="W72" s="7" t="s">
        <v>60</v>
      </c>
      <c r="X72" s="7" t="s">
        <v>60</v>
      </c>
    </row>
    <row r="73" spans="1:24" hidden="1">
      <c r="A73">
        <v>72</v>
      </c>
      <c r="B73" s="7">
        <v>2641</v>
      </c>
      <c r="C73" s="7" t="s">
        <v>379</v>
      </c>
      <c r="D73" s="7">
        <v>2018</v>
      </c>
      <c r="E73" s="7" t="s">
        <v>159</v>
      </c>
      <c r="F73" s="7" t="s">
        <v>125</v>
      </c>
      <c r="G73" s="7" t="s">
        <v>279</v>
      </c>
      <c r="H73" s="7">
        <v>18</v>
      </c>
      <c r="I73" s="7">
        <v>178.56</v>
      </c>
      <c r="J73" s="7">
        <v>101.12</v>
      </c>
      <c r="K73" s="7">
        <v>84.65</v>
      </c>
      <c r="L73" s="7">
        <v>57.35</v>
      </c>
      <c r="M73" s="7">
        <v>-0.74639957061380202</v>
      </c>
      <c r="N73" s="7">
        <v>4.3316959681969899E-2</v>
      </c>
      <c r="O73" s="7">
        <v>9.1745148081722404E-4</v>
      </c>
      <c r="P73" s="7" t="s">
        <v>351</v>
      </c>
      <c r="Q73" s="7" t="s">
        <v>313</v>
      </c>
      <c r="R73" s="7" t="s">
        <v>156</v>
      </c>
      <c r="S73" s="7" t="s">
        <v>31</v>
      </c>
      <c r="T73" s="7">
        <v>18</v>
      </c>
      <c r="U73" s="7" t="s">
        <v>41</v>
      </c>
      <c r="V73" s="7" t="s">
        <v>33</v>
      </c>
      <c r="W73" s="7" t="s">
        <v>60</v>
      </c>
      <c r="X73" s="7" t="s">
        <v>60</v>
      </c>
    </row>
    <row r="74" spans="1:24" hidden="1">
      <c r="A74">
        <v>73</v>
      </c>
      <c r="B74" s="7">
        <v>2632</v>
      </c>
      <c r="C74" s="7" t="s">
        <v>380</v>
      </c>
      <c r="D74" s="7">
        <v>2018</v>
      </c>
      <c r="E74" s="7" t="s">
        <v>159</v>
      </c>
      <c r="F74" s="7" t="s">
        <v>130</v>
      </c>
      <c r="G74" s="7" t="s">
        <v>366</v>
      </c>
      <c r="H74" s="7">
        <v>27</v>
      </c>
      <c r="I74" s="7">
        <v>2.00598802395209</v>
      </c>
      <c r="J74" s="7">
        <v>8.9820359281440207E-2</v>
      </c>
      <c r="K74" s="7">
        <v>1.42215568862275</v>
      </c>
      <c r="L74" s="7">
        <v>4.4910179640720103E-2</v>
      </c>
      <c r="M74" s="7">
        <v>0.34396290835037102</v>
      </c>
      <c r="N74" s="7">
        <v>1.1119002909956E-4</v>
      </c>
      <c r="O74" s="7">
        <v>0.35066427571111902</v>
      </c>
      <c r="P74" s="7" t="s">
        <v>349</v>
      </c>
      <c r="Q74" s="7" t="s">
        <v>29</v>
      </c>
      <c r="R74" s="7" t="s">
        <v>30</v>
      </c>
      <c r="S74" s="7" t="s">
        <v>31</v>
      </c>
      <c r="T74" s="7">
        <v>2</v>
      </c>
      <c r="U74" s="7" t="s">
        <v>41</v>
      </c>
      <c r="V74" s="7" t="s">
        <v>21</v>
      </c>
      <c r="W74" s="7" t="s">
        <v>21</v>
      </c>
      <c r="X74" s="7" t="s">
        <v>381</v>
      </c>
    </row>
    <row r="75" spans="1:24" hidden="1">
      <c r="A75">
        <v>74</v>
      </c>
      <c r="B75" s="7">
        <v>2632</v>
      </c>
      <c r="C75" s="7" t="s">
        <v>380</v>
      </c>
      <c r="D75" s="7">
        <v>2018</v>
      </c>
      <c r="E75" s="7" t="s">
        <v>159</v>
      </c>
      <c r="F75" s="7" t="s">
        <v>130</v>
      </c>
      <c r="G75" s="7" t="s">
        <v>366</v>
      </c>
      <c r="H75" s="7">
        <v>27</v>
      </c>
      <c r="I75" s="7">
        <v>1.5868263473053801</v>
      </c>
      <c r="J75" s="7">
        <v>3.5928143712579998E-2</v>
      </c>
      <c r="K75" s="7">
        <v>1.11377245508982</v>
      </c>
      <c r="L75" s="7">
        <v>5.3892215568859897E-2</v>
      </c>
      <c r="M75" s="7">
        <v>0.35398315227301602</v>
      </c>
      <c r="N75" s="7">
        <v>1.0570181791419701E-4</v>
      </c>
      <c r="O75" s="7">
        <v>0.36849871217714097</v>
      </c>
      <c r="P75" s="7" t="s">
        <v>349</v>
      </c>
      <c r="Q75" s="7" t="s">
        <v>29</v>
      </c>
      <c r="R75" s="7" t="s">
        <v>30</v>
      </c>
      <c r="S75" s="7" t="s">
        <v>31</v>
      </c>
      <c r="T75" s="7">
        <v>2</v>
      </c>
      <c r="U75" s="7" t="s">
        <v>41</v>
      </c>
      <c r="V75" s="7" t="s">
        <v>21</v>
      </c>
      <c r="W75" s="7" t="s">
        <v>21</v>
      </c>
      <c r="X75" s="7" t="s">
        <v>381</v>
      </c>
    </row>
    <row r="76" spans="1:24" hidden="1">
      <c r="A76">
        <v>75</v>
      </c>
      <c r="B76" s="7">
        <v>2632</v>
      </c>
      <c r="C76" s="7" t="s">
        <v>380</v>
      </c>
      <c r="D76" s="7">
        <v>2018</v>
      </c>
      <c r="E76" s="7" t="s">
        <v>159</v>
      </c>
      <c r="F76" s="7" t="s">
        <v>130</v>
      </c>
      <c r="G76" s="7" t="s">
        <v>366</v>
      </c>
      <c r="H76" s="7">
        <v>27</v>
      </c>
      <c r="I76" s="7">
        <v>2.47904191616766</v>
      </c>
      <c r="J76" s="7">
        <v>2.9940119760500901E-3</v>
      </c>
      <c r="K76" s="7">
        <v>2.0479041916167602</v>
      </c>
      <c r="L76" s="7">
        <v>5.9880239520959701E-2</v>
      </c>
      <c r="M76" s="7">
        <v>0.19105523676271</v>
      </c>
      <c r="N76" s="7">
        <v>3.1719352999701097E-5</v>
      </c>
      <c r="O76" s="7">
        <v>1.16931057680123</v>
      </c>
      <c r="P76" s="7" t="s">
        <v>349</v>
      </c>
      <c r="Q76" s="7" t="s">
        <v>29</v>
      </c>
      <c r="R76" s="7" t="s">
        <v>30</v>
      </c>
      <c r="S76" s="7" t="s">
        <v>31</v>
      </c>
      <c r="T76" s="7">
        <v>2</v>
      </c>
      <c r="U76" s="7" t="s">
        <v>41</v>
      </c>
      <c r="V76" s="7" t="s">
        <v>21</v>
      </c>
      <c r="W76" s="7" t="s">
        <v>21</v>
      </c>
      <c r="X76" s="7" t="s">
        <v>381</v>
      </c>
    </row>
    <row r="77" spans="1:24" hidden="1">
      <c r="A77">
        <v>76</v>
      </c>
      <c r="B77" s="7">
        <v>2632</v>
      </c>
      <c r="C77" s="7" t="s">
        <v>380</v>
      </c>
      <c r="D77" s="7">
        <v>2018</v>
      </c>
      <c r="E77" s="7" t="s">
        <v>159</v>
      </c>
      <c r="F77" s="7" t="s">
        <v>130</v>
      </c>
      <c r="G77" s="7" t="s">
        <v>366</v>
      </c>
      <c r="H77" s="7">
        <v>27</v>
      </c>
      <c r="I77" s="7">
        <v>2.47904191616766</v>
      </c>
      <c r="J77" s="7">
        <v>0.10778443113772</v>
      </c>
      <c r="K77" s="7">
        <v>1.19760479041916</v>
      </c>
      <c r="L77" s="7">
        <v>8.9820359281430007E-2</v>
      </c>
      <c r="M77" s="7">
        <v>0.72754860727727699</v>
      </c>
      <c r="N77" s="7">
        <v>2.7834663586077501E-4</v>
      </c>
      <c r="O77" s="7">
        <v>0.141715131871199</v>
      </c>
      <c r="P77" s="7" t="s">
        <v>349</v>
      </c>
      <c r="Q77" s="7" t="s">
        <v>29</v>
      </c>
      <c r="R77" s="7" t="s">
        <v>30</v>
      </c>
      <c r="S77" s="7" t="s">
        <v>31</v>
      </c>
      <c r="T77" s="7">
        <v>2</v>
      </c>
      <c r="U77" s="7" t="s">
        <v>41</v>
      </c>
      <c r="V77" s="7" t="s">
        <v>21</v>
      </c>
      <c r="W77" s="7" t="s">
        <v>21</v>
      </c>
      <c r="X77" s="7" t="s">
        <v>382</v>
      </c>
    </row>
    <row r="78" spans="1:24" hidden="1">
      <c r="A78">
        <v>77</v>
      </c>
      <c r="B78" s="7">
        <v>2632</v>
      </c>
      <c r="C78" s="7" t="s">
        <v>380</v>
      </c>
      <c r="D78" s="7">
        <v>2018</v>
      </c>
      <c r="E78" s="7" t="s">
        <v>159</v>
      </c>
      <c r="F78" s="7" t="s">
        <v>130</v>
      </c>
      <c r="G78" s="7" t="s">
        <v>366</v>
      </c>
      <c r="H78" s="7">
        <v>27</v>
      </c>
      <c r="I78" s="7">
        <v>2.5449101796407101</v>
      </c>
      <c r="J78" s="7">
        <v>8.0838323353300101E-2</v>
      </c>
      <c r="K78" s="7">
        <v>1.8622754491017901</v>
      </c>
      <c r="L78" s="7">
        <v>6.5868263473049901E-2</v>
      </c>
      <c r="M78" s="7">
        <v>0.31229625674518302</v>
      </c>
      <c r="N78" s="7">
        <v>8.3704352505799395E-5</v>
      </c>
      <c r="O78" s="7">
        <v>0.46283466158341302</v>
      </c>
      <c r="P78" s="7" t="s">
        <v>349</v>
      </c>
      <c r="Q78" s="7" t="s">
        <v>29</v>
      </c>
      <c r="R78" s="7" t="s">
        <v>30</v>
      </c>
      <c r="S78" s="7" t="s">
        <v>31</v>
      </c>
      <c r="T78" s="7">
        <v>2</v>
      </c>
      <c r="U78" s="7" t="s">
        <v>41</v>
      </c>
      <c r="V78" s="7" t="s">
        <v>21</v>
      </c>
      <c r="W78" s="7" t="s">
        <v>21</v>
      </c>
      <c r="X78" s="7" t="s">
        <v>382</v>
      </c>
    </row>
    <row r="79" spans="1:24" hidden="1">
      <c r="A79">
        <v>78</v>
      </c>
      <c r="B79" s="7">
        <v>2632</v>
      </c>
      <c r="C79" s="7" t="s">
        <v>380</v>
      </c>
      <c r="D79" s="7">
        <v>2018</v>
      </c>
      <c r="E79" s="7" t="s">
        <v>159</v>
      </c>
      <c r="F79" s="7" t="s">
        <v>130</v>
      </c>
      <c r="G79" s="7" t="s">
        <v>366</v>
      </c>
      <c r="H79" s="7">
        <v>27</v>
      </c>
      <c r="I79" s="7">
        <v>2.0299401197604698</v>
      </c>
      <c r="J79" s="7">
        <v>5.9880239520960103E-2</v>
      </c>
      <c r="K79" s="7">
        <v>1.82934131736526</v>
      </c>
      <c r="L79" s="7">
        <v>7.4850299401200096E-2</v>
      </c>
      <c r="M79" s="7">
        <v>0.10405032876880101</v>
      </c>
      <c r="N79" s="7">
        <v>9.4234275242079406E-5</v>
      </c>
      <c r="O79" s="7">
        <v>0.41231151115406101</v>
      </c>
      <c r="P79" s="7" t="s">
        <v>349</v>
      </c>
      <c r="Q79" s="7" t="s">
        <v>29</v>
      </c>
      <c r="R79" s="7" t="s">
        <v>30</v>
      </c>
      <c r="S79" s="7" t="s">
        <v>31</v>
      </c>
      <c r="T79" s="7">
        <v>2</v>
      </c>
      <c r="U79" s="7" t="s">
        <v>41</v>
      </c>
      <c r="V79" s="7" t="s">
        <v>21</v>
      </c>
      <c r="W79" s="7" t="s">
        <v>21</v>
      </c>
      <c r="X79" s="7" t="s">
        <v>382</v>
      </c>
    </row>
    <row r="80" spans="1:24" hidden="1">
      <c r="A80">
        <v>79</v>
      </c>
      <c r="B80" s="7">
        <v>2632</v>
      </c>
      <c r="C80" s="7" t="s">
        <v>380</v>
      </c>
      <c r="D80" s="7">
        <v>2018</v>
      </c>
      <c r="E80" s="7" t="s">
        <v>159</v>
      </c>
      <c r="F80" s="7" t="s">
        <v>130</v>
      </c>
      <c r="G80" s="7" t="s">
        <v>366</v>
      </c>
      <c r="H80" s="7">
        <v>27</v>
      </c>
      <c r="I80" s="7">
        <v>1.83832335329341</v>
      </c>
      <c r="J80" s="7">
        <v>0.17365269461078001</v>
      </c>
      <c r="K80" s="7">
        <v>2.5658682634730501</v>
      </c>
      <c r="L80" s="7">
        <v>0.15868263473054001</v>
      </c>
      <c r="M80" s="7">
        <v>-0.33344299045063802</v>
      </c>
      <c r="N80" s="7">
        <v>4.7214101785692501E-4</v>
      </c>
      <c r="O80" s="7">
        <v>8.3810366881957393E-2</v>
      </c>
      <c r="P80" s="7" t="s">
        <v>349</v>
      </c>
      <c r="Q80" s="7" t="s">
        <v>29</v>
      </c>
      <c r="R80" s="7" t="s">
        <v>30</v>
      </c>
      <c r="S80" s="7" t="s">
        <v>31</v>
      </c>
      <c r="T80" s="7">
        <v>2</v>
      </c>
      <c r="U80" s="7" t="s">
        <v>41</v>
      </c>
      <c r="V80" s="7" t="s">
        <v>21</v>
      </c>
      <c r="W80" s="7" t="s">
        <v>21</v>
      </c>
      <c r="X80" s="7" t="s">
        <v>383</v>
      </c>
    </row>
    <row r="81" spans="1:24" hidden="1">
      <c r="A81">
        <v>80</v>
      </c>
      <c r="B81" s="7">
        <v>2632</v>
      </c>
      <c r="C81" s="7" t="s">
        <v>380</v>
      </c>
      <c r="D81" s="7">
        <v>2018</v>
      </c>
      <c r="E81" s="7" t="s">
        <v>159</v>
      </c>
      <c r="F81" s="7" t="s">
        <v>130</v>
      </c>
      <c r="G81" s="7" t="s">
        <v>366</v>
      </c>
      <c r="H81" s="7">
        <v>27</v>
      </c>
      <c r="I81" s="7">
        <v>1.4131736526946099</v>
      </c>
      <c r="J81" s="7">
        <v>5.3892215568860098E-2</v>
      </c>
      <c r="K81" s="7">
        <v>2.2694610778443098</v>
      </c>
      <c r="L81" s="7">
        <v>0.12275449101796</v>
      </c>
      <c r="M81" s="7">
        <v>-0.47370440005681602</v>
      </c>
      <c r="N81" s="7">
        <v>1.6222296935044099E-4</v>
      </c>
      <c r="O81" s="7">
        <v>0.241821564541706</v>
      </c>
      <c r="P81" s="7" t="s">
        <v>349</v>
      </c>
      <c r="Q81" s="7" t="s">
        <v>29</v>
      </c>
      <c r="R81" s="7" t="s">
        <v>30</v>
      </c>
      <c r="S81" s="7" t="s">
        <v>31</v>
      </c>
      <c r="T81" s="7">
        <v>2</v>
      </c>
      <c r="U81" s="7" t="s">
        <v>41</v>
      </c>
      <c r="V81" s="7" t="s">
        <v>21</v>
      </c>
      <c r="W81" s="7" t="s">
        <v>21</v>
      </c>
      <c r="X81" s="7" t="s">
        <v>383</v>
      </c>
    </row>
    <row r="82" spans="1:24" hidden="1">
      <c r="A82">
        <v>81</v>
      </c>
      <c r="B82" s="7">
        <v>2632</v>
      </c>
      <c r="C82" s="7" t="s">
        <v>380</v>
      </c>
      <c r="D82" s="7">
        <v>2018</v>
      </c>
      <c r="E82" s="7" t="s">
        <v>159</v>
      </c>
      <c r="F82" s="7" t="s">
        <v>130</v>
      </c>
      <c r="G82" s="7" t="s">
        <v>366</v>
      </c>
      <c r="H82" s="7">
        <v>27</v>
      </c>
      <c r="I82" s="7">
        <v>1.3562874251496999</v>
      </c>
      <c r="J82" s="7">
        <v>0.11077844311377</v>
      </c>
      <c r="K82" s="7">
        <v>2.03592814371257</v>
      </c>
      <c r="L82" s="7">
        <v>1.19760479041902E-2</v>
      </c>
      <c r="M82" s="7">
        <v>-0.40620067268711701</v>
      </c>
      <c r="N82" s="7">
        <v>2.4836479402108802E-4</v>
      </c>
      <c r="O82" s="7">
        <v>0.158675263853228</v>
      </c>
      <c r="P82" s="7" t="s">
        <v>349</v>
      </c>
      <c r="Q82" s="7" t="s">
        <v>29</v>
      </c>
      <c r="R82" s="7" t="s">
        <v>30</v>
      </c>
      <c r="S82" s="7" t="s">
        <v>31</v>
      </c>
      <c r="T82" s="7">
        <v>2</v>
      </c>
      <c r="U82" s="7" t="s">
        <v>41</v>
      </c>
      <c r="V82" s="7" t="s">
        <v>21</v>
      </c>
      <c r="W82" s="7" t="s">
        <v>21</v>
      </c>
      <c r="X82" s="7" t="s">
        <v>383</v>
      </c>
    </row>
    <row r="83" spans="1:24" hidden="1">
      <c r="A83">
        <v>82</v>
      </c>
      <c r="B83" s="7">
        <v>2632</v>
      </c>
      <c r="C83" s="7" t="s">
        <v>380</v>
      </c>
      <c r="D83" s="7">
        <v>2018</v>
      </c>
      <c r="E83" s="7" t="s">
        <v>159</v>
      </c>
      <c r="F83" s="7" t="s">
        <v>43</v>
      </c>
      <c r="G83" s="7" t="s">
        <v>356</v>
      </c>
      <c r="H83" s="7">
        <v>27</v>
      </c>
      <c r="I83" s="7">
        <v>12.0881226053639</v>
      </c>
      <c r="J83" s="7">
        <v>0.36398467432950099</v>
      </c>
      <c r="K83" s="7">
        <v>14.5977011494252</v>
      </c>
      <c r="L83" s="7">
        <v>0.1149425287357</v>
      </c>
      <c r="M83" s="7">
        <v>-0.188640693145434</v>
      </c>
      <c r="N83" s="7">
        <v>3.5876612296523603E-5</v>
      </c>
      <c r="O83" s="7">
        <v>1.0424036714336</v>
      </c>
      <c r="P83" s="7" t="s">
        <v>349</v>
      </c>
      <c r="Q83" s="7" t="s">
        <v>29</v>
      </c>
      <c r="R83" s="7" t="s">
        <v>30</v>
      </c>
      <c r="S83" s="7" t="s">
        <v>31</v>
      </c>
      <c r="T83" s="7">
        <v>2</v>
      </c>
      <c r="U83" s="7" t="s">
        <v>41</v>
      </c>
      <c r="V83" s="7" t="s">
        <v>21</v>
      </c>
      <c r="W83" s="7" t="s">
        <v>21</v>
      </c>
      <c r="X83" s="7" t="s">
        <v>381</v>
      </c>
    </row>
    <row r="84" spans="1:24" hidden="1">
      <c r="A84">
        <v>83</v>
      </c>
      <c r="B84" s="7">
        <v>2632</v>
      </c>
      <c r="C84" s="7" t="s">
        <v>380</v>
      </c>
      <c r="D84" s="7">
        <v>2018</v>
      </c>
      <c r="E84" s="7" t="s">
        <v>159</v>
      </c>
      <c r="F84" s="7" t="s">
        <v>43</v>
      </c>
      <c r="G84" s="7" t="s">
        <v>356</v>
      </c>
      <c r="H84" s="7">
        <v>27</v>
      </c>
      <c r="I84" s="7">
        <v>16.302681992337099</v>
      </c>
      <c r="J84" s="7">
        <v>1.9157088122600599E-2</v>
      </c>
      <c r="K84" s="7">
        <v>16.590038314176201</v>
      </c>
      <c r="L84" s="7">
        <v>0.99616858237549999</v>
      </c>
      <c r="M84" s="7">
        <v>-1.7472779989062399E-2</v>
      </c>
      <c r="N84" s="7">
        <v>1.3358984039810799E-4</v>
      </c>
      <c r="O84" s="7">
        <v>0.29281843802226198</v>
      </c>
      <c r="P84" s="7" t="s">
        <v>349</v>
      </c>
      <c r="Q84" s="7" t="s">
        <v>29</v>
      </c>
      <c r="R84" s="7" t="s">
        <v>30</v>
      </c>
      <c r="S84" s="7" t="s">
        <v>31</v>
      </c>
      <c r="T84" s="7">
        <v>2</v>
      </c>
      <c r="U84" s="7" t="s">
        <v>41</v>
      </c>
      <c r="V84" s="7" t="s">
        <v>21</v>
      </c>
      <c r="W84" s="7" t="s">
        <v>21</v>
      </c>
      <c r="X84" s="7" t="s">
        <v>381</v>
      </c>
    </row>
    <row r="85" spans="1:24" hidden="1">
      <c r="A85">
        <v>84</v>
      </c>
      <c r="B85" s="7">
        <v>2632</v>
      </c>
      <c r="C85" s="7" t="s">
        <v>380</v>
      </c>
      <c r="D85" s="7">
        <v>2018</v>
      </c>
      <c r="E85" s="7" t="s">
        <v>159</v>
      </c>
      <c r="F85" s="7" t="s">
        <v>43</v>
      </c>
      <c r="G85" s="7" t="s">
        <v>356</v>
      </c>
      <c r="H85" s="7">
        <v>27</v>
      </c>
      <c r="I85" s="7">
        <v>11.628352490421401</v>
      </c>
      <c r="J85" s="7">
        <v>0.4406130268199</v>
      </c>
      <c r="K85" s="7">
        <v>15.747126436781601</v>
      </c>
      <c r="L85" s="7">
        <v>0.15325670498079999</v>
      </c>
      <c r="M85" s="7">
        <v>-0.30321160399668601</v>
      </c>
      <c r="N85" s="7">
        <v>5.6683965339342797E-5</v>
      </c>
      <c r="O85" s="7">
        <v>0.67498677968669096</v>
      </c>
      <c r="P85" s="7" t="s">
        <v>349</v>
      </c>
      <c r="Q85" s="7" t="s">
        <v>29</v>
      </c>
      <c r="R85" s="7" t="s">
        <v>30</v>
      </c>
      <c r="S85" s="7" t="s">
        <v>31</v>
      </c>
      <c r="T85" s="7">
        <v>2</v>
      </c>
      <c r="U85" s="7" t="s">
        <v>41</v>
      </c>
      <c r="V85" s="7" t="s">
        <v>21</v>
      </c>
      <c r="W85" s="7" t="s">
        <v>21</v>
      </c>
      <c r="X85" s="7" t="s">
        <v>381</v>
      </c>
    </row>
    <row r="86" spans="1:24" hidden="1">
      <c r="A86">
        <v>85</v>
      </c>
      <c r="B86" s="7">
        <v>2632</v>
      </c>
      <c r="C86" s="7" t="s">
        <v>380</v>
      </c>
      <c r="D86" s="7">
        <v>2018</v>
      </c>
      <c r="E86" s="7" t="s">
        <v>159</v>
      </c>
      <c r="F86" s="7" t="s">
        <v>43</v>
      </c>
      <c r="G86" s="7" t="s">
        <v>356</v>
      </c>
      <c r="H86" s="7">
        <v>27</v>
      </c>
      <c r="I86" s="7">
        <v>11.1111111111111</v>
      </c>
      <c r="J86" s="7">
        <v>0.61302681992329999</v>
      </c>
      <c r="K86" s="7">
        <v>13.9463601532567</v>
      </c>
      <c r="L86" s="7">
        <v>0.191570881225999</v>
      </c>
      <c r="M86" s="7">
        <v>-0.227272944656222</v>
      </c>
      <c r="N86" s="7">
        <v>1.1972889574773401E-4</v>
      </c>
      <c r="O86" s="7">
        <v>0.32610734589448298</v>
      </c>
      <c r="P86" s="7" t="s">
        <v>349</v>
      </c>
      <c r="Q86" s="7" t="s">
        <v>29</v>
      </c>
      <c r="R86" s="7" t="s">
        <v>30</v>
      </c>
      <c r="S86" s="7" t="s">
        <v>31</v>
      </c>
      <c r="T86" s="7">
        <v>2</v>
      </c>
      <c r="U86" s="7" t="s">
        <v>41</v>
      </c>
      <c r="V86" s="7" t="s">
        <v>21</v>
      </c>
      <c r="W86" s="7" t="s">
        <v>21</v>
      </c>
      <c r="X86" s="7" t="s">
        <v>382</v>
      </c>
    </row>
    <row r="87" spans="1:24" hidden="1">
      <c r="A87">
        <v>86</v>
      </c>
      <c r="B87" s="7">
        <v>2632</v>
      </c>
      <c r="C87" s="7" t="s">
        <v>380</v>
      </c>
      <c r="D87" s="7">
        <v>2018</v>
      </c>
      <c r="E87" s="7" t="s">
        <v>159</v>
      </c>
      <c r="F87" s="7" t="s">
        <v>43</v>
      </c>
      <c r="G87" s="7" t="s">
        <v>356</v>
      </c>
      <c r="H87" s="7">
        <v>27</v>
      </c>
      <c r="I87" s="7">
        <v>13.563218390804501</v>
      </c>
      <c r="J87" s="7">
        <v>0.24904214559389901</v>
      </c>
      <c r="K87" s="7">
        <v>14.0996168582375</v>
      </c>
      <c r="L87" s="7">
        <v>1.9157088122600599E-2</v>
      </c>
      <c r="M87" s="7">
        <v>-3.8786025035160203E-2</v>
      </c>
      <c r="N87" s="7">
        <v>1.2555323870866201E-5</v>
      </c>
      <c r="O87" s="7">
        <v>2.6308267082231702</v>
      </c>
      <c r="P87" s="7" t="s">
        <v>349</v>
      </c>
      <c r="Q87" s="7" t="s">
        <v>29</v>
      </c>
      <c r="R87" s="7" t="s">
        <v>30</v>
      </c>
      <c r="S87" s="7" t="s">
        <v>31</v>
      </c>
      <c r="T87" s="7">
        <v>2</v>
      </c>
      <c r="U87" s="7" t="s">
        <v>41</v>
      </c>
      <c r="V87" s="7" t="s">
        <v>21</v>
      </c>
      <c r="W87" s="7" t="s">
        <v>21</v>
      </c>
      <c r="X87" s="7" t="s">
        <v>382</v>
      </c>
    </row>
    <row r="88" spans="1:24" hidden="1">
      <c r="A88">
        <v>87</v>
      </c>
      <c r="B88" s="7">
        <v>2632</v>
      </c>
      <c r="C88" s="7" t="s">
        <v>380</v>
      </c>
      <c r="D88" s="7">
        <v>2018</v>
      </c>
      <c r="E88" s="7" t="s">
        <v>159</v>
      </c>
      <c r="F88" s="7" t="s">
        <v>43</v>
      </c>
      <c r="G88" s="7" t="s">
        <v>356</v>
      </c>
      <c r="H88" s="7">
        <v>27</v>
      </c>
      <c r="I88" s="7">
        <v>13.256704980842899</v>
      </c>
      <c r="J88" s="7">
        <v>0.17241379310339999</v>
      </c>
      <c r="K88" s="7">
        <v>12.356321839080399</v>
      </c>
      <c r="L88" s="7">
        <v>0.1149425287356</v>
      </c>
      <c r="M88" s="7">
        <v>7.0335638821901095E-2</v>
      </c>
      <c r="N88" s="7">
        <v>9.4697623574774294E-6</v>
      </c>
      <c r="O88" s="7">
        <v>3.2568830957456401</v>
      </c>
      <c r="P88" s="7" t="s">
        <v>349</v>
      </c>
      <c r="Q88" s="7" t="s">
        <v>29</v>
      </c>
      <c r="R88" s="7" t="s">
        <v>30</v>
      </c>
      <c r="S88" s="7" t="s">
        <v>31</v>
      </c>
      <c r="T88" s="7">
        <v>2</v>
      </c>
      <c r="U88" s="7" t="s">
        <v>41</v>
      </c>
      <c r="V88" s="7" t="s">
        <v>21</v>
      </c>
      <c r="W88" s="7" t="s">
        <v>21</v>
      </c>
      <c r="X88" s="7" t="s">
        <v>382</v>
      </c>
    </row>
    <row r="89" spans="1:24" hidden="1">
      <c r="A89">
        <v>88</v>
      </c>
      <c r="B89" s="7">
        <v>2632</v>
      </c>
      <c r="C89" s="7" t="s">
        <v>380</v>
      </c>
      <c r="D89" s="7">
        <v>2018</v>
      </c>
      <c r="E89" s="7" t="s">
        <v>159</v>
      </c>
      <c r="F89" s="7" t="s">
        <v>43</v>
      </c>
      <c r="G89" s="7" t="s">
        <v>356</v>
      </c>
      <c r="H89" s="7">
        <v>27</v>
      </c>
      <c r="I89" s="7">
        <v>11.0536398467432</v>
      </c>
      <c r="J89" s="7">
        <v>0.57471264367819996</v>
      </c>
      <c r="K89" s="7">
        <v>13.1609195402298</v>
      </c>
      <c r="L89" s="7">
        <v>0.191570881226101</v>
      </c>
      <c r="M89" s="7">
        <v>-0.17449202571425201</v>
      </c>
      <c r="N89" s="7">
        <v>1.07968792594018E-4</v>
      </c>
      <c r="O89" s="7">
        <v>0.36091668372265301</v>
      </c>
      <c r="P89" s="7" t="s">
        <v>349</v>
      </c>
      <c r="Q89" s="7" t="s">
        <v>29</v>
      </c>
      <c r="R89" s="7" t="s">
        <v>30</v>
      </c>
      <c r="S89" s="7" t="s">
        <v>31</v>
      </c>
      <c r="T89" s="7">
        <v>2</v>
      </c>
      <c r="U89" s="7" t="s">
        <v>41</v>
      </c>
      <c r="V89" s="7" t="s">
        <v>21</v>
      </c>
      <c r="W89" s="7" t="s">
        <v>21</v>
      </c>
      <c r="X89" s="7" t="s">
        <v>383</v>
      </c>
    </row>
    <row r="90" spans="1:24" hidden="1">
      <c r="A90">
        <v>89</v>
      </c>
      <c r="B90" s="7">
        <v>2632</v>
      </c>
      <c r="C90" s="7" t="s">
        <v>380</v>
      </c>
      <c r="D90" s="7">
        <v>2018</v>
      </c>
      <c r="E90" s="7" t="s">
        <v>159</v>
      </c>
      <c r="F90" s="7" t="s">
        <v>43</v>
      </c>
      <c r="G90" s="7" t="s">
        <v>356</v>
      </c>
      <c r="H90" s="7">
        <v>27</v>
      </c>
      <c r="I90" s="7">
        <v>9.2720306513409891</v>
      </c>
      <c r="J90" s="7">
        <v>3.8314176245210198E-2</v>
      </c>
      <c r="K90" s="7">
        <v>12.0306513409961</v>
      </c>
      <c r="L90" s="7">
        <v>0.30651340996170101</v>
      </c>
      <c r="M90" s="7">
        <v>-0.26045525975156197</v>
      </c>
      <c r="N90" s="7">
        <v>2.4673662618022401E-5</v>
      </c>
      <c r="O90" s="7">
        <v>1.47243768742193</v>
      </c>
      <c r="P90" s="7" t="s">
        <v>349</v>
      </c>
      <c r="Q90" s="7" t="s">
        <v>29</v>
      </c>
      <c r="R90" s="7" t="s">
        <v>30</v>
      </c>
      <c r="S90" s="7" t="s">
        <v>31</v>
      </c>
      <c r="T90" s="7">
        <v>2</v>
      </c>
      <c r="U90" s="7" t="s">
        <v>41</v>
      </c>
      <c r="V90" s="7" t="s">
        <v>21</v>
      </c>
      <c r="W90" s="7" t="s">
        <v>21</v>
      </c>
      <c r="X90" s="7" t="s">
        <v>383</v>
      </c>
    </row>
    <row r="91" spans="1:24" hidden="1">
      <c r="A91">
        <v>90</v>
      </c>
      <c r="B91" s="7">
        <v>2632</v>
      </c>
      <c r="C91" s="7" t="s">
        <v>380</v>
      </c>
      <c r="D91" s="7">
        <v>2018</v>
      </c>
      <c r="E91" s="7" t="s">
        <v>159</v>
      </c>
      <c r="F91" s="7" t="s">
        <v>43</v>
      </c>
      <c r="G91" s="7" t="s">
        <v>356</v>
      </c>
      <c r="H91" s="7">
        <v>27</v>
      </c>
      <c r="I91" s="7">
        <v>10.076628352490401</v>
      </c>
      <c r="J91" s="7">
        <v>0.53639846743289998</v>
      </c>
      <c r="K91" s="7">
        <v>13.7547892720306</v>
      </c>
      <c r="L91" s="7">
        <v>3.8314176245201302E-2</v>
      </c>
      <c r="M91" s="7">
        <v>-0.31116835631051298</v>
      </c>
      <c r="N91" s="7">
        <v>1.05236979359469E-4</v>
      </c>
      <c r="O91" s="7">
        <v>0.370092901706919</v>
      </c>
      <c r="P91" s="7" t="s">
        <v>349</v>
      </c>
      <c r="Q91" s="7" t="s">
        <v>29</v>
      </c>
      <c r="R91" s="7" t="s">
        <v>30</v>
      </c>
      <c r="S91" s="7" t="s">
        <v>31</v>
      </c>
      <c r="T91" s="7">
        <v>2</v>
      </c>
      <c r="U91" s="7" t="s">
        <v>41</v>
      </c>
      <c r="V91" s="7" t="s">
        <v>21</v>
      </c>
      <c r="W91" s="7" t="s">
        <v>21</v>
      </c>
      <c r="X91" s="7" t="s">
        <v>383</v>
      </c>
    </row>
    <row r="92" spans="1:24" hidden="1">
      <c r="A92">
        <v>91</v>
      </c>
      <c r="B92" s="7">
        <v>2632</v>
      </c>
      <c r="C92" s="7" t="s">
        <v>380</v>
      </c>
      <c r="D92" s="7">
        <v>2018</v>
      </c>
      <c r="E92" s="7" t="s">
        <v>159</v>
      </c>
      <c r="F92" s="7" t="s">
        <v>43</v>
      </c>
      <c r="G92" s="7" t="s">
        <v>384</v>
      </c>
      <c r="H92" s="7">
        <v>27</v>
      </c>
      <c r="I92" s="7">
        <v>1.4365079365079301</v>
      </c>
      <c r="J92" s="7">
        <v>0.11904761904762</v>
      </c>
      <c r="K92" s="7">
        <v>1.76587301587301</v>
      </c>
      <c r="L92" s="7">
        <v>3.5714285714290001E-2</v>
      </c>
      <c r="M92" s="7">
        <v>-0.20643007034047001</v>
      </c>
      <c r="N92" s="7">
        <v>2.69517092122813E-4</v>
      </c>
      <c r="O92" s="7">
        <v>0.146320971391843</v>
      </c>
      <c r="P92" s="7" t="s">
        <v>349</v>
      </c>
      <c r="Q92" s="7" t="s">
        <v>29</v>
      </c>
      <c r="R92" s="7" t="s">
        <v>30</v>
      </c>
      <c r="S92" s="7" t="s">
        <v>31</v>
      </c>
      <c r="T92" s="7">
        <v>2</v>
      </c>
      <c r="U92" s="7" t="s">
        <v>41</v>
      </c>
      <c r="V92" s="7" t="s">
        <v>21</v>
      </c>
      <c r="W92" s="7" t="s">
        <v>21</v>
      </c>
      <c r="X92" s="7" t="s">
        <v>381</v>
      </c>
    </row>
    <row r="93" spans="1:24" hidden="1">
      <c r="A93">
        <v>92</v>
      </c>
      <c r="B93" s="7">
        <v>2632</v>
      </c>
      <c r="C93" s="7" t="s">
        <v>380</v>
      </c>
      <c r="D93" s="7">
        <v>2018</v>
      </c>
      <c r="E93" s="7" t="s">
        <v>159</v>
      </c>
      <c r="F93" s="7" t="s">
        <v>43</v>
      </c>
      <c r="G93" s="7" t="s">
        <v>384</v>
      </c>
      <c r="H93" s="7">
        <v>27</v>
      </c>
      <c r="I93" s="7">
        <v>2.5079365079364999</v>
      </c>
      <c r="J93" s="7">
        <v>0.22222222222223001</v>
      </c>
      <c r="K93" s="7">
        <v>1.78571428571428</v>
      </c>
      <c r="L93" s="7">
        <v>4.7619047619049899E-2</v>
      </c>
      <c r="M93" s="7">
        <v>0.339641811382492</v>
      </c>
      <c r="N93" s="7">
        <v>3.1712655524369102E-4</v>
      </c>
      <c r="O93" s="7">
        <v>0.124502302939046</v>
      </c>
      <c r="P93" s="7" t="s">
        <v>349</v>
      </c>
      <c r="Q93" s="7" t="s">
        <v>29</v>
      </c>
      <c r="R93" s="7" t="s">
        <v>30</v>
      </c>
      <c r="S93" s="7" t="s">
        <v>31</v>
      </c>
      <c r="T93" s="7">
        <v>2</v>
      </c>
      <c r="U93" s="7" t="s">
        <v>41</v>
      </c>
      <c r="V93" s="7" t="s">
        <v>21</v>
      </c>
      <c r="W93" s="7" t="s">
        <v>21</v>
      </c>
      <c r="X93" s="7" t="s">
        <v>381</v>
      </c>
    </row>
    <row r="94" spans="1:24" hidden="1">
      <c r="A94">
        <v>93</v>
      </c>
      <c r="B94" s="7">
        <v>2632</v>
      </c>
      <c r="C94" s="7" t="s">
        <v>380</v>
      </c>
      <c r="D94" s="7">
        <v>2018</v>
      </c>
      <c r="E94" s="7" t="s">
        <v>159</v>
      </c>
      <c r="F94" s="7" t="s">
        <v>43</v>
      </c>
      <c r="G94" s="7" t="s">
        <v>384</v>
      </c>
      <c r="H94" s="7">
        <v>27</v>
      </c>
      <c r="I94" s="7">
        <v>1.78571428571428</v>
      </c>
      <c r="J94" s="7">
        <v>3.968253968254E-2</v>
      </c>
      <c r="K94" s="7">
        <v>1.3174603174603099</v>
      </c>
      <c r="L94" s="7">
        <v>7.9365079365080193E-2</v>
      </c>
      <c r="M94" s="7">
        <v>0.30411261384788002</v>
      </c>
      <c r="N94" s="7">
        <v>1.5269632913793299E-4</v>
      </c>
      <c r="O94" s="7">
        <v>0.256696235869873</v>
      </c>
      <c r="P94" s="7" t="s">
        <v>349</v>
      </c>
      <c r="Q94" s="7" t="s">
        <v>29</v>
      </c>
      <c r="R94" s="7" t="s">
        <v>30</v>
      </c>
      <c r="S94" s="7" t="s">
        <v>31</v>
      </c>
      <c r="T94" s="7">
        <v>2</v>
      </c>
      <c r="U94" s="7" t="s">
        <v>41</v>
      </c>
      <c r="V94" s="7" t="s">
        <v>21</v>
      </c>
      <c r="W94" s="7" t="s">
        <v>21</v>
      </c>
      <c r="X94" s="7" t="s">
        <v>381</v>
      </c>
    </row>
    <row r="95" spans="1:24" hidden="1">
      <c r="A95">
        <v>94</v>
      </c>
      <c r="B95" s="7">
        <v>2632</v>
      </c>
      <c r="C95" s="7" t="s">
        <v>380</v>
      </c>
      <c r="D95" s="7">
        <v>2018</v>
      </c>
      <c r="E95" s="7" t="s">
        <v>159</v>
      </c>
      <c r="F95" s="7" t="s">
        <v>43</v>
      </c>
      <c r="G95" s="7" t="s">
        <v>384</v>
      </c>
      <c r="H95" s="7">
        <v>27</v>
      </c>
      <c r="I95" s="7">
        <v>3.1825396825396801</v>
      </c>
      <c r="J95" s="7">
        <v>7.1428571428569801E-2</v>
      </c>
      <c r="K95" s="7">
        <v>1.15079365079365</v>
      </c>
      <c r="L95" s="7">
        <v>0.1031746031746</v>
      </c>
      <c r="M95" s="7">
        <v>1.01722768488599</v>
      </c>
      <c r="N95" s="7">
        <v>3.1636215374784902E-4</v>
      </c>
      <c r="O95" s="7">
        <v>0.124801096872175</v>
      </c>
      <c r="P95" s="7" t="s">
        <v>349</v>
      </c>
      <c r="Q95" s="7" t="s">
        <v>29</v>
      </c>
      <c r="R95" s="7" t="s">
        <v>30</v>
      </c>
      <c r="S95" s="7" t="s">
        <v>31</v>
      </c>
      <c r="T95" s="7">
        <v>2</v>
      </c>
      <c r="U95" s="7" t="s">
        <v>41</v>
      </c>
      <c r="V95" s="7" t="s">
        <v>21</v>
      </c>
      <c r="W95" s="7" t="s">
        <v>21</v>
      </c>
      <c r="X95" s="7" t="s">
        <v>382</v>
      </c>
    </row>
    <row r="96" spans="1:24" hidden="1">
      <c r="A96">
        <v>95</v>
      </c>
      <c r="B96" s="7">
        <v>2632</v>
      </c>
      <c r="C96" s="7" t="s">
        <v>380</v>
      </c>
      <c r="D96" s="7">
        <v>2018</v>
      </c>
      <c r="E96" s="7" t="s">
        <v>159</v>
      </c>
      <c r="F96" s="7" t="s">
        <v>43</v>
      </c>
      <c r="G96" s="7" t="s">
        <v>384</v>
      </c>
      <c r="H96" s="7">
        <v>27</v>
      </c>
      <c r="I96" s="7">
        <v>2.8412698412698401</v>
      </c>
      <c r="J96" s="7">
        <v>5.5555555555550001E-2</v>
      </c>
      <c r="K96" s="7">
        <v>1.8968253968253901</v>
      </c>
      <c r="L96" s="7">
        <v>5.555555555556E-2</v>
      </c>
      <c r="M96" s="7">
        <v>0.40406943446919302</v>
      </c>
      <c r="N96" s="7">
        <v>4.5931509939315402E-5</v>
      </c>
      <c r="O96" s="7">
        <v>0.82541553956943603</v>
      </c>
      <c r="P96" s="7" t="s">
        <v>349</v>
      </c>
      <c r="Q96" s="7" t="s">
        <v>29</v>
      </c>
      <c r="R96" s="7" t="s">
        <v>30</v>
      </c>
      <c r="S96" s="7" t="s">
        <v>31</v>
      </c>
      <c r="T96" s="7">
        <v>2</v>
      </c>
      <c r="U96" s="7" t="s">
        <v>41</v>
      </c>
      <c r="V96" s="7" t="s">
        <v>21</v>
      </c>
      <c r="W96" s="7" t="s">
        <v>21</v>
      </c>
      <c r="X96" s="7" t="s">
        <v>382</v>
      </c>
    </row>
    <row r="97" spans="1:24" hidden="1">
      <c r="A97">
        <v>96</v>
      </c>
      <c r="B97" s="7">
        <v>2632</v>
      </c>
      <c r="C97" s="7" t="s">
        <v>380</v>
      </c>
      <c r="D97" s="7">
        <v>2018</v>
      </c>
      <c r="E97" s="7" t="s">
        <v>159</v>
      </c>
      <c r="F97" s="7" t="s">
        <v>43</v>
      </c>
      <c r="G97" s="7" t="s">
        <v>384</v>
      </c>
      <c r="H97" s="7">
        <v>27</v>
      </c>
      <c r="I97" s="7">
        <v>1.8730158730158699</v>
      </c>
      <c r="J97" s="7">
        <v>6.34920634920602E-2</v>
      </c>
      <c r="K97" s="7">
        <v>2.88095238095238</v>
      </c>
      <c r="L97" s="7">
        <v>9.5238095238090001E-2</v>
      </c>
      <c r="M97" s="7">
        <v>-0.43057102923924201</v>
      </c>
      <c r="N97" s="7">
        <v>8.3033948748236294E-5</v>
      </c>
      <c r="O97" s="7">
        <v>0.46647353697480998</v>
      </c>
      <c r="P97" s="7" t="s">
        <v>349</v>
      </c>
      <c r="Q97" s="7" t="s">
        <v>29</v>
      </c>
      <c r="R97" s="7" t="s">
        <v>30</v>
      </c>
      <c r="S97" s="7" t="s">
        <v>31</v>
      </c>
      <c r="T97" s="7">
        <v>2</v>
      </c>
      <c r="U97" s="7" t="s">
        <v>41</v>
      </c>
      <c r="V97" s="7" t="s">
        <v>21</v>
      </c>
      <c r="W97" s="7" t="s">
        <v>21</v>
      </c>
      <c r="X97" s="7" t="s">
        <v>382</v>
      </c>
    </row>
    <row r="98" spans="1:24" hidden="1">
      <c r="A98">
        <v>97</v>
      </c>
      <c r="B98" s="7">
        <v>2632</v>
      </c>
      <c r="C98" s="7" t="s">
        <v>380</v>
      </c>
      <c r="D98" s="7">
        <v>2018</v>
      </c>
      <c r="E98" s="7" t="s">
        <v>159</v>
      </c>
      <c r="F98" s="7" t="s">
        <v>43</v>
      </c>
      <c r="G98" s="7" t="s">
        <v>384</v>
      </c>
      <c r="H98" s="7">
        <v>27</v>
      </c>
      <c r="I98" s="7">
        <v>2.1825396825396801</v>
      </c>
      <c r="J98" s="7">
        <v>7.1428571428569801E-2</v>
      </c>
      <c r="K98" s="7">
        <v>1.3333333333333299</v>
      </c>
      <c r="L98" s="7">
        <v>0.13888888888889001</v>
      </c>
      <c r="M98" s="7">
        <v>0.49280711826331403</v>
      </c>
      <c r="N98" s="7">
        <v>4.4154699350407102E-4</v>
      </c>
      <c r="O98" s="7">
        <v>8.9589407714055699E-2</v>
      </c>
      <c r="P98" s="7" t="s">
        <v>349</v>
      </c>
      <c r="Q98" s="7" t="s">
        <v>29</v>
      </c>
      <c r="R98" s="7" t="s">
        <v>30</v>
      </c>
      <c r="S98" s="7" t="s">
        <v>31</v>
      </c>
      <c r="T98" s="7">
        <v>2</v>
      </c>
      <c r="U98" s="7" t="s">
        <v>41</v>
      </c>
      <c r="V98" s="7" t="s">
        <v>21</v>
      </c>
      <c r="W98" s="7" t="s">
        <v>21</v>
      </c>
      <c r="X98" s="7" t="s">
        <v>383</v>
      </c>
    </row>
    <row r="99" spans="1:24" hidden="1">
      <c r="A99">
        <v>98</v>
      </c>
      <c r="B99" s="7">
        <v>2632</v>
      </c>
      <c r="C99" s="7" t="s">
        <v>380</v>
      </c>
      <c r="D99" s="7">
        <v>2018</v>
      </c>
      <c r="E99" s="7" t="s">
        <v>159</v>
      </c>
      <c r="F99" s="7" t="s">
        <v>43</v>
      </c>
      <c r="G99" s="7" t="s">
        <v>384</v>
      </c>
      <c r="H99" s="7">
        <v>27</v>
      </c>
      <c r="I99" s="7">
        <v>2.01587301587301</v>
      </c>
      <c r="J99" s="7">
        <v>0.27777777777778001</v>
      </c>
      <c r="K99" s="7">
        <v>1.28571428571428</v>
      </c>
      <c r="L99" s="7">
        <v>5.15873015873001E-2</v>
      </c>
      <c r="M99" s="7">
        <v>0.44973793178615401</v>
      </c>
      <c r="N99" s="7">
        <v>7.6286776888389598E-4</v>
      </c>
      <c r="O99" s="7">
        <v>5.19597186980695E-2</v>
      </c>
      <c r="P99" s="7" t="s">
        <v>349</v>
      </c>
      <c r="Q99" s="7" t="s">
        <v>29</v>
      </c>
      <c r="R99" s="7" t="s">
        <v>30</v>
      </c>
      <c r="S99" s="7" t="s">
        <v>31</v>
      </c>
      <c r="T99" s="7">
        <v>2</v>
      </c>
      <c r="U99" s="7" t="s">
        <v>41</v>
      </c>
      <c r="V99" s="7" t="s">
        <v>21</v>
      </c>
      <c r="W99" s="7" t="s">
        <v>21</v>
      </c>
      <c r="X99" s="7" t="s">
        <v>383</v>
      </c>
    </row>
    <row r="100" spans="1:24" hidden="1">
      <c r="A100">
        <v>99</v>
      </c>
      <c r="B100" s="7">
        <v>2632</v>
      </c>
      <c r="C100" s="7" t="s">
        <v>380</v>
      </c>
      <c r="D100" s="7">
        <v>2018</v>
      </c>
      <c r="E100" s="7" t="s">
        <v>159</v>
      </c>
      <c r="F100" s="7" t="s">
        <v>43</v>
      </c>
      <c r="G100" s="7" t="s">
        <v>384</v>
      </c>
      <c r="H100" s="7">
        <v>27</v>
      </c>
      <c r="I100" s="7">
        <v>2.0079365079364999</v>
      </c>
      <c r="J100" s="7">
        <v>5.5555555555560202E-2</v>
      </c>
      <c r="K100" s="7">
        <v>2.34920634920634</v>
      </c>
      <c r="L100" s="7">
        <v>4.7619047619050101E-2</v>
      </c>
      <c r="M100" s="7">
        <v>-0.15696996559654</v>
      </c>
      <c r="N100" s="7">
        <v>4.3570415035287501E-5</v>
      </c>
      <c r="O100" s="7">
        <v>0.86786109442620696</v>
      </c>
      <c r="P100" s="7" t="s">
        <v>349</v>
      </c>
      <c r="Q100" s="7" t="s">
        <v>29</v>
      </c>
      <c r="R100" s="7" t="s">
        <v>30</v>
      </c>
      <c r="S100" s="7" t="s">
        <v>31</v>
      </c>
      <c r="T100" s="7">
        <v>2</v>
      </c>
      <c r="U100" s="7" t="s">
        <v>41</v>
      </c>
      <c r="V100" s="7" t="s">
        <v>21</v>
      </c>
      <c r="W100" s="7" t="s">
        <v>21</v>
      </c>
      <c r="X100" s="7" t="s">
        <v>383</v>
      </c>
    </row>
    <row r="101" spans="1:24" hidden="1">
      <c r="A101">
        <v>100</v>
      </c>
      <c r="B101" s="7" t="s">
        <v>385</v>
      </c>
      <c r="C101" s="7" t="s">
        <v>386</v>
      </c>
      <c r="D101" s="7">
        <v>2016</v>
      </c>
      <c r="E101" s="7" t="s">
        <v>159</v>
      </c>
      <c r="F101" s="7" t="s">
        <v>43</v>
      </c>
      <c r="G101" s="7" t="s">
        <v>358</v>
      </c>
      <c r="H101" s="7">
        <v>3</v>
      </c>
      <c r="I101" s="7">
        <v>9.5991561181434601</v>
      </c>
      <c r="J101" s="7">
        <v>0.14767932489450999</v>
      </c>
      <c r="K101" s="7">
        <v>6.9620253164556898</v>
      </c>
      <c r="L101" s="7">
        <v>0.44303797468354</v>
      </c>
      <c r="M101" s="7">
        <v>0.32120476449042501</v>
      </c>
      <c r="N101" s="7">
        <v>1.42875772246399E-3</v>
      </c>
      <c r="O101" s="7">
        <v>2.6223292565046599E-2</v>
      </c>
      <c r="P101" s="7" t="s">
        <v>351</v>
      </c>
      <c r="Q101" s="7" t="s">
        <v>313</v>
      </c>
      <c r="R101" s="7" t="s">
        <v>156</v>
      </c>
      <c r="S101" s="7" t="s">
        <v>31</v>
      </c>
      <c r="T101" s="7">
        <v>9</v>
      </c>
      <c r="U101" s="7" t="s">
        <v>41</v>
      </c>
      <c r="V101" s="7" t="s">
        <v>33</v>
      </c>
      <c r="W101" s="7" t="s">
        <v>127</v>
      </c>
      <c r="X101" s="7" t="s">
        <v>127</v>
      </c>
    </row>
    <row r="102" spans="1:24" hidden="1">
      <c r="A102">
        <v>101</v>
      </c>
      <c r="B102" s="7" t="s">
        <v>385</v>
      </c>
      <c r="C102" s="7" t="s">
        <v>386</v>
      </c>
      <c r="D102" s="7">
        <v>2016</v>
      </c>
      <c r="E102" s="7" t="s">
        <v>159</v>
      </c>
      <c r="F102" s="7" t="s">
        <v>43</v>
      </c>
      <c r="G102" s="7" t="s">
        <v>358</v>
      </c>
      <c r="H102" s="7">
        <v>3</v>
      </c>
      <c r="I102" s="7">
        <v>6.3291139240506302</v>
      </c>
      <c r="J102" s="7">
        <v>1.1814345991561199</v>
      </c>
      <c r="K102" s="7">
        <v>6.9620253164556898</v>
      </c>
      <c r="L102" s="7">
        <v>0.44303797468354</v>
      </c>
      <c r="M102" s="7">
        <v>-9.5310179804324394E-2</v>
      </c>
      <c r="N102" s="7">
        <v>1.2964677073767999E-2</v>
      </c>
      <c r="O102" s="7">
        <v>3.0465433477707298E-3</v>
      </c>
      <c r="P102" s="7" t="s">
        <v>351</v>
      </c>
      <c r="Q102" s="7" t="s">
        <v>313</v>
      </c>
      <c r="R102" s="7" t="s">
        <v>156</v>
      </c>
      <c r="S102" s="7" t="s">
        <v>31</v>
      </c>
      <c r="T102" s="7">
        <v>8</v>
      </c>
      <c r="U102" s="7" t="s">
        <v>41</v>
      </c>
      <c r="V102" s="7" t="s">
        <v>33</v>
      </c>
      <c r="W102" s="7" t="s">
        <v>127</v>
      </c>
      <c r="X102" s="7" t="s">
        <v>127</v>
      </c>
    </row>
    <row r="103" spans="1:24" hidden="1">
      <c r="A103">
        <v>102</v>
      </c>
      <c r="B103" s="7" t="s">
        <v>385</v>
      </c>
      <c r="C103" s="7" t="s">
        <v>386</v>
      </c>
      <c r="D103" s="7">
        <v>2016</v>
      </c>
      <c r="E103" s="7" t="s">
        <v>159</v>
      </c>
      <c r="F103" s="7" t="s">
        <v>43</v>
      </c>
      <c r="G103" s="7" t="s">
        <v>358</v>
      </c>
      <c r="H103" s="7">
        <v>3</v>
      </c>
      <c r="I103" s="7">
        <v>8.9873417721518898</v>
      </c>
      <c r="J103" s="7">
        <v>1.6033755274261099</v>
      </c>
      <c r="K103" s="7">
        <v>6.9620253164556898</v>
      </c>
      <c r="L103" s="7">
        <v>0.44303797468354</v>
      </c>
      <c r="M103" s="7">
        <v>0.25534669180884401</v>
      </c>
      <c r="N103" s="7">
        <v>1.19591622949536E-2</v>
      </c>
      <c r="O103" s="7">
        <v>3.3009255128869899E-3</v>
      </c>
      <c r="P103" s="7" t="s">
        <v>351</v>
      </c>
      <c r="Q103" s="7" t="s">
        <v>313</v>
      </c>
      <c r="R103" s="7" t="s">
        <v>156</v>
      </c>
      <c r="S103" s="7" t="s">
        <v>31</v>
      </c>
      <c r="T103" s="7">
        <v>6</v>
      </c>
      <c r="U103" s="7" t="s">
        <v>41</v>
      </c>
      <c r="V103" s="7" t="s">
        <v>33</v>
      </c>
      <c r="W103" s="7" t="s">
        <v>127</v>
      </c>
      <c r="X103" s="7" t="s">
        <v>127</v>
      </c>
    </row>
    <row r="104" spans="1:24" hidden="1">
      <c r="A104">
        <v>103</v>
      </c>
      <c r="B104" s="7" t="s">
        <v>385</v>
      </c>
      <c r="C104" s="7" t="s">
        <v>386</v>
      </c>
      <c r="D104" s="7">
        <v>2016</v>
      </c>
      <c r="E104" s="7" t="s">
        <v>159</v>
      </c>
      <c r="F104" s="7" t="s">
        <v>43</v>
      </c>
      <c r="G104" s="7" t="s">
        <v>358</v>
      </c>
      <c r="H104" s="7">
        <v>3</v>
      </c>
      <c r="I104" s="7">
        <v>5.6118143459915597</v>
      </c>
      <c r="J104" s="7">
        <v>1.13924050632911</v>
      </c>
      <c r="K104" s="7">
        <v>6.9620253164556898</v>
      </c>
      <c r="L104" s="7">
        <v>0.44303797468354</v>
      </c>
      <c r="M104" s="7">
        <v>-0.21559634567882599</v>
      </c>
      <c r="N104" s="7">
        <v>1.5087213154990099E-2</v>
      </c>
      <c r="O104" s="7">
        <v>2.6202873856305802E-3</v>
      </c>
      <c r="P104" s="7" t="s">
        <v>351</v>
      </c>
      <c r="Q104" s="7" t="s">
        <v>313</v>
      </c>
      <c r="R104" s="7" t="s">
        <v>156</v>
      </c>
      <c r="S104" s="7" t="s">
        <v>31</v>
      </c>
      <c r="T104" s="7">
        <v>4</v>
      </c>
      <c r="U104" s="7" t="s">
        <v>41</v>
      </c>
      <c r="V104" s="7" t="s">
        <v>33</v>
      </c>
      <c r="W104" s="7" t="s">
        <v>127</v>
      </c>
      <c r="X104" s="7" t="s">
        <v>127</v>
      </c>
    </row>
    <row r="105" spans="1:24" hidden="1">
      <c r="A105">
        <v>104</v>
      </c>
      <c r="B105" s="7" t="s">
        <v>385</v>
      </c>
      <c r="C105" s="7" t="s">
        <v>386</v>
      </c>
      <c r="D105" s="7">
        <v>2016</v>
      </c>
      <c r="E105" s="7" t="s">
        <v>159</v>
      </c>
      <c r="F105" s="7" t="s">
        <v>43</v>
      </c>
      <c r="G105" s="7" t="s">
        <v>358</v>
      </c>
      <c r="H105" s="7">
        <v>3</v>
      </c>
      <c r="I105" s="7">
        <v>6.9198312236286901</v>
      </c>
      <c r="J105" s="7">
        <v>0.23206751054852001</v>
      </c>
      <c r="K105" s="7">
        <v>6.9620253164556898</v>
      </c>
      <c r="L105" s="7">
        <v>0.44303797468354</v>
      </c>
      <c r="M105" s="7">
        <v>-6.0790460763815602E-3</v>
      </c>
      <c r="N105" s="7">
        <v>1.7247631116202001E-3</v>
      </c>
      <c r="O105" s="7">
        <v>2.19499186710553E-2</v>
      </c>
      <c r="P105" s="7" t="s">
        <v>351</v>
      </c>
      <c r="Q105" s="7" t="s">
        <v>313</v>
      </c>
      <c r="R105" s="7" t="s">
        <v>156</v>
      </c>
      <c r="S105" s="7" t="s">
        <v>31</v>
      </c>
      <c r="T105" s="7">
        <v>3</v>
      </c>
      <c r="U105" s="7" t="s">
        <v>41</v>
      </c>
      <c r="V105" s="7" t="s">
        <v>33</v>
      </c>
      <c r="W105" s="7" t="s">
        <v>127</v>
      </c>
      <c r="X105" s="7" t="s">
        <v>127</v>
      </c>
    </row>
    <row r="106" spans="1:24" hidden="1">
      <c r="A106">
        <v>105</v>
      </c>
      <c r="B106" s="7" t="s">
        <v>385</v>
      </c>
      <c r="C106" s="7" t="s">
        <v>386</v>
      </c>
      <c r="D106" s="7">
        <v>2016</v>
      </c>
      <c r="E106" s="7" t="s">
        <v>159</v>
      </c>
      <c r="F106" s="7" t="s">
        <v>43</v>
      </c>
      <c r="G106" s="7" t="s">
        <v>358</v>
      </c>
      <c r="H106" s="7">
        <v>3</v>
      </c>
      <c r="I106" s="7">
        <v>78.5507246376811</v>
      </c>
      <c r="J106" s="7">
        <v>5.7971014492753996</v>
      </c>
      <c r="K106" s="7">
        <v>81.304347826086897</v>
      </c>
      <c r="L106" s="7">
        <v>1.3043478260870101</v>
      </c>
      <c r="M106" s="7">
        <v>-3.44549040830502E-2</v>
      </c>
      <c r="N106" s="7">
        <v>1.90130658152791E-3</v>
      </c>
      <c r="O106" s="7">
        <v>2.0004114638784799E-2</v>
      </c>
      <c r="P106" s="7" t="s">
        <v>351</v>
      </c>
      <c r="Q106" s="7" t="s">
        <v>313</v>
      </c>
      <c r="R106" s="7" t="s">
        <v>156</v>
      </c>
      <c r="S106" s="7" t="s">
        <v>31</v>
      </c>
      <c r="T106" s="7">
        <v>9</v>
      </c>
      <c r="U106" s="7" t="s">
        <v>41</v>
      </c>
      <c r="V106" s="7" t="s">
        <v>33</v>
      </c>
      <c r="W106" s="7" t="s">
        <v>127</v>
      </c>
      <c r="X106" s="7" t="s">
        <v>127</v>
      </c>
    </row>
    <row r="107" spans="1:24" hidden="1">
      <c r="A107">
        <v>106</v>
      </c>
      <c r="B107" s="7" t="s">
        <v>385</v>
      </c>
      <c r="C107" s="7" t="s">
        <v>386</v>
      </c>
      <c r="D107" s="7">
        <v>2016</v>
      </c>
      <c r="E107" s="7" t="s">
        <v>159</v>
      </c>
      <c r="F107" s="7" t="s">
        <v>43</v>
      </c>
      <c r="G107" s="7" t="s">
        <v>358</v>
      </c>
      <c r="H107" s="7">
        <v>3</v>
      </c>
      <c r="I107" s="7">
        <v>70.434782608695599</v>
      </c>
      <c r="J107" s="7">
        <v>1.7391304347826</v>
      </c>
      <c r="K107" s="7">
        <v>81.304347826086897</v>
      </c>
      <c r="L107" s="7">
        <v>1.3043478260870101</v>
      </c>
      <c r="M107" s="7">
        <v>-0.143512281622203</v>
      </c>
      <c r="N107" s="7">
        <v>2.8901132508439402E-4</v>
      </c>
      <c r="O107" s="7">
        <v>9.8496213014246603E-2</v>
      </c>
      <c r="P107" s="7" t="s">
        <v>351</v>
      </c>
      <c r="Q107" s="7" t="s">
        <v>313</v>
      </c>
      <c r="R107" s="7" t="s">
        <v>156</v>
      </c>
      <c r="S107" s="7" t="s">
        <v>31</v>
      </c>
      <c r="T107" s="7">
        <v>8</v>
      </c>
      <c r="U107" s="7" t="s">
        <v>41</v>
      </c>
      <c r="V107" s="7" t="s">
        <v>33</v>
      </c>
      <c r="W107" s="7" t="s">
        <v>127</v>
      </c>
      <c r="X107" s="7" t="s">
        <v>127</v>
      </c>
    </row>
    <row r="108" spans="1:24" hidden="1">
      <c r="A108">
        <v>107</v>
      </c>
      <c r="B108" s="7" t="s">
        <v>385</v>
      </c>
      <c r="C108" s="7" t="s">
        <v>386</v>
      </c>
      <c r="D108" s="7">
        <v>2016</v>
      </c>
      <c r="E108" s="7" t="s">
        <v>159</v>
      </c>
      <c r="F108" s="7" t="s">
        <v>43</v>
      </c>
      <c r="G108" s="7" t="s">
        <v>358</v>
      </c>
      <c r="H108" s="7">
        <v>3</v>
      </c>
      <c r="I108" s="7">
        <v>71.739130434782595</v>
      </c>
      <c r="J108" s="7">
        <v>2.0289855072463001</v>
      </c>
      <c r="K108" s="7">
        <v>81.304347826086897</v>
      </c>
      <c r="L108" s="7">
        <v>1.3043478260870101</v>
      </c>
      <c r="M108" s="7">
        <v>-0.12516314295400499</v>
      </c>
      <c r="N108" s="7">
        <v>3.52429729941863E-4</v>
      </c>
      <c r="O108" s="7">
        <v>8.6532863555830994E-2</v>
      </c>
      <c r="P108" s="7" t="s">
        <v>351</v>
      </c>
      <c r="Q108" s="7" t="s">
        <v>313</v>
      </c>
      <c r="R108" s="7" t="s">
        <v>156</v>
      </c>
      <c r="S108" s="7" t="s">
        <v>31</v>
      </c>
      <c r="T108" s="7">
        <v>6</v>
      </c>
      <c r="U108" s="7" t="s">
        <v>41</v>
      </c>
      <c r="V108" s="7" t="s">
        <v>33</v>
      </c>
      <c r="W108" s="7" t="s">
        <v>127</v>
      </c>
      <c r="X108" s="7" t="s">
        <v>127</v>
      </c>
    </row>
    <row r="109" spans="1:24" hidden="1">
      <c r="A109">
        <v>108</v>
      </c>
      <c r="B109" s="7" t="s">
        <v>385</v>
      </c>
      <c r="C109" s="7" t="s">
        <v>386</v>
      </c>
      <c r="D109" s="7">
        <v>2016</v>
      </c>
      <c r="E109" s="7" t="s">
        <v>159</v>
      </c>
      <c r="F109" s="7" t="s">
        <v>43</v>
      </c>
      <c r="G109" s="7" t="s">
        <v>358</v>
      </c>
      <c r="H109" s="7">
        <v>3</v>
      </c>
      <c r="I109" s="7">
        <v>75.362318840579704</v>
      </c>
      <c r="J109" s="7">
        <v>2.8985507246375999</v>
      </c>
      <c r="K109" s="7">
        <v>81.304347826086897</v>
      </c>
      <c r="L109" s="7">
        <v>1.3043478260870101</v>
      </c>
      <c r="M109" s="7">
        <v>-7.58920939472226E-2</v>
      </c>
      <c r="N109" s="7">
        <v>5.7888691832600598E-4</v>
      </c>
      <c r="O109" s="7">
        <v>5.89340721018701E-2</v>
      </c>
      <c r="P109" s="7" t="s">
        <v>351</v>
      </c>
      <c r="Q109" s="7" t="s">
        <v>313</v>
      </c>
      <c r="R109" s="7" t="s">
        <v>156</v>
      </c>
      <c r="S109" s="7" t="s">
        <v>31</v>
      </c>
      <c r="T109" s="7">
        <v>4</v>
      </c>
      <c r="U109" s="7" t="s">
        <v>41</v>
      </c>
      <c r="V109" s="7" t="s">
        <v>33</v>
      </c>
      <c r="W109" s="7" t="s">
        <v>127</v>
      </c>
      <c r="X109" s="7" t="s">
        <v>127</v>
      </c>
    </row>
    <row r="110" spans="1:24" hidden="1">
      <c r="A110">
        <v>109</v>
      </c>
      <c r="B110" s="7" t="s">
        <v>385</v>
      </c>
      <c r="C110" s="7" t="s">
        <v>386</v>
      </c>
      <c r="D110" s="7">
        <v>2016</v>
      </c>
      <c r="E110" s="7" t="s">
        <v>159</v>
      </c>
      <c r="F110" s="7" t="s">
        <v>43</v>
      </c>
      <c r="G110" s="7" t="s">
        <v>358</v>
      </c>
      <c r="H110" s="7">
        <v>3</v>
      </c>
      <c r="I110" s="7">
        <v>81.159420289855007</v>
      </c>
      <c r="J110" s="7">
        <v>2.7536231884058</v>
      </c>
      <c r="K110" s="7">
        <v>81.304347826086897</v>
      </c>
      <c r="L110" s="7">
        <v>1.3043478260870101</v>
      </c>
      <c r="M110" s="7">
        <v>-1.78412179350144E-3</v>
      </c>
      <c r="N110" s="7">
        <v>4.6950625777779202E-4</v>
      </c>
      <c r="O110" s="7">
        <v>6.9868915420782704E-2</v>
      </c>
      <c r="P110" s="7" t="s">
        <v>351</v>
      </c>
      <c r="Q110" s="7" t="s">
        <v>313</v>
      </c>
      <c r="R110" s="7" t="s">
        <v>156</v>
      </c>
      <c r="S110" s="7" t="s">
        <v>31</v>
      </c>
      <c r="T110" s="7">
        <v>3</v>
      </c>
      <c r="U110" s="7" t="s">
        <v>41</v>
      </c>
      <c r="V110" s="7" t="s">
        <v>33</v>
      </c>
      <c r="W110" s="7" t="s">
        <v>127</v>
      </c>
      <c r="X110" s="7" t="s">
        <v>127</v>
      </c>
    </row>
    <row r="111" spans="1:24" hidden="1">
      <c r="A111">
        <v>110</v>
      </c>
      <c r="B111" s="7" t="s">
        <v>249</v>
      </c>
      <c r="C111" s="7" t="s">
        <v>250</v>
      </c>
      <c r="D111" s="7">
        <v>2013</v>
      </c>
      <c r="E111" s="7" t="s">
        <v>159</v>
      </c>
      <c r="F111" s="7" t="s">
        <v>43</v>
      </c>
      <c r="G111" s="7" t="s">
        <v>356</v>
      </c>
      <c r="H111" s="7">
        <v>3</v>
      </c>
      <c r="I111" s="7">
        <v>39.01</v>
      </c>
      <c r="J111" s="7">
        <v>10.61</v>
      </c>
      <c r="K111" s="7">
        <v>8.61</v>
      </c>
      <c r="L111" s="7">
        <v>1E-3</v>
      </c>
      <c r="M111" s="7">
        <v>1.5108937050789299</v>
      </c>
      <c r="N111" s="7">
        <v>2.4657991109217198E-2</v>
      </c>
      <c r="O111" s="7">
        <v>1.5664818933176501E-3</v>
      </c>
      <c r="P111" s="7" t="s">
        <v>351</v>
      </c>
      <c r="Q111" s="7" t="s">
        <v>29</v>
      </c>
      <c r="R111" s="7" t="s">
        <v>30</v>
      </c>
      <c r="S111" s="7" t="s">
        <v>31</v>
      </c>
      <c r="T111" s="7">
        <v>10</v>
      </c>
      <c r="U111" s="7" t="s">
        <v>32</v>
      </c>
      <c r="V111" s="7" t="s">
        <v>33</v>
      </c>
      <c r="W111" s="7" t="s">
        <v>142</v>
      </c>
      <c r="X111" s="7" t="s">
        <v>142</v>
      </c>
    </row>
    <row r="112" spans="1:24" hidden="1">
      <c r="A112">
        <v>111</v>
      </c>
      <c r="B112" s="7" t="s">
        <v>249</v>
      </c>
      <c r="C112" s="7" t="s">
        <v>250</v>
      </c>
      <c r="D112" s="7">
        <v>2013</v>
      </c>
      <c r="E112" s="7" t="s">
        <v>159</v>
      </c>
      <c r="F112" s="7" t="s">
        <v>43</v>
      </c>
      <c r="G112" s="7" t="s">
        <v>356</v>
      </c>
      <c r="H112" s="7">
        <v>3</v>
      </c>
      <c r="I112" s="7">
        <v>21.21</v>
      </c>
      <c r="J112" s="7">
        <v>5.81</v>
      </c>
      <c r="K112" s="7">
        <v>5.39</v>
      </c>
      <c r="L112" s="7">
        <v>1E-3</v>
      </c>
      <c r="M112" s="7">
        <v>1.36992738365569</v>
      </c>
      <c r="N112" s="7">
        <v>2.5012083637952001E-2</v>
      </c>
      <c r="O112" s="7">
        <v>1.5449408598654901E-3</v>
      </c>
      <c r="P112" s="7" t="s">
        <v>351</v>
      </c>
      <c r="Q112" s="7" t="s">
        <v>29</v>
      </c>
      <c r="R112" s="7" t="s">
        <v>30</v>
      </c>
      <c r="S112" s="7" t="s">
        <v>31</v>
      </c>
      <c r="T112" s="7">
        <v>10</v>
      </c>
      <c r="U112" s="7" t="s">
        <v>32</v>
      </c>
      <c r="V112" s="7" t="s">
        <v>33</v>
      </c>
      <c r="W112" s="7" t="s">
        <v>142</v>
      </c>
      <c r="X112" s="7" t="s">
        <v>142</v>
      </c>
    </row>
    <row r="113" spans="1:24" hidden="1">
      <c r="A113">
        <v>112</v>
      </c>
      <c r="B113" s="7" t="s">
        <v>249</v>
      </c>
      <c r="C113" s="7" t="s">
        <v>250</v>
      </c>
      <c r="D113" s="7">
        <v>2013</v>
      </c>
      <c r="E113" s="7" t="s">
        <v>159</v>
      </c>
      <c r="F113" s="7" t="s">
        <v>43</v>
      </c>
      <c r="G113" s="7" t="s">
        <v>356</v>
      </c>
      <c r="H113" s="7">
        <v>3</v>
      </c>
      <c r="I113" s="7">
        <v>18.329999999999998</v>
      </c>
      <c r="J113" s="7">
        <v>10.4</v>
      </c>
      <c r="K113" s="7">
        <v>3.56</v>
      </c>
      <c r="L113" s="7">
        <v>1E-3</v>
      </c>
      <c r="M113" s="7">
        <v>1.6387785169876701</v>
      </c>
      <c r="N113" s="7">
        <v>0.107305158504669</v>
      </c>
      <c r="O113" s="7">
        <v>3.6802499654371099E-4</v>
      </c>
      <c r="P113" s="7" t="s">
        <v>351</v>
      </c>
      <c r="Q113" s="7" t="s">
        <v>29</v>
      </c>
      <c r="R113" s="7" t="s">
        <v>30</v>
      </c>
      <c r="S113" s="7" t="s">
        <v>31</v>
      </c>
      <c r="T113" s="7">
        <v>10</v>
      </c>
      <c r="U113" s="7" t="s">
        <v>32</v>
      </c>
      <c r="V113" s="7" t="s">
        <v>33</v>
      </c>
      <c r="W113" s="7" t="s">
        <v>142</v>
      </c>
      <c r="X113" s="7" t="s">
        <v>142</v>
      </c>
    </row>
    <row r="114" spans="1:24" hidden="1">
      <c r="A114">
        <v>113</v>
      </c>
      <c r="B114" s="7" t="s">
        <v>249</v>
      </c>
      <c r="C114" s="7" t="s">
        <v>250</v>
      </c>
      <c r="D114" s="7">
        <v>2013</v>
      </c>
      <c r="E114" s="7" t="s">
        <v>159</v>
      </c>
      <c r="F114" s="7" t="s">
        <v>43</v>
      </c>
      <c r="G114" s="7" t="s">
        <v>356</v>
      </c>
      <c r="H114" s="7">
        <v>3</v>
      </c>
      <c r="I114" s="7">
        <v>19.91</v>
      </c>
      <c r="J114" s="7">
        <v>7.09</v>
      </c>
      <c r="K114" s="7">
        <v>8.7100000000000009</v>
      </c>
      <c r="L114" s="7">
        <v>1E-3</v>
      </c>
      <c r="M114" s="7">
        <v>0.82675032721169295</v>
      </c>
      <c r="N114" s="7">
        <v>4.2269658655007002E-2</v>
      </c>
      <c r="O114" s="7">
        <v>9.2487274427987599E-4</v>
      </c>
      <c r="P114" s="7" t="s">
        <v>351</v>
      </c>
      <c r="Q114" s="7" t="s">
        <v>29</v>
      </c>
      <c r="R114" s="7" t="s">
        <v>30</v>
      </c>
      <c r="S114" s="7" t="s">
        <v>31</v>
      </c>
      <c r="T114" s="7">
        <v>10</v>
      </c>
      <c r="U114" s="7" t="s">
        <v>32</v>
      </c>
      <c r="V114" s="7" t="s">
        <v>33</v>
      </c>
      <c r="W114" s="7" t="s">
        <v>142</v>
      </c>
      <c r="X114" s="7" t="s">
        <v>142</v>
      </c>
    </row>
    <row r="115" spans="1:24" hidden="1">
      <c r="A115">
        <v>114</v>
      </c>
      <c r="B115" s="7" t="s">
        <v>249</v>
      </c>
      <c r="C115" s="7" t="s">
        <v>250</v>
      </c>
      <c r="D115" s="7">
        <v>2013</v>
      </c>
      <c r="E115" s="7" t="s">
        <v>159</v>
      </c>
      <c r="F115" s="7" t="s">
        <v>43</v>
      </c>
      <c r="G115" s="7" t="s">
        <v>356</v>
      </c>
      <c r="H115" s="7">
        <v>3</v>
      </c>
      <c r="I115" s="7">
        <v>16.11</v>
      </c>
      <c r="J115" s="7">
        <v>7.64</v>
      </c>
      <c r="K115" s="7">
        <v>5.5</v>
      </c>
      <c r="L115" s="7">
        <v>1E-3</v>
      </c>
      <c r="M115" s="7">
        <v>1.0746921049504601</v>
      </c>
      <c r="N115" s="7">
        <v>7.4967744618839802E-2</v>
      </c>
      <c r="O115" s="7">
        <v>5.2528858334978401E-4</v>
      </c>
      <c r="P115" s="7" t="s">
        <v>351</v>
      </c>
      <c r="Q115" s="7" t="s">
        <v>29</v>
      </c>
      <c r="R115" s="7" t="s">
        <v>30</v>
      </c>
      <c r="S115" s="7" t="s">
        <v>31</v>
      </c>
      <c r="T115" s="7">
        <v>10</v>
      </c>
      <c r="U115" s="7" t="s">
        <v>32</v>
      </c>
      <c r="V115" s="7" t="s">
        <v>33</v>
      </c>
      <c r="W115" s="7" t="s">
        <v>142</v>
      </c>
      <c r="X115" s="7" t="s">
        <v>142</v>
      </c>
    </row>
    <row r="116" spans="1:24" hidden="1">
      <c r="A116">
        <v>115</v>
      </c>
      <c r="B116" s="7" t="s">
        <v>249</v>
      </c>
      <c r="C116" s="7" t="s">
        <v>250</v>
      </c>
      <c r="D116" s="7">
        <v>2013</v>
      </c>
      <c r="E116" s="7" t="s">
        <v>159</v>
      </c>
      <c r="F116" s="7" t="s">
        <v>43</v>
      </c>
      <c r="G116" s="7" t="s">
        <v>356</v>
      </c>
      <c r="H116" s="7">
        <v>3</v>
      </c>
      <c r="I116" s="7">
        <v>17</v>
      </c>
      <c r="J116" s="7">
        <v>4.5</v>
      </c>
      <c r="K116" s="7">
        <v>11.92</v>
      </c>
      <c r="L116" s="7">
        <v>1E-3</v>
      </c>
      <c r="M116" s="7">
        <v>0.35499568241901203</v>
      </c>
      <c r="N116" s="7">
        <v>2.3356403730073499E-2</v>
      </c>
      <c r="O116" s="7">
        <v>1.6510989477551601E-3</v>
      </c>
      <c r="P116" s="7" t="s">
        <v>351</v>
      </c>
      <c r="Q116" s="7" t="s">
        <v>29</v>
      </c>
      <c r="R116" s="7" t="s">
        <v>30</v>
      </c>
      <c r="S116" s="7" t="s">
        <v>31</v>
      </c>
      <c r="T116" s="7">
        <v>10</v>
      </c>
      <c r="U116" s="7" t="s">
        <v>32</v>
      </c>
      <c r="V116" s="7" t="s">
        <v>33</v>
      </c>
      <c r="W116" s="7" t="s">
        <v>142</v>
      </c>
      <c r="X116" s="7" t="s">
        <v>142</v>
      </c>
    </row>
    <row r="117" spans="1:24" hidden="1">
      <c r="A117">
        <v>116</v>
      </c>
      <c r="B117" s="7" t="s">
        <v>249</v>
      </c>
      <c r="C117" s="7" t="s">
        <v>250</v>
      </c>
      <c r="D117" s="7">
        <v>2013</v>
      </c>
      <c r="E117" s="7" t="s">
        <v>159</v>
      </c>
      <c r="F117" s="7" t="s">
        <v>43</v>
      </c>
      <c r="G117" s="7" t="s">
        <v>356</v>
      </c>
      <c r="H117" s="7">
        <v>3</v>
      </c>
      <c r="I117" s="7">
        <v>13.13</v>
      </c>
      <c r="J117" s="7">
        <v>3.96</v>
      </c>
      <c r="K117" s="7">
        <v>10.17</v>
      </c>
      <c r="L117" s="7">
        <v>1E-3</v>
      </c>
      <c r="M117" s="7">
        <v>0.25545747825423598</v>
      </c>
      <c r="N117" s="7">
        <v>3.0320734048032101E-2</v>
      </c>
      <c r="O117" s="7">
        <v>1.28083861572145E-3</v>
      </c>
      <c r="P117" s="7" t="s">
        <v>351</v>
      </c>
      <c r="Q117" s="7" t="s">
        <v>29</v>
      </c>
      <c r="R117" s="7" t="s">
        <v>30</v>
      </c>
      <c r="S117" s="7" t="s">
        <v>31</v>
      </c>
      <c r="T117" s="7">
        <v>10</v>
      </c>
      <c r="U117" s="7" t="s">
        <v>32</v>
      </c>
      <c r="V117" s="7" t="s">
        <v>33</v>
      </c>
      <c r="W117" s="7" t="s">
        <v>142</v>
      </c>
      <c r="X117" s="7" t="s">
        <v>142</v>
      </c>
    </row>
    <row r="118" spans="1:24" hidden="1">
      <c r="A118">
        <v>117</v>
      </c>
      <c r="B118" s="7" t="s">
        <v>249</v>
      </c>
      <c r="C118" s="7" t="s">
        <v>250</v>
      </c>
      <c r="D118" s="7">
        <v>2013</v>
      </c>
      <c r="E118" s="7" t="s">
        <v>159</v>
      </c>
      <c r="F118" s="7" t="s">
        <v>43</v>
      </c>
      <c r="G118" s="7" t="s">
        <v>356</v>
      </c>
      <c r="H118" s="7">
        <v>3</v>
      </c>
      <c r="I118" s="7">
        <v>144.69999999999999</v>
      </c>
      <c r="J118" s="7">
        <v>7.1442857142857097</v>
      </c>
      <c r="K118" s="7">
        <v>53.86</v>
      </c>
      <c r="L118" s="7">
        <v>1E-3</v>
      </c>
      <c r="M118" s="7">
        <v>0.98827454625398503</v>
      </c>
      <c r="N118" s="7">
        <v>8.1256736065131202E-4</v>
      </c>
      <c r="O118" s="7">
        <v>6.9912062113402099E-3</v>
      </c>
      <c r="P118" s="7" t="s">
        <v>351</v>
      </c>
      <c r="Q118" s="7" t="s">
        <v>29</v>
      </c>
      <c r="R118" s="7" t="s">
        <v>30</v>
      </c>
      <c r="S118" s="7" t="s">
        <v>31</v>
      </c>
      <c r="T118" s="7">
        <v>10</v>
      </c>
      <c r="U118" s="7" t="s">
        <v>32</v>
      </c>
      <c r="V118" s="7" t="s">
        <v>33</v>
      </c>
      <c r="W118" s="7" t="s">
        <v>142</v>
      </c>
      <c r="X118" s="7" t="s">
        <v>142</v>
      </c>
    </row>
    <row r="119" spans="1:24" hidden="1">
      <c r="A119">
        <v>118</v>
      </c>
      <c r="B119" s="7" t="s">
        <v>254</v>
      </c>
      <c r="C119" s="7" t="s">
        <v>387</v>
      </c>
      <c r="D119" s="7">
        <v>2004</v>
      </c>
      <c r="E119" s="7" t="s">
        <v>153</v>
      </c>
      <c r="F119" s="7" t="s">
        <v>120</v>
      </c>
      <c r="G119" s="7" t="s">
        <v>348</v>
      </c>
      <c r="H119" s="7">
        <v>3</v>
      </c>
      <c r="I119" s="7">
        <v>35.626102292768898</v>
      </c>
      <c r="J119" s="7">
        <v>10.9971479845644</v>
      </c>
      <c r="K119" s="7">
        <v>20.95</v>
      </c>
      <c r="L119" s="7">
        <v>5.72</v>
      </c>
      <c r="M119" s="7">
        <v>0.53093993329339595</v>
      </c>
      <c r="N119" s="7">
        <v>5.6610239099704002E-2</v>
      </c>
      <c r="O119" s="7">
        <v>6.1785997314877403E-4</v>
      </c>
      <c r="P119" s="7" t="s">
        <v>351</v>
      </c>
      <c r="Q119" s="7" t="s">
        <v>222</v>
      </c>
      <c r="R119" s="7" t="s">
        <v>223</v>
      </c>
      <c r="S119" s="7" t="s">
        <v>31</v>
      </c>
      <c r="T119" s="7">
        <v>5</v>
      </c>
      <c r="U119" s="7" t="s">
        <v>41</v>
      </c>
      <c r="V119" s="7" t="s">
        <v>33</v>
      </c>
      <c r="W119" s="7" t="s">
        <v>121</v>
      </c>
      <c r="X119" s="7" t="s">
        <v>121</v>
      </c>
    </row>
    <row r="120" spans="1:24" hidden="1">
      <c r="A120">
        <v>119</v>
      </c>
      <c r="B120" s="7" t="s">
        <v>254</v>
      </c>
      <c r="C120" s="7" t="s">
        <v>387</v>
      </c>
      <c r="D120" s="7">
        <v>2004</v>
      </c>
      <c r="E120" s="7" t="s">
        <v>153</v>
      </c>
      <c r="F120" s="7" t="s">
        <v>120</v>
      </c>
      <c r="G120" s="7" t="s">
        <v>348</v>
      </c>
      <c r="H120" s="7">
        <v>3</v>
      </c>
      <c r="I120" s="7">
        <v>18.319526627218899</v>
      </c>
      <c r="J120" s="7">
        <v>4.76</v>
      </c>
      <c r="K120" s="7">
        <v>17.986999999999998</v>
      </c>
      <c r="L120" s="7">
        <v>6.0789999999999997</v>
      </c>
      <c r="M120" s="7">
        <v>1.8318245040708701E-2</v>
      </c>
      <c r="N120" s="7">
        <v>6.0577971909513598E-2</v>
      </c>
      <c r="O120" s="7">
        <v>5.8255072282391903E-4</v>
      </c>
      <c r="P120" s="7" t="s">
        <v>351</v>
      </c>
      <c r="Q120" s="7" t="s">
        <v>222</v>
      </c>
      <c r="R120" s="7" t="s">
        <v>223</v>
      </c>
      <c r="S120" s="7" t="s">
        <v>31</v>
      </c>
      <c r="T120" s="7">
        <v>5</v>
      </c>
      <c r="U120" s="7" t="s">
        <v>41</v>
      </c>
      <c r="V120" s="7" t="s">
        <v>33</v>
      </c>
      <c r="W120" s="7" t="s">
        <v>138</v>
      </c>
      <c r="X120" s="7" t="s">
        <v>138</v>
      </c>
    </row>
    <row r="121" spans="1:24" hidden="1">
      <c r="A121">
        <v>120</v>
      </c>
      <c r="B121" s="7" t="s">
        <v>254</v>
      </c>
      <c r="C121" s="7" t="s">
        <v>387</v>
      </c>
      <c r="D121" s="7">
        <v>2004</v>
      </c>
      <c r="E121" s="7" t="s">
        <v>153</v>
      </c>
      <c r="F121" s="7" t="s">
        <v>120</v>
      </c>
      <c r="G121" s="7" t="s">
        <v>348</v>
      </c>
      <c r="H121" s="7">
        <v>3</v>
      </c>
      <c r="I121" s="7">
        <v>9.4226086956521709</v>
      </c>
      <c r="J121" s="7">
        <v>2.4580060156106498</v>
      </c>
      <c r="K121" s="7">
        <v>8.6940000000000008</v>
      </c>
      <c r="L121" s="7">
        <v>1.512</v>
      </c>
      <c r="M121" s="7">
        <v>8.0478849281089199E-2</v>
      </c>
      <c r="N121" s="7">
        <v>3.2765010795917898E-2</v>
      </c>
      <c r="O121" s="7">
        <v>9.6152816017340298E-4</v>
      </c>
      <c r="P121" s="7" t="s">
        <v>351</v>
      </c>
      <c r="Q121" s="7" t="s">
        <v>222</v>
      </c>
      <c r="R121" s="7" t="s">
        <v>223</v>
      </c>
      <c r="S121" s="7" t="s">
        <v>31</v>
      </c>
      <c r="T121" s="7">
        <v>5</v>
      </c>
      <c r="U121" s="7" t="s">
        <v>41</v>
      </c>
      <c r="V121" s="7" t="s">
        <v>33</v>
      </c>
      <c r="W121" s="7" t="s">
        <v>140</v>
      </c>
      <c r="X121" s="7" t="s">
        <v>140</v>
      </c>
    </row>
    <row r="122" spans="1:24" hidden="1">
      <c r="A122">
        <v>121</v>
      </c>
      <c r="B122" s="7" t="s">
        <v>254</v>
      </c>
      <c r="C122" s="7" t="s">
        <v>387</v>
      </c>
      <c r="D122" s="7">
        <v>2004</v>
      </c>
      <c r="E122" s="7" t="s">
        <v>159</v>
      </c>
      <c r="F122" s="7" t="s">
        <v>131</v>
      </c>
      <c r="G122" s="7" t="s">
        <v>363</v>
      </c>
      <c r="H122" s="7">
        <v>3</v>
      </c>
      <c r="I122" s="7">
        <v>19</v>
      </c>
      <c r="J122" s="7">
        <v>13.856406460551</v>
      </c>
      <c r="K122" s="7">
        <v>3</v>
      </c>
      <c r="L122" s="7">
        <v>0.34641016151377502</v>
      </c>
      <c r="M122" s="7">
        <v>1.84582669049833</v>
      </c>
      <c r="N122" s="7">
        <v>0.18172976300400101</v>
      </c>
      <c r="O122" s="7">
        <v>2.1054625286677801E-4</v>
      </c>
      <c r="P122" s="7" t="s">
        <v>351</v>
      </c>
      <c r="Q122" s="7" t="s">
        <v>222</v>
      </c>
      <c r="R122" s="7" t="s">
        <v>223</v>
      </c>
      <c r="S122" s="7" t="s">
        <v>31</v>
      </c>
      <c r="T122" s="7">
        <v>5</v>
      </c>
      <c r="U122" s="7" t="s">
        <v>41</v>
      </c>
      <c r="V122" s="7" t="s">
        <v>33</v>
      </c>
      <c r="W122" s="7" t="s">
        <v>121</v>
      </c>
      <c r="X122" s="7" t="s">
        <v>121</v>
      </c>
    </row>
    <row r="123" spans="1:24" hidden="1">
      <c r="A123">
        <v>122</v>
      </c>
      <c r="B123" s="7" t="s">
        <v>254</v>
      </c>
      <c r="C123" s="7" t="s">
        <v>387</v>
      </c>
      <c r="D123" s="7">
        <v>2004</v>
      </c>
      <c r="E123" s="7" t="s">
        <v>159</v>
      </c>
      <c r="F123" s="7" t="s">
        <v>131</v>
      </c>
      <c r="G123" s="7" t="s">
        <v>363</v>
      </c>
      <c r="H123" s="7">
        <v>3</v>
      </c>
      <c r="I123" s="7">
        <v>20</v>
      </c>
      <c r="J123" s="7">
        <v>6.9282032302755097</v>
      </c>
      <c r="K123" s="7">
        <v>4</v>
      </c>
      <c r="L123" s="7">
        <v>0.17320508075688801</v>
      </c>
      <c r="M123" s="7">
        <v>1.6094379124341001</v>
      </c>
      <c r="N123" s="7">
        <v>4.0625000000000001E-2</v>
      </c>
      <c r="O123" s="7">
        <v>8.14759264349784E-4</v>
      </c>
      <c r="P123" s="7" t="s">
        <v>351</v>
      </c>
      <c r="Q123" s="7" t="s">
        <v>222</v>
      </c>
      <c r="R123" s="7" t="s">
        <v>223</v>
      </c>
      <c r="S123" s="7" t="s">
        <v>31</v>
      </c>
      <c r="T123" s="7">
        <v>5</v>
      </c>
      <c r="U123" s="7" t="s">
        <v>41</v>
      </c>
      <c r="V123" s="7" t="s">
        <v>33</v>
      </c>
      <c r="W123" s="7" t="s">
        <v>138</v>
      </c>
      <c r="X123" s="7" t="s">
        <v>138</v>
      </c>
    </row>
    <row r="124" spans="1:24" hidden="1">
      <c r="A124">
        <v>123</v>
      </c>
      <c r="B124" s="7" t="s">
        <v>254</v>
      </c>
      <c r="C124" s="7" t="s">
        <v>387</v>
      </c>
      <c r="D124" s="7">
        <v>2004</v>
      </c>
      <c r="E124" s="7" t="s">
        <v>159</v>
      </c>
      <c r="F124" s="7" t="s">
        <v>131</v>
      </c>
      <c r="G124" s="7" t="s">
        <v>363</v>
      </c>
      <c r="H124" s="7">
        <v>3</v>
      </c>
      <c r="I124" s="7">
        <v>11</v>
      </c>
      <c r="J124" s="7">
        <v>3.4641016151377499</v>
      </c>
      <c r="K124" s="7">
        <v>1</v>
      </c>
      <c r="L124" s="7">
        <v>0.51961524227066302</v>
      </c>
      <c r="M124" s="7">
        <v>2.3978952727983698</v>
      </c>
      <c r="N124" s="7">
        <v>0.123057851239669</v>
      </c>
      <c r="O124" s="7">
        <v>3.05172001629205E-4</v>
      </c>
      <c r="P124" s="7" t="s">
        <v>351</v>
      </c>
      <c r="Q124" s="7" t="s">
        <v>222</v>
      </c>
      <c r="R124" s="7" t="s">
        <v>223</v>
      </c>
      <c r="S124" s="7" t="s">
        <v>31</v>
      </c>
      <c r="T124" s="7">
        <v>5</v>
      </c>
      <c r="U124" s="7" t="s">
        <v>41</v>
      </c>
      <c r="V124" s="7" t="s">
        <v>33</v>
      </c>
      <c r="W124" s="7" t="s">
        <v>140</v>
      </c>
      <c r="X124" s="7" t="s">
        <v>140</v>
      </c>
    </row>
    <row r="125" spans="1:24" hidden="1">
      <c r="A125">
        <v>124</v>
      </c>
      <c r="B125" s="7" t="s">
        <v>254</v>
      </c>
      <c r="C125" s="7" t="s">
        <v>387</v>
      </c>
      <c r="D125" s="7">
        <v>2004</v>
      </c>
      <c r="E125" s="7" t="s">
        <v>153</v>
      </c>
      <c r="F125" s="7" t="s">
        <v>133</v>
      </c>
      <c r="G125" s="7" t="s">
        <v>154</v>
      </c>
      <c r="H125" s="7">
        <v>3</v>
      </c>
      <c r="I125" s="7">
        <v>17.04</v>
      </c>
      <c r="J125" s="7">
        <v>8.18</v>
      </c>
      <c r="K125" s="7">
        <v>0.01</v>
      </c>
      <c r="L125" s="7">
        <v>0.46</v>
      </c>
      <c r="M125" s="7">
        <v>7.4407337073892599</v>
      </c>
      <c r="N125" s="7">
        <v>705.41014835754197</v>
      </c>
      <c r="O125" s="11">
        <v>5.6348180404382701E-8</v>
      </c>
      <c r="P125" s="7" t="s">
        <v>351</v>
      </c>
      <c r="Q125" s="7" t="s">
        <v>222</v>
      </c>
      <c r="R125" s="7" t="s">
        <v>223</v>
      </c>
      <c r="S125" s="7" t="s">
        <v>31</v>
      </c>
      <c r="T125" s="7">
        <v>5</v>
      </c>
      <c r="U125" s="7" t="s">
        <v>41</v>
      </c>
      <c r="V125" s="7" t="s">
        <v>33</v>
      </c>
      <c r="W125" s="7" t="s">
        <v>138</v>
      </c>
      <c r="X125" s="7" t="s">
        <v>138</v>
      </c>
    </row>
    <row r="126" spans="1:24" hidden="1">
      <c r="A126">
        <v>125</v>
      </c>
      <c r="B126" s="7" t="s">
        <v>254</v>
      </c>
      <c r="C126" s="7" t="s">
        <v>387</v>
      </c>
      <c r="D126" s="7">
        <v>2004</v>
      </c>
      <c r="E126" s="7" t="s">
        <v>153</v>
      </c>
      <c r="F126" s="7" t="s">
        <v>133</v>
      </c>
      <c r="G126" s="7" t="s">
        <v>154</v>
      </c>
      <c r="H126" s="7">
        <v>3</v>
      </c>
      <c r="I126" s="7">
        <v>35.042700000000004</v>
      </c>
      <c r="J126" s="7">
        <v>28.718</v>
      </c>
      <c r="K126" s="7">
        <v>13.50427</v>
      </c>
      <c r="L126" s="7">
        <v>22.85547</v>
      </c>
      <c r="M126" s="7">
        <v>0.95356138616459096</v>
      </c>
      <c r="N126" s="7">
        <v>1.1786777173507701</v>
      </c>
      <c r="O126" s="11">
        <v>3.3528910991688798E-5</v>
      </c>
      <c r="P126" s="7" t="s">
        <v>351</v>
      </c>
      <c r="Q126" s="7" t="s">
        <v>222</v>
      </c>
      <c r="R126" s="7" t="s">
        <v>223</v>
      </c>
      <c r="S126" s="7" t="s">
        <v>31</v>
      </c>
      <c r="T126" s="7">
        <v>5</v>
      </c>
      <c r="U126" s="7" t="s">
        <v>41</v>
      </c>
      <c r="V126" s="7" t="s">
        <v>33</v>
      </c>
      <c r="W126" s="7" t="s">
        <v>140</v>
      </c>
      <c r="X126" s="7" t="s">
        <v>140</v>
      </c>
    </row>
    <row r="127" spans="1:24" hidden="1">
      <c r="A127">
        <v>126</v>
      </c>
      <c r="B127" s="7" t="s">
        <v>254</v>
      </c>
      <c r="C127" s="7" t="s">
        <v>387</v>
      </c>
      <c r="D127" s="7">
        <v>2004</v>
      </c>
      <c r="E127" s="7" t="s">
        <v>153</v>
      </c>
      <c r="F127" s="7" t="s">
        <v>133</v>
      </c>
      <c r="G127" s="7" t="s">
        <v>154</v>
      </c>
      <c r="H127" s="7">
        <v>3</v>
      </c>
      <c r="I127" s="7">
        <v>51.620469083155598</v>
      </c>
      <c r="J127" s="7">
        <v>31.556503198294301</v>
      </c>
      <c r="K127" s="7">
        <v>7.4840085287846598</v>
      </c>
      <c r="L127" s="7">
        <v>10.874200426439099</v>
      </c>
      <c r="M127" s="7">
        <v>1.9311497334721901</v>
      </c>
      <c r="N127" s="7">
        <v>0.82829780539634901</v>
      </c>
      <c r="O127" s="11">
        <v>4.75949999103764E-5</v>
      </c>
      <c r="P127" s="7" t="s">
        <v>351</v>
      </c>
      <c r="Q127" s="7" t="s">
        <v>222</v>
      </c>
      <c r="R127" s="7" t="s">
        <v>223</v>
      </c>
      <c r="S127" s="7" t="s">
        <v>31</v>
      </c>
      <c r="T127" s="7">
        <v>5</v>
      </c>
      <c r="U127" s="7" t="s">
        <v>41</v>
      </c>
      <c r="V127" s="7" t="s">
        <v>33</v>
      </c>
      <c r="W127" s="7" t="s">
        <v>121</v>
      </c>
      <c r="X127" s="7" t="s">
        <v>121</v>
      </c>
    </row>
    <row r="128" spans="1:24" hidden="1">
      <c r="A128">
        <v>127</v>
      </c>
      <c r="B128" s="7" t="s">
        <v>254</v>
      </c>
      <c r="C128" s="7" t="s">
        <v>387</v>
      </c>
      <c r="D128" s="7">
        <v>2004</v>
      </c>
      <c r="E128" s="7" t="s">
        <v>153</v>
      </c>
      <c r="F128" s="7" t="s">
        <v>133</v>
      </c>
      <c r="G128" s="7" t="s">
        <v>190</v>
      </c>
      <c r="H128" s="7">
        <v>3</v>
      </c>
      <c r="I128" s="7">
        <v>7.52483801295896</v>
      </c>
      <c r="J128" s="7">
        <v>3.56803455723534</v>
      </c>
      <c r="K128" s="7">
        <v>0.479481641468682</v>
      </c>
      <c r="L128" s="7">
        <v>0.75593952483800797</v>
      </c>
      <c r="M128" s="7">
        <v>2.75325895610011</v>
      </c>
      <c r="N128" s="7">
        <v>0.90347621230364505</v>
      </c>
      <c r="O128" s="11">
        <v>4.3664648322552498E-5</v>
      </c>
      <c r="P128" s="7" t="s">
        <v>351</v>
      </c>
      <c r="Q128" s="7" t="s">
        <v>222</v>
      </c>
      <c r="R128" s="7" t="s">
        <v>223</v>
      </c>
      <c r="S128" s="7" t="s">
        <v>31</v>
      </c>
      <c r="T128" s="7">
        <v>5</v>
      </c>
      <c r="U128" s="7" t="s">
        <v>41</v>
      </c>
      <c r="V128" s="7" t="s">
        <v>33</v>
      </c>
      <c r="W128" s="7" t="s">
        <v>138</v>
      </c>
      <c r="X128" s="7" t="s">
        <v>138</v>
      </c>
    </row>
    <row r="129" spans="1:24" hidden="1">
      <c r="A129">
        <v>128</v>
      </c>
      <c r="B129" s="7" t="s">
        <v>254</v>
      </c>
      <c r="C129" s="7" t="s">
        <v>387</v>
      </c>
      <c r="D129" s="7">
        <v>2004</v>
      </c>
      <c r="E129" s="7" t="s">
        <v>153</v>
      </c>
      <c r="F129" s="7" t="s">
        <v>133</v>
      </c>
      <c r="G129" s="7" t="s">
        <v>190</v>
      </c>
      <c r="H129" s="7">
        <v>3</v>
      </c>
      <c r="I129" s="7">
        <v>6.6890380313199103</v>
      </c>
      <c r="J129" s="7">
        <v>2.30872483221476</v>
      </c>
      <c r="K129" s="7">
        <v>4.6845637583892596</v>
      </c>
      <c r="L129" s="7">
        <v>1.52125279642058</v>
      </c>
      <c r="M129" s="7">
        <v>0.35619727495425002</v>
      </c>
      <c r="N129" s="7">
        <v>7.4861070636293006E-2</v>
      </c>
      <c r="O129" s="7">
        <v>4.8276810274740001E-4</v>
      </c>
      <c r="P129" s="7" t="s">
        <v>351</v>
      </c>
      <c r="Q129" s="7" t="s">
        <v>222</v>
      </c>
      <c r="R129" s="7" t="s">
        <v>223</v>
      </c>
      <c r="S129" s="7" t="s">
        <v>31</v>
      </c>
      <c r="T129" s="7">
        <v>5</v>
      </c>
      <c r="U129" s="7" t="s">
        <v>41</v>
      </c>
      <c r="V129" s="7" t="s">
        <v>33</v>
      </c>
      <c r="W129" s="7" t="s">
        <v>140</v>
      </c>
      <c r="X129" s="7" t="s">
        <v>140</v>
      </c>
    </row>
    <row r="130" spans="1:24" hidden="1">
      <c r="A130">
        <v>129</v>
      </c>
      <c r="B130" s="7" t="s">
        <v>254</v>
      </c>
      <c r="C130" s="7" t="s">
        <v>387</v>
      </c>
      <c r="D130" s="7">
        <v>2004</v>
      </c>
      <c r="E130" s="7" t="s">
        <v>153</v>
      </c>
      <c r="F130" s="7" t="s">
        <v>133</v>
      </c>
      <c r="G130" s="7" t="s">
        <v>190</v>
      </c>
      <c r="H130" s="7">
        <v>3</v>
      </c>
      <c r="I130" s="7">
        <v>5.0192719486081296</v>
      </c>
      <c r="J130" s="7">
        <v>1.73447537473234</v>
      </c>
      <c r="K130" s="7">
        <v>3.0021413276231201</v>
      </c>
      <c r="L130" s="11">
        <v>9.9999999999999995E-7</v>
      </c>
      <c r="M130" s="7">
        <v>0.51395908310236804</v>
      </c>
      <c r="N130" s="7">
        <v>3.9804627893198601E-2</v>
      </c>
      <c r="O130" s="7">
        <v>8.2810852998399997E-4</v>
      </c>
      <c r="P130" s="7" t="s">
        <v>351</v>
      </c>
      <c r="Q130" s="7" t="s">
        <v>222</v>
      </c>
      <c r="R130" s="7" t="s">
        <v>223</v>
      </c>
      <c r="S130" s="7" t="s">
        <v>31</v>
      </c>
      <c r="T130" s="7">
        <v>5</v>
      </c>
      <c r="U130" s="7" t="s">
        <v>41</v>
      </c>
      <c r="V130" s="7" t="s">
        <v>33</v>
      </c>
      <c r="W130" s="7" t="s">
        <v>121</v>
      </c>
      <c r="X130" s="7" t="s">
        <v>121</v>
      </c>
    </row>
    <row r="131" spans="1:24" hidden="1">
      <c r="A131">
        <v>130</v>
      </c>
      <c r="B131" s="7" t="s">
        <v>262</v>
      </c>
      <c r="C131" s="7" t="s">
        <v>263</v>
      </c>
      <c r="D131" s="7">
        <v>2014</v>
      </c>
      <c r="E131" s="7" t="s">
        <v>159</v>
      </c>
      <c r="F131" s="7" t="s">
        <v>43</v>
      </c>
      <c r="G131" s="7" t="s">
        <v>358</v>
      </c>
      <c r="H131" s="7">
        <v>3</v>
      </c>
      <c r="I131" s="7">
        <v>4.8681541582150096</v>
      </c>
      <c r="J131" s="7">
        <v>0.702657528425501</v>
      </c>
      <c r="K131" s="7">
        <v>3.77281947261663</v>
      </c>
      <c r="L131" s="7">
        <v>0.21079725852766101</v>
      </c>
      <c r="M131" s="7">
        <v>0.25489224962879098</v>
      </c>
      <c r="N131" s="7">
        <v>7.9850271707711407E-3</v>
      </c>
      <c r="O131" s="7">
        <v>4.4346857562921902E-3</v>
      </c>
      <c r="P131" s="7" t="s">
        <v>359</v>
      </c>
      <c r="Q131" s="7" t="s">
        <v>29</v>
      </c>
      <c r="R131" s="7" t="s">
        <v>30</v>
      </c>
      <c r="S131" s="7" t="s">
        <v>31</v>
      </c>
      <c r="T131" s="7">
        <v>6</v>
      </c>
      <c r="U131" s="7" t="s">
        <v>32</v>
      </c>
      <c r="V131" s="7" t="s">
        <v>33</v>
      </c>
      <c r="W131" s="7" t="s">
        <v>142</v>
      </c>
      <c r="X131" s="7" t="s">
        <v>142</v>
      </c>
    </row>
    <row r="132" spans="1:24" hidden="1">
      <c r="A132">
        <v>131</v>
      </c>
      <c r="B132" s="7" t="s">
        <v>262</v>
      </c>
      <c r="C132" s="7" t="s">
        <v>263</v>
      </c>
      <c r="D132" s="7">
        <v>2014</v>
      </c>
      <c r="E132" s="7" t="s">
        <v>159</v>
      </c>
      <c r="F132" s="7" t="s">
        <v>43</v>
      </c>
      <c r="G132" s="7" t="s">
        <v>358</v>
      </c>
      <c r="H132" s="7">
        <v>3</v>
      </c>
      <c r="I132" s="7">
        <v>4.3407707910750499</v>
      </c>
      <c r="J132" s="7">
        <v>0.42159451705530399</v>
      </c>
      <c r="K132" s="7">
        <v>3.77281947261663</v>
      </c>
      <c r="L132" s="7">
        <v>0.21079725852766101</v>
      </c>
      <c r="M132" s="7">
        <v>0.140229341308651</v>
      </c>
      <c r="N132" s="7">
        <v>4.1849621481103803E-3</v>
      </c>
      <c r="O132" s="7">
        <v>7.5203002812863403E-3</v>
      </c>
      <c r="P132" s="7" t="s">
        <v>359</v>
      </c>
      <c r="Q132" s="7" t="s">
        <v>29</v>
      </c>
      <c r="R132" s="7" t="s">
        <v>30</v>
      </c>
      <c r="S132" s="7" t="s">
        <v>31</v>
      </c>
      <c r="T132" s="7">
        <v>6</v>
      </c>
      <c r="U132" s="7" t="s">
        <v>41</v>
      </c>
      <c r="V132" s="7" t="s">
        <v>33</v>
      </c>
      <c r="W132" s="7" t="s">
        <v>60</v>
      </c>
      <c r="X132" s="7" t="s">
        <v>60</v>
      </c>
    </row>
    <row r="133" spans="1:24" hidden="1">
      <c r="A133">
        <v>132</v>
      </c>
      <c r="B133" s="7" t="s">
        <v>262</v>
      </c>
      <c r="C133" s="7" t="s">
        <v>263</v>
      </c>
      <c r="D133" s="7">
        <v>2014</v>
      </c>
      <c r="E133" s="7" t="s">
        <v>159</v>
      </c>
      <c r="F133" s="7" t="s">
        <v>43</v>
      </c>
      <c r="G133" s="7" t="s">
        <v>358</v>
      </c>
      <c r="H133" s="7">
        <v>3</v>
      </c>
      <c r="I133" s="7">
        <v>4.7464503042596302</v>
      </c>
      <c r="J133" s="7">
        <v>1.1945177983233599</v>
      </c>
      <c r="K133" s="7">
        <v>3.77281947261663</v>
      </c>
      <c r="L133" s="7">
        <v>0.21079725852766101</v>
      </c>
      <c r="M133" s="7">
        <v>0.2295744416445</v>
      </c>
      <c r="N133" s="7">
        <v>2.2152424350988902E-2</v>
      </c>
      <c r="O133" s="7">
        <v>1.7237543490333099E-3</v>
      </c>
      <c r="P133" s="7" t="s">
        <v>359</v>
      </c>
      <c r="Q133" s="7" t="s">
        <v>29</v>
      </c>
      <c r="R133" s="7" t="s">
        <v>30</v>
      </c>
      <c r="S133" s="7" t="s">
        <v>31</v>
      </c>
      <c r="T133" s="7">
        <v>20</v>
      </c>
      <c r="U133" s="7" t="s">
        <v>32</v>
      </c>
      <c r="V133" s="7" t="s">
        <v>33</v>
      </c>
      <c r="W133" s="7" t="s">
        <v>142</v>
      </c>
      <c r="X133" s="7" t="s">
        <v>142</v>
      </c>
    </row>
    <row r="134" spans="1:24" hidden="1">
      <c r="A134">
        <v>133</v>
      </c>
      <c r="B134" s="7" t="s">
        <v>262</v>
      </c>
      <c r="C134" s="7" t="s">
        <v>263</v>
      </c>
      <c r="D134" s="7">
        <v>2014</v>
      </c>
      <c r="E134" s="7" t="s">
        <v>159</v>
      </c>
      <c r="F134" s="7" t="s">
        <v>130</v>
      </c>
      <c r="G134" s="7" t="s">
        <v>366</v>
      </c>
      <c r="H134" s="7">
        <v>3</v>
      </c>
      <c r="I134" s="7">
        <v>725.52552552552504</v>
      </c>
      <c r="J134" s="7">
        <v>99.865992508476396</v>
      </c>
      <c r="K134" s="7">
        <v>679.87987987987901</v>
      </c>
      <c r="L134" s="7">
        <v>49.932996254237999</v>
      </c>
      <c r="M134" s="7">
        <v>6.4980119731632702E-2</v>
      </c>
      <c r="N134" s="7">
        <v>8.1135122028286096E-3</v>
      </c>
      <c r="O134" s="7">
        <v>4.3729250251348904E-3</v>
      </c>
      <c r="P134" s="7" t="s">
        <v>359</v>
      </c>
      <c r="Q134" s="7" t="s">
        <v>29</v>
      </c>
      <c r="R134" s="7" t="s">
        <v>30</v>
      </c>
      <c r="S134" s="7" t="s">
        <v>31</v>
      </c>
      <c r="T134" s="7">
        <v>6</v>
      </c>
      <c r="U134" s="7" t="s">
        <v>32</v>
      </c>
      <c r="V134" s="7" t="s">
        <v>33</v>
      </c>
      <c r="W134" s="7" t="s">
        <v>142</v>
      </c>
      <c r="X134" s="7" t="s">
        <v>142</v>
      </c>
    </row>
    <row r="135" spans="1:24" hidden="1">
      <c r="A135">
        <v>134</v>
      </c>
      <c r="B135" s="7" t="s">
        <v>262</v>
      </c>
      <c r="C135" s="7" t="s">
        <v>263</v>
      </c>
      <c r="D135" s="7">
        <v>2014</v>
      </c>
      <c r="E135" s="7" t="s">
        <v>159</v>
      </c>
      <c r="F135" s="7" t="s">
        <v>130</v>
      </c>
      <c r="G135" s="7" t="s">
        <v>366</v>
      </c>
      <c r="H135" s="7">
        <v>3</v>
      </c>
      <c r="I135" s="7">
        <v>646.24624624624596</v>
      </c>
      <c r="J135" s="7">
        <v>16.644332084744999</v>
      </c>
      <c r="K135" s="7">
        <v>679.87987987987901</v>
      </c>
      <c r="L135" s="7">
        <v>49.932996254237999</v>
      </c>
      <c r="M135" s="7">
        <v>-5.0735518041397698E-2</v>
      </c>
      <c r="N135" s="7">
        <v>2.0191133085894E-3</v>
      </c>
      <c r="O135" s="7">
        <v>1.11900018250338E-2</v>
      </c>
      <c r="P135" s="7" t="s">
        <v>359</v>
      </c>
      <c r="Q135" s="7" t="s">
        <v>29</v>
      </c>
      <c r="R135" s="7" t="s">
        <v>30</v>
      </c>
      <c r="S135" s="7" t="s">
        <v>31</v>
      </c>
      <c r="T135" s="7">
        <v>6</v>
      </c>
      <c r="U135" s="7" t="s">
        <v>41</v>
      </c>
      <c r="V135" s="7" t="s">
        <v>33</v>
      </c>
      <c r="W135" s="7" t="s">
        <v>60</v>
      </c>
      <c r="X135" s="7" t="s">
        <v>60</v>
      </c>
    </row>
    <row r="136" spans="1:24" hidden="1">
      <c r="A136">
        <v>135</v>
      </c>
      <c r="B136" s="7" t="s">
        <v>262</v>
      </c>
      <c r="C136" s="7" t="s">
        <v>263</v>
      </c>
      <c r="D136" s="7">
        <v>2014</v>
      </c>
      <c r="E136" s="7" t="s">
        <v>159</v>
      </c>
      <c r="F136" s="7" t="s">
        <v>130</v>
      </c>
      <c r="G136" s="7" t="s">
        <v>366</v>
      </c>
      <c r="H136" s="7">
        <v>3</v>
      </c>
      <c r="I136" s="7">
        <v>804.80480480480401</v>
      </c>
      <c r="J136" s="7">
        <v>114.42978308262801</v>
      </c>
      <c r="K136" s="7">
        <v>679.87987987987901</v>
      </c>
      <c r="L136" s="7">
        <v>49.932996254237999</v>
      </c>
      <c r="M136" s="7">
        <v>0.168683634181829</v>
      </c>
      <c r="N136" s="7">
        <v>8.5366943120732102E-3</v>
      </c>
      <c r="O136" s="7">
        <v>4.1809407275484401E-3</v>
      </c>
      <c r="P136" s="7" t="s">
        <v>359</v>
      </c>
      <c r="Q136" s="7" t="s">
        <v>29</v>
      </c>
      <c r="R136" s="7" t="s">
        <v>30</v>
      </c>
      <c r="S136" s="7" t="s">
        <v>31</v>
      </c>
      <c r="T136" s="7">
        <v>20</v>
      </c>
      <c r="U136" s="7" t="s">
        <v>32</v>
      </c>
      <c r="V136" s="7" t="s">
        <v>33</v>
      </c>
      <c r="W136" s="7" t="s">
        <v>142</v>
      </c>
      <c r="X136" s="7" t="s">
        <v>142</v>
      </c>
    </row>
    <row r="137" spans="1:24" hidden="1">
      <c r="A137">
        <v>136</v>
      </c>
      <c r="B137" s="7" t="s">
        <v>388</v>
      </c>
      <c r="C137" s="7" t="s">
        <v>389</v>
      </c>
      <c r="D137" s="7">
        <v>2007</v>
      </c>
      <c r="E137" s="7" t="s">
        <v>153</v>
      </c>
      <c r="F137" s="7" t="s">
        <v>133</v>
      </c>
      <c r="G137" s="7" t="s">
        <v>154</v>
      </c>
      <c r="H137" s="7">
        <v>4</v>
      </c>
      <c r="I137" s="7">
        <v>1.3325</v>
      </c>
      <c r="J137" s="7">
        <v>2.31</v>
      </c>
      <c r="K137" s="7">
        <v>1.3325</v>
      </c>
      <c r="L137" s="7">
        <v>2.31</v>
      </c>
      <c r="M137" s="7">
        <v>0</v>
      </c>
      <c r="N137" s="7">
        <v>1.5026558578473601</v>
      </c>
      <c r="O137" s="11">
        <v>2.63399623611419E-5</v>
      </c>
      <c r="P137" s="7" t="s">
        <v>359</v>
      </c>
      <c r="Q137" s="7" t="s">
        <v>29</v>
      </c>
      <c r="R137" s="7" t="s">
        <v>30</v>
      </c>
      <c r="S137" s="7" t="s">
        <v>31</v>
      </c>
      <c r="T137" s="7">
        <v>4</v>
      </c>
      <c r="U137" s="7" t="s">
        <v>41</v>
      </c>
      <c r="V137" s="7" t="s">
        <v>33</v>
      </c>
      <c r="W137" s="7" t="s">
        <v>127</v>
      </c>
      <c r="X137" s="7" t="s">
        <v>127</v>
      </c>
    </row>
    <row r="138" spans="1:24" hidden="1">
      <c r="A138">
        <v>137</v>
      </c>
      <c r="B138" s="7" t="s">
        <v>388</v>
      </c>
      <c r="C138" s="7" t="s">
        <v>389</v>
      </c>
      <c r="D138" s="7">
        <v>2007</v>
      </c>
      <c r="E138" s="7" t="s">
        <v>153</v>
      </c>
      <c r="F138" s="7" t="s">
        <v>133</v>
      </c>
      <c r="G138" s="7" t="s">
        <v>154</v>
      </c>
      <c r="H138" s="7">
        <v>4</v>
      </c>
      <c r="I138" s="7">
        <v>31.984999999999999</v>
      </c>
      <c r="J138" s="7">
        <v>14.73</v>
      </c>
      <c r="K138" s="7">
        <v>1.3325</v>
      </c>
      <c r="L138" s="7">
        <v>2.31</v>
      </c>
      <c r="M138" s="7">
        <v>3.1782101658442401</v>
      </c>
      <c r="N138" s="7">
        <v>0.804349524433282</v>
      </c>
      <c r="O138" s="11">
        <v>4.9024862655615402E-5</v>
      </c>
      <c r="P138" s="7" t="s">
        <v>359</v>
      </c>
      <c r="Q138" s="7" t="s">
        <v>29</v>
      </c>
      <c r="R138" s="7" t="s">
        <v>30</v>
      </c>
      <c r="S138" s="7" t="s">
        <v>31</v>
      </c>
      <c r="T138" s="7">
        <v>7</v>
      </c>
      <c r="U138" s="7" t="s">
        <v>41</v>
      </c>
      <c r="V138" s="7" t="s">
        <v>33</v>
      </c>
      <c r="W138" s="7" t="s">
        <v>127</v>
      </c>
      <c r="X138" s="7" t="s">
        <v>127</v>
      </c>
    </row>
    <row r="139" spans="1:24" hidden="1">
      <c r="A139">
        <v>138</v>
      </c>
      <c r="B139" s="7" t="s">
        <v>388</v>
      </c>
      <c r="C139" s="7" t="s">
        <v>389</v>
      </c>
      <c r="D139" s="7">
        <v>2007</v>
      </c>
      <c r="E139" s="7" t="s">
        <v>153</v>
      </c>
      <c r="F139" s="7" t="s">
        <v>133</v>
      </c>
      <c r="G139" s="7" t="s">
        <v>154</v>
      </c>
      <c r="H139" s="7">
        <v>4</v>
      </c>
      <c r="I139" s="7">
        <v>63.332500000000003</v>
      </c>
      <c r="J139" s="7">
        <v>21.522500000000001</v>
      </c>
      <c r="K139" s="7">
        <v>19.75</v>
      </c>
      <c r="L139" s="7">
        <v>18.93</v>
      </c>
      <c r="M139" s="7">
        <v>1.16524513416394</v>
      </c>
      <c r="N139" s="7">
        <v>0.25854315105023601</v>
      </c>
      <c r="O139" s="7">
        <v>1.49941577702773E-4</v>
      </c>
      <c r="P139" s="7" t="s">
        <v>359</v>
      </c>
      <c r="Q139" s="7" t="s">
        <v>29</v>
      </c>
      <c r="R139" s="7" t="s">
        <v>30</v>
      </c>
      <c r="S139" s="7" t="s">
        <v>31</v>
      </c>
      <c r="T139" s="7">
        <v>19</v>
      </c>
      <c r="U139" s="7" t="s">
        <v>41</v>
      </c>
      <c r="V139" s="7" t="s">
        <v>33</v>
      </c>
      <c r="W139" s="7" t="s">
        <v>127</v>
      </c>
      <c r="X139" s="7" t="s">
        <v>127</v>
      </c>
    </row>
    <row r="140" spans="1:24" hidden="1">
      <c r="A140">
        <v>139</v>
      </c>
      <c r="B140" s="7" t="s">
        <v>388</v>
      </c>
      <c r="C140" s="7" t="s">
        <v>389</v>
      </c>
      <c r="D140" s="7">
        <v>2007</v>
      </c>
      <c r="E140" s="7" t="s">
        <v>153</v>
      </c>
      <c r="F140" s="7" t="s">
        <v>133</v>
      </c>
      <c r="G140" s="7" t="s">
        <v>154</v>
      </c>
      <c r="H140" s="7">
        <v>4</v>
      </c>
      <c r="I140" s="7">
        <v>50</v>
      </c>
      <c r="J140" s="7">
        <v>13.557499999999999</v>
      </c>
      <c r="K140" s="7">
        <v>19.75</v>
      </c>
      <c r="L140" s="7">
        <v>18.93</v>
      </c>
      <c r="M140" s="7">
        <v>0.92886951408101504</v>
      </c>
      <c r="N140" s="7">
        <v>0.248052043531585</v>
      </c>
      <c r="O140" s="7">
        <v>1.56115666873654E-4</v>
      </c>
      <c r="P140" s="7" t="s">
        <v>359</v>
      </c>
      <c r="Q140" s="7" t="s">
        <v>29</v>
      </c>
      <c r="R140" s="7" t="s">
        <v>30</v>
      </c>
      <c r="S140" s="7" t="s">
        <v>31</v>
      </c>
      <c r="T140" s="7">
        <v>43</v>
      </c>
      <c r="U140" s="7" t="s">
        <v>41</v>
      </c>
      <c r="V140" s="7" t="s">
        <v>33</v>
      </c>
      <c r="W140" s="7" t="s">
        <v>127</v>
      </c>
      <c r="X140" s="7" t="s">
        <v>127</v>
      </c>
    </row>
    <row r="141" spans="1:24" hidden="1">
      <c r="A141">
        <v>140</v>
      </c>
      <c r="B141" s="7" t="s">
        <v>388</v>
      </c>
      <c r="C141" s="7" t="s">
        <v>389</v>
      </c>
      <c r="D141" s="7">
        <v>2007</v>
      </c>
      <c r="E141" s="7" t="s">
        <v>153</v>
      </c>
      <c r="F141" s="7" t="s">
        <v>133</v>
      </c>
      <c r="G141" s="7" t="s">
        <v>154</v>
      </c>
      <c r="H141" s="7">
        <v>4</v>
      </c>
      <c r="I141" s="7">
        <v>2.665</v>
      </c>
      <c r="J141" s="7">
        <v>4.62</v>
      </c>
      <c r="K141" s="7">
        <v>63.335000000000001</v>
      </c>
      <c r="L141" s="7">
        <v>19.047499999999999</v>
      </c>
      <c r="M141" s="7">
        <v>-3.1682340413177901</v>
      </c>
      <c r="N141" s="7">
        <v>0.77393937945668001</v>
      </c>
      <c r="O141" s="11">
        <v>5.0935145514068202E-5</v>
      </c>
      <c r="P141" s="7" t="s">
        <v>359</v>
      </c>
      <c r="Q141" s="7" t="s">
        <v>29</v>
      </c>
      <c r="R141" s="7" t="s">
        <v>30</v>
      </c>
      <c r="S141" s="7" t="s">
        <v>31</v>
      </c>
      <c r="T141" s="7">
        <v>4</v>
      </c>
      <c r="U141" s="7" t="s">
        <v>41</v>
      </c>
      <c r="V141" s="7" t="s">
        <v>33</v>
      </c>
      <c r="W141" s="7" t="s">
        <v>127</v>
      </c>
      <c r="X141" s="7" t="s">
        <v>127</v>
      </c>
    </row>
    <row r="142" spans="1:24" hidden="1">
      <c r="A142">
        <v>141</v>
      </c>
      <c r="B142" s="7" t="s">
        <v>388</v>
      </c>
      <c r="C142" s="7" t="s">
        <v>389</v>
      </c>
      <c r="D142" s="7">
        <v>2007</v>
      </c>
      <c r="E142" s="7" t="s">
        <v>153</v>
      </c>
      <c r="F142" s="7" t="s">
        <v>133</v>
      </c>
      <c r="G142" s="7" t="s">
        <v>154</v>
      </c>
      <c r="H142" s="7">
        <v>4</v>
      </c>
      <c r="I142" s="7">
        <v>1.3325</v>
      </c>
      <c r="J142" s="7">
        <v>2.31</v>
      </c>
      <c r="K142" s="7">
        <v>63.335000000000001</v>
      </c>
      <c r="L142" s="7">
        <v>19.047499999999999</v>
      </c>
      <c r="M142" s="7">
        <v>-3.8613812218777301</v>
      </c>
      <c r="N142" s="7">
        <v>0.77393937945668001</v>
      </c>
      <c r="O142" s="11">
        <v>5.0935145514068202E-5</v>
      </c>
      <c r="P142" s="7" t="s">
        <v>359</v>
      </c>
      <c r="Q142" s="7" t="s">
        <v>29</v>
      </c>
      <c r="R142" s="7" t="s">
        <v>30</v>
      </c>
      <c r="S142" s="7" t="s">
        <v>31</v>
      </c>
      <c r="T142" s="7">
        <v>7</v>
      </c>
      <c r="U142" s="7" t="s">
        <v>41</v>
      </c>
      <c r="V142" s="7" t="s">
        <v>33</v>
      </c>
      <c r="W142" s="7" t="s">
        <v>127</v>
      </c>
      <c r="X142" s="7" t="s">
        <v>127</v>
      </c>
    </row>
    <row r="143" spans="1:24" hidden="1">
      <c r="A143">
        <v>142</v>
      </c>
      <c r="B143" s="7" t="s">
        <v>388</v>
      </c>
      <c r="C143" s="7" t="s">
        <v>389</v>
      </c>
      <c r="D143" s="7">
        <v>2007</v>
      </c>
      <c r="E143" s="7" t="s">
        <v>153</v>
      </c>
      <c r="F143" s="7" t="s">
        <v>133</v>
      </c>
      <c r="G143" s="7" t="s">
        <v>154</v>
      </c>
      <c r="H143" s="7">
        <v>4</v>
      </c>
      <c r="I143" s="7">
        <v>56</v>
      </c>
      <c r="J143" s="7">
        <v>12.62</v>
      </c>
      <c r="K143" s="7">
        <v>110.66500000000001</v>
      </c>
      <c r="L143" s="7">
        <v>33.75</v>
      </c>
      <c r="M143" s="7">
        <v>-0.68115592915885903</v>
      </c>
      <c r="N143" s="7">
        <v>3.5948817679432102E-2</v>
      </c>
      <c r="O143" s="7">
        <v>9.0913061833750497E-4</v>
      </c>
      <c r="P143" s="7" t="s">
        <v>359</v>
      </c>
      <c r="Q143" s="7" t="s">
        <v>29</v>
      </c>
      <c r="R143" s="7" t="s">
        <v>30</v>
      </c>
      <c r="S143" s="7" t="s">
        <v>31</v>
      </c>
      <c r="T143" s="7">
        <v>19</v>
      </c>
      <c r="U143" s="7" t="s">
        <v>41</v>
      </c>
      <c r="V143" s="7" t="s">
        <v>33</v>
      </c>
      <c r="W143" s="7" t="s">
        <v>127</v>
      </c>
      <c r="X143" s="7" t="s">
        <v>127</v>
      </c>
    </row>
    <row r="144" spans="1:24" hidden="1">
      <c r="A144">
        <v>143</v>
      </c>
      <c r="B144" s="7" t="s">
        <v>388</v>
      </c>
      <c r="C144" s="7" t="s">
        <v>389</v>
      </c>
      <c r="D144" s="7">
        <v>2007</v>
      </c>
      <c r="E144" s="7" t="s">
        <v>153</v>
      </c>
      <c r="F144" s="7" t="s">
        <v>133</v>
      </c>
      <c r="G144" s="7" t="s">
        <v>154</v>
      </c>
      <c r="H144" s="7">
        <v>4</v>
      </c>
      <c r="I144" s="7">
        <v>49.332500000000003</v>
      </c>
      <c r="J144" s="7">
        <v>9.24</v>
      </c>
      <c r="K144" s="7">
        <v>110.66500000000001</v>
      </c>
      <c r="L144" s="7">
        <v>33.75</v>
      </c>
      <c r="M144" s="7">
        <v>-0.80792452683256499</v>
      </c>
      <c r="N144" s="7">
        <v>3.2022722907602101E-2</v>
      </c>
      <c r="O144" s="7">
        <v>9.93536945411563E-4</v>
      </c>
      <c r="P144" s="7" t="s">
        <v>359</v>
      </c>
      <c r="Q144" s="7" t="s">
        <v>29</v>
      </c>
      <c r="R144" s="7" t="s">
        <v>30</v>
      </c>
      <c r="S144" s="7" t="s">
        <v>31</v>
      </c>
      <c r="T144" s="7">
        <v>43</v>
      </c>
      <c r="U144" s="7" t="s">
        <v>41</v>
      </c>
      <c r="V144" s="7" t="s">
        <v>33</v>
      </c>
      <c r="W144" s="7" t="s">
        <v>127</v>
      </c>
      <c r="X144" s="7" t="s">
        <v>127</v>
      </c>
    </row>
    <row r="145" spans="1:24" hidden="1">
      <c r="A145">
        <v>144</v>
      </c>
      <c r="B145" s="7" t="s">
        <v>388</v>
      </c>
      <c r="C145" s="7" t="s">
        <v>389</v>
      </c>
      <c r="D145" s="7">
        <v>2007</v>
      </c>
      <c r="E145" s="7" t="s">
        <v>153</v>
      </c>
      <c r="F145" s="7" t="s">
        <v>133</v>
      </c>
      <c r="G145" s="7" t="s">
        <v>154</v>
      </c>
      <c r="H145" s="7">
        <v>4</v>
      </c>
      <c r="I145" s="7">
        <v>48</v>
      </c>
      <c r="J145" s="7">
        <v>15.315</v>
      </c>
      <c r="K145" s="7">
        <v>13.335000000000001</v>
      </c>
      <c r="L145" s="7">
        <v>13.04</v>
      </c>
      <c r="M145" s="7">
        <v>1.2808088532739099</v>
      </c>
      <c r="N145" s="7">
        <v>0.26451145068349102</v>
      </c>
      <c r="O145" s="7">
        <v>1.46642191099907E-4</v>
      </c>
      <c r="P145" s="7" t="s">
        <v>359</v>
      </c>
      <c r="Q145" s="7" t="s">
        <v>29</v>
      </c>
      <c r="R145" s="7" t="s">
        <v>30</v>
      </c>
      <c r="S145" s="7" t="s">
        <v>31</v>
      </c>
      <c r="T145" s="7">
        <v>4</v>
      </c>
      <c r="U145" s="7" t="s">
        <v>41</v>
      </c>
      <c r="V145" s="7" t="s">
        <v>33</v>
      </c>
      <c r="W145" s="7" t="s">
        <v>127</v>
      </c>
      <c r="X145" s="7" t="s">
        <v>127</v>
      </c>
    </row>
    <row r="146" spans="1:24" hidden="1">
      <c r="A146">
        <v>145</v>
      </c>
      <c r="B146" s="7" t="s">
        <v>388</v>
      </c>
      <c r="C146" s="7" t="s">
        <v>389</v>
      </c>
      <c r="D146" s="7">
        <v>2007</v>
      </c>
      <c r="E146" s="7" t="s">
        <v>153</v>
      </c>
      <c r="F146" s="7" t="s">
        <v>133</v>
      </c>
      <c r="G146" s="7" t="s">
        <v>154</v>
      </c>
      <c r="H146" s="7">
        <v>4</v>
      </c>
      <c r="I146" s="7">
        <v>54</v>
      </c>
      <c r="J146" s="7">
        <v>20.704999999999998</v>
      </c>
      <c r="K146" s="7">
        <v>13.335000000000001</v>
      </c>
      <c r="L146" s="7">
        <v>13.04</v>
      </c>
      <c r="M146" s="7">
        <v>1.3985918889303</v>
      </c>
      <c r="N146" s="7">
        <v>0.27581509112496699</v>
      </c>
      <c r="O146" s="7">
        <v>1.40775108520781E-4</v>
      </c>
      <c r="P146" s="7" t="s">
        <v>359</v>
      </c>
      <c r="Q146" s="7" t="s">
        <v>29</v>
      </c>
      <c r="R146" s="7" t="s">
        <v>30</v>
      </c>
      <c r="S146" s="7" t="s">
        <v>31</v>
      </c>
      <c r="T146" s="7">
        <v>7</v>
      </c>
      <c r="U146" s="7" t="s">
        <v>41</v>
      </c>
      <c r="V146" s="7" t="s">
        <v>33</v>
      </c>
      <c r="W146" s="7" t="s">
        <v>127</v>
      </c>
      <c r="X146" s="7" t="s">
        <v>127</v>
      </c>
    </row>
    <row r="147" spans="1:24" hidden="1">
      <c r="A147">
        <v>146</v>
      </c>
      <c r="B147" s="7" t="s">
        <v>388</v>
      </c>
      <c r="C147" s="7" t="s">
        <v>389</v>
      </c>
      <c r="D147" s="7">
        <v>2007</v>
      </c>
      <c r="E147" s="7" t="s">
        <v>153</v>
      </c>
      <c r="F147" s="7" t="s">
        <v>133</v>
      </c>
      <c r="G147" s="7" t="s">
        <v>154</v>
      </c>
      <c r="H147" s="7">
        <v>4</v>
      </c>
      <c r="I147" s="7">
        <v>1.3325</v>
      </c>
      <c r="J147" s="7">
        <v>2.31</v>
      </c>
      <c r="K147" s="7">
        <v>4</v>
      </c>
      <c r="L147" s="11">
        <v>1E-4</v>
      </c>
      <c r="M147" s="7">
        <v>-1.09923748406203</v>
      </c>
      <c r="N147" s="7">
        <v>0.75132792907993196</v>
      </c>
      <c r="O147" s="11">
        <v>5.2454906452703001E-5</v>
      </c>
      <c r="P147" s="7" t="s">
        <v>359</v>
      </c>
      <c r="Q147" s="7" t="s">
        <v>29</v>
      </c>
      <c r="R147" s="7" t="s">
        <v>30</v>
      </c>
      <c r="S147" s="7" t="s">
        <v>31</v>
      </c>
      <c r="T147" s="7">
        <v>19</v>
      </c>
      <c r="U147" s="7" t="s">
        <v>41</v>
      </c>
      <c r="V147" s="7" t="s">
        <v>33</v>
      </c>
      <c r="W147" s="7" t="s">
        <v>127</v>
      </c>
      <c r="X147" s="7" t="s">
        <v>127</v>
      </c>
    </row>
    <row r="148" spans="1:24" hidden="1">
      <c r="A148">
        <v>147</v>
      </c>
      <c r="B148" s="7" t="s">
        <v>388</v>
      </c>
      <c r="C148" s="7" t="s">
        <v>389</v>
      </c>
      <c r="D148" s="7">
        <v>2007</v>
      </c>
      <c r="E148" s="7" t="s">
        <v>153</v>
      </c>
      <c r="F148" s="7" t="s">
        <v>133</v>
      </c>
      <c r="G148" s="7" t="s">
        <v>154</v>
      </c>
      <c r="H148" s="7">
        <v>4</v>
      </c>
      <c r="I148" s="7">
        <v>8</v>
      </c>
      <c r="J148" s="7">
        <v>4.62</v>
      </c>
      <c r="K148" s="7">
        <v>4</v>
      </c>
      <c r="L148" s="11">
        <v>1E-4</v>
      </c>
      <c r="M148" s="7">
        <v>0.69314718055994495</v>
      </c>
      <c r="N148" s="7">
        <v>8.337656265625E-2</v>
      </c>
      <c r="O148" s="7">
        <v>4.4019599224131201E-4</v>
      </c>
      <c r="P148" s="7" t="s">
        <v>359</v>
      </c>
      <c r="Q148" s="7" t="s">
        <v>29</v>
      </c>
      <c r="R148" s="7" t="s">
        <v>30</v>
      </c>
      <c r="S148" s="7" t="s">
        <v>31</v>
      </c>
      <c r="T148" s="7">
        <v>43</v>
      </c>
      <c r="U148" s="7" t="s">
        <v>41</v>
      </c>
      <c r="V148" s="7" t="s">
        <v>33</v>
      </c>
      <c r="W148" s="7" t="s">
        <v>127</v>
      </c>
      <c r="X148" s="7" t="s">
        <v>127</v>
      </c>
    </row>
    <row r="149" spans="1:24" hidden="1">
      <c r="A149">
        <v>148</v>
      </c>
      <c r="B149" s="7" t="s">
        <v>388</v>
      </c>
      <c r="C149" s="7" t="s">
        <v>389</v>
      </c>
      <c r="D149" s="7">
        <v>2007</v>
      </c>
      <c r="E149" s="7" t="s">
        <v>153</v>
      </c>
      <c r="F149" s="7" t="s">
        <v>133</v>
      </c>
      <c r="G149" s="7" t="s">
        <v>276</v>
      </c>
      <c r="H149" s="7">
        <v>4</v>
      </c>
      <c r="I149" s="7">
        <v>0.42249999999999999</v>
      </c>
      <c r="J149" s="7">
        <v>0.73</v>
      </c>
      <c r="K149" s="7">
        <v>6.7499999999999999E-3</v>
      </c>
      <c r="L149" s="7">
        <v>1.15E-2</v>
      </c>
      <c r="M149" s="7">
        <v>4.1366469419127903</v>
      </c>
      <c r="N149" s="7">
        <v>1.47198398883356</v>
      </c>
      <c r="O149" s="11">
        <v>2.6886417424639399E-5</v>
      </c>
      <c r="P149" s="7" t="s">
        <v>359</v>
      </c>
      <c r="Q149" s="7" t="s">
        <v>29</v>
      </c>
      <c r="R149" s="7" t="s">
        <v>30</v>
      </c>
      <c r="S149" s="7" t="s">
        <v>31</v>
      </c>
      <c r="T149" s="7">
        <v>4</v>
      </c>
      <c r="U149" s="7" t="s">
        <v>41</v>
      </c>
      <c r="V149" s="7" t="s">
        <v>33</v>
      </c>
      <c r="W149" s="7" t="s">
        <v>127</v>
      </c>
      <c r="X149" s="7" t="s">
        <v>127</v>
      </c>
    </row>
    <row r="150" spans="1:24" hidden="1">
      <c r="A150">
        <v>149</v>
      </c>
      <c r="B150" s="7" t="s">
        <v>388</v>
      </c>
      <c r="C150" s="7" t="s">
        <v>389</v>
      </c>
      <c r="D150" s="7">
        <v>2007</v>
      </c>
      <c r="E150" s="7" t="s">
        <v>153</v>
      </c>
      <c r="F150" s="7" t="s">
        <v>133</v>
      </c>
      <c r="G150" s="7" t="s">
        <v>276</v>
      </c>
      <c r="H150" s="7">
        <v>4</v>
      </c>
      <c r="I150" s="7">
        <v>3.2825000000000002</v>
      </c>
      <c r="J150" s="7">
        <v>0.96</v>
      </c>
      <c r="K150" s="7">
        <v>6.7499999999999999E-3</v>
      </c>
      <c r="L150" s="7">
        <v>1.15E-2</v>
      </c>
      <c r="M150" s="7">
        <v>6.1868181012925101</v>
      </c>
      <c r="N150" s="7">
        <v>0.74703479263084704</v>
      </c>
      <c r="O150" s="11">
        <v>5.2753758529531898E-5</v>
      </c>
      <c r="P150" s="7" t="s">
        <v>359</v>
      </c>
      <c r="Q150" s="7" t="s">
        <v>29</v>
      </c>
      <c r="R150" s="7" t="s">
        <v>30</v>
      </c>
      <c r="S150" s="7" t="s">
        <v>31</v>
      </c>
      <c r="T150" s="7">
        <v>7</v>
      </c>
      <c r="U150" s="7" t="s">
        <v>41</v>
      </c>
      <c r="V150" s="7" t="s">
        <v>33</v>
      </c>
      <c r="W150" s="7" t="s">
        <v>127</v>
      </c>
      <c r="X150" s="7" t="s">
        <v>127</v>
      </c>
    </row>
    <row r="151" spans="1:24" hidden="1">
      <c r="A151">
        <v>150</v>
      </c>
      <c r="B151" s="7" t="s">
        <v>388</v>
      </c>
      <c r="C151" s="7" t="s">
        <v>389</v>
      </c>
      <c r="D151" s="7">
        <v>2007</v>
      </c>
      <c r="E151" s="7" t="s">
        <v>153</v>
      </c>
      <c r="F151" s="7" t="s">
        <v>133</v>
      </c>
      <c r="G151" s="7" t="s">
        <v>276</v>
      </c>
      <c r="H151" s="7">
        <v>4</v>
      </c>
      <c r="I151" s="7">
        <v>6.95</v>
      </c>
      <c r="J151" s="7">
        <v>3.83</v>
      </c>
      <c r="K151" s="7">
        <v>6.8224999999999998</v>
      </c>
      <c r="L151" s="7">
        <v>8.0325000000000006</v>
      </c>
      <c r="M151" s="7">
        <v>1.8515685976344301E-2</v>
      </c>
      <c r="N151" s="7">
        <v>0.42246286552760598</v>
      </c>
      <c r="O151" s="11">
        <v>9.26652421869001E-5</v>
      </c>
      <c r="P151" s="7" t="s">
        <v>359</v>
      </c>
      <c r="Q151" s="7" t="s">
        <v>29</v>
      </c>
      <c r="R151" s="7" t="s">
        <v>30</v>
      </c>
      <c r="S151" s="7" t="s">
        <v>31</v>
      </c>
      <c r="T151" s="7">
        <v>19</v>
      </c>
      <c r="U151" s="7" t="s">
        <v>41</v>
      </c>
      <c r="V151" s="7" t="s">
        <v>33</v>
      </c>
      <c r="W151" s="7" t="s">
        <v>127</v>
      </c>
      <c r="X151" s="7" t="s">
        <v>127</v>
      </c>
    </row>
    <row r="152" spans="1:24" hidden="1">
      <c r="A152">
        <v>151</v>
      </c>
      <c r="B152" s="7" t="s">
        <v>388</v>
      </c>
      <c r="C152" s="7" t="s">
        <v>389</v>
      </c>
      <c r="D152" s="7">
        <v>2007</v>
      </c>
      <c r="E152" s="7" t="s">
        <v>153</v>
      </c>
      <c r="F152" s="7" t="s">
        <v>133</v>
      </c>
      <c r="G152" s="7" t="s">
        <v>276</v>
      </c>
      <c r="H152" s="7">
        <v>4</v>
      </c>
      <c r="I152" s="7">
        <v>6.085</v>
      </c>
      <c r="J152" s="7">
        <v>3.0425</v>
      </c>
      <c r="K152" s="7">
        <v>6.8224999999999998</v>
      </c>
      <c r="L152" s="7">
        <v>8.0325000000000006</v>
      </c>
      <c r="M152" s="7">
        <v>-0.114399247160866</v>
      </c>
      <c r="N152" s="7">
        <v>0.40904081180367902</v>
      </c>
      <c r="O152" s="11">
        <v>9.5657671905706497E-5</v>
      </c>
      <c r="P152" s="7" t="s">
        <v>359</v>
      </c>
      <c r="Q152" s="7" t="s">
        <v>29</v>
      </c>
      <c r="R152" s="7" t="s">
        <v>30</v>
      </c>
      <c r="S152" s="7" t="s">
        <v>31</v>
      </c>
      <c r="T152" s="7">
        <v>43</v>
      </c>
      <c r="U152" s="7" t="s">
        <v>41</v>
      </c>
      <c r="V152" s="7" t="s">
        <v>33</v>
      </c>
      <c r="W152" s="7" t="s">
        <v>127</v>
      </c>
      <c r="X152" s="7" t="s">
        <v>127</v>
      </c>
    </row>
    <row r="153" spans="1:24" hidden="1">
      <c r="A153">
        <v>152</v>
      </c>
      <c r="B153" s="7" t="s">
        <v>388</v>
      </c>
      <c r="C153" s="7" t="s">
        <v>389</v>
      </c>
      <c r="D153" s="7">
        <v>2007</v>
      </c>
      <c r="E153" s="7" t="s">
        <v>153</v>
      </c>
      <c r="F153" s="7" t="s">
        <v>133</v>
      </c>
      <c r="G153" s="7" t="s">
        <v>276</v>
      </c>
      <c r="H153" s="7">
        <v>4</v>
      </c>
      <c r="I153" s="7">
        <v>3.98</v>
      </c>
      <c r="J153" s="7">
        <v>6.8925000000000001</v>
      </c>
      <c r="K153" s="7">
        <v>37.729999999999997</v>
      </c>
      <c r="L153" s="7">
        <v>33.39</v>
      </c>
      <c r="M153" s="7">
        <v>-2.2491737146798698</v>
      </c>
      <c r="N153" s="7">
        <v>0.94556282176691897</v>
      </c>
      <c r="O153" s="11">
        <v>4.1753220438803697E-5</v>
      </c>
      <c r="P153" s="7" t="s">
        <v>359</v>
      </c>
      <c r="Q153" s="7" t="s">
        <v>29</v>
      </c>
      <c r="R153" s="7" t="s">
        <v>30</v>
      </c>
      <c r="S153" s="7" t="s">
        <v>31</v>
      </c>
      <c r="T153" s="7">
        <v>4</v>
      </c>
      <c r="U153" s="7" t="s">
        <v>41</v>
      </c>
      <c r="V153" s="7" t="s">
        <v>33</v>
      </c>
      <c r="W153" s="7" t="s">
        <v>127</v>
      </c>
      <c r="X153" s="7" t="s">
        <v>127</v>
      </c>
    </row>
    <row r="154" spans="1:24" hidden="1">
      <c r="A154">
        <v>153</v>
      </c>
      <c r="B154" s="7" t="s">
        <v>388</v>
      </c>
      <c r="C154" s="7" t="s">
        <v>389</v>
      </c>
      <c r="D154" s="7">
        <v>2007</v>
      </c>
      <c r="E154" s="7" t="s">
        <v>153</v>
      </c>
      <c r="F154" s="7" t="s">
        <v>133</v>
      </c>
      <c r="G154" s="7" t="s">
        <v>276</v>
      </c>
      <c r="H154" s="7">
        <v>4</v>
      </c>
      <c r="I154" s="7">
        <v>5.2499999999999998E-2</v>
      </c>
      <c r="J154" s="7">
        <v>0.09</v>
      </c>
      <c r="K154" s="7">
        <v>37.729999999999997</v>
      </c>
      <c r="L154" s="7">
        <v>33.39</v>
      </c>
      <c r="M154" s="7">
        <v>-6.5773976433607801</v>
      </c>
      <c r="N154" s="7">
        <v>0.93048781327339503</v>
      </c>
      <c r="O154" s="11">
        <v>4.2424994316963698E-5</v>
      </c>
      <c r="P154" s="7" t="s">
        <v>359</v>
      </c>
      <c r="Q154" s="7" t="s">
        <v>29</v>
      </c>
      <c r="R154" s="7" t="s">
        <v>30</v>
      </c>
      <c r="S154" s="7" t="s">
        <v>31</v>
      </c>
      <c r="T154" s="7">
        <v>7</v>
      </c>
      <c r="U154" s="7" t="s">
        <v>41</v>
      </c>
      <c r="V154" s="7" t="s">
        <v>33</v>
      </c>
      <c r="W154" s="7" t="s">
        <v>127</v>
      </c>
      <c r="X154" s="7" t="s">
        <v>127</v>
      </c>
    </row>
    <row r="155" spans="1:24" hidden="1">
      <c r="A155">
        <v>154</v>
      </c>
      <c r="B155" s="7" t="s">
        <v>388</v>
      </c>
      <c r="C155" s="7" t="s">
        <v>389</v>
      </c>
      <c r="D155" s="7">
        <v>2007</v>
      </c>
      <c r="E155" s="7" t="s">
        <v>153</v>
      </c>
      <c r="F155" s="7" t="s">
        <v>133</v>
      </c>
      <c r="G155" s="7" t="s">
        <v>276</v>
      </c>
      <c r="H155" s="7">
        <v>4</v>
      </c>
      <c r="I155" s="7">
        <v>11.827500000000001</v>
      </c>
      <c r="J155" s="7">
        <v>2.9525000000000001</v>
      </c>
      <c r="K155" s="7">
        <v>74.237499999999997</v>
      </c>
      <c r="L155" s="7">
        <v>18.82</v>
      </c>
      <c r="M155" s="7">
        <v>-1.8368420848188101</v>
      </c>
      <c r="N155" s="7">
        <v>3.16457143688215E-2</v>
      </c>
      <c r="O155" s="7">
        <v>1.00238681263924E-3</v>
      </c>
      <c r="P155" s="7" t="s">
        <v>359</v>
      </c>
      <c r="Q155" s="7" t="s">
        <v>29</v>
      </c>
      <c r="R155" s="7" t="s">
        <v>30</v>
      </c>
      <c r="S155" s="7" t="s">
        <v>31</v>
      </c>
      <c r="T155" s="7">
        <v>19</v>
      </c>
      <c r="U155" s="7" t="s">
        <v>41</v>
      </c>
      <c r="V155" s="7" t="s">
        <v>33</v>
      </c>
      <c r="W155" s="7" t="s">
        <v>127</v>
      </c>
      <c r="X155" s="7" t="s">
        <v>127</v>
      </c>
    </row>
    <row r="156" spans="1:24" hidden="1">
      <c r="A156">
        <v>155</v>
      </c>
      <c r="B156" s="7" t="s">
        <v>388</v>
      </c>
      <c r="C156" s="7" t="s">
        <v>389</v>
      </c>
      <c r="D156" s="7">
        <v>2007</v>
      </c>
      <c r="E156" s="7" t="s">
        <v>153</v>
      </c>
      <c r="F156" s="7" t="s">
        <v>133</v>
      </c>
      <c r="G156" s="7" t="s">
        <v>276</v>
      </c>
      <c r="H156" s="7">
        <v>4</v>
      </c>
      <c r="I156" s="7">
        <v>15.775</v>
      </c>
      <c r="J156" s="7">
        <v>7.7249999999999996</v>
      </c>
      <c r="K156" s="7">
        <v>74.237499999999997</v>
      </c>
      <c r="L156" s="7">
        <v>18.82</v>
      </c>
      <c r="M156" s="7">
        <v>-1.5488430049147</v>
      </c>
      <c r="N156" s="7">
        <v>7.6018168620006404E-2</v>
      </c>
      <c r="O156" s="7">
        <v>4.7892619518224901E-4</v>
      </c>
      <c r="P156" s="7" t="s">
        <v>359</v>
      </c>
      <c r="Q156" s="7" t="s">
        <v>29</v>
      </c>
      <c r="R156" s="7" t="s">
        <v>30</v>
      </c>
      <c r="S156" s="7" t="s">
        <v>31</v>
      </c>
      <c r="T156" s="7">
        <v>43</v>
      </c>
      <c r="U156" s="7" t="s">
        <v>41</v>
      </c>
      <c r="V156" s="7" t="s">
        <v>33</v>
      </c>
      <c r="W156" s="7" t="s">
        <v>127</v>
      </c>
      <c r="X156" s="7" t="s">
        <v>127</v>
      </c>
    </row>
    <row r="157" spans="1:24" hidden="1">
      <c r="A157">
        <v>156</v>
      </c>
      <c r="B157" s="7" t="s">
        <v>388</v>
      </c>
      <c r="C157" s="7" t="s">
        <v>389</v>
      </c>
      <c r="D157" s="7">
        <v>2007</v>
      </c>
      <c r="E157" s="7" t="s">
        <v>153</v>
      </c>
      <c r="F157" s="7" t="s">
        <v>133</v>
      </c>
      <c r="G157" s="7" t="s">
        <v>276</v>
      </c>
      <c r="H157" s="7">
        <v>4</v>
      </c>
      <c r="I157" s="7">
        <v>8.6449999999999996</v>
      </c>
      <c r="J157" s="7">
        <v>3.4725000000000001</v>
      </c>
      <c r="K157" s="7">
        <v>3.5525000000000002</v>
      </c>
      <c r="L157" s="7">
        <v>4.1174999999999997</v>
      </c>
      <c r="M157" s="7">
        <v>0.88932953814613502</v>
      </c>
      <c r="N157" s="7">
        <v>0.37618128428452902</v>
      </c>
      <c r="O157" s="7">
        <v>1.03869179125644E-4</v>
      </c>
      <c r="P157" s="7" t="s">
        <v>359</v>
      </c>
      <c r="Q157" s="7" t="s">
        <v>29</v>
      </c>
      <c r="R157" s="7" t="s">
        <v>30</v>
      </c>
      <c r="S157" s="7" t="s">
        <v>31</v>
      </c>
      <c r="T157" s="7">
        <v>4</v>
      </c>
      <c r="U157" s="7" t="s">
        <v>41</v>
      </c>
      <c r="V157" s="7" t="s">
        <v>33</v>
      </c>
      <c r="W157" s="7" t="s">
        <v>127</v>
      </c>
      <c r="X157" s="7" t="s">
        <v>127</v>
      </c>
    </row>
    <row r="158" spans="1:24" hidden="1">
      <c r="A158">
        <v>157</v>
      </c>
      <c r="B158" s="7" t="s">
        <v>388</v>
      </c>
      <c r="C158" s="7" t="s">
        <v>389</v>
      </c>
      <c r="D158" s="7">
        <v>2007</v>
      </c>
      <c r="E158" s="7" t="s">
        <v>153</v>
      </c>
      <c r="F158" s="7" t="s">
        <v>133</v>
      </c>
      <c r="G158" s="7" t="s">
        <v>276</v>
      </c>
      <c r="H158" s="7">
        <v>4</v>
      </c>
      <c r="I158" s="7">
        <v>15.39</v>
      </c>
      <c r="J158" s="7">
        <v>5.77</v>
      </c>
      <c r="K158" s="7">
        <v>3.5525000000000002</v>
      </c>
      <c r="L158" s="7">
        <v>4.1174999999999997</v>
      </c>
      <c r="M158" s="7">
        <v>1.46606636686167</v>
      </c>
      <c r="N158" s="7">
        <v>0.37098614956052001</v>
      </c>
      <c r="O158" s="7">
        <v>1.05298228379263E-4</v>
      </c>
      <c r="P158" s="7" t="s">
        <v>359</v>
      </c>
      <c r="Q158" s="7" t="s">
        <v>29</v>
      </c>
      <c r="R158" s="7" t="s">
        <v>30</v>
      </c>
      <c r="S158" s="7" t="s">
        <v>31</v>
      </c>
      <c r="T158" s="7">
        <v>7</v>
      </c>
      <c r="U158" s="7" t="s">
        <v>41</v>
      </c>
      <c r="V158" s="7" t="s">
        <v>33</v>
      </c>
      <c r="W158" s="7" t="s">
        <v>127</v>
      </c>
      <c r="X158" s="7" t="s">
        <v>127</v>
      </c>
    </row>
    <row r="159" spans="1:24" hidden="1">
      <c r="A159">
        <v>158</v>
      </c>
      <c r="B159" s="7" t="s">
        <v>388</v>
      </c>
      <c r="C159" s="7" t="s">
        <v>389</v>
      </c>
      <c r="D159" s="7">
        <v>2007</v>
      </c>
      <c r="E159" s="7" t="s">
        <v>153</v>
      </c>
      <c r="F159" s="7" t="s">
        <v>133</v>
      </c>
      <c r="G159" s="7" t="s">
        <v>276</v>
      </c>
      <c r="H159" s="7">
        <v>4</v>
      </c>
      <c r="I159" s="7">
        <v>5.0000000000000001E-3</v>
      </c>
      <c r="J159" s="7">
        <v>7.4999999999999997E-3</v>
      </c>
      <c r="K159" s="7">
        <v>8.4000000000000005E-2</v>
      </c>
      <c r="L159" s="7">
        <v>5.5E-2</v>
      </c>
      <c r="M159" s="7">
        <v>-2.8213788864092102</v>
      </c>
      <c r="N159" s="7">
        <v>0.66967828798185902</v>
      </c>
      <c r="O159" s="11">
        <v>5.8788841592985202E-5</v>
      </c>
      <c r="P159" s="7" t="s">
        <v>359</v>
      </c>
      <c r="Q159" s="7" t="s">
        <v>29</v>
      </c>
      <c r="R159" s="7" t="s">
        <v>30</v>
      </c>
      <c r="S159" s="7" t="s">
        <v>31</v>
      </c>
      <c r="T159" s="7">
        <v>19</v>
      </c>
      <c r="U159" s="7" t="s">
        <v>41</v>
      </c>
      <c r="V159" s="7" t="s">
        <v>33</v>
      </c>
      <c r="W159" s="7" t="s">
        <v>127</v>
      </c>
      <c r="X159" s="7" t="s">
        <v>127</v>
      </c>
    </row>
    <row r="160" spans="1:24" hidden="1">
      <c r="A160">
        <v>159</v>
      </c>
      <c r="B160" s="7" t="s">
        <v>388</v>
      </c>
      <c r="C160" s="7" t="s">
        <v>389</v>
      </c>
      <c r="D160" s="7">
        <v>2007</v>
      </c>
      <c r="E160" s="7" t="s">
        <v>153</v>
      </c>
      <c r="F160" s="7" t="s">
        <v>133</v>
      </c>
      <c r="G160" s="7" t="s">
        <v>276</v>
      </c>
      <c r="H160" s="7">
        <v>4</v>
      </c>
      <c r="I160" s="7">
        <v>0.19500000000000001</v>
      </c>
      <c r="J160" s="7">
        <v>0.33750000000000002</v>
      </c>
      <c r="K160" s="7">
        <v>8.4000000000000005E-2</v>
      </c>
      <c r="L160" s="7">
        <v>5.5E-2</v>
      </c>
      <c r="M160" s="7">
        <v>0.84218275972043299</v>
      </c>
      <c r="N160" s="7">
        <v>0.85606882052623801</v>
      </c>
      <c r="O160" s="11">
        <v>4.6085320744859502E-5</v>
      </c>
      <c r="P160" s="7" t="s">
        <v>359</v>
      </c>
      <c r="Q160" s="7" t="s">
        <v>29</v>
      </c>
      <c r="R160" s="7" t="s">
        <v>30</v>
      </c>
      <c r="S160" s="7" t="s">
        <v>31</v>
      </c>
      <c r="T160" s="7">
        <v>43</v>
      </c>
      <c r="U160" s="7" t="s">
        <v>41</v>
      </c>
      <c r="V160" s="7" t="s">
        <v>33</v>
      </c>
      <c r="W160" s="7" t="s">
        <v>127</v>
      </c>
      <c r="X160" s="7" t="s">
        <v>127</v>
      </c>
    </row>
    <row r="161" spans="1:24" hidden="1">
      <c r="A161">
        <v>160</v>
      </c>
      <c r="B161" s="7">
        <v>366</v>
      </c>
      <c r="C161" s="7" t="s">
        <v>390</v>
      </c>
      <c r="D161" s="7">
        <v>2008</v>
      </c>
      <c r="E161" s="7" t="s">
        <v>159</v>
      </c>
      <c r="F161" s="7" t="s">
        <v>43</v>
      </c>
      <c r="G161" s="7" t="s">
        <v>356</v>
      </c>
      <c r="H161" s="7">
        <v>4</v>
      </c>
      <c r="I161" s="7">
        <v>20.8</v>
      </c>
      <c r="J161" s="7">
        <v>2.2000000000000002</v>
      </c>
      <c r="K161" s="7">
        <v>18.3</v>
      </c>
      <c r="L161" s="7">
        <v>5.5</v>
      </c>
      <c r="M161" s="7">
        <v>0.128051926859897</v>
      </c>
      <c r="N161" s="7">
        <v>2.53788244088715E-2</v>
      </c>
      <c r="O161" s="7">
        <v>1.1743768431607901E-3</v>
      </c>
      <c r="P161" s="7" t="s">
        <v>359</v>
      </c>
      <c r="Q161" s="7" t="s">
        <v>222</v>
      </c>
      <c r="R161" s="7" t="s">
        <v>223</v>
      </c>
      <c r="S161" s="7" t="s">
        <v>31</v>
      </c>
      <c r="T161" s="7">
        <v>1.5</v>
      </c>
      <c r="U161" s="7" t="s">
        <v>41</v>
      </c>
      <c r="V161" s="7" t="s">
        <v>33</v>
      </c>
      <c r="W161" s="7" t="s">
        <v>121</v>
      </c>
      <c r="X161" s="7" t="s">
        <v>121</v>
      </c>
    </row>
    <row r="162" spans="1:24" hidden="1">
      <c r="A162">
        <v>161</v>
      </c>
      <c r="B162" s="7">
        <v>366</v>
      </c>
      <c r="C162" s="7" t="s">
        <v>390</v>
      </c>
      <c r="D162" s="7">
        <v>2008</v>
      </c>
      <c r="E162" s="7" t="s">
        <v>159</v>
      </c>
      <c r="F162" s="7" t="s">
        <v>43</v>
      </c>
      <c r="G162" s="7" t="s">
        <v>356</v>
      </c>
      <c r="H162" s="7">
        <v>4</v>
      </c>
      <c r="I162" s="7">
        <v>17.7</v>
      </c>
      <c r="J162" s="7">
        <v>12.2</v>
      </c>
      <c r="K162" s="7">
        <v>18.3</v>
      </c>
      <c r="L162" s="7">
        <v>5.5</v>
      </c>
      <c r="M162" s="7">
        <v>-3.3336420267591801E-2</v>
      </c>
      <c r="N162" s="7">
        <v>0.141353786893061</v>
      </c>
      <c r="O162" s="7">
        <v>2.6857070202385901E-4</v>
      </c>
      <c r="P162" s="7" t="s">
        <v>359</v>
      </c>
      <c r="Q162" s="7" t="s">
        <v>222</v>
      </c>
      <c r="R162" s="7" t="s">
        <v>223</v>
      </c>
      <c r="S162" s="7" t="s">
        <v>31</v>
      </c>
      <c r="T162" s="7">
        <v>1.5</v>
      </c>
      <c r="U162" s="7" t="s">
        <v>41</v>
      </c>
      <c r="V162" s="7" t="s">
        <v>33</v>
      </c>
      <c r="W162" s="7" t="s">
        <v>124</v>
      </c>
      <c r="X162" s="7" t="s">
        <v>124</v>
      </c>
    </row>
    <row r="163" spans="1:24" hidden="1">
      <c r="A163">
        <v>162</v>
      </c>
      <c r="B163" s="7">
        <v>366</v>
      </c>
      <c r="C163" s="7" t="s">
        <v>390</v>
      </c>
      <c r="D163" s="7">
        <v>2008</v>
      </c>
      <c r="E163" s="7" t="s">
        <v>159</v>
      </c>
      <c r="F163" s="7" t="s">
        <v>43</v>
      </c>
      <c r="G163" s="7" t="s">
        <v>356</v>
      </c>
      <c r="H163" s="7">
        <v>4</v>
      </c>
      <c r="I163" s="7">
        <v>19.899999999999999</v>
      </c>
      <c r="J163" s="7">
        <v>7.5</v>
      </c>
      <c r="K163" s="7">
        <v>18.3</v>
      </c>
      <c r="L163" s="7">
        <v>5.5</v>
      </c>
      <c r="M163" s="7">
        <v>8.3818671883071294E-2</v>
      </c>
      <c r="N163" s="7">
        <v>5.8092508771894098E-2</v>
      </c>
      <c r="O163" s="7">
        <v>6.0944944516002101E-4</v>
      </c>
      <c r="P163" s="7" t="s">
        <v>359</v>
      </c>
      <c r="Q163" s="7" t="s">
        <v>222</v>
      </c>
      <c r="R163" s="7" t="s">
        <v>223</v>
      </c>
      <c r="S163" s="7" t="s">
        <v>31</v>
      </c>
      <c r="T163" s="7">
        <v>1.5</v>
      </c>
      <c r="U163" s="7" t="s">
        <v>41</v>
      </c>
      <c r="V163" s="7" t="s">
        <v>33</v>
      </c>
      <c r="W163" s="7" t="s">
        <v>126</v>
      </c>
      <c r="X163" s="7" t="s">
        <v>126</v>
      </c>
    </row>
    <row r="164" spans="1:24" hidden="1">
      <c r="A164">
        <v>163</v>
      </c>
      <c r="B164" s="7">
        <v>366</v>
      </c>
      <c r="C164" s="7" t="s">
        <v>390</v>
      </c>
      <c r="D164" s="7">
        <v>2008</v>
      </c>
      <c r="E164" s="7" t="s">
        <v>159</v>
      </c>
      <c r="F164" s="7" t="s">
        <v>43</v>
      </c>
      <c r="G164" s="7" t="s">
        <v>356</v>
      </c>
      <c r="H164" s="7">
        <v>4</v>
      </c>
      <c r="I164" s="7">
        <v>21.1</v>
      </c>
      <c r="J164" s="7">
        <v>5</v>
      </c>
      <c r="K164" s="7">
        <v>18.3</v>
      </c>
      <c r="L164" s="7">
        <v>5.5</v>
      </c>
      <c r="M164" s="7">
        <v>0.14237198063464601</v>
      </c>
      <c r="N164" s="7">
        <v>3.6620360860023002E-2</v>
      </c>
      <c r="O164" s="7">
        <v>8.9723488493216401E-4</v>
      </c>
      <c r="P164" s="7" t="s">
        <v>359</v>
      </c>
      <c r="Q164" s="7" t="s">
        <v>222</v>
      </c>
      <c r="R164" s="7" t="s">
        <v>223</v>
      </c>
      <c r="S164" s="7" t="s">
        <v>31</v>
      </c>
      <c r="T164" s="7">
        <v>1.5</v>
      </c>
      <c r="U164" s="7" t="s">
        <v>41</v>
      </c>
      <c r="V164" s="7" t="s">
        <v>21</v>
      </c>
      <c r="W164" s="7" t="s">
        <v>21</v>
      </c>
      <c r="X164" s="7" t="s">
        <v>391</v>
      </c>
    </row>
    <row r="165" spans="1:24" hidden="1">
      <c r="A165">
        <v>164</v>
      </c>
      <c r="B165" s="7">
        <v>366</v>
      </c>
      <c r="C165" s="7" t="s">
        <v>390</v>
      </c>
      <c r="D165" s="7">
        <v>2008</v>
      </c>
      <c r="E165" s="7" t="s">
        <v>159</v>
      </c>
      <c r="F165" s="7" t="s">
        <v>43</v>
      </c>
      <c r="G165" s="7" t="s">
        <v>356</v>
      </c>
      <c r="H165" s="7">
        <v>4</v>
      </c>
      <c r="I165" s="7">
        <v>24.5</v>
      </c>
      <c r="J165" s="7">
        <v>3.6</v>
      </c>
      <c r="K165" s="7">
        <v>18.3</v>
      </c>
      <c r="L165" s="7">
        <v>5.5</v>
      </c>
      <c r="M165" s="7">
        <v>0.291772057703306</v>
      </c>
      <c r="N165" s="7">
        <v>2.7979792801602399E-2</v>
      </c>
      <c r="O165" s="7">
        <v>1.0982478496188699E-3</v>
      </c>
      <c r="P165" s="7" t="s">
        <v>359</v>
      </c>
      <c r="Q165" s="7" t="s">
        <v>222</v>
      </c>
      <c r="R165" s="7" t="s">
        <v>223</v>
      </c>
      <c r="S165" s="7" t="s">
        <v>31</v>
      </c>
      <c r="T165" s="7">
        <v>1.5</v>
      </c>
      <c r="U165" s="7" t="s">
        <v>41</v>
      </c>
      <c r="V165" s="7" t="s">
        <v>21</v>
      </c>
      <c r="W165" s="7" t="s">
        <v>21</v>
      </c>
      <c r="X165" s="7" t="s">
        <v>392</v>
      </c>
    </row>
    <row r="166" spans="1:24" hidden="1">
      <c r="A166">
        <v>165</v>
      </c>
      <c r="B166" s="7">
        <v>366</v>
      </c>
      <c r="C166" s="7" t="s">
        <v>390</v>
      </c>
      <c r="D166" s="7">
        <v>2008</v>
      </c>
      <c r="E166" s="7" t="s">
        <v>159</v>
      </c>
      <c r="F166" s="7" t="s">
        <v>43</v>
      </c>
      <c r="G166" s="7" t="s">
        <v>356</v>
      </c>
      <c r="H166" s="7">
        <v>4</v>
      </c>
      <c r="I166" s="7">
        <v>26.4</v>
      </c>
      <c r="J166" s="7">
        <v>10.6</v>
      </c>
      <c r="K166" s="7">
        <v>18.3</v>
      </c>
      <c r="L166" s="7">
        <v>5.5</v>
      </c>
      <c r="M166" s="7">
        <v>0.36646295030489501</v>
      </c>
      <c r="N166" s="7">
        <v>6.28856460885516E-2</v>
      </c>
      <c r="O166" s="7">
        <v>5.6826299578584499E-4</v>
      </c>
      <c r="P166" s="7" t="s">
        <v>359</v>
      </c>
      <c r="Q166" s="7" t="s">
        <v>222</v>
      </c>
      <c r="R166" s="7" t="s">
        <v>223</v>
      </c>
      <c r="S166" s="7" t="s">
        <v>31</v>
      </c>
      <c r="T166" s="7">
        <v>1.5</v>
      </c>
      <c r="U166" s="7" t="s">
        <v>41</v>
      </c>
      <c r="V166" s="7" t="s">
        <v>21</v>
      </c>
      <c r="W166" s="7" t="s">
        <v>21</v>
      </c>
      <c r="X166" s="7" t="s">
        <v>393</v>
      </c>
    </row>
    <row r="167" spans="1:24" hidden="1">
      <c r="A167">
        <v>166</v>
      </c>
      <c r="B167" s="7">
        <v>366</v>
      </c>
      <c r="C167" s="7" t="s">
        <v>390</v>
      </c>
      <c r="D167" s="7">
        <v>2008</v>
      </c>
      <c r="E167" s="7" t="s">
        <v>159</v>
      </c>
      <c r="F167" s="7" t="s">
        <v>43</v>
      </c>
      <c r="G167" s="7" t="s">
        <v>356</v>
      </c>
      <c r="H167" s="7">
        <v>4</v>
      </c>
      <c r="I167" s="7">
        <v>26.6</v>
      </c>
      <c r="J167" s="7">
        <v>12.9</v>
      </c>
      <c r="K167" s="7">
        <v>18.3</v>
      </c>
      <c r="L167" s="7">
        <v>5.5</v>
      </c>
      <c r="M167" s="7">
        <v>0.37401015594027798</v>
      </c>
      <c r="N167" s="7">
        <v>8.1379175676466395E-2</v>
      </c>
      <c r="O167" s="7">
        <v>4.5033180120544199E-4</v>
      </c>
      <c r="P167" s="7" t="s">
        <v>359</v>
      </c>
      <c r="Q167" s="7" t="s">
        <v>222</v>
      </c>
      <c r="R167" s="7" t="s">
        <v>223</v>
      </c>
      <c r="S167" s="7" t="s">
        <v>31</v>
      </c>
      <c r="T167" s="7">
        <v>1.5</v>
      </c>
      <c r="U167" s="7" t="s">
        <v>41</v>
      </c>
      <c r="V167" s="7" t="s">
        <v>21</v>
      </c>
      <c r="W167" s="7" t="s">
        <v>21</v>
      </c>
      <c r="X167" s="7" t="s">
        <v>394</v>
      </c>
    </row>
    <row r="168" spans="1:24" hidden="1">
      <c r="A168">
        <v>167</v>
      </c>
      <c r="B168" s="7">
        <v>828</v>
      </c>
      <c r="C168" s="7" t="s">
        <v>395</v>
      </c>
      <c r="D168" s="7">
        <v>2019</v>
      </c>
      <c r="E168" s="7" t="s">
        <v>159</v>
      </c>
      <c r="F168" s="7" t="s">
        <v>43</v>
      </c>
      <c r="G168" s="7" t="s">
        <v>358</v>
      </c>
      <c r="H168" s="7">
        <v>3</v>
      </c>
      <c r="I168" s="7">
        <v>398.5</v>
      </c>
      <c r="J168" s="7">
        <v>9.6994845223857098</v>
      </c>
      <c r="K168" s="7">
        <v>30.1</v>
      </c>
      <c r="L168" s="7">
        <v>9.6994845223857098</v>
      </c>
      <c r="M168" s="7">
        <v>2.5831823264754399</v>
      </c>
      <c r="N168" s="7">
        <v>3.4810782799201301E-2</v>
      </c>
      <c r="O168" s="7">
        <v>7.4093976601181705E-4</v>
      </c>
      <c r="P168" s="7" t="s">
        <v>359</v>
      </c>
      <c r="Q168" s="7" t="s">
        <v>184</v>
      </c>
      <c r="R168" s="7" t="s">
        <v>185</v>
      </c>
      <c r="S168" s="7" t="s">
        <v>31</v>
      </c>
      <c r="T168" s="7">
        <v>69</v>
      </c>
      <c r="U168" s="7" t="s">
        <v>32</v>
      </c>
      <c r="V168" s="7" t="s">
        <v>33</v>
      </c>
      <c r="W168" s="7" t="s">
        <v>136</v>
      </c>
      <c r="X168" s="7" t="s">
        <v>136</v>
      </c>
    </row>
    <row r="169" spans="1:24" hidden="1">
      <c r="A169">
        <v>168</v>
      </c>
      <c r="B169" s="7">
        <v>828</v>
      </c>
      <c r="C169" s="7" t="s">
        <v>395</v>
      </c>
      <c r="D169" s="7">
        <v>2019</v>
      </c>
      <c r="E169" s="7" t="s">
        <v>159</v>
      </c>
      <c r="F169" s="7" t="s">
        <v>43</v>
      </c>
      <c r="G169" s="7" t="s">
        <v>358</v>
      </c>
      <c r="H169" s="7">
        <v>3</v>
      </c>
      <c r="I169" s="7">
        <v>501.2</v>
      </c>
      <c r="J169" s="7">
        <v>72.572928837135905</v>
      </c>
      <c r="K169" s="7">
        <v>30.1</v>
      </c>
      <c r="L169" s="7">
        <v>9.6994845223857098</v>
      </c>
      <c r="M169" s="7">
        <v>2.8124800512670798</v>
      </c>
      <c r="N169" s="7">
        <v>4.1602157737524799E-2</v>
      </c>
      <c r="O169" s="7">
        <v>6.7474852394637898E-4</v>
      </c>
      <c r="P169" s="7" t="s">
        <v>359</v>
      </c>
      <c r="Q169" s="7" t="s">
        <v>184</v>
      </c>
      <c r="R169" s="7" t="s">
        <v>185</v>
      </c>
      <c r="S169" s="7" t="s">
        <v>31</v>
      </c>
      <c r="T169" s="7">
        <v>74</v>
      </c>
      <c r="U169" s="7" t="s">
        <v>32</v>
      </c>
      <c r="V169" s="7" t="s">
        <v>33</v>
      </c>
      <c r="W169" s="7" t="s">
        <v>136</v>
      </c>
      <c r="X169" s="7" t="s">
        <v>136</v>
      </c>
    </row>
    <row r="170" spans="1:24" hidden="1">
      <c r="A170">
        <v>169</v>
      </c>
      <c r="B170" s="7">
        <v>828</v>
      </c>
      <c r="C170" s="7" t="s">
        <v>395</v>
      </c>
      <c r="D170" s="7">
        <v>2019</v>
      </c>
      <c r="E170" s="7" t="s">
        <v>159</v>
      </c>
      <c r="F170" s="7" t="s">
        <v>43</v>
      </c>
      <c r="G170" s="7" t="s">
        <v>358</v>
      </c>
      <c r="H170" s="7">
        <v>3</v>
      </c>
      <c r="I170" s="7">
        <v>492.5</v>
      </c>
      <c r="J170" s="7">
        <v>47.804602288901002</v>
      </c>
      <c r="K170" s="7">
        <v>30.1</v>
      </c>
      <c r="L170" s="7">
        <v>9.6994845223857098</v>
      </c>
      <c r="M170" s="7">
        <v>2.7949692888573101</v>
      </c>
      <c r="N170" s="7">
        <v>3.7753854361365198E-2</v>
      </c>
      <c r="O170" s="7">
        <v>7.1199731629431899E-4</v>
      </c>
      <c r="P170" s="7" t="s">
        <v>359</v>
      </c>
      <c r="Q170" s="7" t="s">
        <v>184</v>
      </c>
      <c r="R170" s="7" t="s">
        <v>185</v>
      </c>
      <c r="S170" s="7" t="s">
        <v>31</v>
      </c>
      <c r="T170" s="7">
        <v>75</v>
      </c>
      <c r="U170" s="7" t="s">
        <v>32</v>
      </c>
      <c r="V170" s="7" t="s">
        <v>33</v>
      </c>
      <c r="W170" s="7" t="s">
        <v>136</v>
      </c>
      <c r="X170" s="7" t="s">
        <v>136</v>
      </c>
    </row>
    <row r="171" spans="1:24" hidden="1">
      <c r="A171">
        <v>170</v>
      </c>
      <c r="B171" s="7">
        <v>1221</v>
      </c>
      <c r="C171" s="7" t="s">
        <v>396</v>
      </c>
      <c r="D171" s="7">
        <v>2018</v>
      </c>
      <c r="E171" s="7" t="s">
        <v>159</v>
      </c>
      <c r="F171" s="7" t="s">
        <v>144</v>
      </c>
      <c r="G171" s="7" t="s">
        <v>397</v>
      </c>
      <c r="H171" s="7">
        <v>3</v>
      </c>
      <c r="I171" s="7">
        <v>1702.6143790849601</v>
      </c>
      <c r="J171" s="7">
        <v>39.622077297337398</v>
      </c>
      <c r="K171" s="7">
        <v>1111.1111111111099</v>
      </c>
      <c r="L171" s="7">
        <v>84.904451351402997</v>
      </c>
      <c r="M171" s="7">
        <v>0.426804424143157</v>
      </c>
      <c r="N171" s="7">
        <v>2.1268848319694199E-3</v>
      </c>
      <c r="O171" s="7">
        <v>1.8209736526092701E-2</v>
      </c>
      <c r="P171" s="7" t="s">
        <v>359</v>
      </c>
      <c r="Q171" s="7" t="s">
        <v>29</v>
      </c>
      <c r="R171" s="7" t="s">
        <v>30</v>
      </c>
      <c r="S171" s="7" t="s">
        <v>31</v>
      </c>
      <c r="T171" s="7">
        <v>2</v>
      </c>
      <c r="U171" s="7" t="s">
        <v>41</v>
      </c>
      <c r="V171" s="7" t="s">
        <v>21</v>
      </c>
      <c r="W171" s="7" t="s">
        <v>21</v>
      </c>
      <c r="X171" s="7" t="s">
        <v>398</v>
      </c>
    </row>
    <row r="172" spans="1:24" hidden="1">
      <c r="A172">
        <v>171</v>
      </c>
      <c r="B172" s="7">
        <v>1221</v>
      </c>
      <c r="C172" s="7" t="s">
        <v>396</v>
      </c>
      <c r="D172" s="7">
        <v>2018</v>
      </c>
      <c r="E172" s="7" t="s">
        <v>159</v>
      </c>
      <c r="F172" s="7" t="s">
        <v>144</v>
      </c>
      <c r="G172" s="7" t="s">
        <v>397</v>
      </c>
      <c r="H172" s="7">
        <v>3</v>
      </c>
      <c r="I172" s="7">
        <v>1241.8300653594699</v>
      </c>
      <c r="J172" s="7">
        <v>39.622077297337903</v>
      </c>
      <c r="K172" s="7">
        <v>1111.1111111111099</v>
      </c>
      <c r="L172" s="7">
        <v>84.904451351402997</v>
      </c>
      <c r="M172" s="7">
        <v>0.11122563511022</v>
      </c>
      <c r="N172" s="7">
        <v>2.2857019620619399E-3</v>
      </c>
      <c r="O172" s="7">
        <v>1.6975446730812999E-2</v>
      </c>
      <c r="P172" s="7" t="s">
        <v>359</v>
      </c>
      <c r="Q172" s="7" t="s">
        <v>29</v>
      </c>
      <c r="R172" s="7" t="s">
        <v>30</v>
      </c>
      <c r="S172" s="7" t="s">
        <v>31</v>
      </c>
      <c r="T172" s="7">
        <v>2</v>
      </c>
      <c r="U172" s="7" t="s">
        <v>41</v>
      </c>
      <c r="V172" s="7" t="s">
        <v>21</v>
      </c>
      <c r="W172" s="7" t="s">
        <v>21</v>
      </c>
      <c r="X172" s="7" t="s">
        <v>399</v>
      </c>
    </row>
    <row r="173" spans="1:24" hidden="1">
      <c r="A173">
        <v>172</v>
      </c>
      <c r="B173" s="7">
        <v>1221</v>
      </c>
      <c r="C173" s="7" t="s">
        <v>396</v>
      </c>
      <c r="D173" s="7">
        <v>2018</v>
      </c>
      <c r="E173" s="7" t="s">
        <v>159</v>
      </c>
      <c r="F173" s="7" t="s">
        <v>144</v>
      </c>
      <c r="G173" s="7" t="s">
        <v>397</v>
      </c>
      <c r="H173" s="7">
        <v>3</v>
      </c>
      <c r="I173" s="7">
        <v>1209.1503267973801</v>
      </c>
      <c r="J173" s="7">
        <v>33.961780540574701</v>
      </c>
      <c r="K173" s="7">
        <v>1111.1111111111099</v>
      </c>
      <c r="L173" s="7">
        <v>84.904451351402997</v>
      </c>
      <c r="M173" s="7">
        <v>8.4557388028059496E-2</v>
      </c>
      <c r="N173" s="7">
        <v>2.2093324503775599E-3</v>
      </c>
      <c r="O173" s="7">
        <v>1.7547398727594799E-2</v>
      </c>
      <c r="P173" s="7" t="s">
        <v>359</v>
      </c>
      <c r="Q173" s="7" t="s">
        <v>29</v>
      </c>
      <c r="R173" s="7" t="s">
        <v>30</v>
      </c>
      <c r="S173" s="7" t="s">
        <v>31</v>
      </c>
      <c r="T173" s="7">
        <v>2</v>
      </c>
      <c r="U173" s="7" t="s">
        <v>41</v>
      </c>
      <c r="V173" s="7" t="s">
        <v>21</v>
      </c>
      <c r="W173" s="7" t="s">
        <v>21</v>
      </c>
      <c r="X173" s="7" t="s">
        <v>354</v>
      </c>
    </row>
    <row r="174" spans="1:24" hidden="1">
      <c r="A174">
        <v>173</v>
      </c>
      <c r="B174" s="7">
        <v>1221</v>
      </c>
      <c r="C174" s="7" t="s">
        <v>396</v>
      </c>
      <c r="D174" s="7">
        <v>2018</v>
      </c>
      <c r="E174" s="7" t="s">
        <v>159</v>
      </c>
      <c r="F174" s="7" t="s">
        <v>144</v>
      </c>
      <c r="G174" s="7" t="s">
        <v>397</v>
      </c>
      <c r="H174" s="7">
        <v>3</v>
      </c>
      <c r="I174" s="7">
        <v>1771.2418300653501</v>
      </c>
      <c r="J174" s="7">
        <v>33.961780540574701</v>
      </c>
      <c r="K174" s="7">
        <v>1111.1111111111099</v>
      </c>
      <c r="L174" s="7">
        <v>84.904451351402997</v>
      </c>
      <c r="M174" s="7">
        <v>0.46632038382943503</v>
      </c>
      <c r="N174" s="7">
        <v>2.06891413294118E-3</v>
      </c>
      <c r="O174" s="7">
        <v>1.87061710220644E-2</v>
      </c>
      <c r="P174" s="7" t="s">
        <v>359</v>
      </c>
      <c r="Q174" s="7" t="s">
        <v>29</v>
      </c>
      <c r="R174" s="7" t="s">
        <v>30</v>
      </c>
      <c r="S174" s="7" t="s">
        <v>31</v>
      </c>
      <c r="T174" s="7">
        <v>2</v>
      </c>
      <c r="U174" s="7" t="s">
        <v>41</v>
      </c>
      <c r="V174" s="7" t="s">
        <v>21</v>
      </c>
      <c r="W174" s="7" t="s">
        <v>21</v>
      </c>
      <c r="X174" s="7" t="s">
        <v>398</v>
      </c>
    </row>
    <row r="175" spans="1:24" hidden="1">
      <c r="A175">
        <v>174</v>
      </c>
      <c r="B175" s="7">
        <v>1221</v>
      </c>
      <c r="C175" s="7" t="s">
        <v>396</v>
      </c>
      <c r="D175" s="7">
        <v>2018</v>
      </c>
      <c r="E175" s="7" t="s">
        <v>159</v>
      </c>
      <c r="F175" s="7" t="s">
        <v>144</v>
      </c>
      <c r="G175" s="7" t="s">
        <v>397</v>
      </c>
      <c r="H175" s="7">
        <v>3</v>
      </c>
      <c r="I175" s="7">
        <v>1107.8431372549001</v>
      </c>
      <c r="J175" s="7">
        <v>73.583857837895295</v>
      </c>
      <c r="K175" s="7">
        <v>1111.1111111111099</v>
      </c>
      <c r="L175" s="7">
        <v>84.904451351402997</v>
      </c>
      <c r="M175" s="7">
        <v>-2.9455102297574701E-3</v>
      </c>
      <c r="N175" s="7">
        <v>3.41694222078611E-3</v>
      </c>
      <c r="O175" s="7">
        <v>1.1447285697751001E-2</v>
      </c>
      <c r="P175" s="7" t="s">
        <v>359</v>
      </c>
      <c r="Q175" s="7" t="s">
        <v>29</v>
      </c>
      <c r="R175" s="7" t="s">
        <v>30</v>
      </c>
      <c r="S175" s="7" t="s">
        <v>31</v>
      </c>
      <c r="T175" s="7">
        <v>2</v>
      </c>
      <c r="U175" s="7" t="s">
        <v>41</v>
      </c>
      <c r="V175" s="7" t="s">
        <v>21</v>
      </c>
      <c r="W175" s="7" t="s">
        <v>21</v>
      </c>
      <c r="X175" s="7" t="s">
        <v>399</v>
      </c>
    </row>
    <row r="176" spans="1:24" hidden="1">
      <c r="A176">
        <v>175</v>
      </c>
      <c r="B176" s="7">
        <v>1221</v>
      </c>
      <c r="C176" s="7" t="s">
        <v>396</v>
      </c>
      <c r="D176" s="7">
        <v>2018</v>
      </c>
      <c r="E176" s="7" t="s">
        <v>159</v>
      </c>
      <c r="F176" s="7" t="s">
        <v>144</v>
      </c>
      <c r="G176" s="7" t="s">
        <v>397</v>
      </c>
      <c r="H176" s="7">
        <v>3</v>
      </c>
      <c r="I176" s="7">
        <v>1395.4248366013001</v>
      </c>
      <c r="J176" s="7">
        <v>101.88534162170799</v>
      </c>
      <c r="K176" s="7">
        <v>1111.1111111111099</v>
      </c>
      <c r="L176" s="7">
        <v>84.904451351402997</v>
      </c>
      <c r="M176" s="7">
        <v>0.22783839561841299</v>
      </c>
      <c r="N176" s="7">
        <v>3.7233742794426498E-3</v>
      </c>
      <c r="O176" s="7">
        <v>1.0519198221166299E-2</v>
      </c>
      <c r="P176" s="7" t="s">
        <v>359</v>
      </c>
      <c r="Q176" s="7" t="s">
        <v>29</v>
      </c>
      <c r="R176" s="7" t="s">
        <v>30</v>
      </c>
      <c r="S176" s="7" t="s">
        <v>31</v>
      </c>
      <c r="T176" s="7">
        <v>2</v>
      </c>
      <c r="U176" s="7" t="s">
        <v>41</v>
      </c>
      <c r="V176" s="7" t="s">
        <v>21</v>
      </c>
      <c r="W176" s="7" t="s">
        <v>21</v>
      </c>
      <c r="X176" s="7" t="s">
        <v>354</v>
      </c>
    </row>
    <row r="177" spans="1:24" hidden="1">
      <c r="A177">
        <v>176</v>
      </c>
      <c r="B177" s="7">
        <v>1221</v>
      </c>
      <c r="C177" s="7" t="s">
        <v>396</v>
      </c>
      <c r="D177" s="7">
        <v>2018</v>
      </c>
      <c r="E177" s="7" t="s">
        <v>159</v>
      </c>
      <c r="F177" s="7" t="s">
        <v>144</v>
      </c>
      <c r="G177" s="7" t="s">
        <v>397</v>
      </c>
      <c r="H177" s="7">
        <v>3</v>
      </c>
      <c r="I177" s="7">
        <v>1503.2679738561999</v>
      </c>
      <c r="J177" s="7">
        <v>39.622077297337903</v>
      </c>
      <c r="K177" s="7">
        <v>1111.1111111111099</v>
      </c>
      <c r="L177" s="7">
        <v>84.904451351402997</v>
      </c>
      <c r="M177" s="7">
        <v>0.30228087187292801</v>
      </c>
      <c r="N177" s="7">
        <v>2.1779357801161199E-3</v>
      </c>
      <c r="O177" s="7">
        <v>1.7793865635658698E-2</v>
      </c>
      <c r="P177" s="7" t="s">
        <v>359</v>
      </c>
      <c r="Q177" s="7" t="s">
        <v>29</v>
      </c>
      <c r="R177" s="7" t="s">
        <v>30</v>
      </c>
      <c r="S177" s="7" t="s">
        <v>31</v>
      </c>
      <c r="T177" s="7">
        <v>2</v>
      </c>
      <c r="U177" s="7" t="s">
        <v>41</v>
      </c>
      <c r="V177" s="7" t="s">
        <v>21</v>
      </c>
      <c r="W177" s="7" t="s">
        <v>21</v>
      </c>
      <c r="X177" s="7" t="s">
        <v>398</v>
      </c>
    </row>
    <row r="178" spans="1:24" hidden="1">
      <c r="A178">
        <v>177</v>
      </c>
      <c r="B178" s="7">
        <v>1221</v>
      </c>
      <c r="C178" s="7" t="s">
        <v>396</v>
      </c>
      <c r="D178" s="7">
        <v>2018</v>
      </c>
      <c r="E178" s="7" t="s">
        <v>159</v>
      </c>
      <c r="F178" s="7" t="s">
        <v>144</v>
      </c>
      <c r="G178" s="7" t="s">
        <v>397</v>
      </c>
      <c r="H178" s="7">
        <v>3</v>
      </c>
      <c r="I178" s="7">
        <v>1715.6862745097999</v>
      </c>
      <c r="J178" s="7">
        <v>45.282374054082702</v>
      </c>
      <c r="K178" s="7">
        <v>1111.1111111111099</v>
      </c>
      <c r="L178" s="7">
        <v>84.904451351402997</v>
      </c>
      <c r="M178" s="7">
        <v>0.434452644981415</v>
      </c>
      <c r="N178" s="7">
        <v>2.1785663284915502E-3</v>
      </c>
      <c r="O178" s="7">
        <v>1.7788847707733899E-2</v>
      </c>
      <c r="P178" s="7" t="s">
        <v>359</v>
      </c>
      <c r="Q178" s="7" t="s">
        <v>29</v>
      </c>
      <c r="R178" s="7" t="s">
        <v>30</v>
      </c>
      <c r="S178" s="7" t="s">
        <v>31</v>
      </c>
      <c r="T178" s="7">
        <v>2</v>
      </c>
      <c r="U178" s="7" t="s">
        <v>41</v>
      </c>
      <c r="V178" s="7" t="s">
        <v>21</v>
      </c>
      <c r="W178" s="7" t="s">
        <v>21</v>
      </c>
      <c r="X178" s="7" t="s">
        <v>399</v>
      </c>
    </row>
    <row r="179" spans="1:24" hidden="1">
      <c r="A179">
        <v>178</v>
      </c>
      <c r="B179" s="7">
        <v>1221</v>
      </c>
      <c r="C179" s="7" t="s">
        <v>396</v>
      </c>
      <c r="D179" s="7">
        <v>2018</v>
      </c>
      <c r="E179" s="7" t="s">
        <v>159</v>
      </c>
      <c r="F179" s="7" t="s">
        <v>144</v>
      </c>
      <c r="G179" s="7" t="s">
        <v>397</v>
      </c>
      <c r="H179" s="7">
        <v>3</v>
      </c>
      <c r="I179" s="7">
        <v>1653.5947712418299</v>
      </c>
      <c r="J179" s="7">
        <v>90.564748108165702</v>
      </c>
      <c r="K179" s="7">
        <v>1111.1111111111099</v>
      </c>
      <c r="L179" s="7">
        <v>84.904451351402997</v>
      </c>
      <c r="M179" s="7">
        <v>0.397591051677259</v>
      </c>
      <c r="N179" s="7">
        <v>2.9462261767787198E-3</v>
      </c>
      <c r="O179" s="7">
        <v>1.3241814546063701E-2</v>
      </c>
      <c r="P179" s="7" t="s">
        <v>359</v>
      </c>
      <c r="Q179" s="7" t="s">
        <v>29</v>
      </c>
      <c r="R179" s="7" t="s">
        <v>30</v>
      </c>
      <c r="S179" s="7" t="s">
        <v>31</v>
      </c>
      <c r="T179" s="7">
        <v>2</v>
      </c>
      <c r="U179" s="7" t="s">
        <v>41</v>
      </c>
      <c r="V179" s="7" t="s">
        <v>21</v>
      </c>
      <c r="W179" s="7" t="s">
        <v>21</v>
      </c>
      <c r="X179" s="7" t="s">
        <v>354</v>
      </c>
    </row>
    <row r="180" spans="1:24" hidden="1">
      <c r="A180">
        <v>179</v>
      </c>
      <c r="B180" s="7">
        <v>1221</v>
      </c>
      <c r="C180" s="7" t="s">
        <v>396</v>
      </c>
      <c r="D180" s="7">
        <v>2018</v>
      </c>
      <c r="E180" s="7" t="s">
        <v>159</v>
      </c>
      <c r="F180" s="7" t="s">
        <v>144</v>
      </c>
      <c r="G180" s="7" t="s">
        <v>397</v>
      </c>
      <c r="H180" s="7">
        <v>3</v>
      </c>
      <c r="I180" s="7">
        <v>1418.30065359477</v>
      </c>
      <c r="J180" s="7">
        <v>101.885341621691</v>
      </c>
      <c r="K180" s="7">
        <v>1503.2679738561999</v>
      </c>
      <c r="L180" s="7">
        <v>39.622077297337903</v>
      </c>
      <c r="M180" s="7">
        <v>-5.8181955382730501E-2</v>
      </c>
      <c r="N180" s="7">
        <v>1.95171595387413E-3</v>
      </c>
      <c r="O180" s="7">
        <v>1.97972253285628E-2</v>
      </c>
      <c r="P180" s="7" t="s">
        <v>359</v>
      </c>
      <c r="Q180" s="7" t="s">
        <v>29</v>
      </c>
      <c r="R180" s="7" t="s">
        <v>30</v>
      </c>
      <c r="S180" s="7" t="s">
        <v>31</v>
      </c>
      <c r="T180" s="7">
        <v>3</v>
      </c>
      <c r="U180" s="7" t="s">
        <v>41</v>
      </c>
      <c r="V180" s="7" t="s">
        <v>21</v>
      </c>
      <c r="W180" s="7" t="s">
        <v>21</v>
      </c>
      <c r="X180" s="7" t="s">
        <v>398</v>
      </c>
    </row>
    <row r="181" spans="1:24" hidden="1">
      <c r="A181">
        <v>180</v>
      </c>
      <c r="B181" s="7">
        <v>1221</v>
      </c>
      <c r="C181" s="7" t="s">
        <v>396</v>
      </c>
      <c r="D181" s="7">
        <v>2018</v>
      </c>
      <c r="E181" s="7" t="s">
        <v>159</v>
      </c>
      <c r="F181" s="7" t="s">
        <v>144</v>
      </c>
      <c r="G181" s="7" t="s">
        <v>397</v>
      </c>
      <c r="H181" s="7">
        <v>3</v>
      </c>
      <c r="I181" s="7">
        <v>1071.8954248365999</v>
      </c>
      <c r="J181" s="7">
        <v>67.923561081132902</v>
      </c>
      <c r="K181" s="7">
        <v>1503.2679738561999</v>
      </c>
      <c r="L181" s="7">
        <v>39.622077297337903</v>
      </c>
      <c r="M181" s="7">
        <v>-0.338212881098992</v>
      </c>
      <c r="N181" s="7">
        <v>1.5700579927558299E-3</v>
      </c>
      <c r="O181" s="7">
        <v>2.4437720543175001E-2</v>
      </c>
      <c r="P181" s="7" t="s">
        <v>359</v>
      </c>
      <c r="Q181" s="7" t="s">
        <v>29</v>
      </c>
      <c r="R181" s="7" t="s">
        <v>30</v>
      </c>
      <c r="S181" s="7" t="s">
        <v>31</v>
      </c>
      <c r="T181" s="7">
        <v>3</v>
      </c>
      <c r="U181" s="7" t="s">
        <v>41</v>
      </c>
      <c r="V181" s="7" t="s">
        <v>21</v>
      </c>
      <c r="W181" s="7" t="s">
        <v>21</v>
      </c>
      <c r="X181" s="7" t="s">
        <v>399</v>
      </c>
    </row>
    <row r="182" spans="1:24" hidden="1">
      <c r="A182">
        <v>181</v>
      </c>
      <c r="B182" s="7">
        <v>1221</v>
      </c>
      <c r="C182" s="7" t="s">
        <v>396</v>
      </c>
      <c r="D182" s="7">
        <v>2018</v>
      </c>
      <c r="E182" s="7" t="s">
        <v>159</v>
      </c>
      <c r="F182" s="7" t="s">
        <v>144</v>
      </c>
      <c r="G182" s="7" t="s">
        <v>397</v>
      </c>
      <c r="H182" s="7">
        <v>3</v>
      </c>
      <c r="I182" s="7">
        <v>1415.0326797385601</v>
      </c>
      <c r="J182" s="7">
        <v>39.622077297320097</v>
      </c>
      <c r="K182" s="7">
        <v>1503.2679738561999</v>
      </c>
      <c r="L182" s="7">
        <v>39.622077297337903</v>
      </c>
      <c r="M182" s="7">
        <v>-6.0488761480646101E-2</v>
      </c>
      <c r="N182" s="7">
        <v>4.92917663898067E-4</v>
      </c>
      <c r="O182" s="7">
        <v>7.1720518654151202E-2</v>
      </c>
      <c r="P182" s="7" t="s">
        <v>359</v>
      </c>
      <c r="Q182" s="7" t="s">
        <v>29</v>
      </c>
      <c r="R182" s="7" t="s">
        <v>30</v>
      </c>
      <c r="S182" s="7" t="s">
        <v>31</v>
      </c>
      <c r="T182" s="7">
        <v>3</v>
      </c>
      <c r="U182" s="7" t="s">
        <v>41</v>
      </c>
      <c r="V182" s="7" t="s">
        <v>21</v>
      </c>
      <c r="W182" s="7" t="s">
        <v>21</v>
      </c>
      <c r="X182" s="7" t="s">
        <v>354</v>
      </c>
    </row>
    <row r="183" spans="1:24" hidden="1">
      <c r="A183">
        <v>182</v>
      </c>
      <c r="B183" s="7">
        <v>1221</v>
      </c>
      <c r="C183" s="7" t="s">
        <v>396</v>
      </c>
      <c r="D183" s="7">
        <v>2018</v>
      </c>
      <c r="E183" s="7" t="s">
        <v>159</v>
      </c>
      <c r="F183" s="7" t="s">
        <v>144</v>
      </c>
      <c r="G183" s="7" t="s">
        <v>397</v>
      </c>
      <c r="H183" s="7">
        <v>3</v>
      </c>
      <c r="I183" s="7">
        <v>1921.5686274509801</v>
      </c>
      <c r="J183" s="7">
        <v>22.641187027032402</v>
      </c>
      <c r="K183" s="7">
        <v>1503.2679738561999</v>
      </c>
      <c r="L183" s="7">
        <v>39.622077297337903</v>
      </c>
      <c r="M183" s="7">
        <v>0.24550045841549201</v>
      </c>
      <c r="N183" s="7">
        <v>2.77846012316763E-4</v>
      </c>
      <c r="O183" s="7">
        <v>0.114988170900424</v>
      </c>
      <c r="P183" s="7" t="s">
        <v>359</v>
      </c>
      <c r="Q183" s="7" t="s">
        <v>29</v>
      </c>
      <c r="R183" s="7" t="s">
        <v>30</v>
      </c>
      <c r="S183" s="7" t="s">
        <v>31</v>
      </c>
      <c r="T183" s="7">
        <v>3</v>
      </c>
      <c r="U183" s="7" t="s">
        <v>41</v>
      </c>
      <c r="V183" s="7" t="s">
        <v>21</v>
      </c>
      <c r="W183" s="7" t="s">
        <v>21</v>
      </c>
      <c r="X183" s="7" t="s">
        <v>398</v>
      </c>
    </row>
    <row r="184" spans="1:24" hidden="1">
      <c r="A184">
        <v>183</v>
      </c>
      <c r="B184" s="7">
        <v>1221</v>
      </c>
      <c r="C184" s="7" t="s">
        <v>396</v>
      </c>
      <c r="D184" s="7">
        <v>2018</v>
      </c>
      <c r="E184" s="7" t="s">
        <v>159</v>
      </c>
      <c r="F184" s="7" t="s">
        <v>144</v>
      </c>
      <c r="G184" s="7" t="s">
        <v>397</v>
      </c>
      <c r="H184" s="7">
        <v>3</v>
      </c>
      <c r="I184" s="7">
        <v>1490.1960784313701</v>
      </c>
      <c r="J184" s="7">
        <v>62.263264324370098</v>
      </c>
      <c r="K184" s="7">
        <v>1503.2679738561999</v>
      </c>
      <c r="L184" s="7">
        <v>39.622077297337903</v>
      </c>
      <c r="M184" s="7">
        <v>-8.7336799687500691E-3</v>
      </c>
      <c r="N184" s="7">
        <v>8.1347881651540896E-4</v>
      </c>
      <c r="O184" s="7">
        <v>4.5587989604414403E-2</v>
      </c>
      <c r="P184" s="7" t="s">
        <v>359</v>
      </c>
      <c r="Q184" s="7" t="s">
        <v>29</v>
      </c>
      <c r="R184" s="7" t="s">
        <v>30</v>
      </c>
      <c r="S184" s="7" t="s">
        <v>31</v>
      </c>
      <c r="T184" s="7">
        <v>3</v>
      </c>
      <c r="U184" s="7" t="s">
        <v>41</v>
      </c>
      <c r="V184" s="7" t="s">
        <v>21</v>
      </c>
      <c r="W184" s="7" t="s">
        <v>21</v>
      </c>
      <c r="X184" s="7" t="s">
        <v>399</v>
      </c>
    </row>
    <row r="185" spans="1:24" hidden="1">
      <c r="A185">
        <v>184</v>
      </c>
      <c r="B185" s="7">
        <v>1221</v>
      </c>
      <c r="C185" s="7" t="s">
        <v>396</v>
      </c>
      <c r="D185" s="7">
        <v>2018</v>
      </c>
      <c r="E185" s="7" t="s">
        <v>159</v>
      </c>
      <c r="F185" s="7" t="s">
        <v>144</v>
      </c>
      <c r="G185" s="7" t="s">
        <v>397</v>
      </c>
      <c r="H185" s="7">
        <v>3</v>
      </c>
      <c r="I185" s="7">
        <v>1614.3790849673201</v>
      </c>
      <c r="J185" s="7">
        <v>16.980890270269999</v>
      </c>
      <c r="K185" s="7">
        <v>1503.2679738561999</v>
      </c>
      <c r="L185" s="7">
        <v>39.622077297337903</v>
      </c>
      <c r="M185" s="7">
        <v>7.1309027704787795E-2</v>
      </c>
      <c r="N185" s="7">
        <v>2.6844880272870199E-4</v>
      </c>
      <c r="O185" s="7">
        <v>0.11799628950567601</v>
      </c>
      <c r="P185" s="7" t="s">
        <v>359</v>
      </c>
      <c r="Q185" s="7" t="s">
        <v>29</v>
      </c>
      <c r="R185" s="7" t="s">
        <v>30</v>
      </c>
      <c r="S185" s="7" t="s">
        <v>31</v>
      </c>
      <c r="T185" s="7">
        <v>3</v>
      </c>
      <c r="U185" s="7" t="s">
        <v>41</v>
      </c>
      <c r="V185" s="7" t="s">
        <v>21</v>
      </c>
      <c r="W185" s="7" t="s">
        <v>21</v>
      </c>
      <c r="X185" s="7" t="s">
        <v>354</v>
      </c>
    </row>
    <row r="186" spans="1:24" hidden="1">
      <c r="A186">
        <v>185</v>
      </c>
      <c r="B186" s="7">
        <v>1221</v>
      </c>
      <c r="C186" s="7" t="s">
        <v>396</v>
      </c>
      <c r="D186" s="7">
        <v>2018</v>
      </c>
      <c r="E186" s="7" t="s">
        <v>159</v>
      </c>
      <c r="F186" s="7" t="s">
        <v>144</v>
      </c>
      <c r="G186" s="7" t="s">
        <v>397</v>
      </c>
      <c r="H186" s="7">
        <v>3</v>
      </c>
      <c r="I186" s="7">
        <v>1366.0130718954199</v>
      </c>
      <c r="J186" s="7">
        <v>118.866231891978</v>
      </c>
      <c r="K186" s="7">
        <v>1503.2679738561999</v>
      </c>
      <c r="L186" s="7">
        <v>39.622077297337903</v>
      </c>
      <c r="M186" s="7">
        <v>-9.57450569583818E-2</v>
      </c>
      <c r="N186" s="7">
        <v>2.7555496762076501E-3</v>
      </c>
      <c r="O186" s="7">
        <v>1.4139640019846999E-2</v>
      </c>
      <c r="P186" s="7" t="s">
        <v>359</v>
      </c>
      <c r="Q186" s="7" t="s">
        <v>29</v>
      </c>
      <c r="R186" s="7" t="s">
        <v>30</v>
      </c>
      <c r="S186" s="7" t="s">
        <v>31</v>
      </c>
      <c r="T186" s="7">
        <v>3</v>
      </c>
      <c r="U186" s="7" t="s">
        <v>41</v>
      </c>
      <c r="V186" s="7" t="s">
        <v>21</v>
      </c>
      <c r="W186" s="7" t="s">
        <v>21</v>
      </c>
      <c r="X186" s="7" t="s">
        <v>398</v>
      </c>
    </row>
    <row r="187" spans="1:24" hidden="1">
      <c r="A187">
        <v>186</v>
      </c>
      <c r="B187" s="7">
        <v>1221</v>
      </c>
      <c r="C187" s="7" t="s">
        <v>396</v>
      </c>
      <c r="D187" s="7">
        <v>2018</v>
      </c>
      <c r="E187" s="7" t="s">
        <v>159</v>
      </c>
      <c r="F187" s="7" t="s">
        <v>144</v>
      </c>
      <c r="G187" s="7" t="s">
        <v>397</v>
      </c>
      <c r="H187" s="7">
        <v>3</v>
      </c>
      <c r="I187" s="7">
        <v>1202.6143790849601</v>
      </c>
      <c r="J187" s="7">
        <v>90.564748108182599</v>
      </c>
      <c r="K187" s="7">
        <v>1503.2679738561999</v>
      </c>
      <c r="L187" s="7">
        <v>39.622077297337903</v>
      </c>
      <c r="M187" s="7">
        <v>-0.22314355131420999</v>
      </c>
      <c r="N187" s="7">
        <v>2.1219281663520102E-3</v>
      </c>
      <c r="O187" s="7">
        <v>1.8251151399612298E-2</v>
      </c>
      <c r="P187" s="7" t="s">
        <v>359</v>
      </c>
      <c r="Q187" s="7" t="s">
        <v>29</v>
      </c>
      <c r="R187" s="7" t="s">
        <v>30</v>
      </c>
      <c r="S187" s="7" t="s">
        <v>31</v>
      </c>
      <c r="T187" s="7">
        <v>3</v>
      </c>
      <c r="U187" s="7" t="s">
        <v>41</v>
      </c>
      <c r="V187" s="7" t="s">
        <v>21</v>
      </c>
      <c r="W187" s="7" t="s">
        <v>21</v>
      </c>
      <c r="X187" s="7" t="s">
        <v>399</v>
      </c>
    </row>
    <row r="188" spans="1:24" hidden="1">
      <c r="A188">
        <v>187</v>
      </c>
      <c r="B188" s="7">
        <v>1221</v>
      </c>
      <c r="C188" s="7" t="s">
        <v>396</v>
      </c>
      <c r="D188" s="7">
        <v>2018</v>
      </c>
      <c r="E188" s="7" t="s">
        <v>159</v>
      </c>
      <c r="F188" s="7" t="s">
        <v>144</v>
      </c>
      <c r="G188" s="7" t="s">
        <v>397</v>
      </c>
      <c r="H188" s="7">
        <v>3</v>
      </c>
      <c r="I188" s="7">
        <v>1679.7385620914999</v>
      </c>
      <c r="J188" s="7">
        <v>45.282374054082702</v>
      </c>
      <c r="K188" s="7">
        <v>1503.2679738561999</v>
      </c>
      <c r="L188" s="7">
        <v>39.622077297337903</v>
      </c>
      <c r="M188" s="7">
        <v>0.110996775972029</v>
      </c>
      <c r="N188" s="7">
        <v>4.7381339242302199E-4</v>
      </c>
      <c r="O188" s="7">
        <v>7.4238164310871102E-2</v>
      </c>
      <c r="P188" s="7" t="s">
        <v>359</v>
      </c>
      <c r="Q188" s="7" t="s">
        <v>29</v>
      </c>
      <c r="R188" s="7" t="s">
        <v>30</v>
      </c>
      <c r="S188" s="7" t="s">
        <v>31</v>
      </c>
      <c r="T188" s="7">
        <v>3</v>
      </c>
      <c r="U188" s="7" t="s">
        <v>41</v>
      </c>
      <c r="V188" s="7" t="s">
        <v>21</v>
      </c>
      <c r="W188" s="7" t="s">
        <v>21</v>
      </c>
      <c r="X188" s="7" t="s">
        <v>354</v>
      </c>
    </row>
    <row r="189" spans="1:24" hidden="1">
      <c r="A189">
        <v>188</v>
      </c>
      <c r="B189" s="7">
        <v>1394</v>
      </c>
      <c r="C189" s="7" t="s">
        <v>189</v>
      </c>
      <c r="D189" s="7">
        <v>2017</v>
      </c>
      <c r="E189" s="7" t="s">
        <v>153</v>
      </c>
      <c r="F189" s="7" t="s">
        <v>133</v>
      </c>
      <c r="G189" s="7" t="s">
        <v>190</v>
      </c>
      <c r="H189" s="7">
        <v>10</v>
      </c>
      <c r="I189" s="7">
        <v>0.28749999999999998</v>
      </c>
      <c r="J189" s="7">
        <v>7.1151247353788499E-2</v>
      </c>
      <c r="K189" s="7">
        <v>0.21997929606625199</v>
      </c>
      <c r="L189" s="7">
        <v>6.3834797487871894E-2</v>
      </c>
      <c r="M189" s="7">
        <v>0.267689427103317</v>
      </c>
      <c r="N189" s="7">
        <v>1.4545524950779E-2</v>
      </c>
      <c r="O189" s="11">
        <v>9.8308604698661405E-5</v>
      </c>
      <c r="P189" s="7" t="s">
        <v>359</v>
      </c>
      <c r="Q189" s="7" t="s">
        <v>29</v>
      </c>
      <c r="R189" s="7" t="s">
        <v>30</v>
      </c>
      <c r="S189" s="7" t="s">
        <v>31</v>
      </c>
      <c r="T189" s="7">
        <v>15</v>
      </c>
      <c r="U189" s="7" t="s">
        <v>32</v>
      </c>
      <c r="V189" s="7" t="s">
        <v>33</v>
      </c>
      <c r="W189" s="7" t="s">
        <v>34</v>
      </c>
      <c r="X189" s="7" t="s">
        <v>34</v>
      </c>
    </row>
    <row r="190" spans="1:24" hidden="1">
      <c r="A190">
        <v>189</v>
      </c>
      <c r="B190" s="7">
        <v>1444</v>
      </c>
      <c r="C190" s="7" t="s">
        <v>196</v>
      </c>
      <c r="D190" s="7">
        <v>2014</v>
      </c>
      <c r="E190" s="7" t="s">
        <v>159</v>
      </c>
      <c r="F190" s="7" t="s">
        <v>43</v>
      </c>
      <c r="G190" s="7" t="s">
        <v>356</v>
      </c>
      <c r="H190" s="7">
        <v>4</v>
      </c>
      <c r="I190" s="7">
        <v>0.155</v>
      </c>
      <c r="J190" s="7">
        <v>0.02</v>
      </c>
      <c r="K190" s="7">
        <v>7.5999999999999998E-2</v>
      </c>
      <c r="L190" s="7">
        <v>0.02</v>
      </c>
      <c r="M190" s="7">
        <v>0.71269177663291605</v>
      </c>
      <c r="N190" s="7">
        <v>2.14753502958887E-2</v>
      </c>
      <c r="O190" s="7">
        <v>1.7313431380442199E-3</v>
      </c>
      <c r="P190" s="7" t="s">
        <v>351</v>
      </c>
      <c r="Q190" s="7" t="s">
        <v>39</v>
      </c>
      <c r="R190" s="7" t="s">
        <v>40</v>
      </c>
      <c r="S190" s="7" t="s">
        <v>31</v>
      </c>
      <c r="T190" s="7">
        <v>15</v>
      </c>
      <c r="U190" s="7" t="s">
        <v>41</v>
      </c>
      <c r="V190" s="7" t="s">
        <v>21</v>
      </c>
      <c r="W190" s="7" t="s">
        <v>21</v>
      </c>
      <c r="X190" s="7" t="s">
        <v>21</v>
      </c>
    </row>
    <row r="191" spans="1:24" hidden="1">
      <c r="A191">
        <v>190</v>
      </c>
      <c r="B191" s="7">
        <v>1444</v>
      </c>
      <c r="C191" s="7" t="s">
        <v>196</v>
      </c>
      <c r="D191" s="7">
        <v>2014</v>
      </c>
      <c r="E191" s="7" t="s">
        <v>159</v>
      </c>
      <c r="F191" s="7" t="s">
        <v>130</v>
      </c>
      <c r="G191" s="7" t="s">
        <v>366</v>
      </c>
      <c r="H191" s="7">
        <v>4</v>
      </c>
      <c r="I191" s="7">
        <v>12.98</v>
      </c>
      <c r="J191" s="7">
        <v>0.92</v>
      </c>
      <c r="K191" s="7">
        <v>10.15</v>
      </c>
      <c r="L191" s="7">
        <v>0.75</v>
      </c>
      <c r="M191" s="7">
        <v>0.245936005788148</v>
      </c>
      <c r="N191" s="7">
        <v>2.6209255248412101E-3</v>
      </c>
      <c r="O191" s="7">
        <v>7.1384064714218104E-3</v>
      </c>
      <c r="P191" s="7" t="s">
        <v>351</v>
      </c>
      <c r="Q191" s="7" t="s">
        <v>39</v>
      </c>
      <c r="R191" s="7" t="s">
        <v>40</v>
      </c>
      <c r="S191" s="7" t="s">
        <v>31</v>
      </c>
      <c r="T191" s="7">
        <v>15</v>
      </c>
      <c r="U191" s="7" t="s">
        <v>41</v>
      </c>
      <c r="V191" s="7" t="s">
        <v>21</v>
      </c>
      <c r="W191" s="7" t="s">
        <v>21</v>
      </c>
      <c r="X191" s="7" t="s">
        <v>21</v>
      </c>
    </row>
    <row r="192" spans="1:24" hidden="1">
      <c r="A192">
        <v>191</v>
      </c>
      <c r="B192" s="7">
        <v>1444</v>
      </c>
      <c r="C192" s="7" t="s">
        <v>196</v>
      </c>
      <c r="D192" s="7">
        <v>2014</v>
      </c>
      <c r="E192" s="7" t="s">
        <v>159</v>
      </c>
      <c r="F192" s="7" t="s">
        <v>139</v>
      </c>
      <c r="G192" s="7" t="s">
        <v>367</v>
      </c>
      <c r="H192" s="7">
        <v>4</v>
      </c>
      <c r="I192" s="7">
        <v>6.84</v>
      </c>
      <c r="J192" s="7">
        <v>0.65</v>
      </c>
      <c r="K192" s="7">
        <v>6.29</v>
      </c>
      <c r="L192" s="7">
        <v>0.55000000000000004</v>
      </c>
      <c r="M192" s="7">
        <v>8.3826660922109997E-2</v>
      </c>
      <c r="N192" s="7">
        <v>4.1690941843832803E-3</v>
      </c>
      <c r="O192" s="7">
        <v>6.3616245255849798E-3</v>
      </c>
      <c r="P192" s="7" t="s">
        <v>351</v>
      </c>
      <c r="Q192" s="7" t="s">
        <v>39</v>
      </c>
      <c r="R192" s="7" t="s">
        <v>40</v>
      </c>
      <c r="S192" s="7" t="s">
        <v>31</v>
      </c>
      <c r="T192" s="7">
        <v>15</v>
      </c>
      <c r="U192" s="7" t="s">
        <v>41</v>
      </c>
      <c r="V192" s="7" t="s">
        <v>21</v>
      </c>
      <c r="W192" s="7" t="s">
        <v>21</v>
      </c>
      <c r="X192" s="7" t="s">
        <v>21</v>
      </c>
    </row>
    <row r="193" spans="1:24" hidden="1">
      <c r="A193">
        <v>192</v>
      </c>
      <c r="B193" s="7">
        <v>1444</v>
      </c>
      <c r="C193" s="7" t="s">
        <v>196</v>
      </c>
      <c r="D193" s="7">
        <v>2014</v>
      </c>
      <c r="E193" s="7" t="s">
        <v>159</v>
      </c>
      <c r="F193" s="7" t="s">
        <v>43</v>
      </c>
      <c r="G193" s="7" t="s">
        <v>358</v>
      </c>
      <c r="H193" s="7">
        <v>4</v>
      </c>
      <c r="I193" s="7">
        <v>0.78</v>
      </c>
      <c r="J193" s="7">
        <v>0.12</v>
      </c>
      <c r="K193" s="7">
        <v>0.55000000000000004</v>
      </c>
      <c r="L193" s="7">
        <v>0.13</v>
      </c>
      <c r="M193" s="7">
        <v>0.34937564145712102</v>
      </c>
      <c r="N193" s="7">
        <v>1.98841019120739E-2</v>
      </c>
      <c r="O193" s="7">
        <v>1.8595615977643001E-3</v>
      </c>
      <c r="P193" s="7" t="s">
        <v>351</v>
      </c>
      <c r="Q193" s="7" t="s">
        <v>39</v>
      </c>
      <c r="R193" s="7" t="s">
        <v>40</v>
      </c>
      <c r="S193" s="7" t="s">
        <v>31</v>
      </c>
      <c r="T193" s="7">
        <v>15</v>
      </c>
      <c r="U193" s="7" t="s">
        <v>41</v>
      </c>
      <c r="V193" s="7" t="s">
        <v>21</v>
      </c>
      <c r="W193" s="7" t="s">
        <v>21</v>
      </c>
      <c r="X193" s="7" t="s">
        <v>21</v>
      </c>
    </row>
    <row r="194" spans="1:24" hidden="1">
      <c r="A194">
        <v>193</v>
      </c>
      <c r="B194" s="7">
        <v>1461</v>
      </c>
      <c r="C194" s="7" t="s">
        <v>197</v>
      </c>
      <c r="D194" s="7">
        <v>2018</v>
      </c>
      <c r="E194" s="7" t="s">
        <v>153</v>
      </c>
      <c r="F194" s="7" t="s">
        <v>128</v>
      </c>
      <c r="G194" s="7" t="s">
        <v>198</v>
      </c>
      <c r="H194" s="7">
        <v>8</v>
      </c>
      <c r="I194" s="7">
        <v>1.9</v>
      </c>
      <c r="J194" s="7">
        <v>0.6</v>
      </c>
      <c r="K194" s="7">
        <v>1.1000000000000001</v>
      </c>
      <c r="L194" s="7">
        <v>0.3</v>
      </c>
      <c r="M194" s="7">
        <v>0.54654370636807004</v>
      </c>
      <c r="N194" s="7">
        <v>2.1762894622375899E-2</v>
      </c>
      <c r="O194" s="7">
        <v>1.8264401310475701E-3</v>
      </c>
      <c r="P194" s="7" t="s">
        <v>400</v>
      </c>
      <c r="Q194" s="7" t="s">
        <v>39</v>
      </c>
      <c r="R194" s="7" t="s">
        <v>40</v>
      </c>
      <c r="S194" s="7" t="s">
        <v>31</v>
      </c>
      <c r="T194" s="7">
        <v>15</v>
      </c>
      <c r="U194" s="7" t="s">
        <v>41</v>
      </c>
      <c r="V194" s="7" t="s">
        <v>21</v>
      </c>
      <c r="W194" s="7" t="s">
        <v>21</v>
      </c>
      <c r="X194" s="7" t="s">
        <v>199</v>
      </c>
    </row>
    <row r="195" spans="1:24" hidden="1">
      <c r="A195">
        <v>194</v>
      </c>
      <c r="B195" s="7">
        <v>1461</v>
      </c>
      <c r="C195" s="7" t="s">
        <v>197</v>
      </c>
      <c r="D195" s="7">
        <v>2018</v>
      </c>
      <c r="E195" s="7" t="s">
        <v>153</v>
      </c>
      <c r="F195" s="7" t="s">
        <v>128</v>
      </c>
      <c r="G195" s="7" t="s">
        <v>198</v>
      </c>
      <c r="H195" s="7">
        <v>8</v>
      </c>
      <c r="I195" s="7">
        <v>13.6</v>
      </c>
      <c r="J195" s="7">
        <v>1.3</v>
      </c>
      <c r="K195" s="7">
        <v>11.1</v>
      </c>
      <c r="L195" s="7">
        <v>1.5</v>
      </c>
      <c r="M195" s="7">
        <v>0.203124684423718</v>
      </c>
      <c r="N195" s="7">
        <v>3.4248269343293502E-3</v>
      </c>
      <c r="O195" s="7">
        <v>1.1605497066655699E-2</v>
      </c>
      <c r="P195" s="7" t="s">
        <v>400</v>
      </c>
      <c r="Q195" s="7" t="s">
        <v>39</v>
      </c>
      <c r="R195" s="7" t="s">
        <v>40</v>
      </c>
      <c r="S195" s="7" t="s">
        <v>31</v>
      </c>
      <c r="T195" s="7">
        <v>15</v>
      </c>
      <c r="U195" s="7" t="s">
        <v>41</v>
      </c>
      <c r="V195" s="7" t="s">
        <v>21</v>
      </c>
      <c r="W195" s="7" t="s">
        <v>21</v>
      </c>
      <c r="X195" s="7" t="s">
        <v>199</v>
      </c>
    </row>
    <row r="196" spans="1:24" hidden="1">
      <c r="A196">
        <v>195</v>
      </c>
      <c r="B196" s="7">
        <v>1461</v>
      </c>
      <c r="C196" s="7" t="s">
        <v>197</v>
      </c>
      <c r="D196" s="7">
        <v>2018</v>
      </c>
      <c r="E196" s="7" t="s">
        <v>153</v>
      </c>
      <c r="F196" s="7" t="s">
        <v>128</v>
      </c>
      <c r="G196" s="7" t="s">
        <v>198</v>
      </c>
      <c r="H196" s="7">
        <v>8</v>
      </c>
      <c r="I196" s="7">
        <v>6.9</v>
      </c>
      <c r="J196" s="7">
        <v>1.4</v>
      </c>
      <c r="K196" s="7">
        <v>0.7</v>
      </c>
      <c r="L196" s="7">
        <v>0.1</v>
      </c>
      <c r="M196" s="7">
        <v>2.2881963555419498</v>
      </c>
      <c r="N196" s="7">
        <v>7.6969981439330599E-3</v>
      </c>
      <c r="O196" s="7">
        <v>5.1640921911411501E-3</v>
      </c>
      <c r="P196" s="7" t="s">
        <v>400</v>
      </c>
      <c r="Q196" s="7" t="s">
        <v>39</v>
      </c>
      <c r="R196" s="7" t="s">
        <v>40</v>
      </c>
      <c r="S196" s="7" t="s">
        <v>31</v>
      </c>
      <c r="T196" s="7">
        <v>15</v>
      </c>
      <c r="U196" s="7" t="s">
        <v>41</v>
      </c>
      <c r="V196" s="7" t="s">
        <v>21</v>
      </c>
      <c r="W196" s="7" t="s">
        <v>21</v>
      </c>
      <c r="X196" s="7" t="s">
        <v>199</v>
      </c>
    </row>
    <row r="197" spans="1:24" hidden="1">
      <c r="A197">
        <v>196</v>
      </c>
      <c r="B197" s="7">
        <v>1461</v>
      </c>
      <c r="C197" s="7" t="s">
        <v>197</v>
      </c>
      <c r="D197" s="7">
        <v>2018</v>
      </c>
      <c r="E197" s="7" t="s">
        <v>153</v>
      </c>
      <c r="F197" s="7" t="s">
        <v>128</v>
      </c>
      <c r="G197" s="7" t="s">
        <v>198</v>
      </c>
      <c r="H197" s="7">
        <v>8</v>
      </c>
      <c r="I197" s="7">
        <v>4</v>
      </c>
      <c r="J197" s="7">
        <v>1.3</v>
      </c>
      <c r="K197" s="7">
        <v>0.9</v>
      </c>
      <c r="L197" s="7">
        <v>0.2</v>
      </c>
      <c r="M197" s="7">
        <v>1.49165487677772</v>
      </c>
      <c r="N197" s="7">
        <v>1.9375964506172801E-2</v>
      </c>
      <c r="O197" s="7">
        <v>2.05143762323748E-3</v>
      </c>
      <c r="P197" s="7" t="s">
        <v>400</v>
      </c>
      <c r="Q197" s="7" t="s">
        <v>39</v>
      </c>
      <c r="R197" s="7" t="s">
        <v>40</v>
      </c>
      <c r="S197" s="7" t="s">
        <v>31</v>
      </c>
      <c r="T197" s="7">
        <v>15</v>
      </c>
      <c r="U197" s="7" t="s">
        <v>41</v>
      </c>
      <c r="V197" s="7" t="s">
        <v>21</v>
      </c>
      <c r="W197" s="7" t="s">
        <v>21</v>
      </c>
      <c r="X197" s="7" t="s">
        <v>199</v>
      </c>
    </row>
    <row r="198" spans="1:24" hidden="1">
      <c r="A198">
        <v>197</v>
      </c>
      <c r="B198" s="7">
        <v>1461</v>
      </c>
      <c r="C198" s="7" t="s">
        <v>197</v>
      </c>
      <c r="D198" s="7">
        <v>2018</v>
      </c>
      <c r="E198" s="7" t="s">
        <v>153</v>
      </c>
      <c r="F198" s="7" t="s">
        <v>128</v>
      </c>
      <c r="G198" s="7" t="s">
        <v>198</v>
      </c>
      <c r="H198" s="7">
        <v>8</v>
      </c>
      <c r="I198" s="7">
        <v>5.0999999999999996</v>
      </c>
      <c r="J198" s="7">
        <v>0.5</v>
      </c>
      <c r="K198" s="7">
        <v>0.9</v>
      </c>
      <c r="L198" s="7">
        <v>0.1</v>
      </c>
      <c r="M198" s="7">
        <v>1.7346010553881099</v>
      </c>
      <c r="N198" s="7">
        <v>2.7446708530906899E-3</v>
      </c>
      <c r="O198" s="7">
        <v>1.4481258476864E-2</v>
      </c>
      <c r="P198" s="7" t="s">
        <v>400</v>
      </c>
      <c r="Q198" s="7" t="s">
        <v>39</v>
      </c>
      <c r="R198" s="7" t="s">
        <v>40</v>
      </c>
      <c r="S198" s="7" t="s">
        <v>31</v>
      </c>
      <c r="T198" s="7">
        <v>15</v>
      </c>
      <c r="U198" s="7" t="s">
        <v>41</v>
      </c>
      <c r="V198" s="7" t="s">
        <v>21</v>
      </c>
      <c r="W198" s="7" t="s">
        <v>21</v>
      </c>
      <c r="X198" s="7" t="s">
        <v>199</v>
      </c>
    </row>
    <row r="199" spans="1:24" hidden="1">
      <c r="A199">
        <v>198</v>
      </c>
      <c r="B199" s="7">
        <v>1461</v>
      </c>
      <c r="C199" s="7" t="s">
        <v>197</v>
      </c>
      <c r="D199" s="7">
        <v>2018</v>
      </c>
      <c r="E199" s="7" t="s">
        <v>153</v>
      </c>
      <c r="F199" s="7" t="s">
        <v>128</v>
      </c>
      <c r="G199" s="7" t="s">
        <v>198</v>
      </c>
      <c r="H199" s="7">
        <v>8</v>
      </c>
      <c r="I199" s="7">
        <v>6.3</v>
      </c>
      <c r="J199" s="7">
        <v>0.2</v>
      </c>
      <c r="K199" s="7">
        <v>0.2</v>
      </c>
      <c r="L199" s="7">
        <v>0.1</v>
      </c>
      <c r="M199" s="7">
        <v>3.4499875458315898</v>
      </c>
      <c r="N199" s="7">
        <v>3.1375976316452503E-2</v>
      </c>
      <c r="O199" s="7">
        <v>1.26685228843167E-3</v>
      </c>
      <c r="P199" s="7" t="s">
        <v>400</v>
      </c>
      <c r="Q199" s="7" t="s">
        <v>39</v>
      </c>
      <c r="R199" s="7" t="s">
        <v>40</v>
      </c>
      <c r="S199" s="7" t="s">
        <v>31</v>
      </c>
      <c r="T199" s="7">
        <v>15</v>
      </c>
      <c r="U199" s="7" t="s">
        <v>41</v>
      </c>
      <c r="V199" s="7" t="s">
        <v>21</v>
      </c>
      <c r="W199" s="7" t="s">
        <v>21</v>
      </c>
      <c r="X199" s="7" t="s">
        <v>199</v>
      </c>
    </row>
    <row r="200" spans="1:24" hidden="1">
      <c r="A200">
        <v>199</v>
      </c>
      <c r="B200" s="7">
        <v>1461</v>
      </c>
      <c r="C200" s="7" t="s">
        <v>197</v>
      </c>
      <c r="D200" s="7">
        <v>2018</v>
      </c>
      <c r="E200" s="7" t="s">
        <v>153</v>
      </c>
      <c r="F200" s="7" t="s">
        <v>128</v>
      </c>
      <c r="G200" s="7" t="s">
        <v>198</v>
      </c>
      <c r="H200" s="7">
        <v>8</v>
      </c>
      <c r="I200" s="7">
        <v>5</v>
      </c>
      <c r="J200" s="7">
        <v>1.2</v>
      </c>
      <c r="K200" s="7">
        <v>0.4</v>
      </c>
      <c r="L200" s="7">
        <v>0.5</v>
      </c>
      <c r="M200" s="7">
        <v>2.5257286443082601</v>
      </c>
      <c r="N200" s="7">
        <v>0.20251250000000001</v>
      </c>
      <c r="O200" s="7">
        <v>1.9627887172341601E-4</v>
      </c>
      <c r="P200" s="7" t="s">
        <v>400</v>
      </c>
      <c r="Q200" s="7" t="s">
        <v>39</v>
      </c>
      <c r="R200" s="7" t="s">
        <v>40</v>
      </c>
      <c r="S200" s="7" t="s">
        <v>31</v>
      </c>
      <c r="T200" s="7">
        <v>15</v>
      </c>
      <c r="U200" s="7" t="s">
        <v>41</v>
      </c>
      <c r="V200" s="7" t="s">
        <v>21</v>
      </c>
      <c r="W200" s="7" t="s">
        <v>21</v>
      </c>
      <c r="X200" s="7" t="s">
        <v>199</v>
      </c>
    </row>
    <row r="201" spans="1:24" hidden="1">
      <c r="A201">
        <v>200</v>
      </c>
      <c r="B201" s="7">
        <v>1461</v>
      </c>
      <c r="C201" s="7" t="s">
        <v>197</v>
      </c>
      <c r="D201" s="7">
        <v>2018</v>
      </c>
      <c r="E201" s="7" t="s">
        <v>153</v>
      </c>
      <c r="F201" s="7" t="s">
        <v>128</v>
      </c>
      <c r="G201" s="7" t="s">
        <v>198</v>
      </c>
      <c r="H201" s="7">
        <v>8</v>
      </c>
      <c r="I201" s="7">
        <v>5.4</v>
      </c>
      <c r="J201" s="7">
        <v>0.4</v>
      </c>
      <c r="K201" s="7">
        <v>0.5</v>
      </c>
      <c r="L201" s="7">
        <v>0.2</v>
      </c>
      <c r="M201" s="7">
        <v>2.37954613413017</v>
      </c>
      <c r="N201" s="7">
        <v>2.0685871056241398E-2</v>
      </c>
      <c r="O201" s="7">
        <v>1.9215340966260001E-3</v>
      </c>
      <c r="P201" s="7" t="s">
        <v>400</v>
      </c>
      <c r="Q201" s="7" t="s">
        <v>39</v>
      </c>
      <c r="R201" s="7" t="s">
        <v>40</v>
      </c>
      <c r="S201" s="7" t="s">
        <v>31</v>
      </c>
      <c r="T201" s="7">
        <v>15</v>
      </c>
      <c r="U201" s="7" t="s">
        <v>41</v>
      </c>
      <c r="V201" s="7" t="s">
        <v>21</v>
      </c>
      <c r="W201" s="7" t="s">
        <v>21</v>
      </c>
      <c r="X201" s="7" t="s">
        <v>199</v>
      </c>
    </row>
    <row r="202" spans="1:24" hidden="1">
      <c r="A202">
        <v>201</v>
      </c>
      <c r="B202" s="7">
        <v>1461</v>
      </c>
      <c r="C202" s="7" t="s">
        <v>197</v>
      </c>
      <c r="D202" s="7">
        <v>2018</v>
      </c>
      <c r="E202" s="7" t="s">
        <v>153</v>
      </c>
      <c r="F202" s="7" t="s">
        <v>128</v>
      </c>
      <c r="G202" s="7" t="s">
        <v>198</v>
      </c>
      <c r="H202" s="7">
        <v>8</v>
      </c>
      <c r="I202" s="7">
        <v>7.6</v>
      </c>
      <c r="J202" s="7">
        <v>0.4</v>
      </c>
      <c r="K202" s="7">
        <v>1.3</v>
      </c>
      <c r="L202" s="7">
        <v>1.2</v>
      </c>
      <c r="M202" s="7">
        <v>1.7657839828247901</v>
      </c>
      <c r="N202" s="7">
        <v>0.10685513612745701</v>
      </c>
      <c r="O202" s="7">
        <v>3.71988600803055E-4</v>
      </c>
      <c r="P202" s="7" t="s">
        <v>400</v>
      </c>
      <c r="Q202" s="7" t="s">
        <v>39</v>
      </c>
      <c r="R202" s="7" t="s">
        <v>40</v>
      </c>
      <c r="S202" s="7" t="s">
        <v>31</v>
      </c>
      <c r="T202" s="7">
        <v>15</v>
      </c>
      <c r="U202" s="7" t="s">
        <v>41</v>
      </c>
      <c r="V202" s="7" t="s">
        <v>21</v>
      </c>
      <c r="W202" s="7" t="s">
        <v>21</v>
      </c>
      <c r="X202" s="7" t="s">
        <v>199</v>
      </c>
    </row>
    <row r="203" spans="1:24" hidden="1">
      <c r="A203">
        <v>202</v>
      </c>
      <c r="B203" s="7">
        <v>1461</v>
      </c>
      <c r="C203" s="7" t="s">
        <v>197</v>
      </c>
      <c r="D203" s="7">
        <v>2018</v>
      </c>
      <c r="E203" s="7" t="s">
        <v>159</v>
      </c>
      <c r="F203" s="7" t="s">
        <v>130</v>
      </c>
      <c r="G203" s="7" t="s">
        <v>366</v>
      </c>
      <c r="H203" s="7">
        <v>8</v>
      </c>
      <c r="I203" s="7">
        <v>11.4</v>
      </c>
      <c r="J203" s="7">
        <v>1.3</v>
      </c>
      <c r="K203" s="7">
        <v>3.8</v>
      </c>
      <c r="L203" s="7">
        <v>0.2</v>
      </c>
      <c r="M203" s="7">
        <v>1.09861228866811</v>
      </c>
      <c r="N203" s="7">
        <v>1.9717605417051399E-3</v>
      </c>
      <c r="O203" s="7">
        <v>2.0157234794129199E-2</v>
      </c>
      <c r="P203" s="7" t="s">
        <v>400</v>
      </c>
      <c r="Q203" s="7" t="s">
        <v>39</v>
      </c>
      <c r="R203" s="7" t="s">
        <v>40</v>
      </c>
      <c r="S203" s="7" t="s">
        <v>31</v>
      </c>
      <c r="T203" s="7">
        <v>15</v>
      </c>
      <c r="U203" s="7" t="s">
        <v>41</v>
      </c>
      <c r="V203" s="7" t="s">
        <v>21</v>
      </c>
      <c r="W203" s="7" t="s">
        <v>21</v>
      </c>
      <c r="X203" s="7" t="s">
        <v>199</v>
      </c>
    </row>
    <row r="204" spans="1:24" hidden="1">
      <c r="A204">
        <v>203</v>
      </c>
      <c r="B204" s="7">
        <v>1461</v>
      </c>
      <c r="C204" s="7" t="s">
        <v>197</v>
      </c>
      <c r="D204" s="7">
        <v>2018</v>
      </c>
      <c r="E204" s="7" t="s">
        <v>159</v>
      </c>
      <c r="F204" s="7" t="s">
        <v>139</v>
      </c>
      <c r="G204" s="7" t="s">
        <v>367</v>
      </c>
      <c r="H204" s="7">
        <v>8</v>
      </c>
      <c r="I204" s="7">
        <v>4.7</v>
      </c>
      <c r="J204" s="7">
        <v>0.2</v>
      </c>
      <c r="K204" s="7">
        <v>3.4</v>
      </c>
      <c r="L204" s="7">
        <v>0.4</v>
      </c>
      <c r="M204" s="7">
        <v>0.32378707709389698</v>
      </c>
      <c r="N204" s="7">
        <v>1.95645056946966E-3</v>
      </c>
      <c r="O204" s="7">
        <v>2.03149579644855E-2</v>
      </c>
      <c r="P204" s="7" t="s">
        <v>400</v>
      </c>
      <c r="Q204" s="7" t="s">
        <v>39</v>
      </c>
      <c r="R204" s="7" t="s">
        <v>40</v>
      </c>
      <c r="S204" s="7" t="s">
        <v>31</v>
      </c>
      <c r="T204" s="7">
        <v>15</v>
      </c>
      <c r="U204" s="7" t="s">
        <v>41</v>
      </c>
      <c r="V204" s="7" t="s">
        <v>21</v>
      </c>
      <c r="W204" s="7" t="s">
        <v>21</v>
      </c>
      <c r="X204" s="7" t="s">
        <v>199</v>
      </c>
    </row>
    <row r="205" spans="1:24" hidden="1">
      <c r="A205">
        <v>204</v>
      </c>
      <c r="B205" s="7">
        <v>1461</v>
      </c>
      <c r="C205" s="7" t="s">
        <v>197</v>
      </c>
      <c r="D205" s="7">
        <v>2018</v>
      </c>
      <c r="E205" s="7" t="s">
        <v>159</v>
      </c>
      <c r="F205" s="7" t="s">
        <v>135</v>
      </c>
      <c r="G205" s="7" t="s">
        <v>160</v>
      </c>
      <c r="H205" s="7">
        <v>8</v>
      </c>
      <c r="I205" s="7">
        <v>116.7</v>
      </c>
      <c r="J205" s="7">
        <v>9.5</v>
      </c>
      <c r="K205" s="7">
        <v>82</v>
      </c>
      <c r="L205" s="7">
        <v>8.4</v>
      </c>
      <c r="M205" s="7">
        <v>0.35288729202825703</v>
      </c>
      <c r="N205" s="7">
        <v>2.1400723331056501E-3</v>
      </c>
      <c r="O205" s="7">
        <v>1.85720511562214E-2</v>
      </c>
      <c r="P205" s="7" t="s">
        <v>400</v>
      </c>
      <c r="Q205" s="7" t="s">
        <v>39</v>
      </c>
      <c r="R205" s="7" t="s">
        <v>40</v>
      </c>
      <c r="S205" s="7" t="s">
        <v>31</v>
      </c>
      <c r="T205" s="7">
        <v>15</v>
      </c>
      <c r="U205" s="7" t="s">
        <v>41</v>
      </c>
      <c r="V205" s="7" t="s">
        <v>21</v>
      </c>
      <c r="W205" s="7" t="s">
        <v>21</v>
      </c>
      <c r="X205" s="7" t="s">
        <v>199</v>
      </c>
    </row>
    <row r="206" spans="1:24" hidden="1">
      <c r="A206">
        <v>205</v>
      </c>
      <c r="B206" s="7">
        <v>1461</v>
      </c>
      <c r="C206" s="7" t="s">
        <v>197</v>
      </c>
      <c r="D206" s="7">
        <v>2018</v>
      </c>
      <c r="E206" s="7" t="s">
        <v>159</v>
      </c>
      <c r="F206" s="7" t="s">
        <v>43</v>
      </c>
      <c r="G206" s="7" t="s">
        <v>356</v>
      </c>
      <c r="H206" s="7">
        <v>8</v>
      </c>
      <c r="I206" s="7">
        <v>9</v>
      </c>
      <c r="J206" s="7">
        <v>1.2</v>
      </c>
      <c r="K206" s="7">
        <v>1.7</v>
      </c>
      <c r="L206" s="7">
        <v>0.3</v>
      </c>
      <c r="M206" s="7">
        <v>1.66659632627405</v>
      </c>
      <c r="N206" s="7">
        <v>6.1149557862360598E-3</v>
      </c>
      <c r="O206" s="7">
        <v>6.5000897444286599E-3</v>
      </c>
      <c r="P206" s="7" t="s">
        <v>400</v>
      </c>
      <c r="Q206" s="7" t="s">
        <v>39</v>
      </c>
      <c r="R206" s="7" t="s">
        <v>40</v>
      </c>
      <c r="S206" s="7" t="s">
        <v>31</v>
      </c>
      <c r="T206" s="7">
        <v>15</v>
      </c>
      <c r="U206" s="7" t="s">
        <v>41</v>
      </c>
      <c r="V206" s="7" t="s">
        <v>21</v>
      </c>
      <c r="W206" s="7" t="s">
        <v>21</v>
      </c>
      <c r="X206" s="7" t="s">
        <v>199</v>
      </c>
    </row>
    <row r="207" spans="1:24" hidden="1">
      <c r="A207">
        <v>206</v>
      </c>
      <c r="B207" s="7">
        <v>1461</v>
      </c>
      <c r="C207" s="7" t="s">
        <v>197</v>
      </c>
      <c r="D207" s="7">
        <v>2018</v>
      </c>
      <c r="E207" s="7" t="s">
        <v>159</v>
      </c>
      <c r="F207" s="7" t="s">
        <v>43</v>
      </c>
      <c r="G207" s="7" t="s">
        <v>200</v>
      </c>
      <c r="H207" s="7">
        <v>8</v>
      </c>
      <c r="I207" s="7">
        <v>6.2</v>
      </c>
      <c r="J207" s="7">
        <v>1.3</v>
      </c>
      <c r="K207" s="7">
        <v>2.6</v>
      </c>
      <c r="L207" s="7">
        <v>0.3</v>
      </c>
      <c r="M207" s="7">
        <v>0.86903784702360998</v>
      </c>
      <c r="N207" s="7">
        <v>7.1597787068450602E-3</v>
      </c>
      <c r="O207" s="7">
        <v>5.5515593587657803E-3</v>
      </c>
      <c r="P207" s="7" t="s">
        <v>400</v>
      </c>
      <c r="Q207" s="7" t="s">
        <v>39</v>
      </c>
      <c r="R207" s="7" t="s">
        <v>40</v>
      </c>
      <c r="S207" s="7" t="s">
        <v>31</v>
      </c>
      <c r="T207" s="7">
        <v>15</v>
      </c>
      <c r="U207" s="7" t="s">
        <v>41</v>
      </c>
      <c r="V207" s="7" t="s">
        <v>21</v>
      </c>
      <c r="W207" s="7" t="s">
        <v>21</v>
      </c>
      <c r="X207" s="7" t="s">
        <v>199</v>
      </c>
    </row>
    <row r="208" spans="1:24" hidden="1">
      <c r="A208">
        <v>207</v>
      </c>
      <c r="B208" s="7">
        <v>1461</v>
      </c>
      <c r="C208" s="7" t="s">
        <v>197</v>
      </c>
      <c r="D208" s="7">
        <v>2018</v>
      </c>
      <c r="E208" s="7" t="s">
        <v>159</v>
      </c>
      <c r="F208" s="7" t="s">
        <v>135</v>
      </c>
      <c r="G208" s="7" t="s">
        <v>201</v>
      </c>
      <c r="H208" s="7">
        <v>8</v>
      </c>
      <c r="I208" s="7">
        <v>13.5</v>
      </c>
      <c r="J208" s="7">
        <v>0.5</v>
      </c>
      <c r="K208" s="7">
        <v>10.5</v>
      </c>
      <c r="L208" s="7">
        <v>0.7</v>
      </c>
      <c r="M208" s="7">
        <v>0.251314428280906</v>
      </c>
      <c r="N208" s="7">
        <v>7.2702331961591201E-4</v>
      </c>
      <c r="O208" s="7">
        <v>5.4659690169859998E-2</v>
      </c>
      <c r="P208" s="7" t="s">
        <v>400</v>
      </c>
      <c r="Q208" s="7" t="s">
        <v>39</v>
      </c>
      <c r="R208" s="7" t="s">
        <v>40</v>
      </c>
      <c r="S208" s="7" t="s">
        <v>31</v>
      </c>
      <c r="T208" s="7">
        <v>15</v>
      </c>
      <c r="U208" s="7" t="s">
        <v>41</v>
      </c>
      <c r="V208" s="7" t="s">
        <v>21</v>
      </c>
      <c r="W208" s="7" t="s">
        <v>21</v>
      </c>
      <c r="X208" s="7" t="s">
        <v>199</v>
      </c>
    </row>
    <row r="209" spans="1:24" hidden="1">
      <c r="A209">
        <v>208</v>
      </c>
      <c r="B209" s="7">
        <v>1461</v>
      </c>
      <c r="C209" s="7" t="s">
        <v>197</v>
      </c>
      <c r="D209" s="7">
        <v>2018</v>
      </c>
      <c r="E209" s="7" t="s">
        <v>159</v>
      </c>
      <c r="F209" s="7" t="s">
        <v>135</v>
      </c>
      <c r="G209" s="7" t="s">
        <v>202</v>
      </c>
      <c r="H209" s="7">
        <v>8</v>
      </c>
      <c r="I209" s="7">
        <v>0.2</v>
      </c>
      <c r="J209" s="7">
        <v>0.1</v>
      </c>
      <c r="K209" s="7">
        <v>0.2</v>
      </c>
      <c r="L209" s="7">
        <v>0.1</v>
      </c>
      <c r="M209" s="7">
        <v>0</v>
      </c>
      <c r="N209" s="7">
        <v>6.25E-2</v>
      </c>
      <c r="O209" s="7">
        <v>6.3598150156305095E-4</v>
      </c>
      <c r="P209" s="7" t="s">
        <v>400</v>
      </c>
      <c r="Q209" s="7" t="s">
        <v>39</v>
      </c>
      <c r="R209" s="7" t="s">
        <v>40</v>
      </c>
      <c r="S209" s="7" t="s">
        <v>31</v>
      </c>
      <c r="T209" s="7">
        <v>15</v>
      </c>
      <c r="U209" s="7" t="s">
        <v>41</v>
      </c>
      <c r="V209" s="7" t="s">
        <v>21</v>
      </c>
      <c r="W209" s="7" t="s">
        <v>21</v>
      </c>
      <c r="X209" s="7" t="s">
        <v>199</v>
      </c>
    </row>
    <row r="210" spans="1:24" hidden="1">
      <c r="A210">
        <v>209</v>
      </c>
      <c r="B210" s="7">
        <v>1461</v>
      </c>
      <c r="C210" s="7" t="s">
        <v>197</v>
      </c>
      <c r="D210" s="7">
        <v>2018</v>
      </c>
      <c r="E210" s="7" t="s">
        <v>159</v>
      </c>
      <c r="F210" s="7" t="s">
        <v>135</v>
      </c>
      <c r="G210" s="7" t="s">
        <v>193</v>
      </c>
      <c r="H210" s="7">
        <v>8</v>
      </c>
      <c r="I210" s="7">
        <v>2.2000000000000002</v>
      </c>
      <c r="J210" s="7">
        <v>1</v>
      </c>
      <c r="K210" s="7">
        <v>2</v>
      </c>
      <c r="L210" s="7">
        <v>1</v>
      </c>
      <c r="M210" s="7">
        <v>9.5310179804324893E-2</v>
      </c>
      <c r="N210" s="7">
        <v>5.7076446280991698E-2</v>
      </c>
      <c r="O210" s="7">
        <v>6.9641393749533603E-4</v>
      </c>
      <c r="P210" s="7" t="s">
        <v>400</v>
      </c>
      <c r="Q210" s="7" t="s">
        <v>39</v>
      </c>
      <c r="R210" s="7" t="s">
        <v>40</v>
      </c>
      <c r="S210" s="7" t="s">
        <v>31</v>
      </c>
      <c r="T210" s="7">
        <v>15</v>
      </c>
      <c r="U210" s="7" t="s">
        <v>41</v>
      </c>
      <c r="V210" s="7" t="s">
        <v>21</v>
      </c>
      <c r="W210" s="7" t="s">
        <v>21</v>
      </c>
      <c r="X210" s="7" t="s">
        <v>199</v>
      </c>
    </row>
    <row r="211" spans="1:24" hidden="1">
      <c r="A211">
        <v>210</v>
      </c>
      <c r="B211" s="7">
        <v>1461</v>
      </c>
      <c r="C211" s="7" t="s">
        <v>197</v>
      </c>
      <c r="D211" s="7">
        <v>2018</v>
      </c>
      <c r="E211" s="7" t="s">
        <v>159</v>
      </c>
      <c r="F211" s="7" t="s">
        <v>135</v>
      </c>
      <c r="G211" s="7" t="s">
        <v>203</v>
      </c>
      <c r="H211" s="7">
        <v>8</v>
      </c>
      <c r="I211" s="7">
        <v>2.1</v>
      </c>
      <c r="J211" s="7">
        <v>1.2</v>
      </c>
      <c r="K211" s="7">
        <v>2.2999999999999998</v>
      </c>
      <c r="L211" s="7">
        <v>1.5</v>
      </c>
      <c r="M211" s="7">
        <v>-9.0971778205726606E-2</v>
      </c>
      <c r="N211" s="7">
        <v>9.3982678137417494E-2</v>
      </c>
      <c r="O211" s="7">
        <v>4.22938396307703E-4</v>
      </c>
      <c r="P211" s="7" t="s">
        <v>400</v>
      </c>
      <c r="Q211" s="7" t="s">
        <v>39</v>
      </c>
      <c r="R211" s="7" t="s">
        <v>40</v>
      </c>
      <c r="S211" s="7" t="s">
        <v>31</v>
      </c>
      <c r="T211" s="7">
        <v>15</v>
      </c>
      <c r="U211" s="7" t="s">
        <v>41</v>
      </c>
      <c r="V211" s="7" t="s">
        <v>21</v>
      </c>
      <c r="W211" s="7" t="s">
        <v>21</v>
      </c>
      <c r="X211" s="7" t="s">
        <v>199</v>
      </c>
    </row>
    <row r="212" spans="1:24" hidden="1">
      <c r="A212">
        <v>211</v>
      </c>
      <c r="B212" s="7">
        <v>1461</v>
      </c>
      <c r="C212" s="7" t="s">
        <v>197</v>
      </c>
      <c r="D212" s="7">
        <v>2018</v>
      </c>
      <c r="E212" s="7" t="s">
        <v>159</v>
      </c>
      <c r="F212" s="7" t="s">
        <v>135</v>
      </c>
      <c r="G212" s="7" t="s">
        <v>204</v>
      </c>
      <c r="H212" s="7">
        <v>8</v>
      </c>
      <c r="I212" s="7">
        <v>3.2</v>
      </c>
      <c r="J212" s="7">
        <v>1.2</v>
      </c>
      <c r="K212" s="7">
        <v>1.2</v>
      </c>
      <c r="L212" s="7">
        <v>1.4</v>
      </c>
      <c r="M212" s="7">
        <v>0.98082925301172597</v>
      </c>
      <c r="N212" s="7">
        <v>0.18771701388888901</v>
      </c>
      <c r="O212" s="7">
        <v>2.1174917143017901E-4</v>
      </c>
      <c r="P212" s="7" t="s">
        <v>400</v>
      </c>
      <c r="Q212" s="7" t="s">
        <v>39</v>
      </c>
      <c r="R212" s="7" t="s">
        <v>40</v>
      </c>
      <c r="S212" s="7" t="s">
        <v>31</v>
      </c>
      <c r="T212" s="7">
        <v>15</v>
      </c>
      <c r="U212" s="7" t="s">
        <v>41</v>
      </c>
      <c r="V212" s="7" t="s">
        <v>21</v>
      </c>
      <c r="W212" s="7" t="s">
        <v>21</v>
      </c>
      <c r="X212" s="7" t="s">
        <v>199</v>
      </c>
    </row>
    <row r="213" spans="1:24" hidden="1">
      <c r="A213">
        <v>212</v>
      </c>
      <c r="B213" s="7">
        <v>1461</v>
      </c>
      <c r="C213" s="7" t="s">
        <v>197</v>
      </c>
      <c r="D213" s="7">
        <v>2018</v>
      </c>
      <c r="E213" s="7" t="s">
        <v>159</v>
      </c>
      <c r="F213" s="7" t="s">
        <v>135</v>
      </c>
      <c r="G213" s="7" t="s">
        <v>28</v>
      </c>
      <c r="H213" s="7">
        <v>8</v>
      </c>
      <c r="I213" s="7">
        <v>24.3</v>
      </c>
      <c r="J213" s="7">
        <v>1.2</v>
      </c>
      <c r="K213" s="7">
        <v>22.1</v>
      </c>
      <c r="L213" s="7">
        <v>1.4</v>
      </c>
      <c r="M213" s="7">
        <v>9.4898741822795493E-2</v>
      </c>
      <c r="N213" s="7">
        <v>8.0645931135168796E-4</v>
      </c>
      <c r="O213" s="7">
        <v>4.9276960263866597E-2</v>
      </c>
      <c r="P213" s="7" t="s">
        <v>400</v>
      </c>
      <c r="Q213" s="7" t="s">
        <v>39</v>
      </c>
      <c r="R213" s="7" t="s">
        <v>40</v>
      </c>
      <c r="S213" s="7" t="s">
        <v>31</v>
      </c>
      <c r="T213" s="7">
        <v>15</v>
      </c>
      <c r="U213" s="7" t="s">
        <v>41</v>
      </c>
      <c r="V213" s="7" t="s">
        <v>21</v>
      </c>
      <c r="W213" s="7" t="s">
        <v>21</v>
      </c>
      <c r="X213" s="7" t="s">
        <v>199</v>
      </c>
    </row>
    <row r="214" spans="1:24" hidden="1">
      <c r="A214">
        <v>213</v>
      </c>
      <c r="B214" s="7">
        <v>1461</v>
      </c>
      <c r="C214" s="7" t="s">
        <v>197</v>
      </c>
      <c r="D214" s="7">
        <v>2018</v>
      </c>
      <c r="E214" s="7" t="s">
        <v>159</v>
      </c>
      <c r="F214" s="7" t="s">
        <v>135</v>
      </c>
      <c r="G214" s="7" t="s">
        <v>205</v>
      </c>
      <c r="H214" s="7">
        <v>8</v>
      </c>
      <c r="I214" s="7">
        <v>7200</v>
      </c>
      <c r="J214" s="7">
        <v>9.5</v>
      </c>
      <c r="K214" s="7">
        <v>7400</v>
      </c>
      <c r="L214" s="7">
        <v>2.4</v>
      </c>
      <c r="M214" s="7">
        <v>-2.7398974188114399E-2</v>
      </c>
      <c r="N214" s="7">
        <v>2.3076498866546701E-7</v>
      </c>
      <c r="O214" s="7">
        <v>34.4709423663625</v>
      </c>
      <c r="P214" s="7" t="s">
        <v>400</v>
      </c>
      <c r="Q214" s="7" t="s">
        <v>39</v>
      </c>
      <c r="R214" s="7" t="s">
        <v>40</v>
      </c>
      <c r="S214" s="7" t="s">
        <v>31</v>
      </c>
      <c r="T214" s="7">
        <v>15</v>
      </c>
      <c r="U214" s="7" t="s">
        <v>41</v>
      </c>
      <c r="V214" s="7" t="s">
        <v>21</v>
      </c>
      <c r="W214" s="7" t="s">
        <v>21</v>
      </c>
      <c r="X214" s="7" t="s">
        <v>199</v>
      </c>
    </row>
    <row r="215" spans="1:24" hidden="1">
      <c r="A215">
        <v>214</v>
      </c>
      <c r="B215" s="7">
        <v>1461</v>
      </c>
      <c r="C215" s="7" t="s">
        <v>197</v>
      </c>
      <c r="D215" s="7">
        <v>2018</v>
      </c>
      <c r="E215" s="7" t="s">
        <v>159</v>
      </c>
      <c r="F215" s="7" t="s">
        <v>135</v>
      </c>
      <c r="G215" s="7" t="s">
        <v>163</v>
      </c>
      <c r="H215" s="7">
        <v>8</v>
      </c>
      <c r="I215" s="7">
        <v>2700</v>
      </c>
      <c r="J215" s="7">
        <v>6.4</v>
      </c>
      <c r="K215" s="7">
        <v>2700</v>
      </c>
      <c r="L215" s="7">
        <v>8.3000000000000007</v>
      </c>
      <c r="M215" s="7">
        <v>0</v>
      </c>
      <c r="N215" s="7">
        <v>1.8835733882030199E-6</v>
      </c>
      <c r="O215" s="7">
        <v>19.034937992690299</v>
      </c>
      <c r="P215" s="7" t="s">
        <v>400</v>
      </c>
      <c r="Q215" s="7" t="s">
        <v>39</v>
      </c>
      <c r="R215" s="7" t="s">
        <v>40</v>
      </c>
      <c r="S215" s="7" t="s">
        <v>31</v>
      </c>
      <c r="T215" s="7">
        <v>15</v>
      </c>
      <c r="U215" s="7" t="s">
        <v>41</v>
      </c>
      <c r="V215" s="7" t="s">
        <v>21</v>
      </c>
      <c r="W215" s="7" t="s">
        <v>21</v>
      </c>
      <c r="X215" s="7" t="s">
        <v>199</v>
      </c>
    </row>
    <row r="216" spans="1:24" hidden="1">
      <c r="A216">
        <v>215</v>
      </c>
      <c r="B216" s="7">
        <v>1461</v>
      </c>
      <c r="C216" s="7" t="s">
        <v>197</v>
      </c>
      <c r="D216" s="7">
        <v>2018</v>
      </c>
      <c r="E216" s="7" t="s">
        <v>159</v>
      </c>
      <c r="F216" s="7" t="s">
        <v>135</v>
      </c>
      <c r="G216" s="7" t="s">
        <v>206</v>
      </c>
      <c r="H216" s="7">
        <v>8</v>
      </c>
      <c r="I216" s="7">
        <v>456</v>
      </c>
      <c r="J216" s="7">
        <v>1.5</v>
      </c>
      <c r="K216" s="7">
        <v>653</v>
      </c>
      <c r="L216" s="7">
        <v>1.3</v>
      </c>
      <c r="M216" s="7">
        <v>-0.35908431976204502</v>
      </c>
      <c r="N216" s="7">
        <v>1.84799601243293E-6</v>
      </c>
      <c r="O216" s="7">
        <v>19.360816475338702</v>
      </c>
      <c r="P216" s="7" t="s">
        <v>400</v>
      </c>
      <c r="Q216" s="7" t="s">
        <v>39</v>
      </c>
      <c r="R216" s="7" t="s">
        <v>40</v>
      </c>
      <c r="S216" s="7" t="s">
        <v>31</v>
      </c>
      <c r="T216" s="7">
        <v>15</v>
      </c>
      <c r="U216" s="7" t="s">
        <v>41</v>
      </c>
      <c r="V216" s="7" t="s">
        <v>21</v>
      </c>
      <c r="W216" s="7" t="s">
        <v>21</v>
      </c>
      <c r="X216" s="7" t="s">
        <v>199</v>
      </c>
    </row>
    <row r="217" spans="1:24" hidden="1">
      <c r="A217">
        <v>216</v>
      </c>
      <c r="B217" s="7">
        <v>1461</v>
      </c>
      <c r="C217" s="7" t="s">
        <v>197</v>
      </c>
      <c r="D217" s="7">
        <v>2018</v>
      </c>
      <c r="E217" s="7" t="s">
        <v>159</v>
      </c>
      <c r="F217" s="7" t="s">
        <v>135</v>
      </c>
      <c r="G217" s="7" t="s">
        <v>207</v>
      </c>
      <c r="H217" s="7">
        <v>8</v>
      </c>
      <c r="I217" s="7">
        <v>34.200000000000003</v>
      </c>
      <c r="J217" s="7">
        <v>1.4</v>
      </c>
      <c r="K217" s="7">
        <v>56.2</v>
      </c>
      <c r="L217" s="7">
        <v>3.6</v>
      </c>
      <c r="M217" s="7">
        <v>-0.49669111283108602</v>
      </c>
      <c r="N217" s="7">
        <v>7.2237759781985304E-4</v>
      </c>
      <c r="O217" s="7">
        <v>5.5011125226201101E-2</v>
      </c>
      <c r="P217" s="7" t="s">
        <v>400</v>
      </c>
      <c r="Q217" s="7" t="s">
        <v>39</v>
      </c>
      <c r="R217" s="7" t="s">
        <v>40</v>
      </c>
      <c r="S217" s="7" t="s">
        <v>31</v>
      </c>
      <c r="T217" s="7">
        <v>15</v>
      </c>
      <c r="U217" s="7" t="s">
        <v>41</v>
      </c>
      <c r="V217" s="7" t="s">
        <v>21</v>
      </c>
      <c r="W217" s="7" t="s">
        <v>21</v>
      </c>
      <c r="X217" s="7" t="s">
        <v>199</v>
      </c>
    </row>
    <row r="218" spans="1:24" hidden="1">
      <c r="A218">
        <v>217</v>
      </c>
      <c r="B218" s="7">
        <v>1461</v>
      </c>
      <c r="C218" s="7" t="s">
        <v>197</v>
      </c>
      <c r="D218" s="7">
        <v>2018</v>
      </c>
      <c r="E218" s="7" t="s">
        <v>159</v>
      </c>
      <c r="F218" s="7" t="s">
        <v>135</v>
      </c>
      <c r="G218" s="7" t="s">
        <v>208</v>
      </c>
      <c r="H218" s="7">
        <v>8</v>
      </c>
      <c r="I218" s="7">
        <v>6.2</v>
      </c>
      <c r="J218" s="7">
        <v>1.4</v>
      </c>
      <c r="K218" s="7">
        <v>6.3</v>
      </c>
      <c r="L218" s="7">
        <v>1.3</v>
      </c>
      <c r="M218" s="7">
        <v>-1.6000341346441099E-2</v>
      </c>
      <c r="N218" s="7">
        <v>1.16960685688697E-2</v>
      </c>
      <c r="O218" s="7">
        <v>3.3984354401191E-3</v>
      </c>
      <c r="P218" s="7" t="s">
        <v>400</v>
      </c>
      <c r="Q218" s="7" t="s">
        <v>39</v>
      </c>
      <c r="R218" s="7" t="s">
        <v>40</v>
      </c>
      <c r="S218" s="7" t="s">
        <v>31</v>
      </c>
      <c r="T218" s="7">
        <v>15</v>
      </c>
      <c r="U218" s="7" t="s">
        <v>41</v>
      </c>
      <c r="V218" s="7" t="s">
        <v>21</v>
      </c>
      <c r="W218" s="7" t="s">
        <v>21</v>
      </c>
      <c r="X218" s="7" t="s">
        <v>199</v>
      </c>
    </row>
    <row r="219" spans="1:24" hidden="1">
      <c r="A219">
        <v>218</v>
      </c>
      <c r="B219" s="7">
        <v>1461</v>
      </c>
      <c r="C219" s="7" t="s">
        <v>197</v>
      </c>
      <c r="D219" s="7">
        <v>2018</v>
      </c>
      <c r="E219" s="7" t="s">
        <v>159</v>
      </c>
      <c r="F219" s="7" t="s">
        <v>135</v>
      </c>
      <c r="G219" s="7" t="s">
        <v>194</v>
      </c>
      <c r="H219" s="7">
        <v>8</v>
      </c>
      <c r="I219" s="7">
        <v>54.2</v>
      </c>
      <c r="J219" s="7">
        <v>1.3</v>
      </c>
      <c r="K219" s="7">
        <v>55.2</v>
      </c>
      <c r="L219" s="7">
        <v>1.7</v>
      </c>
      <c r="M219" s="7">
        <v>-1.82820448374491E-2</v>
      </c>
      <c r="N219" s="7">
        <v>1.90469148556756E-4</v>
      </c>
      <c r="O219" s="7">
        <v>0.20848752062001399</v>
      </c>
      <c r="P219" s="7" t="s">
        <v>400</v>
      </c>
      <c r="Q219" s="7" t="s">
        <v>39</v>
      </c>
      <c r="R219" s="7" t="s">
        <v>40</v>
      </c>
      <c r="S219" s="7" t="s">
        <v>31</v>
      </c>
      <c r="T219" s="7">
        <v>15</v>
      </c>
      <c r="U219" s="7" t="s">
        <v>41</v>
      </c>
      <c r="V219" s="7" t="s">
        <v>21</v>
      </c>
      <c r="W219" s="7" t="s">
        <v>21</v>
      </c>
      <c r="X219" s="7" t="s">
        <v>199</v>
      </c>
    </row>
    <row r="220" spans="1:24" hidden="1">
      <c r="A220">
        <v>219</v>
      </c>
      <c r="B220" s="7">
        <v>3195</v>
      </c>
      <c r="C220" s="7" t="s">
        <v>401</v>
      </c>
      <c r="D220" s="7">
        <v>2018</v>
      </c>
      <c r="E220" s="7" t="s">
        <v>159</v>
      </c>
      <c r="F220" s="7" t="s">
        <v>43</v>
      </c>
      <c r="G220" s="7" t="s">
        <v>356</v>
      </c>
      <c r="H220" s="7">
        <v>8</v>
      </c>
      <c r="I220" s="7">
        <v>15.81</v>
      </c>
      <c r="J220" s="7">
        <v>2.17788888605457</v>
      </c>
      <c r="K220" s="7">
        <v>4.7205298013244796</v>
      </c>
      <c r="L220" s="7">
        <v>2.9333224353328</v>
      </c>
      <c r="M220" s="7">
        <v>1.2087216118797099</v>
      </c>
      <c r="N220" s="7">
        <v>5.06387750201336E-2</v>
      </c>
      <c r="O220" s="7">
        <v>3.4147260730617301E-4</v>
      </c>
      <c r="P220" s="7" t="s">
        <v>359</v>
      </c>
      <c r="Q220" s="7" t="s">
        <v>29</v>
      </c>
      <c r="R220" s="7" t="s">
        <v>30</v>
      </c>
      <c r="S220" s="7" t="s">
        <v>31</v>
      </c>
      <c r="T220" s="7">
        <v>10</v>
      </c>
      <c r="U220" s="7" t="s">
        <v>41</v>
      </c>
      <c r="V220" s="7" t="s">
        <v>33</v>
      </c>
      <c r="W220" s="7" t="s">
        <v>60</v>
      </c>
      <c r="X220" s="7" t="s">
        <v>60</v>
      </c>
    </row>
    <row r="221" spans="1:24" hidden="1">
      <c r="A221">
        <v>220</v>
      </c>
      <c r="B221" s="7">
        <v>3195</v>
      </c>
      <c r="C221" s="7" t="s">
        <v>401</v>
      </c>
      <c r="D221" s="7">
        <v>2018</v>
      </c>
      <c r="E221" s="7" t="s">
        <v>159</v>
      </c>
      <c r="F221" s="7" t="s">
        <v>43</v>
      </c>
      <c r="G221" s="7" t="s">
        <v>356</v>
      </c>
      <c r="H221" s="7">
        <v>8</v>
      </c>
      <c r="I221" s="7">
        <v>7.8278145695364101</v>
      </c>
      <c r="J221" s="7">
        <v>3.8886190138894299</v>
      </c>
      <c r="K221" s="7">
        <v>4.7205298013244796</v>
      </c>
      <c r="L221" s="7">
        <v>2.9333224353328</v>
      </c>
      <c r="M221" s="7">
        <v>0.50576232180944702</v>
      </c>
      <c r="N221" s="7">
        <v>7.9114242325101294E-2</v>
      </c>
      <c r="O221" s="7">
        <v>3.2073545277670599E-4</v>
      </c>
      <c r="P221" s="7" t="s">
        <v>359</v>
      </c>
      <c r="Q221" s="7" t="s">
        <v>29</v>
      </c>
      <c r="R221" s="7" t="s">
        <v>30</v>
      </c>
      <c r="S221" s="7" t="s">
        <v>31</v>
      </c>
      <c r="T221" s="7">
        <v>10</v>
      </c>
      <c r="U221" s="7" t="s">
        <v>32</v>
      </c>
      <c r="V221" s="7" t="s">
        <v>33</v>
      </c>
      <c r="W221" s="7" t="s">
        <v>142</v>
      </c>
      <c r="X221" s="7" t="s">
        <v>142</v>
      </c>
    </row>
    <row r="222" spans="1:24" hidden="1">
      <c r="A222">
        <v>221</v>
      </c>
      <c r="B222" s="7" t="s">
        <v>402</v>
      </c>
      <c r="C222" s="7" t="s">
        <v>403</v>
      </c>
      <c r="D222" s="7">
        <v>2017</v>
      </c>
      <c r="E222" s="7" t="s">
        <v>159</v>
      </c>
      <c r="F222" s="7" t="s">
        <v>43</v>
      </c>
      <c r="G222" s="7" t="s">
        <v>356</v>
      </c>
      <c r="H222" s="7">
        <v>5</v>
      </c>
      <c r="I222" s="7">
        <v>182.8</v>
      </c>
      <c r="J222" s="7">
        <v>7.3790243257493104</v>
      </c>
      <c r="K222" s="7">
        <v>103.8</v>
      </c>
      <c r="L222" s="7">
        <v>6.4845971347493903</v>
      </c>
      <c r="M222" s="7">
        <v>0.56592668828826198</v>
      </c>
      <c r="N222" s="7">
        <v>1.10644435653848E-3</v>
      </c>
      <c r="O222" s="7">
        <v>2.7548274683679999E-2</v>
      </c>
      <c r="P222" s="7" t="s">
        <v>359</v>
      </c>
      <c r="Q222" s="7" t="s">
        <v>313</v>
      </c>
      <c r="R222" s="7" t="s">
        <v>156</v>
      </c>
      <c r="S222" s="7" t="s">
        <v>31</v>
      </c>
      <c r="T222" s="7">
        <v>2</v>
      </c>
      <c r="U222" s="7" t="s">
        <v>41</v>
      </c>
      <c r="V222" s="7" t="s">
        <v>33</v>
      </c>
      <c r="W222" s="7" t="s">
        <v>34</v>
      </c>
      <c r="X222" s="7" t="s">
        <v>34</v>
      </c>
    </row>
    <row r="223" spans="1:24" hidden="1">
      <c r="A223">
        <v>222</v>
      </c>
      <c r="B223" s="7" t="s">
        <v>402</v>
      </c>
      <c r="C223" s="7" t="s">
        <v>403</v>
      </c>
      <c r="D223" s="7">
        <v>2017</v>
      </c>
      <c r="E223" s="7" t="s">
        <v>159</v>
      </c>
      <c r="F223" s="7" t="s">
        <v>43</v>
      </c>
      <c r="G223" s="7" t="s">
        <v>356</v>
      </c>
      <c r="H223" s="7">
        <v>5</v>
      </c>
      <c r="I223" s="7">
        <v>189.4</v>
      </c>
      <c r="J223" s="7">
        <v>10.285912696499</v>
      </c>
      <c r="K223" s="7">
        <v>103.8</v>
      </c>
      <c r="L223" s="7">
        <v>6.4845971347493903</v>
      </c>
      <c r="M223" s="7">
        <v>0.60139521002019003</v>
      </c>
      <c r="N223" s="7">
        <v>1.3704201995230899E-3</v>
      </c>
      <c r="O223" s="7">
        <v>2.3544556383059499E-2</v>
      </c>
      <c r="P223" s="7" t="s">
        <v>359</v>
      </c>
      <c r="Q223" s="7" t="s">
        <v>313</v>
      </c>
      <c r="R223" s="7" t="s">
        <v>156</v>
      </c>
      <c r="S223" s="7" t="s">
        <v>31</v>
      </c>
      <c r="T223" s="7">
        <v>3</v>
      </c>
      <c r="U223" s="7" t="s">
        <v>41</v>
      </c>
      <c r="V223" s="7" t="s">
        <v>33</v>
      </c>
      <c r="W223" s="7" t="s">
        <v>34</v>
      </c>
      <c r="X223" s="7" t="s">
        <v>34</v>
      </c>
    </row>
    <row r="224" spans="1:24" hidden="1">
      <c r="A224">
        <v>223</v>
      </c>
      <c r="B224" s="7" t="s">
        <v>402</v>
      </c>
      <c r="C224" s="7" t="s">
        <v>403</v>
      </c>
      <c r="D224" s="7">
        <v>2017</v>
      </c>
      <c r="E224" s="7" t="s">
        <v>159</v>
      </c>
      <c r="F224" s="7" t="s">
        <v>43</v>
      </c>
      <c r="G224" s="7" t="s">
        <v>356</v>
      </c>
      <c r="H224" s="7">
        <v>5</v>
      </c>
      <c r="I224" s="7">
        <v>212</v>
      </c>
      <c r="J224" s="7">
        <v>10.956733089748999</v>
      </c>
      <c r="K224" s="7">
        <v>103.8</v>
      </c>
      <c r="L224" s="7">
        <v>6.4845971347493903</v>
      </c>
      <c r="M224" s="7">
        <v>0.71412030394022397</v>
      </c>
      <c r="N224" s="7">
        <v>1.31477137087394E-3</v>
      </c>
      <c r="O224" s="7">
        <v>2.43002022043937E-2</v>
      </c>
      <c r="P224" s="7" t="s">
        <v>359</v>
      </c>
      <c r="Q224" s="7" t="s">
        <v>313</v>
      </c>
      <c r="R224" s="7" t="s">
        <v>156</v>
      </c>
      <c r="S224" s="7" t="s">
        <v>31</v>
      </c>
      <c r="T224" s="7">
        <v>9</v>
      </c>
      <c r="U224" s="7" t="s">
        <v>41</v>
      </c>
      <c r="V224" s="7" t="s">
        <v>33</v>
      </c>
      <c r="W224" s="7" t="s">
        <v>60</v>
      </c>
      <c r="X224" s="7" t="s">
        <v>60</v>
      </c>
    </row>
    <row r="225" spans="1:24" hidden="1">
      <c r="A225">
        <v>224</v>
      </c>
      <c r="B225" s="7" t="s">
        <v>402</v>
      </c>
      <c r="C225" s="7" t="s">
        <v>403</v>
      </c>
      <c r="D225" s="7">
        <v>2017</v>
      </c>
      <c r="E225" s="7" t="s">
        <v>159</v>
      </c>
      <c r="F225" s="7" t="s">
        <v>43</v>
      </c>
      <c r="G225" s="7" t="s">
        <v>356</v>
      </c>
      <c r="H225" s="7">
        <v>5</v>
      </c>
      <c r="I225" s="7">
        <v>295.89999999999998</v>
      </c>
      <c r="J225" s="7">
        <v>28.398063314247299</v>
      </c>
      <c r="K225" s="7">
        <v>103.8</v>
      </c>
      <c r="L225" s="7">
        <v>6.4845971347493903</v>
      </c>
      <c r="M225" s="7">
        <v>1.0475555886743799</v>
      </c>
      <c r="N225" s="7">
        <v>2.62266928502017E-3</v>
      </c>
      <c r="O225" s="7">
        <v>1.3665034003760601E-2</v>
      </c>
      <c r="P225" s="7" t="s">
        <v>359</v>
      </c>
      <c r="Q225" s="7" t="s">
        <v>313</v>
      </c>
      <c r="R225" s="7" t="s">
        <v>156</v>
      </c>
      <c r="S225" s="7" t="s">
        <v>31</v>
      </c>
      <c r="T225" s="7">
        <v>19</v>
      </c>
      <c r="U225" s="7" t="s">
        <v>41</v>
      </c>
      <c r="V225" s="7" t="s">
        <v>33</v>
      </c>
      <c r="W225" s="7" t="s">
        <v>60</v>
      </c>
      <c r="X225" s="7" t="s">
        <v>60</v>
      </c>
    </row>
    <row r="226" spans="1:24" hidden="1">
      <c r="A226">
        <v>225</v>
      </c>
      <c r="B226" s="7" t="s">
        <v>402</v>
      </c>
      <c r="C226" s="7" t="s">
        <v>403</v>
      </c>
      <c r="D226" s="7">
        <v>2017</v>
      </c>
      <c r="E226" s="7" t="s">
        <v>159</v>
      </c>
      <c r="F226" s="7" t="s">
        <v>43</v>
      </c>
      <c r="G226" s="7" t="s">
        <v>356</v>
      </c>
      <c r="H226" s="7">
        <v>5</v>
      </c>
      <c r="I226" s="7">
        <v>359.5</v>
      </c>
      <c r="J226" s="7">
        <v>9.1678787077491393</v>
      </c>
      <c r="K226" s="7">
        <v>103.8</v>
      </c>
      <c r="L226" s="7">
        <v>6.4845971347493903</v>
      </c>
      <c r="M226" s="7">
        <v>1.2422482064293101</v>
      </c>
      <c r="N226" s="7">
        <v>9.10618846528529E-4</v>
      </c>
      <c r="O226" s="7">
        <v>3.1283681932727798E-2</v>
      </c>
      <c r="P226" s="7" t="s">
        <v>359</v>
      </c>
      <c r="Q226" s="7" t="s">
        <v>313</v>
      </c>
      <c r="R226" s="7" t="s">
        <v>156</v>
      </c>
      <c r="S226" s="7" t="s">
        <v>31</v>
      </c>
      <c r="T226" s="7">
        <v>27</v>
      </c>
      <c r="U226" s="7" t="s">
        <v>41</v>
      </c>
      <c r="V226" s="7" t="s">
        <v>33</v>
      </c>
      <c r="W226" s="7" t="s">
        <v>60</v>
      </c>
      <c r="X226" s="7" t="s">
        <v>60</v>
      </c>
    </row>
    <row r="227" spans="1:24" hidden="1">
      <c r="A227">
        <v>226</v>
      </c>
      <c r="B227" s="7" t="s">
        <v>274</v>
      </c>
      <c r="C227" s="7" t="s">
        <v>275</v>
      </c>
      <c r="D227" s="7">
        <v>2011</v>
      </c>
      <c r="E227" s="7" t="s">
        <v>153</v>
      </c>
      <c r="F227" s="7" t="s">
        <v>133</v>
      </c>
      <c r="G227" s="7" t="s">
        <v>190</v>
      </c>
      <c r="H227" s="7">
        <v>3</v>
      </c>
      <c r="I227" s="7">
        <v>415.16</v>
      </c>
      <c r="J227" s="7">
        <v>84.246951280150199</v>
      </c>
      <c r="K227" s="7">
        <v>353.72</v>
      </c>
      <c r="L227" s="7">
        <v>28.1</v>
      </c>
      <c r="M227" s="7">
        <v>0.16015834838955401</v>
      </c>
      <c r="N227" s="7">
        <v>1.58300269689357E-2</v>
      </c>
      <c r="O227" s="7">
        <v>2.4492508173274302E-3</v>
      </c>
      <c r="P227" s="7" t="s">
        <v>359</v>
      </c>
      <c r="Q227" s="7" t="s">
        <v>29</v>
      </c>
      <c r="R227" s="7" t="s">
        <v>30</v>
      </c>
      <c r="S227" s="7" t="s">
        <v>31</v>
      </c>
      <c r="T227" s="7">
        <v>5</v>
      </c>
      <c r="U227" s="7" t="s">
        <v>41</v>
      </c>
      <c r="V227" s="7" t="s">
        <v>33</v>
      </c>
      <c r="W227" s="7" t="s">
        <v>109</v>
      </c>
      <c r="X227" s="7" t="s">
        <v>109</v>
      </c>
    </row>
    <row r="228" spans="1:24" hidden="1">
      <c r="A228">
        <v>227</v>
      </c>
      <c r="B228" s="7" t="s">
        <v>274</v>
      </c>
      <c r="C228" s="7" t="s">
        <v>275</v>
      </c>
      <c r="D228" s="7">
        <v>2011</v>
      </c>
      <c r="E228" s="7" t="s">
        <v>153</v>
      </c>
      <c r="F228" s="7" t="s">
        <v>133</v>
      </c>
      <c r="G228" s="7" t="s">
        <v>190</v>
      </c>
      <c r="H228" s="7">
        <v>3</v>
      </c>
      <c r="I228" s="7">
        <v>376.69</v>
      </c>
      <c r="J228" s="7">
        <v>65.644725606860405</v>
      </c>
      <c r="K228" s="7">
        <v>353.72</v>
      </c>
      <c r="L228" s="7">
        <v>28.1</v>
      </c>
      <c r="M228" s="7">
        <v>6.2916928314766904E-2</v>
      </c>
      <c r="N228" s="7">
        <v>1.2226666875205801E-2</v>
      </c>
      <c r="O228" s="7">
        <v>3.1475214801339798E-3</v>
      </c>
      <c r="P228" s="7" t="s">
        <v>359</v>
      </c>
      <c r="Q228" s="7" t="s">
        <v>29</v>
      </c>
      <c r="R228" s="7" t="s">
        <v>30</v>
      </c>
      <c r="S228" s="7" t="s">
        <v>31</v>
      </c>
      <c r="T228" s="7">
        <v>10</v>
      </c>
      <c r="U228" s="7" t="s">
        <v>41</v>
      </c>
      <c r="V228" s="7" t="s">
        <v>33</v>
      </c>
      <c r="W228" s="7" t="s">
        <v>109</v>
      </c>
      <c r="X228" s="7" t="s">
        <v>109</v>
      </c>
    </row>
    <row r="229" spans="1:24" hidden="1">
      <c r="A229">
        <v>228</v>
      </c>
      <c r="B229" s="7" t="s">
        <v>274</v>
      </c>
      <c r="C229" s="7" t="s">
        <v>275</v>
      </c>
      <c r="D229" s="7">
        <v>2011</v>
      </c>
      <c r="E229" s="7" t="s">
        <v>153</v>
      </c>
      <c r="F229" s="7" t="s">
        <v>133</v>
      </c>
      <c r="G229" s="7" t="s">
        <v>404</v>
      </c>
      <c r="H229" s="7">
        <v>3</v>
      </c>
      <c r="I229" s="7">
        <v>136.88</v>
      </c>
      <c r="J229" s="7">
        <v>52.896831663153499</v>
      </c>
      <c r="K229" s="7">
        <v>114.05</v>
      </c>
      <c r="L229" s="7">
        <v>16.53</v>
      </c>
      <c r="M229" s="7">
        <v>0.18246768085354101</v>
      </c>
      <c r="N229" s="7">
        <v>5.67825542278481E-2</v>
      </c>
      <c r="O229" s="7">
        <v>6.9522266985394304E-4</v>
      </c>
      <c r="P229" s="7" t="s">
        <v>359</v>
      </c>
      <c r="Q229" s="7" t="s">
        <v>29</v>
      </c>
      <c r="R229" s="7" t="s">
        <v>30</v>
      </c>
      <c r="S229" s="7" t="s">
        <v>31</v>
      </c>
      <c r="T229" s="7">
        <v>5</v>
      </c>
      <c r="U229" s="7" t="s">
        <v>41</v>
      </c>
      <c r="V229" s="7" t="s">
        <v>33</v>
      </c>
      <c r="W229" s="7" t="s">
        <v>109</v>
      </c>
      <c r="X229" s="7" t="s">
        <v>109</v>
      </c>
    </row>
    <row r="230" spans="1:24" hidden="1">
      <c r="A230">
        <v>229</v>
      </c>
      <c r="B230" s="7" t="s">
        <v>274</v>
      </c>
      <c r="C230" s="7" t="s">
        <v>275</v>
      </c>
      <c r="D230" s="7">
        <v>2011</v>
      </c>
      <c r="E230" s="7" t="s">
        <v>153</v>
      </c>
      <c r="F230" s="7" t="s">
        <v>133</v>
      </c>
      <c r="G230" s="7" t="s">
        <v>404</v>
      </c>
      <c r="H230" s="7">
        <v>3</v>
      </c>
      <c r="I230" s="7">
        <v>93.89</v>
      </c>
      <c r="J230" s="7">
        <v>37.221771854655202</v>
      </c>
      <c r="K230" s="7">
        <v>114.05</v>
      </c>
      <c r="L230" s="7">
        <v>16.53</v>
      </c>
      <c r="M230" s="7">
        <v>-0.19451306445994099</v>
      </c>
      <c r="N230" s="7">
        <v>5.9390471263353901E-2</v>
      </c>
      <c r="O230" s="7">
        <v>6.6489592397391505E-4</v>
      </c>
      <c r="P230" s="7" t="s">
        <v>359</v>
      </c>
      <c r="Q230" s="7" t="s">
        <v>29</v>
      </c>
      <c r="R230" s="7" t="s">
        <v>30</v>
      </c>
      <c r="S230" s="7" t="s">
        <v>31</v>
      </c>
      <c r="T230" s="7">
        <v>10</v>
      </c>
      <c r="U230" s="7" t="s">
        <v>41</v>
      </c>
      <c r="V230" s="7" t="s">
        <v>33</v>
      </c>
      <c r="W230" s="7" t="s">
        <v>109</v>
      </c>
      <c r="X230" s="7" t="s">
        <v>109</v>
      </c>
    </row>
    <row r="231" spans="1:24" hidden="1">
      <c r="A231">
        <v>230</v>
      </c>
      <c r="B231" s="7" t="s">
        <v>274</v>
      </c>
      <c r="C231" s="7" t="s">
        <v>275</v>
      </c>
      <c r="D231" s="7">
        <v>2011</v>
      </c>
      <c r="E231" s="7" t="s">
        <v>153</v>
      </c>
      <c r="F231" s="7" t="s">
        <v>133</v>
      </c>
      <c r="G231" s="7" t="s">
        <v>276</v>
      </c>
      <c r="H231" s="7">
        <v>3</v>
      </c>
      <c r="I231" s="7">
        <v>74.61</v>
      </c>
      <c r="J231" s="7">
        <v>5.2827549630850799</v>
      </c>
      <c r="K231" s="7">
        <v>54.622641509433898</v>
      </c>
      <c r="L231" s="7">
        <v>1.8396226415095001</v>
      </c>
      <c r="M231" s="7">
        <v>0.31182607002844998</v>
      </c>
      <c r="N231" s="7">
        <v>2.04919836994668E-3</v>
      </c>
      <c r="O231" s="7">
        <v>1.5713306872328199E-2</v>
      </c>
      <c r="P231" s="7" t="s">
        <v>359</v>
      </c>
      <c r="Q231" s="7" t="s">
        <v>29</v>
      </c>
      <c r="R231" s="7" t="s">
        <v>30</v>
      </c>
      <c r="S231" s="7" t="s">
        <v>31</v>
      </c>
      <c r="T231" s="7">
        <v>5</v>
      </c>
      <c r="U231" s="7" t="s">
        <v>41</v>
      </c>
      <c r="V231" s="7" t="s">
        <v>33</v>
      </c>
      <c r="W231" s="7" t="s">
        <v>109</v>
      </c>
      <c r="X231" s="7" t="s">
        <v>109</v>
      </c>
    </row>
    <row r="232" spans="1:24" hidden="1">
      <c r="A232">
        <v>231</v>
      </c>
      <c r="B232" s="7" t="s">
        <v>274</v>
      </c>
      <c r="C232" s="7" t="s">
        <v>275</v>
      </c>
      <c r="D232" s="7">
        <v>2011</v>
      </c>
      <c r="E232" s="7" t="s">
        <v>153</v>
      </c>
      <c r="F232" s="7" t="s">
        <v>133</v>
      </c>
      <c r="G232" s="7" t="s">
        <v>276</v>
      </c>
      <c r="H232" s="7">
        <v>3</v>
      </c>
      <c r="I232" s="7">
        <v>45.66</v>
      </c>
      <c r="J232" s="7">
        <v>9.6475229981586494</v>
      </c>
      <c r="K232" s="7">
        <v>54.622641509433898</v>
      </c>
      <c r="L232" s="7">
        <v>1.8396226415095001</v>
      </c>
      <c r="M232" s="7">
        <v>-0.17922583535332301</v>
      </c>
      <c r="N232" s="7">
        <v>1.5259307542479001E-2</v>
      </c>
      <c r="O232" s="7">
        <v>2.53846091579856E-3</v>
      </c>
      <c r="P232" s="7" t="s">
        <v>359</v>
      </c>
      <c r="Q232" s="7" t="s">
        <v>29</v>
      </c>
      <c r="R232" s="7" t="s">
        <v>30</v>
      </c>
      <c r="S232" s="7" t="s">
        <v>31</v>
      </c>
      <c r="T232" s="7">
        <v>10</v>
      </c>
      <c r="U232" s="7" t="s">
        <v>41</v>
      </c>
      <c r="V232" s="7" t="s">
        <v>33</v>
      </c>
      <c r="W232" s="7" t="s">
        <v>109</v>
      </c>
      <c r="X232" s="7" t="s">
        <v>109</v>
      </c>
    </row>
    <row r="233" spans="1:24" hidden="1">
      <c r="A233">
        <v>232</v>
      </c>
      <c r="B233" s="7" t="s">
        <v>274</v>
      </c>
      <c r="C233" s="7" t="s">
        <v>275</v>
      </c>
      <c r="D233" s="7">
        <v>2011</v>
      </c>
      <c r="E233" s="7" t="s">
        <v>153</v>
      </c>
      <c r="F233" s="7" t="s">
        <v>133</v>
      </c>
      <c r="G233" s="7" t="s">
        <v>405</v>
      </c>
      <c r="H233" s="7">
        <v>3</v>
      </c>
      <c r="I233" s="7">
        <v>49.98</v>
      </c>
      <c r="J233" s="7">
        <v>6.5298315445346704</v>
      </c>
      <c r="K233" s="7">
        <v>49.245283018867902</v>
      </c>
      <c r="L233" s="7">
        <v>2.1226415094339002</v>
      </c>
      <c r="M233" s="7">
        <v>1.4809338642189401E-2</v>
      </c>
      <c r="N233" s="7">
        <v>6.3090132760895397E-3</v>
      </c>
      <c r="O233" s="7">
        <v>5.9116880969774903E-3</v>
      </c>
      <c r="P233" s="7" t="s">
        <v>359</v>
      </c>
      <c r="Q233" s="7" t="s">
        <v>29</v>
      </c>
      <c r="R233" s="7" t="s">
        <v>30</v>
      </c>
      <c r="S233" s="7" t="s">
        <v>31</v>
      </c>
      <c r="T233" s="7">
        <v>5</v>
      </c>
      <c r="U233" s="7" t="s">
        <v>41</v>
      </c>
      <c r="V233" s="7" t="s">
        <v>33</v>
      </c>
      <c r="W233" s="7" t="s">
        <v>109</v>
      </c>
      <c r="X233" s="7" t="s">
        <v>109</v>
      </c>
    </row>
    <row r="234" spans="1:24" hidden="1">
      <c r="A234">
        <v>233</v>
      </c>
      <c r="B234" s="7" t="s">
        <v>274</v>
      </c>
      <c r="C234" s="7" t="s">
        <v>275</v>
      </c>
      <c r="D234" s="7">
        <v>2011</v>
      </c>
      <c r="E234" s="7" t="s">
        <v>153</v>
      </c>
      <c r="F234" s="7" t="s">
        <v>133</v>
      </c>
      <c r="G234" s="7" t="s">
        <v>405</v>
      </c>
      <c r="H234" s="7">
        <v>3</v>
      </c>
      <c r="I234" s="7">
        <v>30.2</v>
      </c>
      <c r="J234" s="7">
        <v>11.518137870333</v>
      </c>
      <c r="K234" s="7">
        <v>49.245283018867902</v>
      </c>
      <c r="L234" s="7">
        <v>2.1226415094339002</v>
      </c>
      <c r="M234" s="7">
        <v>-0.48897166238379303</v>
      </c>
      <c r="N234" s="7">
        <v>4.91067591082524E-2</v>
      </c>
      <c r="O234" s="7">
        <v>8.0302456668989298E-4</v>
      </c>
      <c r="P234" s="7" t="s">
        <v>359</v>
      </c>
      <c r="Q234" s="7" t="s">
        <v>29</v>
      </c>
      <c r="R234" s="7" t="s">
        <v>30</v>
      </c>
      <c r="S234" s="7" t="s">
        <v>31</v>
      </c>
      <c r="T234" s="7">
        <v>10</v>
      </c>
      <c r="U234" s="7" t="s">
        <v>41</v>
      </c>
      <c r="V234" s="7" t="s">
        <v>33</v>
      </c>
      <c r="W234" s="7" t="s">
        <v>109</v>
      </c>
      <c r="X234" s="7" t="s">
        <v>109</v>
      </c>
    </row>
    <row r="235" spans="1:24" hidden="1">
      <c r="A235">
        <v>234</v>
      </c>
      <c r="B235" s="7" t="s">
        <v>274</v>
      </c>
      <c r="C235" s="7" t="s">
        <v>275</v>
      </c>
      <c r="D235" s="7">
        <v>2011</v>
      </c>
      <c r="E235" s="7" t="s">
        <v>159</v>
      </c>
      <c r="F235" s="7" t="s">
        <v>43</v>
      </c>
      <c r="G235" s="7" t="s">
        <v>356</v>
      </c>
      <c r="H235" s="7">
        <v>3</v>
      </c>
      <c r="I235" s="7">
        <v>17.98</v>
      </c>
      <c r="J235" s="7">
        <v>1.91</v>
      </c>
      <c r="K235" s="7">
        <v>13.72</v>
      </c>
      <c r="L235" s="7">
        <v>1.68</v>
      </c>
      <c r="M235" s="7">
        <v>0.27040540674573499</v>
      </c>
      <c r="N235" s="7">
        <v>8.7594611767631697E-3</v>
      </c>
      <c r="O235" s="7">
        <v>4.3362112856404397E-3</v>
      </c>
      <c r="P235" s="7" t="s">
        <v>359</v>
      </c>
      <c r="Q235" s="7" t="s">
        <v>29</v>
      </c>
      <c r="R235" s="7" t="s">
        <v>30</v>
      </c>
      <c r="S235" s="7" t="s">
        <v>31</v>
      </c>
      <c r="T235" s="7">
        <v>5</v>
      </c>
      <c r="U235" s="7" t="s">
        <v>41</v>
      </c>
      <c r="V235" s="7" t="s">
        <v>33</v>
      </c>
      <c r="W235" s="7" t="s">
        <v>109</v>
      </c>
      <c r="X235" s="7" t="s">
        <v>109</v>
      </c>
    </row>
    <row r="236" spans="1:24" hidden="1">
      <c r="A236">
        <v>235</v>
      </c>
      <c r="B236" s="7" t="s">
        <v>274</v>
      </c>
      <c r="C236" s="7" t="s">
        <v>275</v>
      </c>
      <c r="D236" s="7">
        <v>2011</v>
      </c>
      <c r="E236" s="7" t="s">
        <v>159</v>
      </c>
      <c r="F236" s="7" t="s">
        <v>43</v>
      </c>
      <c r="G236" s="7" t="s">
        <v>356</v>
      </c>
      <c r="H236" s="7">
        <v>3</v>
      </c>
      <c r="I236" s="7">
        <v>32.19</v>
      </c>
      <c r="J236" s="7">
        <v>2.0099999999999998</v>
      </c>
      <c r="K236" s="7">
        <v>13.72</v>
      </c>
      <c r="L236" s="7">
        <v>1.68</v>
      </c>
      <c r="M236" s="7">
        <v>0.85280122301297701</v>
      </c>
      <c r="N236" s="7">
        <v>6.2975750026719396E-3</v>
      </c>
      <c r="O236" s="7">
        <v>5.9217182855174398E-3</v>
      </c>
      <c r="P236" s="7" t="s">
        <v>359</v>
      </c>
      <c r="Q236" s="7" t="s">
        <v>29</v>
      </c>
      <c r="R236" s="7" t="s">
        <v>30</v>
      </c>
      <c r="S236" s="7" t="s">
        <v>31</v>
      </c>
      <c r="T236" s="7">
        <v>10</v>
      </c>
      <c r="U236" s="7" t="s">
        <v>41</v>
      </c>
      <c r="V236" s="7" t="s">
        <v>33</v>
      </c>
      <c r="W236" s="7" t="s">
        <v>109</v>
      </c>
      <c r="X236" s="7" t="s">
        <v>109</v>
      </c>
    </row>
    <row r="237" spans="1:24" hidden="1">
      <c r="A237">
        <v>236</v>
      </c>
      <c r="B237" s="7" t="s">
        <v>274</v>
      </c>
      <c r="C237" s="7" t="s">
        <v>275</v>
      </c>
      <c r="D237" s="7">
        <v>2011</v>
      </c>
      <c r="E237" s="7" t="s">
        <v>159</v>
      </c>
      <c r="F237" s="7" t="s">
        <v>130</v>
      </c>
      <c r="G237" s="7" t="s">
        <v>366</v>
      </c>
      <c r="H237" s="7">
        <v>3</v>
      </c>
      <c r="I237" s="7">
        <v>1.1100000000000001</v>
      </c>
      <c r="J237" s="7">
        <v>0.05</v>
      </c>
      <c r="K237" s="7">
        <v>1</v>
      </c>
      <c r="L237" s="7">
        <v>0.04</v>
      </c>
      <c r="M237" s="7">
        <v>0.10436001532424299</v>
      </c>
      <c r="N237" s="7">
        <v>1.2096853610367099E-3</v>
      </c>
      <c r="O237" s="7">
        <v>2.2287231331567899E-2</v>
      </c>
      <c r="P237" s="7" t="s">
        <v>359</v>
      </c>
      <c r="Q237" s="7" t="s">
        <v>29</v>
      </c>
      <c r="R237" s="7" t="s">
        <v>30</v>
      </c>
      <c r="S237" s="7" t="s">
        <v>31</v>
      </c>
      <c r="T237" s="7">
        <v>5</v>
      </c>
      <c r="U237" s="7" t="s">
        <v>41</v>
      </c>
      <c r="V237" s="7" t="s">
        <v>33</v>
      </c>
      <c r="W237" s="7" t="s">
        <v>109</v>
      </c>
      <c r="X237" s="7" t="s">
        <v>109</v>
      </c>
    </row>
    <row r="238" spans="1:24" hidden="1">
      <c r="A238">
        <v>237</v>
      </c>
      <c r="B238" s="7" t="s">
        <v>274</v>
      </c>
      <c r="C238" s="7" t="s">
        <v>275</v>
      </c>
      <c r="D238" s="7">
        <v>2011</v>
      </c>
      <c r="E238" s="7" t="s">
        <v>159</v>
      </c>
      <c r="F238" s="7" t="s">
        <v>130</v>
      </c>
      <c r="G238" s="7" t="s">
        <v>366</v>
      </c>
      <c r="H238" s="7">
        <v>3</v>
      </c>
      <c r="I238" s="7">
        <v>1.19</v>
      </c>
      <c r="J238" s="7">
        <v>0.09</v>
      </c>
      <c r="K238" s="7">
        <v>1</v>
      </c>
      <c r="L238" s="7">
        <v>0.04</v>
      </c>
      <c r="M238" s="7">
        <v>0.17395330712343801</v>
      </c>
      <c r="N238" s="7">
        <v>2.4399783442788899E-3</v>
      </c>
      <c r="O238" s="7">
        <v>1.36922337085514E-2</v>
      </c>
      <c r="P238" s="7" t="s">
        <v>359</v>
      </c>
      <c r="Q238" s="7" t="s">
        <v>29</v>
      </c>
      <c r="R238" s="7" t="s">
        <v>30</v>
      </c>
      <c r="S238" s="7" t="s">
        <v>31</v>
      </c>
      <c r="T238" s="7">
        <v>10</v>
      </c>
      <c r="U238" s="7" t="s">
        <v>41</v>
      </c>
      <c r="V238" s="7" t="s">
        <v>33</v>
      </c>
      <c r="W238" s="7" t="s">
        <v>109</v>
      </c>
      <c r="X238" s="7" t="s">
        <v>109</v>
      </c>
    </row>
    <row r="239" spans="1:24" hidden="1">
      <c r="A239">
        <v>238</v>
      </c>
      <c r="B239" s="7" t="s">
        <v>274</v>
      </c>
      <c r="C239" s="7" t="s">
        <v>275</v>
      </c>
      <c r="D239" s="7">
        <v>2011</v>
      </c>
      <c r="E239" s="7" t="s">
        <v>153</v>
      </c>
      <c r="F239" s="7" t="s">
        <v>133</v>
      </c>
      <c r="G239" s="7" t="s">
        <v>190</v>
      </c>
      <c r="H239" s="7">
        <v>3</v>
      </c>
      <c r="I239" s="7">
        <v>277.685950413223</v>
      </c>
      <c r="J239" s="7">
        <v>55.371900826446002</v>
      </c>
      <c r="K239" s="7">
        <v>234.710743801652</v>
      </c>
      <c r="L239" s="7">
        <v>36.363636363636999</v>
      </c>
      <c r="M239" s="7">
        <v>0.16813692180200199</v>
      </c>
      <c r="N239" s="7">
        <v>2.12551443479045E-2</v>
      </c>
      <c r="O239" s="7">
        <v>1.8358444551391201E-3</v>
      </c>
      <c r="P239" s="7" t="s">
        <v>359</v>
      </c>
      <c r="Q239" s="7" t="s">
        <v>29</v>
      </c>
      <c r="R239" s="7" t="s">
        <v>30</v>
      </c>
      <c r="S239" s="7" t="s">
        <v>31</v>
      </c>
      <c r="T239" s="7">
        <v>5</v>
      </c>
      <c r="U239" s="7" t="s">
        <v>41</v>
      </c>
      <c r="V239" s="7" t="s">
        <v>33</v>
      </c>
      <c r="W239" s="7" t="s">
        <v>109</v>
      </c>
      <c r="X239" s="7" t="s">
        <v>109</v>
      </c>
    </row>
    <row r="240" spans="1:24" hidden="1">
      <c r="A240">
        <v>239</v>
      </c>
      <c r="B240" s="7" t="s">
        <v>274</v>
      </c>
      <c r="C240" s="7" t="s">
        <v>275</v>
      </c>
      <c r="D240" s="7">
        <v>2011</v>
      </c>
      <c r="E240" s="7" t="s">
        <v>153</v>
      </c>
      <c r="F240" s="7" t="s">
        <v>133</v>
      </c>
      <c r="G240" s="7" t="s">
        <v>190</v>
      </c>
      <c r="H240" s="7">
        <v>3</v>
      </c>
      <c r="I240" s="7">
        <v>281.81818181818102</v>
      </c>
      <c r="J240" s="7">
        <v>47.107438016529002</v>
      </c>
      <c r="K240" s="7">
        <v>234.710743801652</v>
      </c>
      <c r="L240" s="7">
        <v>36.363636363636999</v>
      </c>
      <c r="M240" s="7">
        <v>0.18290823912231199</v>
      </c>
      <c r="N240" s="7">
        <v>1.73147033846262E-2</v>
      </c>
      <c r="O240" s="7">
        <v>2.2440755623079501E-3</v>
      </c>
      <c r="P240" s="7" t="s">
        <v>359</v>
      </c>
      <c r="Q240" s="7" t="s">
        <v>29</v>
      </c>
      <c r="R240" s="7" t="s">
        <v>30</v>
      </c>
      <c r="S240" s="7" t="s">
        <v>31</v>
      </c>
      <c r="T240" s="7">
        <v>10</v>
      </c>
      <c r="U240" s="7" t="s">
        <v>41</v>
      </c>
      <c r="V240" s="7" t="s">
        <v>33</v>
      </c>
      <c r="W240" s="7" t="s">
        <v>109</v>
      </c>
      <c r="X240" s="7" t="s">
        <v>109</v>
      </c>
    </row>
    <row r="241" spans="1:24" hidden="1">
      <c r="A241">
        <v>240</v>
      </c>
      <c r="B241" s="7" t="s">
        <v>274</v>
      </c>
      <c r="C241" s="7" t="s">
        <v>275</v>
      </c>
      <c r="D241" s="7">
        <v>2011</v>
      </c>
      <c r="E241" s="7" t="s">
        <v>153</v>
      </c>
      <c r="F241" s="7" t="s">
        <v>133</v>
      </c>
      <c r="G241" s="7" t="s">
        <v>276</v>
      </c>
      <c r="H241" s="7">
        <v>3</v>
      </c>
      <c r="I241" s="7">
        <v>24.764150943396199</v>
      </c>
      <c r="J241" s="7">
        <v>1.8396226415093999</v>
      </c>
      <c r="K241" s="7">
        <v>5.2358490566037803</v>
      </c>
      <c r="L241" s="7">
        <v>1.8396226415094299</v>
      </c>
      <c r="M241" s="7">
        <v>1.5538680612792899</v>
      </c>
      <c r="N241" s="7">
        <v>4.2988713147786198E-2</v>
      </c>
      <c r="O241" s="7">
        <v>9.1626608884504102E-4</v>
      </c>
      <c r="P241" s="7" t="s">
        <v>359</v>
      </c>
      <c r="Q241" s="7" t="s">
        <v>29</v>
      </c>
      <c r="R241" s="7" t="s">
        <v>30</v>
      </c>
      <c r="S241" s="7" t="s">
        <v>31</v>
      </c>
      <c r="T241" s="7">
        <v>5</v>
      </c>
      <c r="U241" s="7" t="s">
        <v>41</v>
      </c>
      <c r="V241" s="7" t="s">
        <v>33</v>
      </c>
      <c r="W241" s="7" t="s">
        <v>109</v>
      </c>
      <c r="X241" s="7" t="s">
        <v>109</v>
      </c>
    </row>
    <row r="242" spans="1:24" hidden="1">
      <c r="A242">
        <v>241</v>
      </c>
      <c r="B242" s="7" t="s">
        <v>274</v>
      </c>
      <c r="C242" s="7" t="s">
        <v>275</v>
      </c>
      <c r="D242" s="7">
        <v>2011</v>
      </c>
      <c r="E242" s="7" t="s">
        <v>153</v>
      </c>
      <c r="F242" s="7" t="s">
        <v>133</v>
      </c>
      <c r="G242" s="7" t="s">
        <v>276</v>
      </c>
      <c r="H242" s="7">
        <v>3</v>
      </c>
      <c r="I242" s="7">
        <v>15.566037735848999</v>
      </c>
      <c r="J242" s="7">
        <v>3.3962264150944002</v>
      </c>
      <c r="K242" s="7">
        <v>5.2358490566037803</v>
      </c>
      <c r="L242" s="7">
        <v>1.8396226415094299</v>
      </c>
      <c r="M242" s="7">
        <v>1.08956245314819</v>
      </c>
      <c r="N242" s="7">
        <v>5.7017025960515298E-2</v>
      </c>
      <c r="O242" s="7">
        <v>6.9238334784629395E-4</v>
      </c>
      <c r="P242" s="7" t="s">
        <v>359</v>
      </c>
      <c r="Q242" s="7" t="s">
        <v>29</v>
      </c>
      <c r="R242" s="7" t="s">
        <v>30</v>
      </c>
      <c r="S242" s="7" t="s">
        <v>31</v>
      </c>
      <c r="T242" s="7">
        <v>10</v>
      </c>
      <c r="U242" s="7" t="s">
        <v>41</v>
      </c>
      <c r="V242" s="7" t="s">
        <v>33</v>
      </c>
      <c r="W242" s="7" t="s">
        <v>109</v>
      </c>
      <c r="X242" s="7" t="s">
        <v>109</v>
      </c>
    </row>
    <row r="243" spans="1:24" hidden="1">
      <c r="A243">
        <v>242</v>
      </c>
      <c r="B243" s="7" t="s">
        <v>277</v>
      </c>
      <c r="C243" s="7" t="s">
        <v>278</v>
      </c>
      <c r="D243" s="7">
        <v>2019</v>
      </c>
      <c r="E243" s="7" t="s">
        <v>159</v>
      </c>
      <c r="F243" s="7" t="s">
        <v>125</v>
      </c>
      <c r="G243" s="7" t="s">
        <v>279</v>
      </c>
      <c r="H243" s="7">
        <v>4</v>
      </c>
      <c r="I243" s="7">
        <v>25.22</v>
      </c>
      <c r="J243" s="7">
        <v>5.5</v>
      </c>
      <c r="K243" s="7">
        <v>11.3095238095238</v>
      </c>
      <c r="L243" s="7">
        <v>11.9047619047619</v>
      </c>
      <c r="M243" s="7">
        <v>-0.80199214478550096</v>
      </c>
      <c r="N243" s="7">
        <v>0.28889812869708598</v>
      </c>
      <c r="O243" s="7">
        <v>1.36903912997531E-4</v>
      </c>
      <c r="P243" s="7" t="s">
        <v>361</v>
      </c>
      <c r="Q243" s="7" t="s">
        <v>171</v>
      </c>
      <c r="R243" s="7" t="s">
        <v>156</v>
      </c>
      <c r="S243" s="7" t="s">
        <v>31</v>
      </c>
      <c r="T243" s="7">
        <v>10</v>
      </c>
      <c r="U243" s="7" t="s">
        <v>41</v>
      </c>
      <c r="V243" s="7" t="s">
        <v>21</v>
      </c>
      <c r="W243" s="7" t="s">
        <v>21</v>
      </c>
      <c r="X243" s="7" t="s">
        <v>21</v>
      </c>
    </row>
    <row r="244" spans="1:24" hidden="1">
      <c r="A244">
        <v>243</v>
      </c>
      <c r="B244" s="7" t="s">
        <v>277</v>
      </c>
      <c r="C244" s="7" t="s">
        <v>278</v>
      </c>
      <c r="D244" s="7">
        <v>2019</v>
      </c>
      <c r="E244" s="7" t="s">
        <v>159</v>
      </c>
      <c r="F244" s="7" t="s">
        <v>125</v>
      </c>
      <c r="G244" s="7" t="s">
        <v>270</v>
      </c>
      <c r="H244" s="7">
        <v>4</v>
      </c>
      <c r="I244" s="7">
        <v>3.95</v>
      </c>
      <c r="J244" s="7">
        <v>0.55000000000000004</v>
      </c>
      <c r="K244" s="7">
        <v>2.6360544217687001</v>
      </c>
      <c r="L244" s="7">
        <v>0.170068027210901</v>
      </c>
      <c r="M244" s="7">
        <v>-0.40443231689836801</v>
      </c>
      <c r="N244" s="7">
        <v>5.8875623770239596E-3</v>
      </c>
      <c r="O244" s="7">
        <v>5.1038279894357703E-3</v>
      </c>
      <c r="P244" s="7" t="s">
        <v>361</v>
      </c>
      <c r="Q244" s="7" t="s">
        <v>171</v>
      </c>
      <c r="R244" s="7" t="s">
        <v>156</v>
      </c>
      <c r="S244" s="7" t="s">
        <v>31</v>
      </c>
      <c r="T244" s="7">
        <v>10</v>
      </c>
      <c r="U244" s="7" t="s">
        <v>41</v>
      </c>
      <c r="V244" s="7" t="s">
        <v>21</v>
      </c>
      <c r="W244" s="7" t="s">
        <v>21</v>
      </c>
      <c r="X244" s="7" t="s">
        <v>21</v>
      </c>
    </row>
    <row r="245" spans="1:24" hidden="1">
      <c r="A245">
        <v>244</v>
      </c>
      <c r="B245" s="7" t="s">
        <v>277</v>
      </c>
      <c r="C245" s="7" t="s">
        <v>278</v>
      </c>
      <c r="D245" s="7">
        <v>2019</v>
      </c>
      <c r="E245" s="7" t="s">
        <v>159</v>
      </c>
      <c r="F245" s="7" t="s">
        <v>125</v>
      </c>
      <c r="G245" s="7" t="s">
        <v>268</v>
      </c>
      <c r="H245" s="7">
        <v>4</v>
      </c>
      <c r="I245" s="7">
        <v>2.59</v>
      </c>
      <c r="J245" s="7">
        <v>2.92</v>
      </c>
      <c r="K245" s="7">
        <v>2.9761904761903999</v>
      </c>
      <c r="L245" s="7">
        <v>0.42517006802729901</v>
      </c>
      <c r="M245" s="7">
        <v>0.13898624330746101</v>
      </c>
      <c r="N245" s="7">
        <v>0.32286713078219098</v>
      </c>
      <c r="O245" s="7">
        <v>1.2256460379339801E-4</v>
      </c>
      <c r="P245" s="7" t="s">
        <v>361</v>
      </c>
      <c r="Q245" s="7" t="s">
        <v>171</v>
      </c>
      <c r="R245" s="7" t="s">
        <v>156</v>
      </c>
      <c r="S245" s="7" t="s">
        <v>31</v>
      </c>
      <c r="T245" s="7">
        <v>10</v>
      </c>
      <c r="U245" s="7" t="s">
        <v>41</v>
      </c>
      <c r="V245" s="7" t="s">
        <v>21</v>
      </c>
      <c r="W245" s="7" t="s">
        <v>21</v>
      </c>
      <c r="X245" s="7" t="s">
        <v>21</v>
      </c>
    </row>
    <row r="246" spans="1:24" hidden="1">
      <c r="A246">
        <v>245</v>
      </c>
      <c r="B246" s="7" t="s">
        <v>277</v>
      </c>
      <c r="C246" s="7" t="s">
        <v>278</v>
      </c>
      <c r="D246" s="7">
        <v>2019</v>
      </c>
      <c r="E246" s="7" t="s">
        <v>159</v>
      </c>
      <c r="F246" s="7" t="s">
        <v>125</v>
      </c>
      <c r="G246" s="7" t="s">
        <v>279</v>
      </c>
      <c r="H246" s="7">
        <v>4</v>
      </c>
      <c r="I246" s="7">
        <v>22.477</v>
      </c>
      <c r="J246" s="7">
        <v>1.1927247706421999</v>
      </c>
      <c r="K246" s="7">
        <v>11.3095238095238</v>
      </c>
      <c r="L246" s="7">
        <v>11.9047619047619</v>
      </c>
      <c r="M246" s="7">
        <v>-0.68684737841141796</v>
      </c>
      <c r="N246" s="7">
        <v>0.27771226346177103</v>
      </c>
      <c r="O246" s="7">
        <v>1.4238954243195499E-4</v>
      </c>
      <c r="P246" s="7" t="s">
        <v>361</v>
      </c>
      <c r="Q246" s="7" t="s">
        <v>171</v>
      </c>
      <c r="R246" s="7" t="s">
        <v>156</v>
      </c>
      <c r="S246" s="7" t="s">
        <v>31</v>
      </c>
      <c r="T246" s="7">
        <v>10</v>
      </c>
      <c r="U246" s="7" t="s">
        <v>41</v>
      </c>
      <c r="V246" s="7" t="s">
        <v>21</v>
      </c>
      <c r="W246" s="7" t="s">
        <v>21</v>
      </c>
      <c r="X246" s="7" t="s">
        <v>21</v>
      </c>
    </row>
    <row r="247" spans="1:24" hidden="1">
      <c r="A247">
        <v>246</v>
      </c>
      <c r="B247" s="7" t="s">
        <v>277</v>
      </c>
      <c r="C247" s="7" t="s">
        <v>278</v>
      </c>
      <c r="D247" s="7">
        <v>2019</v>
      </c>
      <c r="E247" s="7" t="s">
        <v>159</v>
      </c>
      <c r="F247" s="7" t="s">
        <v>125</v>
      </c>
      <c r="G247" s="7" t="s">
        <v>270</v>
      </c>
      <c r="H247" s="7">
        <v>4</v>
      </c>
      <c r="I247" s="7">
        <v>3.1190000000000002</v>
      </c>
      <c r="J247" s="7">
        <v>0.27500000000000002</v>
      </c>
      <c r="K247" s="7">
        <v>2.6360544217687001</v>
      </c>
      <c r="L247" s="7">
        <v>0.170068027210901</v>
      </c>
      <c r="M247" s="7">
        <v>-0.16822917561100401</v>
      </c>
      <c r="N247" s="7">
        <v>2.9840384318811702E-3</v>
      </c>
      <c r="O247" s="7">
        <v>6.9070721803140304E-3</v>
      </c>
      <c r="P247" s="7" t="s">
        <v>361</v>
      </c>
      <c r="Q247" s="7" t="s">
        <v>171</v>
      </c>
      <c r="R247" s="7" t="s">
        <v>156</v>
      </c>
      <c r="S247" s="7" t="s">
        <v>31</v>
      </c>
      <c r="T247" s="7">
        <v>10</v>
      </c>
      <c r="U247" s="7" t="s">
        <v>41</v>
      </c>
      <c r="V247" s="7" t="s">
        <v>21</v>
      </c>
      <c r="W247" s="7" t="s">
        <v>21</v>
      </c>
      <c r="X247" s="7" t="s">
        <v>21</v>
      </c>
    </row>
    <row r="248" spans="1:24" hidden="1">
      <c r="A248">
        <v>247</v>
      </c>
      <c r="B248" s="7" t="s">
        <v>277</v>
      </c>
      <c r="C248" s="7" t="s">
        <v>278</v>
      </c>
      <c r="D248" s="7">
        <v>2019</v>
      </c>
      <c r="E248" s="7" t="s">
        <v>159</v>
      </c>
      <c r="F248" s="7" t="s">
        <v>125</v>
      </c>
      <c r="G248" s="7" t="s">
        <v>268</v>
      </c>
      <c r="H248" s="7">
        <v>4</v>
      </c>
      <c r="I248" s="7">
        <v>4.8620000000000001</v>
      </c>
      <c r="J248" s="7">
        <v>0.74</v>
      </c>
      <c r="K248" s="7">
        <v>2.9761904761903999</v>
      </c>
      <c r="L248" s="7">
        <v>0.42517006802729901</v>
      </c>
      <c r="M248" s="7">
        <v>-0.49080575687502398</v>
      </c>
      <c r="N248" s="7">
        <v>1.0893307163648201E-2</v>
      </c>
      <c r="O248" s="7">
        <v>3.1676725280138998E-3</v>
      </c>
      <c r="P248" s="7" t="s">
        <v>361</v>
      </c>
      <c r="Q248" s="7" t="s">
        <v>171</v>
      </c>
      <c r="R248" s="7" t="s">
        <v>156</v>
      </c>
      <c r="S248" s="7" t="s">
        <v>31</v>
      </c>
      <c r="T248" s="7">
        <v>10</v>
      </c>
      <c r="U248" s="7" t="s">
        <v>41</v>
      </c>
      <c r="V248" s="7" t="s">
        <v>21</v>
      </c>
      <c r="W248" s="7" t="s">
        <v>21</v>
      </c>
      <c r="X248" s="7" t="s">
        <v>21</v>
      </c>
    </row>
    <row r="249" spans="1:24" hidden="1">
      <c r="A249">
        <v>248</v>
      </c>
      <c r="B249" s="7" t="s">
        <v>277</v>
      </c>
      <c r="C249" s="7" t="s">
        <v>278</v>
      </c>
      <c r="D249" s="7">
        <v>2019</v>
      </c>
      <c r="E249" s="7" t="s">
        <v>159</v>
      </c>
      <c r="F249" s="7" t="s">
        <v>125</v>
      </c>
      <c r="G249" s="7" t="s">
        <v>279</v>
      </c>
      <c r="H249" s="7">
        <v>4</v>
      </c>
      <c r="I249" s="7">
        <v>29.311900000000001</v>
      </c>
      <c r="J249" s="7">
        <v>1.8807</v>
      </c>
      <c r="K249" s="7">
        <v>11.3095238095238</v>
      </c>
      <c r="L249" s="7">
        <v>11.9047619047619</v>
      </c>
      <c r="M249" s="7">
        <v>-0.95234839116257597</v>
      </c>
      <c r="N249" s="7">
        <v>0.27803748972576298</v>
      </c>
      <c r="O249" s="7">
        <v>1.42223851544056E-4</v>
      </c>
      <c r="P249" s="7" t="s">
        <v>361</v>
      </c>
      <c r="Q249" s="7" t="s">
        <v>171</v>
      </c>
      <c r="R249" s="7" t="s">
        <v>156</v>
      </c>
      <c r="S249" s="7" t="s">
        <v>31</v>
      </c>
      <c r="T249" s="7">
        <v>10</v>
      </c>
      <c r="U249" s="7" t="s">
        <v>41</v>
      </c>
      <c r="V249" s="7" t="s">
        <v>21</v>
      </c>
      <c r="W249" s="7" t="s">
        <v>21</v>
      </c>
      <c r="X249" s="7" t="s">
        <v>21</v>
      </c>
    </row>
    <row r="250" spans="1:24" hidden="1">
      <c r="A250">
        <v>249</v>
      </c>
      <c r="B250" s="7" t="s">
        <v>277</v>
      </c>
      <c r="C250" s="7" t="s">
        <v>278</v>
      </c>
      <c r="D250" s="7">
        <v>2019</v>
      </c>
      <c r="E250" s="7" t="s">
        <v>159</v>
      </c>
      <c r="F250" s="7" t="s">
        <v>125</v>
      </c>
      <c r="G250" s="7" t="s">
        <v>270</v>
      </c>
      <c r="H250" s="7">
        <v>4</v>
      </c>
      <c r="I250" s="7">
        <v>2.3393999999999999</v>
      </c>
      <c r="J250" s="7">
        <v>0.55000000000000004</v>
      </c>
      <c r="K250" s="7">
        <v>2.6360544217687001</v>
      </c>
      <c r="L250" s="7">
        <v>0.170068027210901</v>
      </c>
      <c r="M250" s="7">
        <v>0.119388775780193</v>
      </c>
      <c r="N250" s="7">
        <v>1.4858939978967201E-2</v>
      </c>
      <c r="O250" s="7">
        <v>2.4164297395537302E-3</v>
      </c>
      <c r="P250" s="7" t="s">
        <v>361</v>
      </c>
      <c r="Q250" s="7" t="s">
        <v>171</v>
      </c>
      <c r="R250" s="7" t="s">
        <v>156</v>
      </c>
      <c r="S250" s="7" t="s">
        <v>31</v>
      </c>
      <c r="T250" s="7">
        <v>10</v>
      </c>
      <c r="U250" s="7" t="s">
        <v>41</v>
      </c>
      <c r="V250" s="7" t="s">
        <v>21</v>
      </c>
      <c r="W250" s="7" t="s">
        <v>21</v>
      </c>
      <c r="X250" s="7" t="s">
        <v>21</v>
      </c>
    </row>
    <row r="251" spans="1:24" hidden="1">
      <c r="A251">
        <v>250</v>
      </c>
      <c r="B251" s="7" t="s">
        <v>277</v>
      </c>
      <c r="C251" s="7" t="s">
        <v>278</v>
      </c>
      <c r="D251" s="7">
        <v>2019</v>
      </c>
      <c r="E251" s="7" t="s">
        <v>159</v>
      </c>
      <c r="F251" s="7" t="s">
        <v>125</v>
      </c>
      <c r="G251" s="7" t="s">
        <v>268</v>
      </c>
      <c r="H251" s="7">
        <v>4</v>
      </c>
      <c r="I251" s="7">
        <v>1.01</v>
      </c>
      <c r="J251" s="7">
        <v>0.49</v>
      </c>
      <c r="K251" s="7">
        <v>2.9761904761903999</v>
      </c>
      <c r="L251" s="7">
        <v>0.42517006802729901</v>
      </c>
      <c r="M251" s="7">
        <v>1.0806937881657399</v>
      </c>
      <c r="N251" s="7">
        <v>6.3944311181979296E-2</v>
      </c>
      <c r="O251" s="7">
        <v>6.0765161146619101E-4</v>
      </c>
      <c r="P251" s="7" t="s">
        <v>361</v>
      </c>
      <c r="Q251" s="7" t="s">
        <v>171</v>
      </c>
      <c r="R251" s="7" t="s">
        <v>156</v>
      </c>
      <c r="S251" s="7" t="s">
        <v>31</v>
      </c>
      <c r="T251" s="7">
        <v>10</v>
      </c>
      <c r="U251" s="7" t="s">
        <v>41</v>
      </c>
      <c r="V251" s="7" t="s">
        <v>21</v>
      </c>
      <c r="W251" s="7" t="s">
        <v>21</v>
      </c>
      <c r="X251" s="7" t="s">
        <v>21</v>
      </c>
    </row>
    <row r="252" spans="1:24" hidden="1">
      <c r="A252">
        <v>251</v>
      </c>
      <c r="B252" s="7" t="s">
        <v>280</v>
      </c>
      <c r="C252" s="7" t="s">
        <v>406</v>
      </c>
      <c r="D252" s="7">
        <v>2008</v>
      </c>
      <c r="E252" s="7" t="s">
        <v>159</v>
      </c>
      <c r="F252" s="7" t="s">
        <v>131</v>
      </c>
      <c r="G252" s="7" t="s">
        <v>363</v>
      </c>
      <c r="H252" s="7">
        <v>3</v>
      </c>
      <c r="I252" s="7">
        <v>1.24</v>
      </c>
      <c r="J252" s="7">
        <v>0.5</v>
      </c>
      <c r="K252" s="7">
        <v>1.1399999999999999</v>
      </c>
      <c r="L252" s="7">
        <v>0.03</v>
      </c>
      <c r="M252" s="7">
        <v>8.4083117210541403E-2</v>
      </c>
      <c r="N252" s="7">
        <v>5.4427857254725598E-2</v>
      </c>
      <c r="O252" s="7">
        <v>7.2576426256072701E-4</v>
      </c>
      <c r="P252" s="7" t="s">
        <v>351</v>
      </c>
      <c r="Q252" s="7" t="s">
        <v>29</v>
      </c>
      <c r="R252" s="7" t="s">
        <v>30</v>
      </c>
      <c r="S252" s="7" t="s">
        <v>31</v>
      </c>
      <c r="T252" s="7">
        <v>4</v>
      </c>
      <c r="U252" s="7" t="s">
        <v>32</v>
      </c>
      <c r="V252" s="7" t="s">
        <v>33</v>
      </c>
      <c r="W252" s="7" t="s">
        <v>142</v>
      </c>
      <c r="X252" s="7" t="s">
        <v>142</v>
      </c>
    </row>
    <row r="253" spans="1:24" hidden="1">
      <c r="A253">
        <v>252</v>
      </c>
      <c r="B253" s="7" t="s">
        <v>280</v>
      </c>
      <c r="C253" s="7" t="s">
        <v>406</v>
      </c>
      <c r="D253" s="7">
        <v>2008</v>
      </c>
      <c r="E253" s="7" t="s">
        <v>159</v>
      </c>
      <c r="F253" s="7" t="s">
        <v>131</v>
      </c>
      <c r="G253" s="7" t="s">
        <v>363</v>
      </c>
      <c r="H253" s="7">
        <v>7</v>
      </c>
      <c r="I253" s="7">
        <v>1.29</v>
      </c>
      <c r="J253" s="7">
        <v>0.2</v>
      </c>
      <c r="K253" s="7">
        <v>1.1399999999999999</v>
      </c>
      <c r="L253" s="7">
        <v>0.03</v>
      </c>
      <c r="M253" s="7">
        <v>0.123613955967177</v>
      </c>
      <c r="N253" s="7">
        <v>3.5327911116875398E-3</v>
      </c>
      <c r="O253" s="7">
        <v>1.0173536835599999E-2</v>
      </c>
      <c r="P253" s="7" t="s">
        <v>351</v>
      </c>
      <c r="Q253" s="7" t="s">
        <v>29</v>
      </c>
      <c r="R253" s="7" t="s">
        <v>30</v>
      </c>
      <c r="S253" s="7" t="s">
        <v>31</v>
      </c>
      <c r="T253" s="7">
        <v>5</v>
      </c>
      <c r="U253" s="7" t="s">
        <v>32</v>
      </c>
      <c r="V253" s="7" t="s">
        <v>33</v>
      </c>
      <c r="W253" s="7" t="s">
        <v>142</v>
      </c>
      <c r="X253" s="7" t="s">
        <v>142</v>
      </c>
    </row>
    <row r="254" spans="1:24" hidden="1">
      <c r="A254">
        <v>253</v>
      </c>
      <c r="B254" s="7" t="s">
        <v>280</v>
      </c>
      <c r="C254" s="7" t="s">
        <v>406</v>
      </c>
      <c r="D254" s="7">
        <v>2008</v>
      </c>
      <c r="E254" s="7" t="s">
        <v>159</v>
      </c>
      <c r="F254" s="7" t="s">
        <v>131</v>
      </c>
      <c r="G254" s="7" t="s">
        <v>363</v>
      </c>
      <c r="H254" s="7">
        <v>8</v>
      </c>
      <c r="I254" s="7">
        <v>2.11</v>
      </c>
      <c r="J254" s="7">
        <v>0.4</v>
      </c>
      <c r="K254" s="7">
        <v>1.1399999999999999</v>
      </c>
      <c r="L254" s="7">
        <v>0.03</v>
      </c>
      <c r="M254" s="7">
        <v>0.61565968508157098</v>
      </c>
      <c r="N254" s="7">
        <v>4.5788271755225702E-3</v>
      </c>
      <c r="O254" s="7">
        <v>8.0393766319999393E-3</v>
      </c>
      <c r="P254" s="7" t="s">
        <v>351</v>
      </c>
      <c r="Q254" s="7" t="s">
        <v>29</v>
      </c>
      <c r="R254" s="7" t="s">
        <v>30</v>
      </c>
      <c r="S254" s="7" t="s">
        <v>31</v>
      </c>
      <c r="T254" s="7">
        <v>8</v>
      </c>
      <c r="U254" s="7" t="s">
        <v>32</v>
      </c>
      <c r="V254" s="7" t="s">
        <v>33</v>
      </c>
      <c r="W254" s="7" t="s">
        <v>142</v>
      </c>
      <c r="X254" s="7" t="s">
        <v>142</v>
      </c>
    </row>
    <row r="255" spans="1:24" hidden="1">
      <c r="A255">
        <v>254</v>
      </c>
      <c r="B255" s="7" t="s">
        <v>280</v>
      </c>
      <c r="C255" s="7" t="s">
        <v>406</v>
      </c>
      <c r="D255" s="7">
        <v>2008</v>
      </c>
      <c r="E255" s="7" t="s">
        <v>159</v>
      </c>
      <c r="F255" s="7" t="s">
        <v>131</v>
      </c>
      <c r="G255" s="7" t="s">
        <v>363</v>
      </c>
      <c r="H255" s="7">
        <v>3</v>
      </c>
      <c r="I255" s="7">
        <v>2.4500000000000002</v>
      </c>
      <c r="J255" s="7">
        <v>0.26</v>
      </c>
      <c r="K255" s="7">
        <v>1.1399999999999999</v>
      </c>
      <c r="L255" s="7">
        <v>0.03</v>
      </c>
      <c r="M255" s="7">
        <v>0.76505976215023197</v>
      </c>
      <c r="N255" s="7">
        <v>3.9848316510164503E-3</v>
      </c>
      <c r="O255" s="7">
        <v>9.1278533722248308E-3</v>
      </c>
      <c r="P255" s="7" t="s">
        <v>351</v>
      </c>
      <c r="Q255" s="7" t="s">
        <v>29</v>
      </c>
      <c r="R255" s="7" t="s">
        <v>30</v>
      </c>
      <c r="S255" s="7" t="s">
        <v>31</v>
      </c>
      <c r="T255" s="7">
        <v>10</v>
      </c>
      <c r="U255" s="7" t="s">
        <v>32</v>
      </c>
      <c r="V255" s="7" t="s">
        <v>33</v>
      </c>
      <c r="W255" s="7" t="s">
        <v>142</v>
      </c>
      <c r="X255" s="7" t="s">
        <v>142</v>
      </c>
    </row>
    <row r="256" spans="1:24" hidden="1">
      <c r="A256">
        <v>255</v>
      </c>
      <c r="B256" s="7" t="s">
        <v>280</v>
      </c>
      <c r="C256" s="7" t="s">
        <v>406</v>
      </c>
      <c r="D256" s="7">
        <v>2008</v>
      </c>
      <c r="E256" s="7" t="s">
        <v>159</v>
      </c>
      <c r="F256" s="7" t="s">
        <v>130</v>
      </c>
      <c r="G256" s="7" t="s">
        <v>366</v>
      </c>
      <c r="H256" s="7">
        <v>3</v>
      </c>
      <c r="I256" s="7">
        <v>0.13600000000000001</v>
      </c>
      <c r="J256" s="7">
        <v>8.0000000000000002E-3</v>
      </c>
      <c r="K256" s="7">
        <v>5.2999999999999999E-2</v>
      </c>
      <c r="L256" s="7">
        <v>3.0000000000000001E-3</v>
      </c>
      <c r="M256" s="7">
        <v>0.94236297218392995</v>
      </c>
      <c r="N256" s="7">
        <v>2.2213982655026701E-3</v>
      </c>
      <c r="O256" s="7">
        <v>1.51674538040416E-2</v>
      </c>
      <c r="P256" s="7" t="s">
        <v>351</v>
      </c>
      <c r="Q256" s="7" t="s">
        <v>29</v>
      </c>
      <c r="R256" s="7" t="s">
        <v>30</v>
      </c>
      <c r="S256" s="7" t="s">
        <v>31</v>
      </c>
      <c r="T256" s="7">
        <v>4</v>
      </c>
      <c r="U256" s="7" t="s">
        <v>32</v>
      </c>
      <c r="V256" s="7" t="s">
        <v>33</v>
      </c>
      <c r="W256" s="7" t="s">
        <v>142</v>
      </c>
      <c r="X256" s="7" t="s">
        <v>142</v>
      </c>
    </row>
    <row r="257" spans="1:24" hidden="1">
      <c r="A257">
        <v>256</v>
      </c>
      <c r="B257" s="7" t="s">
        <v>280</v>
      </c>
      <c r="C257" s="7" t="s">
        <v>406</v>
      </c>
      <c r="D257" s="7">
        <v>2008</v>
      </c>
      <c r="E257" s="7" t="s">
        <v>159</v>
      </c>
      <c r="F257" s="7" t="s">
        <v>130</v>
      </c>
      <c r="G257" s="7" t="s">
        <v>366</v>
      </c>
      <c r="H257" s="7">
        <v>7</v>
      </c>
      <c r="I257" s="7">
        <v>5.2999999999999999E-2</v>
      </c>
      <c r="J257" s="7">
        <v>8.0000000000000002E-3</v>
      </c>
      <c r="K257" s="7">
        <v>5.2999999999999999E-2</v>
      </c>
      <c r="L257" s="7">
        <v>3.0000000000000001E-3</v>
      </c>
      <c r="M257" s="7">
        <v>0</v>
      </c>
      <c r="N257" s="7">
        <v>3.7125565783451102E-3</v>
      </c>
      <c r="O257" s="7">
        <v>9.73059015760863E-3</v>
      </c>
      <c r="P257" s="7" t="s">
        <v>351</v>
      </c>
      <c r="Q257" s="7" t="s">
        <v>29</v>
      </c>
      <c r="R257" s="7" t="s">
        <v>30</v>
      </c>
      <c r="S257" s="7" t="s">
        <v>31</v>
      </c>
      <c r="T257" s="7">
        <v>5</v>
      </c>
      <c r="U257" s="7" t="s">
        <v>32</v>
      </c>
      <c r="V257" s="7" t="s">
        <v>33</v>
      </c>
      <c r="W257" s="7" t="s">
        <v>142</v>
      </c>
      <c r="X257" s="7" t="s">
        <v>142</v>
      </c>
    </row>
    <row r="258" spans="1:24" hidden="1">
      <c r="A258">
        <v>257</v>
      </c>
      <c r="B258" s="7" t="s">
        <v>280</v>
      </c>
      <c r="C258" s="7" t="s">
        <v>406</v>
      </c>
      <c r="D258" s="7">
        <v>2008</v>
      </c>
      <c r="E258" s="7" t="s">
        <v>159</v>
      </c>
      <c r="F258" s="7" t="s">
        <v>130</v>
      </c>
      <c r="G258" s="7" t="s">
        <v>366</v>
      </c>
      <c r="H258" s="7">
        <v>8</v>
      </c>
      <c r="I258" s="7">
        <v>0.106</v>
      </c>
      <c r="J258" s="7">
        <v>9.9000000000000005E-2</v>
      </c>
      <c r="K258" s="7">
        <v>5.2999999999999999E-2</v>
      </c>
      <c r="L258" s="7">
        <v>3.0000000000000001E-3</v>
      </c>
      <c r="M258" s="7">
        <v>0.69314718055994495</v>
      </c>
      <c r="N258" s="7">
        <v>0.10943618725525101</v>
      </c>
      <c r="O258" s="7">
        <v>3.6209259450579502E-4</v>
      </c>
      <c r="P258" s="7" t="s">
        <v>351</v>
      </c>
      <c r="Q258" s="7" t="s">
        <v>29</v>
      </c>
      <c r="R258" s="7" t="s">
        <v>30</v>
      </c>
      <c r="S258" s="7" t="s">
        <v>31</v>
      </c>
      <c r="T258" s="7">
        <v>8</v>
      </c>
      <c r="U258" s="7" t="s">
        <v>32</v>
      </c>
      <c r="V258" s="7" t="s">
        <v>33</v>
      </c>
      <c r="W258" s="7" t="s">
        <v>142</v>
      </c>
      <c r="X258" s="7" t="s">
        <v>142</v>
      </c>
    </row>
    <row r="259" spans="1:24" hidden="1">
      <c r="A259">
        <v>258</v>
      </c>
      <c r="B259" s="7" t="s">
        <v>280</v>
      </c>
      <c r="C259" s="7" t="s">
        <v>406</v>
      </c>
      <c r="D259" s="7">
        <v>2008</v>
      </c>
      <c r="E259" s="7" t="s">
        <v>159</v>
      </c>
      <c r="F259" s="7" t="s">
        <v>130</v>
      </c>
      <c r="G259" s="7" t="s">
        <v>366</v>
      </c>
      <c r="H259" s="7">
        <v>3</v>
      </c>
      <c r="I259" s="7">
        <v>0.122</v>
      </c>
      <c r="J259" s="7">
        <v>8.9999999999999993E-3</v>
      </c>
      <c r="K259" s="7">
        <v>5.2999999999999999E-2</v>
      </c>
      <c r="L259" s="7">
        <v>3.0000000000000001E-3</v>
      </c>
      <c r="M259" s="7">
        <v>0.83372913118113501</v>
      </c>
      <c r="N259" s="7">
        <v>2.8820242149829602E-3</v>
      </c>
      <c r="O259" s="7">
        <v>1.21723927834181E-2</v>
      </c>
      <c r="P259" s="7" t="s">
        <v>351</v>
      </c>
      <c r="Q259" s="7" t="s">
        <v>29</v>
      </c>
      <c r="R259" s="7" t="s">
        <v>30</v>
      </c>
      <c r="S259" s="7" t="s">
        <v>31</v>
      </c>
      <c r="T259" s="7">
        <v>10</v>
      </c>
      <c r="U259" s="7" t="s">
        <v>32</v>
      </c>
      <c r="V259" s="7" t="s">
        <v>33</v>
      </c>
      <c r="W259" s="7" t="s">
        <v>142</v>
      </c>
      <c r="X259" s="7" t="s">
        <v>142</v>
      </c>
    </row>
    <row r="260" spans="1:24" hidden="1">
      <c r="A260">
        <v>259</v>
      </c>
      <c r="B260" s="7" t="s">
        <v>280</v>
      </c>
      <c r="C260" s="7" t="s">
        <v>406</v>
      </c>
      <c r="D260" s="7">
        <v>2008</v>
      </c>
      <c r="E260" s="7" t="s">
        <v>159</v>
      </c>
      <c r="F260" s="7" t="s">
        <v>139</v>
      </c>
      <c r="G260" s="7" t="s">
        <v>367</v>
      </c>
      <c r="H260" s="7">
        <v>3</v>
      </c>
      <c r="I260" s="7">
        <v>5.0999999999999997E-2</v>
      </c>
      <c r="J260" s="7">
        <v>1.0999999999999999E-2</v>
      </c>
      <c r="K260" s="7">
        <v>3.2000000000000001E-2</v>
      </c>
      <c r="L260" s="7">
        <v>3.0000000000000001E-3</v>
      </c>
      <c r="M260" s="7">
        <v>0.46608972992459902</v>
      </c>
      <c r="N260" s="7">
        <v>1.84365438373062E-2</v>
      </c>
      <c r="O260" s="7">
        <v>2.1164096875702998E-3</v>
      </c>
      <c r="P260" s="7" t="s">
        <v>351</v>
      </c>
      <c r="Q260" s="7" t="s">
        <v>29</v>
      </c>
      <c r="R260" s="7" t="s">
        <v>30</v>
      </c>
      <c r="S260" s="7" t="s">
        <v>31</v>
      </c>
      <c r="T260" s="7">
        <v>4</v>
      </c>
      <c r="U260" s="7" t="s">
        <v>32</v>
      </c>
      <c r="V260" s="7" t="s">
        <v>33</v>
      </c>
      <c r="W260" s="7" t="s">
        <v>142</v>
      </c>
      <c r="X260" s="7" t="s">
        <v>142</v>
      </c>
    </row>
    <row r="261" spans="1:24" hidden="1">
      <c r="A261">
        <v>260</v>
      </c>
      <c r="B261" s="7" t="s">
        <v>280</v>
      </c>
      <c r="C261" s="7" t="s">
        <v>406</v>
      </c>
      <c r="D261" s="7">
        <v>2008</v>
      </c>
      <c r="E261" s="7" t="s">
        <v>159</v>
      </c>
      <c r="F261" s="7" t="s">
        <v>139</v>
      </c>
      <c r="G261" s="7" t="s">
        <v>367</v>
      </c>
      <c r="H261" s="7">
        <v>7</v>
      </c>
      <c r="I261" s="7">
        <v>2.5999999999999999E-2</v>
      </c>
      <c r="J261" s="7">
        <v>1E-3</v>
      </c>
      <c r="K261" s="7">
        <v>3.2000000000000001E-2</v>
      </c>
      <c r="L261" s="7">
        <v>3.0000000000000001E-3</v>
      </c>
      <c r="M261" s="7">
        <v>-0.20763936477824399</v>
      </c>
      <c r="N261" s="7">
        <v>1.4669074915469101E-3</v>
      </c>
      <c r="O261" s="7">
        <v>2.0845283899900501E-2</v>
      </c>
      <c r="P261" s="7" t="s">
        <v>351</v>
      </c>
      <c r="Q261" s="7" t="s">
        <v>29</v>
      </c>
      <c r="R261" s="7" t="s">
        <v>30</v>
      </c>
      <c r="S261" s="7" t="s">
        <v>31</v>
      </c>
      <c r="T261" s="7">
        <v>5</v>
      </c>
      <c r="U261" s="7" t="s">
        <v>32</v>
      </c>
      <c r="V261" s="7" t="s">
        <v>33</v>
      </c>
      <c r="W261" s="7" t="s">
        <v>142</v>
      </c>
      <c r="X261" s="7" t="s">
        <v>142</v>
      </c>
    </row>
    <row r="262" spans="1:24" hidden="1">
      <c r="A262">
        <v>261</v>
      </c>
      <c r="B262" s="7" t="s">
        <v>280</v>
      </c>
      <c r="C262" s="7" t="s">
        <v>406</v>
      </c>
      <c r="D262" s="7">
        <v>2008</v>
      </c>
      <c r="E262" s="7" t="s">
        <v>159</v>
      </c>
      <c r="F262" s="7" t="s">
        <v>139</v>
      </c>
      <c r="G262" s="7" t="s">
        <v>367</v>
      </c>
      <c r="H262" s="7">
        <v>8</v>
      </c>
      <c r="I262" s="7">
        <v>3.5999999999999997E-2</v>
      </c>
      <c r="J262" s="7">
        <v>6.0000000000000001E-3</v>
      </c>
      <c r="K262" s="7">
        <v>3.2000000000000001E-2</v>
      </c>
      <c r="L262" s="7">
        <v>3.0000000000000001E-3</v>
      </c>
      <c r="M262" s="7">
        <v>0.117783035656383</v>
      </c>
      <c r="N262" s="7">
        <v>4.5708550347222203E-3</v>
      </c>
      <c r="O262" s="7">
        <v>8.0522772217835603E-3</v>
      </c>
      <c r="P262" s="7" t="s">
        <v>351</v>
      </c>
      <c r="Q262" s="7" t="s">
        <v>29</v>
      </c>
      <c r="R262" s="7" t="s">
        <v>30</v>
      </c>
      <c r="S262" s="7" t="s">
        <v>31</v>
      </c>
      <c r="T262" s="7">
        <v>8</v>
      </c>
      <c r="U262" s="7" t="s">
        <v>32</v>
      </c>
      <c r="V262" s="7" t="s">
        <v>33</v>
      </c>
      <c r="W262" s="7" t="s">
        <v>142</v>
      </c>
      <c r="X262" s="7" t="s">
        <v>142</v>
      </c>
    </row>
    <row r="263" spans="1:24" hidden="1">
      <c r="A263">
        <v>262</v>
      </c>
      <c r="B263" s="7" t="s">
        <v>280</v>
      </c>
      <c r="C263" s="7" t="s">
        <v>406</v>
      </c>
      <c r="D263" s="7">
        <v>2008</v>
      </c>
      <c r="E263" s="7" t="s">
        <v>159</v>
      </c>
      <c r="F263" s="7" t="s">
        <v>139</v>
      </c>
      <c r="G263" s="7" t="s">
        <v>367</v>
      </c>
      <c r="H263" s="7">
        <v>3</v>
      </c>
      <c r="I263" s="7">
        <v>3.7999999999999999E-2</v>
      </c>
      <c r="J263" s="7">
        <v>4.0000000000000001E-3</v>
      </c>
      <c r="K263" s="7">
        <v>3.2000000000000001E-2</v>
      </c>
      <c r="L263" s="7">
        <v>3.0000000000000001E-3</v>
      </c>
      <c r="M263" s="7">
        <v>0.17185025692665901</v>
      </c>
      <c r="N263" s="7">
        <v>6.6231316366574299E-3</v>
      </c>
      <c r="O263" s="7">
        <v>5.69485540771884E-3</v>
      </c>
      <c r="P263" s="7" t="s">
        <v>351</v>
      </c>
      <c r="Q263" s="7" t="s">
        <v>29</v>
      </c>
      <c r="R263" s="7" t="s">
        <v>30</v>
      </c>
      <c r="S263" s="7" t="s">
        <v>31</v>
      </c>
      <c r="T263" s="7">
        <v>10</v>
      </c>
      <c r="U263" s="7" t="s">
        <v>32</v>
      </c>
      <c r="V263" s="7" t="s">
        <v>33</v>
      </c>
      <c r="W263" s="7" t="s">
        <v>142</v>
      </c>
      <c r="X263" s="7" t="s">
        <v>142</v>
      </c>
    </row>
    <row r="264" spans="1:24">
      <c r="A264">
        <v>263</v>
      </c>
      <c r="B264" s="7" t="s">
        <v>331</v>
      </c>
      <c r="C264" s="7" t="s">
        <v>332</v>
      </c>
      <c r="D264" s="7">
        <v>2019</v>
      </c>
      <c r="E264" s="7" t="s">
        <v>407</v>
      </c>
      <c r="F264" s="7" t="s">
        <v>146</v>
      </c>
      <c r="G264" s="7" t="s">
        <v>333</v>
      </c>
      <c r="H264" s="7">
        <v>3</v>
      </c>
      <c r="I264" s="7">
        <v>0.08</v>
      </c>
      <c r="J264" s="7">
        <v>0.02</v>
      </c>
      <c r="K264" s="7">
        <v>0.02</v>
      </c>
      <c r="L264" s="7">
        <v>0.01</v>
      </c>
      <c r="M264" s="7">
        <v>1.3862943611198899</v>
      </c>
      <c r="N264" s="7">
        <v>0.104166666666667</v>
      </c>
      <c r="O264" s="11">
        <v>8.0471703198191404E-5</v>
      </c>
      <c r="P264" s="7" t="s">
        <v>351</v>
      </c>
      <c r="Q264" s="7" t="s">
        <v>184</v>
      </c>
      <c r="R264" s="7" t="s">
        <v>185</v>
      </c>
      <c r="S264" s="7" t="s">
        <v>31</v>
      </c>
      <c r="T264" s="7">
        <v>6.5</v>
      </c>
      <c r="U264" s="7" t="s">
        <v>41</v>
      </c>
      <c r="V264" s="7" t="s">
        <v>21</v>
      </c>
      <c r="W264" s="7" t="s">
        <v>21</v>
      </c>
      <c r="X264" s="7" t="s">
        <v>334</v>
      </c>
    </row>
    <row r="265" spans="1:24" hidden="1">
      <c r="A265">
        <v>264</v>
      </c>
      <c r="B265" s="7" t="s">
        <v>408</v>
      </c>
      <c r="C265" s="7" t="s">
        <v>409</v>
      </c>
      <c r="D265" s="7">
        <v>2018</v>
      </c>
      <c r="E265" s="7" t="s">
        <v>159</v>
      </c>
      <c r="F265" s="7" t="s">
        <v>135</v>
      </c>
      <c r="G265" s="7" t="s">
        <v>193</v>
      </c>
      <c r="H265" s="7">
        <v>3</v>
      </c>
      <c r="I265" s="7">
        <v>0.13</v>
      </c>
      <c r="J265" s="7">
        <v>0.02</v>
      </c>
      <c r="K265" s="7">
        <v>0.13</v>
      </c>
      <c r="L265" s="7">
        <v>0.02</v>
      </c>
      <c r="M265" s="7">
        <v>0</v>
      </c>
      <c r="N265" s="7">
        <v>1.5779092702169598E-2</v>
      </c>
      <c r="O265" s="7">
        <v>2.5190904185708701E-3</v>
      </c>
      <c r="P265" s="7" t="s">
        <v>359</v>
      </c>
      <c r="Q265" s="7" t="s">
        <v>29</v>
      </c>
      <c r="R265" s="7" t="s">
        <v>30</v>
      </c>
      <c r="S265" s="7" t="s">
        <v>31</v>
      </c>
      <c r="T265" s="7">
        <v>1</v>
      </c>
      <c r="U265" s="7" t="s">
        <v>41</v>
      </c>
      <c r="V265" s="7" t="s">
        <v>33</v>
      </c>
      <c r="W265" s="7" t="s">
        <v>60</v>
      </c>
      <c r="X265" s="7" t="s">
        <v>60</v>
      </c>
    </row>
    <row r="266" spans="1:24" hidden="1">
      <c r="A266">
        <v>265</v>
      </c>
      <c r="B266" s="7" t="s">
        <v>408</v>
      </c>
      <c r="C266" s="7" t="s">
        <v>409</v>
      </c>
      <c r="D266" s="7">
        <v>2018</v>
      </c>
      <c r="E266" s="7" t="s">
        <v>159</v>
      </c>
      <c r="F266" s="7" t="s">
        <v>135</v>
      </c>
      <c r="G266" s="7" t="s">
        <v>204</v>
      </c>
      <c r="H266" s="7">
        <v>3</v>
      </c>
      <c r="I266" s="7">
        <v>88.33</v>
      </c>
      <c r="J266" s="7">
        <v>6.72</v>
      </c>
      <c r="K266" s="7">
        <v>89.14</v>
      </c>
      <c r="L266" s="7">
        <v>8.35</v>
      </c>
      <c r="M266" s="7">
        <v>-9.1283667613689095E-3</v>
      </c>
      <c r="N266" s="7">
        <v>4.8541738524820301E-3</v>
      </c>
      <c r="O266" s="7">
        <v>8.1886150862628803E-3</v>
      </c>
      <c r="P266" s="7" t="s">
        <v>359</v>
      </c>
      <c r="Q266" s="7" t="s">
        <v>29</v>
      </c>
      <c r="R266" s="7" t="s">
        <v>30</v>
      </c>
      <c r="S266" s="7" t="s">
        <v>31</v>
      </c>
      <c r="T266" s="7">
        <v>1</v>
      </c>
      <c r="U266" s="7" t="s">
        <v>41</v>
      </c>
      <c r="V266" s="7" t="s">
        <v>33</v>
      </c>
      <c r="W266" s="7" t="s">
        <v>60</v>
      </c>
      <c r="X266" s="7" t="s">
        <v>60</v>
      </c>
    </row>
    <row r="267" spans="1:24" hidden="1">
      <c r="A267">
        <v>266</v>
      </c>
      <c r="B267" s="7" t="s">
        <v>408</v>
      </c>
      <c r="C267" s="7" t="s">
        <v>409</v>
      </c>
      <c r="D267" s="7">
        <v>2018</v>
      </c>
      <c r="E267" s="7" t="s">
        <v>159</v>
      </c>
      <c r="F267" s="7" t="s">
        <v>135</v>
      </c>
      <c r="G267" s="7" t="s">
        <v>28</v>
      </c>
      <c r="H267" s="7">
        <v>3</v>
      </c>
      <c r="I267" s="7">
        <v>52.74</v>
      </c>
      <c r="J267" s="7">
        <v>3.13</v>
      </c>
      <c r="K267" s="7">
        <v>49.54</v>
      </c>
      <c r="L267" s="7">
        <v>6.24</v>
      </c>
      <c r="M267" s="7">
        <v>6.2593756863927305E-2</v>
      </c>
      <c r="N267" s="7">
        <v>6.4625931009270002E-3</v>
      </c>
      <c r="O267" s="7">
        <v>6.15062106170288E-3</v>
      </c>
      <c r="P267" s="7" t="s">
        <v>359</v>
      </c>
      <c r="Q267" s="7" t="s">
        <v>29</v>
      </c>
      <c r="R267" s="7" t="s">
        <v>30</v>
      </c>
      <c r="S267" s="7" t="s">
        <v>31</v>
      </c>
      <c r="T267" s="7">
        <v>1</v>
      </c>
      <c r="U267" s="7" t="s">
        <v>41</v>
      </c>
      <c r="V267" s="7" t="s">
        <v>33</v>
      </c>
      <c r="W267" s="7" t="s">
        <v>60</v>
      </c>
      <c r="X267" s="7" t="s">
        <v>60</v>
      </c>
    </row>
    <row r="268" spans="1:24" hidden="1">
      <c r="A268">
        <v>267</v>
      </c>
      <c r="B268" s="7" t="s">
        <v>408</v>
      </c>
      <c r="C268" s="7" t="s">
        <v>409</v>
      </c>
      <c r="D268" s="7">
        <v>2018</v>
      </c>
      <c r="E268" s="7" t="s">
        <v>159</v>
      </c>
      <c r="F268" s="7" t="s">
        <v>135</v>
      </c>
      <c r="G268" s="7" t="s">
        <v>208</v>
      </c>
      <c r="H268" s="7">
        <v>3</v>
      </c>
      <c r="I268" s="7">
        <v>37.340000000000003</v>
      </c>
      <c r="J268" s="7">
        <v>2.54</v>
      </c>
      <c r="K268" s="7">
        <v>36.89</v>
      </c>
      <c r="L268" s="7">
        <v>4.3</v>
      </c>
      <c r="M268" s="7">
        <v>1.21246265049924E-2</v>
      </c>
      <c r="N268" s="7">
        <v>6.0713604495451802E-3</v>
      </c>
      <c r="O268" s="7">
        <v>6.5469611910053804E-3</v>
      </c>
      <c r="P268" s="7" t="s">
        <v>359</v>
      </c>
      <c r="Q268" s="7" t="s">
        <v>29</v>
      </c>
      <c r="R268" s="7" t="s">
        <v>30</v>
      </c>
      <c r="S268" s="7" t="s">
        <v>31</v>
      </c>
      <c r="T268" s="7">
        <v>1</v>
      </c>
      <c r="U268" s="7" t="s">
        <v>41</v>
      </c>
      <c r="V268" s="7" t="s">
        <v>33</v>
      </c>
      <c r="W268" s="7" t="s">
        <v>60</v>
      </c>
      <c r="X268" s="7" t="s">
        <v>60</v>
      </c>
    </row>
    <row r="269" spans="1:24" hidden="1">
      <c r="A269">
        <v>268</v>
      </c>
      <c r="B269" s="7" t="s">
        <v>408</v>
      </c>
      <c r="C269" s="7" t="s">
        <v>409</v>
      </c>
      <c r="D269" s="7">
        <v>2018</v>
      </c>
      <c r="E269" s="7" t="s">
        <v>159</v>
      </c>
      <c r="F269" s="7" t="s">
        <v>135</v>
      </c>
      <c r="G269" s="7" t="s">
        <v>194</v>
      </c>
      <c r="H269" s="7">
        <v>3</v>
      </c>
      <c r="I269" s="7">
        <v>137.36000000000001</v>
      </c>
      <c r="J269" s="7">
        <v>7.04</v>
      </c>
      <c r="K269" s="7">
        <v>134.26</v>
      </c>
      <c r="L269" s="7">
        <v>14.5</v>
      </c>
      <c r="M269" s="7">
        <v>2.28269980786148E-2</v>
      </c>
      <c r="N269" s="7">
        <v>4.7635525546421602E-3</v>
      </c>
      <c r="O269" s="7">
        <v>8.3443943955318293E-3</v>
      </c>
      <c r="P269" s="7" t="s">
        <v>359</v>
      </c>
      <c r="Q269" s="7" t="s">
        <v>29</v>
      </c>
      <c r="R269" s="7" t="s">
        <v>30</v>
      </c>
      <c r="S269" s="7" t="s">
        <v>31</v>
      </c>
      <c r="T269" s="7">
        <v>1</v>
      </c>
      <c r="U269" s="7" t="s">
        <v>41</v>
      </c>
      <c r="V269" s="7" t="s">
        <v>33</v>
      </c>
      <c r="W269" s="7" t="s">
        <v>60</v>
      </c>
      <c r="X269" s="7" t="s">
        <v>60</v>
      </c>
    </row>
    <row r="270" spans="1:24" hidden="1">
      <c r="A270">
        <v>269</v>
      </c>
      <c r="B270" s="7" t="s">
        <v>408</v>
      </c>
      <c r="C270" s="7" t="s">
        <v>409</v>
      </c>
      <c r="D270" s="7">
        <v>2018</v>
      </c>
      <c r="E270" s="7" t="s">
        <v>159</v>
      </c>
      <c r="F270" s="7" t="s">
        <v>135</v>
      </c>
      <c r="G270" s="7" t="s">
        <v>298</v>
      </c>
      <c r="H270" s="7">
        <v>3</v>
      </c>
      <c r="I270" s="7">
        <v>0.05</v>
      </c>
      <c r="J270" s="7">
        <v>0</v>
      </c>
      <c r="K270" s="7">
        <v>0.06</v>
      </c>
      <c r="L270" s="7">
        <v>0</v>
      </c>
      <c r="M270" s="7">
        <v>-0.182321557</v>
      </c>
      <c r="N270" s="7">
        <v>0</v>
      </c>
      <c r="O270">
        <v>4.6575076999999999E-2</v>
      </c>
      <c r="P270" s="7" t="s">
        <v>359</v>
      </c>
      <c r="Q270" s="7" t="s">
        <v>29</v>
      </c>
      <c r="R270" s="7" t="s">
        <v>30</v>
      </c>
      <c r="S270" s="7" t="s">
        <v>31</v>
      </c>
      <c r="T270" s="7">
        <v>1</v>
      </c>
      <c r="U270" s="7" t="s">
        <v>41</v>
      </c>
      <c r="V270" s="7" t="s">
        <v>33</v>
      </c>
      <c r="W270" s="7" t="s">
        <v>60</v>
      </c>
      <c r="X270" s="7" t="s">
        <v>60</v>
      </c>
    </row>
    <row r="271" spans="1:24" hidden="1">
      <c r="A271">
        <v>270</v>
      </c>
      <c r="B271" s="7" t="s">
        <v>408</v>
      </c>
      <c r="C271" s="7" t="s">
        <v>409</v>
      </c>
      <c r="D271" s="7">
        <v>2018</v>
      </c>
      <c r="E271" s="7" t="s">
        <v>159</v>
      </c>
      <c r="F271" s="7" t="s">
        <v>135</v>
      </c>
      <c r="G271" s="7" t="s">
        <v>294</v>
      </c>
      <c r="H271" s="7">
        <v>3</v>
      </c>
      <c r="I271" s="7">
        <v>10.36</v>
      </c>
      <c r="J271" s="7">
        <v>0.79</v>
      </c>
      <c r="K271" s="7">
        <v>10.15</v>
      </c>
      <c r="L271" s="7">
        <v>0.82</v>
      </c>
      <c r="M271" s="7">
        <v>2.0478531343540499E-2</v>
      </c>
      <c r="N271" s="7">
        <v>4.1138427083523702E-3</v>
      </c>
      <c r="O271" s="7">
        <v>9.6622462397687008E-3</v>
      </c>
      <c r="P271" s="7" t="s">
        <v>359</v>
      </c>
      <c r="Q271" s="7" t="s">
        <v>29</v>
      </c>
      <c r="R271" s="7" t="s">
        <v>30</v>
      </c>
      <c r="S271" s="7" t="s">
        <v>31</v>
      </c>
      <c r="T271" s="7">
        <v>1</v>
      </c>
      <c r="U271" s="7" t="s">
        <v>41</v>
      </c>
      <c r="V271" s="7" t="s">
        <v>33</v>
      </c>
      <c r="W271" s="7" t="s">
        <v>60</v>
      </c>
      <c r="X271" s="7" t="s">
        <v>60</v>
      </c>
    </row>
    <row r="272" spans="1:24" hidden="1">
      <c r="A272">
        <v>271</v>
      </c>
      <c r="B272" s="7" t="s">
        <v>408</v>
      </c>
      <c r="C272" s="7" t="s">
        <v>409</v>
      </c>
      <c r="D272" s="7">
        <v>2018</v>
      </c>
      <c r="E272" s="7" t="s">
        <v>159</v>
      </c>
      <c r="F272" s="7" t="s">
        <v>131</v>
      </c>
      <c r="G272" s="7" t="s">
        <v>363</v>
      </c>
      <c r="H272" s="7">
        <v>3</v>
      </c>
      <c r="I272" s="7">
        <v>0.71</v>
      </c>
      <c r="J272" s="7">
        <v>7.0000000000000007E-2</v>
      </c>
      <c r="K272" s="7">
        <v>0.68</v>
      </c>
      <c r="L272" s="7">
        <v>0.08</v>
      </c>
      <c r="M272" s="7">
        <v>4.3172171865208601E-2</v>
      </c>
      <c r="N272" s="7">
        <v>7.8537080141227195E-3</v>
      </c>
      <c r="O272" s="7">
        <v>5.0611712541770004E-3</v>
      </c>
      <c r="P272" s="7" t="s">
        <v>359</v>
      </c>
      <c r="Q272" s="7" t="s">
        <v>29</v>
      </c>
      <c r="R272" s="7" t="s">
        <v>30</v>
      </c>
      <c r="S272" s="7" t="s">
        <v>31</v>
      </c>
      <c r="T272" s="7">
        <v>1</v>
      </c>
      <c r="U272" s="7" t="s">
        <v>41</v>
      </c>
      <c r="V272" s="7" t="s">
        <v>33</v>
      </c>
      <c r="W272" s="7" t="s">
        <v>60</v>
      </c>
      <c r="X272" s="7" t="s">
        <v>60</v>
      </c>
    </row>
    <row r="273" spans="1:24" hidden="1">
      <c r="A273">
        <v>272</v>
      </c>
      <c r="B273" s="7" t="s">
        <v>410</v>
      </c>
      <c r="C273" s="7" t="s">
        <v>411</v>
      </c>
      <c r="D273" s="7">
        <v>2017</v>
      </c>
      <c r="E273" s="7" t="s">
        <v>159</v>
      </c>
      <c r="F273" s="7" t="s">
        <v>145</v>
      </c>
      <c r="G273" s="7" t="s">
        <v>412</v>
      </c>
      <c r="H273" s="7">
        <v>3</v>
      </c>
      <c r="I273" s="7">
        <v>68.571428571428498</v>
      </c>
      <c r="J273" s="7">
        <v>1.4285714285715001</v>
      </c>
      <c r="K273" s="7">
        <v>48.701298701298697</v>
      </c>
      <c r="L273" s="7">
        <v>1.1688311688310999</v>
      </c>
      <c r="M273" s="7">
        <v>0.34217025773585003</v>
      </c>
      <c r="N273" s="7">
        <v>3.3667592592591801E-4</v>
      </c>
      <c r="O273" s="7">
        <v>0.102732149773144</v>
      </c>
      <c r="P273" s="7" t="s">
        <v>351</v>
      </c>
      <c r="Q273" s="7" t="s">
        <v>29</v>
      </c>
      <c r="R273" s="7" t="s">
        <v>30</v>
      </c>
      <c r="S273" s="7" t="s">
        <v>31</v>
      </c>
      <c r="T273" s="7">
        <v>10</v>
      </c>
      <c r="U273" s="7" t="s">
        <v>41</v>
      </c>
      <c r="V273" s="7" t="s">
        <v>33</v>
      </c>
      <c r="W273" s="7" t="s">
        <v>109</v>
      </c>
      <c r="X273" s="7" t="s">
        <v>109</v>
      </c>
    </row>
    <row r="274" spans="1:24" hidden="1">
      <c r="A274">
        <v>273</v>
      </c>
      <c r="B274" s="7" t="s">
        <v>410</v>
      </c>
      <c r="C274" s="7" t="s">
        <v>411</v>
      </c>
      <c r="D274" s="7">
        <v>2017</v>
      </c>
      <c r="E274" s="7" t="s">
        <v>159</v>
      </c>
      <c r="F274" s="7" t="s">
        <v>145</v>
      </c>
      <c r="G274" s="7" t="s">
        <v>412</v>
      </c>
      <c r="H274" s="7">
        <v>3</v>
      </c>
      <c r="I274" s="7">
        <v>59.2207792207792</v>
      </c>
      <c r="J274" s="7">
        <v>0.519480519480503</v>
      </c>
      <c r="K274" s="7">
        <v>48.701298701298697</v>
      </c>
      <c r="L274" s="7">
        <v>1.1688311688310999</v>
      </c>
      <c r="M274" s="7">
        <v>0.195566783543975</v>
      </c>
      <c r="N274" s="7">
        <v>2.17648917615652E-4</v>
      </c>
      <c r="O274" s="7">
        <v>0.14594480820507</v>
      </c>
      <c r="P274" s="7" t="s">
        <v>351</v>
      </c>
      <c r="Q274" s="7" t="s">
        <v>29</v>
      </c>
      <c r="R274" s="7" t="s">
        <v>30</v>
      </c>
      <c r="S274" s="7" t="s">
        <v>31</v>
      </c>
      <c r="T274" s="7">
        <v>10</v>
      </c>
      <c r="U274" s="7" t="s">
        <v>41</v>
      </c>
      <c r="V274" s="7" t="s">
        <v>33</v>
      </c>
      <c r="W274" s="7" t="s">
        <v>60</v>
      </c>
      <c r="X274" s="7" t="s">
        <v>60</v>
      </c>
    </row>
    <row r="275" spans="1:24" hidden="1">
      <c r="A275">
        <v>274</v>
      </c>
      <c r="B275" s="7" t="s">
        <v>410</v>
      </c>
      <c r="C275" s="7" t="s">
        <v>411</v>
      </c>
      <c r="D275" s="7">
        <v>2017</v>
      </c>
      <c r="E275" s="7" t="s">
        <v>159</v>
      </c>
      <c r="F275" s="7" t="s">
        <v>145</v>
      </c>
      <c r="G275" s="7" t="s">
        <v>413</v>
      </c>
      <c r="H275" s="7">
        <v>3</v>
      </c>
      <c r="I275" s="7">
        <v>60.551724137930997</v>
      </c>
      <c r="J275" s="7">
        <v>0.82758620689650497</v>
      </c>
      <c r="K275" s="7">
        <v>46.2068965517241</v>
      </c>
      <c r="L275" s="7">
        <v>0.68965517241380103</v>
      </c>
      <c r="M275" s="7">
        <v>0.270368881250105</v>
      </c>
      <c r="N275" s="7">
        <v>1.3652176526422199E-4</v>
      </c>
      <c r="O275" s="7">
        <v>0.19791827933271899</v>
      </c>
      <c r="P275" s="7" t="s">
        <v>351</v>
      </c>
      <c r="Q275" s="7" t="s">
        <v>29</v>
      </c>
      <c r="R275" s="7" t="s">
        <v>30</v>
      </c>
      <c r="S275" s="7" t="s">
        <v>31</v>
      </c>
      <c r="T275" s="7">
        <v>10</v>
      </c>
      <c r="U275" s="7" t="s">
        <v>41</v>
      </c>
      <c r="V275" s="7" t="s">
        <v>33</v>
      </c>
      <c r="W275" s="7" t="s">
        <v>109</v>
      </c>
      <c r="X275" s="7" t="s">
        <v>109</v>
      </c>
    </row>
    <row r="276" spans="1:24" hidden="1">
      <c r="A276">
        <v>275</v>
      </c>
      <c r="B276" s="7" t="s">
        <v>410</v>
      </c>
      <c r="C276" s="7" t="s">
        <v>411</v>
      </c>
      <c r="D276" s="7">
        <v>2017</v>
      </c>
      <c r="E276" s="7" t="s">
        <v>159</v>
      </c>
      <c r="F276" s="7" t="s">
        <v>145</v>
      </c>
      <c r="G276" s="7" t="s">
        <v>413</v>
      </c>
      <c r="H276" s="7">
        <v>3</v>
      </c>
      <c r="I276" s="7">
        <v>59.862068965517203</v>
      </c>
      <c r="J276" s="7">
        <v>1.2413793103448001</v>
      </c>
      <c r="K276" s="7">
        <v>46.2068965517241</v>
      </c>
      <c r="L276" s="7">
        <v>0.68965517241380103</v>
      </c>
      <c r="M276" s="7">
        <v>0.25891400227533901</v>
      </c>
      <c r="N276" s="7">
        <v>2.17601167380024E-4</v>
      </c>
      <c r="O276" s="7">
        <v>0.14596878254895199</v>
      </c>
      <c r="P276" s="7" t="s">
        <v>351</v>
      </c>
      <c r="Q276" s="7" t="s">
        <v>29</v>
      </c>
      <c r="R276" s="7" t="s">
        <v>30</v>
      </c>
      <c r="S276" s="7" t="s">
        <v>31</v>
      </c>
      <c r="T276" s="7">
        <v>10</v>
      </c>
      <c r="U276" s="7" t="s">
        <v>41</v>
      </c>
      <c r="V276" s="7" t="s">
        <v>33</v>
      </c>
      <c r="W276" s="7" t="s">
        <v>60</v>
      </c>
      <c r="X276" s="7" t="s">
        <v>60</v>
      </c>
    </row>
    <row r="277" spans="1:24" hidden="1">
      <c r="A277">
        <v>276</v>
      </c>
      <c r="B277" s="7" t="s">
        <v>410</v>
      </c>
      <c r="C277" s="7" t="s">
        <v>411</v>
      </c>
      <c r="D277" s="7">
        <v>2017</v>
      </c>
      <c r="E277" s="7" t="s">
        <v>159</v>
      </c>
      <c r="F277" s="7" t="s">
        <v>145</v>
      </c>
      <c r="G277" s="7" t="s">
        <v>414</v>
      </c>
      <c r="H277" s="7">
        <v>3</v>
      </c>
      <c r="I277" s="7">
        <v>50.941176470588204</v>
      </c>
      <c r="J277" s="7">
        <v>2.23529411764699</v>
      </c>
      <c r="K277" s="7">
        <v>37.647058823529399</v>
      </c>
      <c r="L277" s="7">
        <v>2</v>
      </c>
      <c r="M277" s="7">
        <v>0.30241673220871701</v>
      </c>
      <c r="N277" s="7">
        <v>1.5825706392830199E-3</v>
      </c>
      <c r="O277" s="7">
        <v>2.4422859300934099E-2</v>
      </c>
      <c r="P277" s="7" t="s">
        <v>351</v>
      </c>
      <c r="Q277" s="7" t="s">
        <v>29</v>
      </c>
      <c r="R277" s="7" t="s">
        <v>30</v>
      </c>
      <c r="S277" s="7" t="s">
        <v>31</v>
      </c>
      <c r="T277" s="7">
        <v>10</v>
      </c>
      <c r="U277" s="7" t="s">
        <v>41</v>
      </c>
      <c r="V277" s="7" t="s">
        <v>33</v>
      </c>
      <c r="W277" s="7" t="s">
        <v>109</v>
      </c>
      <c r="X277" s="7" t="s">
        <v>109</v>
      </c>
    </row>
    <row r="278" spans="1:24" hidden="1">
      <c r="A278">
        <v>277</v>
      </c>
      <c r="B278" s="7" t="s">
        <v>410</v>
      </c>
      <c r="C278" s="7" t="s">
        <v>411</v>
      </c>
      <c r="D278" s="7">
        <v>2017</v>
      </c>
      <c r="E278" s="7" t="s">
        <v>159</v>
      </c>
      <c r="F278" s="7" t="s">
        <v>145</v>
      </c>
      <c r="G278" s="7" t="s">
        <v>414</v>
      </c>
      <c r="H278" s="7">
        <v>3</v>
      </c>
      <c r="I278" s="7">
        <v>44.117647058823501</v>
      </c>
      <c r="J278" s="7">
        <v>1.7647058823529</v>
      </c>
      <c r="K278" s="7">
        <v>37.647058823529399</v>
      </c>
      <c r="L278" s="7">
        <v>2</v>
      </c>
      <c r="M278" s="7">
        <v>0.15860503017663799</v>
      </c>
      <c r="N278" s="7">
        <v>1.4740885416666401E-3</v>
      </c>
      <c r="O278" s="7">
        <v>2.6165382691016099E-2</v>
      </c>
      <c r="P278" s="7" t="s">
        <v>351</v>
      </c>
      <c r="Q278" s="7" t="s">
        <v>29</v>
      </c>
      <c r="R278" s="7" t="s">
        <v>30</v>
      </c>
      <c r="S278" s="7" t="s">
        <v>31</v>
      </c>
      <c r="T278" s="7">
        <v>10</v>
      </c>
      <c r="U278" s="7" t="s">
        <v>41</v>
      </c>
      <c r="V278" s="7" t="s">
        <v>33</v>
      </c>
      <c r="W278" s="7" t="s">
        <v>60</v>
      </c>
      <c r="X278" s="7" t="s">
        <v>60</v>
      </c>
    </row>
    <row r="279" spans="1:24" hidden="1">
      <c r="A279">
        <v>278</v>
      </c>
      <c r="B279" s="7" t="s">
        <v>410</v>
      </c>
      <c r="C279" s="7" t="s">
        <v>411</v>
      </c>
      <c r="D279" s="7">
        <v>2017</v>
      </c>
      <c r="E279" s="7" t="s">
        <v>159</v>
      </c>
      <c r="F279" s="7" t="s">
        <v>145</v>
      </c>
      <c r="G279" s="7" t="s">
        <v>415</v>
      </c>
      <c r="H279" s="7">
        <v>3</v>
      </c>
      <c r="I279" s="7">
        <v>61.633663366336599</v>
      </c>
      <c r="J279" s="7">
        <v>1.9801980198019999</v>
      </c>
      <c r="K279" s="7">
        <v>39.851485148514797</v>
      </c>
      <c r="L279" s="7">
        <v>1.7326732673267</v>
      </c>
      <c r="M279" s="7">
        <v>0.43604853148024503</v>
      </c>
      <c r="N279" s="7">
        <v>9.7420019456765402E-4</v>
      </c>
      <c r="O279" s="7">
        <v>3.8970614942987203E-2</v>
      </c>
      <c r="P279" s="7" t="s">
        <v>351</v>
      </c>
      <c r="Q279" s="7" t="s">
        <v>29</v>
      </c>
      <c r="R279" s="7" t="s">
        <v>30</v>
      </c>
      <c r="S279" s="7" t="s">
        <v>31</v>
      </c>
      <c r="T279" s="7">
        <v>10</v>
      </c>
      <c r="U279" s="7" t="s">
        <v>41</v>
      </c>
      <c r="V279" s="7" t="s">
        <v>33</v>
      </c>
      <c r="W279" s="7" t="s">
        <v>109</v>
      </c>
      <c r="X279" s="7" t="s">
        <v>109</v>
      </c>
    </row>
    <row r="280" spans="1:24" hidden="1">
      <c r="A280">
        <v>279</v>
      </c>
      <c r="B280" s="7" t="s">
        <v>410</v>
      </c>
      <c r="C280" s="7" t="s">
        <v>411</v>
      </c>
      <c r="D280" s="7">
        <v>2017</v>
      </c>
      <c r="E280" s="7" t="s">
        <v>159</v>
      </c>
      <c r="F280" s="7" t="s">
        <v>145</v>
      </c>
      <c r="G280" s="7" t="s">
        <v>415</v>
      </c>
      <c r="H280" s="7">
        <v>3</v>
      </c>
      <c r="I280" s="7">
        <v>63.613861386138602</v>
      </c>
      <c r="J280" s="7">
        <v>1.9801980198019999</v>
      </c>
      <c r="K280" s="7">
        <v>39.851485148514797</v>
      </c>
      <c r="L280" s="7">
        <v>1.7326732673267</v>
      </c>
      <c r="M280" s="7">
        <v>0.46767171991075801</v>
      </c>
      <c r="N280" s="7">
        <v>9.5311224849839004E-4</v>
      </c>
      <c r="O280" s="7">
        <v>3.9791445281000697E-2</v>
      </c>
      <c r="P280" s="7" t="s">
        <v>351</v>
      </c>
      <c r="Q280" s="7" t="s">
        <v>29</v>
      </c>
      <c r="R280" s="7" t="s">
        <v>30</v>
      </c>
      <c r="S280" s="7" t="s">
        <v>31</v>
      </c>
      <c r="T280" s="7">
        <v>10</v>
      </c>
      <c r="U280" s="7" t="s">
        <v>41</v>
      </c>
      <c r="V280" s="7" t="s">
        <v>33</v>
      </c>
      <c r="W280" s="7" t="s">
        <v>60</v>
      </c>
      <c r="X280" s="7" t="s">
        <v>60</v>
      </c>
    </row>
    <row r="281" spans="1:24" hidden="1">
      <c r="A281">
        <v>280</v>
      </c>
      <c r="B281" s="7" t="s">
        <v>416</v>
      </c>
      <c r="C281" s="7" t="s">
        <v>417</v>
      </c>
      <c r="D281" s="7">
        <v>2020</v>
      </c>
      <c r="E281" s="7" t="s">
        <v>159</v>
      </c>
      <c r="F281" s="7" t="s">
        <v>43</v>
      </c>
      <c r="G281" s="7" t="s">
        <v>356</v>
      </c>
      <c r="H281" s="7">
        <v>8</v>
      </c>
      <c r="I281" s="7">
        <v>15.351351351351299</v>
      </c>
      <c r="J281" s="7">
        <v>16.308048286824999</v>
      </c>
      <c r="K281" s="7">
        <v>5.4774774774774704</v>
      </c>
      <c r="L281" s="7">
        <v>2.8539084501943601</v>
      </c>
      <c r="M281" s="7">
        <v>1.03055882542309</v>
      </c>
      <c r="N281" s="7">
        <v>0.17499900324877099</v>
      </c>
      <c r="O281" s="7">
        <v>2.2485542999693E-4</v>
      </c>
      <c r="P281" s="7" t="s">
        <v>359</v>
      </c>
      <c r="Q281" s="7" t="s">
        <v>29</v>
      </c>
      <c r="R281" s="7" t="s">
        <v>30</v>
      </c>
      <c r="S281" s="7" t="s">
        <v>31</v>
      </c>
      <c r="T281" s="7">
        <v>12</v>
      </c>
      <c r="U281" s="7" t="s">
        <v>32</v>
      </c>
      <c r="V281" s="7" t="s">
        <v>33</v>
      </c>
      <c r="W281" s="7" t="s">
        <v>142</v>
      </c>
      <c r="X281" s="7" t="s">
        <v>142</v>
      </c>
    </row>
    <row r="282" spans="1:24" hidden="1">
      <c r="A282">
        <v>281</v>
      </c>
      <c r="B282" s="7" t="s">
        <v>416</v>
      </c>
      <c r="C282" s="7" t="s">
        <v>417</v>
      </c>
      <c r="D282" s="7">
        <v>2020</v>
      </c>
      <c r="E282" s="7" t="s">
        <v>159</v>
      </c>
      <c r="F282" s="7" t="s">
        <v>43</v>
      </c>
      <c r="G282" s="7" t="s">
        <v>356</v>
      </c>
      <c r="H282" s="7">
        <v>8</v>
      </c>
      <c r="I282" s="7">
        <v>33.009009009008999</v>
      </c>
      <c r="J282" s="7">
        <v>2.44620724302355</v>
      </c>
      <c r="K282" s="7">
        <v>5.4774774774774704</v>
      </c>
      <c r="L282" s="7">
        <v>2.8539084501943601</v>
      </c>
      <c r="M282" s="7">
        <v>1.7961358438278501</v>
      </c>
      <c r="N282" s="7">
        <v>3.4620003770495199E-2</v>
      </c>
      <c r="O282" s="7">
        <v>1.08982145884273E-3</v>
      </c>
      <c r="P282" s="7" t="s">
        <v>359</v>
      </c>
      <c r="Q282" s="7" t="s">
        <v>29</v>
      </c>
      <c r="R282" s="7" t="s">
        <v>30</v>
      </c>
      <c r="S282" s="7" t="s">
        <v>31</v>
      </c>
      <c r="T282" s="7">
        <v>12</v>
      </c>
      <c r="U282" s="7" t="s">
        <v>41</v>
      </c>
      <c r="V282" s="7" t="s">
        <v>33</v>
      </c>
      <c r="W282" s="7" t="s">
        <v>60</v>
      </c>
      <c r="X282" s="7" t="s">
        <v>60</v>
      </c>
    </row>
    <row r="283" spans="1:24" hidden="1">
      <c r="A283">
        <v>282</v>
      </c>
      <c r="B283" s="7" t="s">
        <v>416</v>
      </c>
      <c r="C283" s="7" t="s">
        <v>417</v>
      </c>
      <c r="D283" s="7">
        <v>2020</v>
      </c>
      <c r="E283" s="7" t="s">
        <v>159</v>
      </c>
      <c r="F283" s="7" t="s">
        <v>43</v>
      </c>
      <c r="G283" s="7" t="s">
        <v>356</v>
      </c>
      <c r="H283" s="7">
        <v>8</v>
      </c>
      <c r="I283" s="7">
        <v>15.351351351351299</v>
      </c>
      <c r="J283" s="7">
        <v>16.308048286824999</v>
      </c>
      <c r="K283" s="7">
        <v>0.64864864864864002</v>
      </c>
      <c r="L283" s="7">
        <v>0.30577590537798299</v>
      </c>
      <c r="M283" s="7">
        <v>3.1640675883732201</v>
      </c>
      <c r="N283" s="7">
        <v>0.16884326302101199</v>
      </c>
      <c r="O283" s="7">
        <v>2.32967018453019E-4</v>
      </c>
      <c r="P283" s="7" t="s">
        <v>400</v>
      </c>
      <c r="Q283" s="7" t="s">
        <v>29</v>
      </c>
      <c r="R283" s="7" t="s">
        <v>30</v>
      </c>
      <c r="S283" s="7" t="s">
        <v>31</v>
      </c>
      <c r="T283" s="7">
        <v>12</v>
      </c>
      <c r="U283" s="7" t="s">
        <v>32</v>
      </c>
      <c r="V283" s="7" t="s">
        <v>33</v>
      </c>
      <c r="W283" s="7" t="s">
        <v>142</v>
      </c>
      <c r="X283" s="7" t="s">
        <v>142</v>
      </c>
    </row>
    <row r="284" spans="1:24" hidden="1">
      <c r="A284">
        <v>283</v>
      </c>
      <c r="B284" s="7" t="s">
        <v>416</v>
      </c>
      <c r="C284" s="7" t="s">
        <v>417</v>
      </c>
      <c r="D284" s="7">
        <v>2020</v>
      </c>
      <c r="E284" s="7" t="s">
        <v>159</v>
      </c>
      <c r="F284" s="7" t="s">
        <v>43</v>
      </c>
      <c r="G284" s="7" t="s">
        <v>356</v>
      </c>
      <c r="H284" s="7">
        <v>8</v>
      </c>
      <c r="I284" s="7">
        <v>33.009009009008999</v>
      </c>
      <c r="J284" s="7">
        <v>2.44620724302355</v>
      </c>
      <c r="K284" s="7">
        <v>0.64864864864864002</v>
      </c>
      <c r="L284" s="7">
        <v>0.30577590537798299</v>
      </c>
      <c r="M284" s="7">
        <v>3.92964460677798</v>
      </c>
      <c r="N284" s="7">
        <v>2.84642635427363E-2</v>
      </c>
      <c r="O284" s="7">
        <v>1.3101662270952E-3</v>
      </c>
      <c r="P284" s="7" t="s">
        <v>400</v>
      </c>
      <c r="Q284" s="7" t="s">
        <v>29</v>
      </c>
      <c r="R284" s="7" t="s">
        <v>30</v>
      </c>
      <c r="S284" s="7" t="s">
        <v>31</v>
      </c>
      <c r="T284" s="7">
        <v>12</v>
      </c>
      <c r="U284" s="7" t="s">
        <v>41</v>
      </c>
      <c r="V284" s="7" t="s">
        <v>33</v>
      </c>
      <c r="W284" s="7" t="s">
        <v>60</v>
      </c>
      <c r="X284" s="7" t="s">
        <v>60</v>
      </c>
    </row>
    <row r="285" spans="1:24" hidden="1">
      <c r="A285">
        <v>284</v>
      </c>
      <c r="B285" s="7" t="s">
        <v>416</v>
      </c>
      <c r="C285" s="7" t="s">
        <v>417</v>
      </c>
      <c r="D285" s="7">
        <v>2020</v>
      </c>
      <c r="E285" s="7" t="s">
        <v>159</v>
      </c>
      <c r="F285" s="7" t="s">
        <v>43</v>
      </c>
      <c r="G285" s="7" t="s">
        <v>356</v>
      </c>
      <c r="H285" s="7">
        <v>8</v>
      </c>
      <c r="I285" s="7">
        <v>7.7705827937095204</v>
      </c>
      <c r="J285" s="7">
        <v>6.2272493588306599</v>
      </c>
      <c r="K285" s="7">
        <v>4.7178538390379199</v>
      </c>
      <c r="L285" s="7">
        <v>2.5118316741501898</v>
      </c>
      <c r="M285" s="7">
        <v>0.49899116611898803</v>
      </c>
      <c r="N285" s="7">
        <v>0.11571030372933599</v>
      </c>
      <c r="O285" s="7">
        <v>3.3829990104888602E-4</v>
      </c>
      <c r="P285" s="7" t="s">
        <v>359</v>
      </c>
      <c r="Q285" s="7" t="s">
        <v>29</v>
      </c>
      <c r="R285" s="7" t="s">
        <v>30</v>
      </c>
      <c r="S285" s="7" t="s">
        <v>31</v>
      </c>
      <c r="T285" s="7">
        <v>12</v>
      </c>
      <c r="U285" s="7" t="s">
        <v>32</v>
      </c>
      <c r="V285" s="7" t="s">
        <v>33</v>
      </c>
      <c r="W285" s="7" t="s">
        <v>142</v>
      </c>
      <c r="X285" s="7" t="s">
        <v>142</v>
      </c>
    </row>
    <row r="286" spans="1:24" hidden="1">
      <c r="A286">
        <v>285</v>
      </c>
      <c r="B286" s="7" t="s">
        <v>416</v>
      </c>
      <c r="C286" s="7" t="s">
        <v>417</v>
      </c>
      <c r="D286" s="7">
        <v>2020</v>
      </c>
      <c r="E286" s="7" t="s">
        <v>159</v>
      </c>
      <c r="F286" s="7" t="s">
        <v>43</v>
      </c>
      <c r="G286" s="7" t="s">
        <v>356</v>
      </c>
      <c r="H286" s="7">
        <v>8</v>
      </c>
      <c r="I286" s="7">
        <v>15.8186864014801</v>
      </c>
      <c r="J286" s="7">
        <v>1.8315439290676701</v>
      </c>
      <c r="K286" s="7">
        <v>4.7178538390379199</v>
      </c>
      <c r="L286" s="7">
        <v>2.5118316741501898</v>
      </c>
      <c r="M286" s="7">
        <v>1.2098379237783301</v>
      </c>
      <c r="N286" s="7">
        <v>3.7108255235781401E-2</v>
      </c>
      <c r="O286" s="7">
        <v>1.0203936342683001E-3</v>
      </c>
      <c r="P286" s="7" t="s">
        <v>359</v>
      </c>
      <c r="Q286" s="7" t="s">
        <v>29</v>
      </c>
      <c r="R286" s="7" t="s">
        <v>30</v>
      </c>
      <c r="S286" s="7" t="s">
        <v>31</v>
      </c>
      <c r="T286" s="7">
        <v>12</v>
      </c>
      <c r="U286" s="7" t="s">
        <v>41</v>
      </c>
      <c r="V286" s="7" t="s">
        <v>33</v>
      </c>
      <c r="W286" s="7" t="s">
        <v>60</v>
      </c>
      <c r="X286" s="7" t="s">
        <v>60</v>
      </c>
    </row>
    <row r="287" spans="1:24" hidden="1">
      <c r="A287">
        <v>286</v>
      </c>
      <c r="B287" s="7" t="s">
        <v>416</v>
      </c>
      <c r="C287" s="7" t="s">
        <v>417</v>
      </c>
      <c r="D287" s="7">
        <v>2020</v>
      </c>
      <c r="E287" s="7" t="s">
        <v>159</v>
      </c>
      <c r="F287" s="7" t="s">
        <v>43</v>
      </c>
      <c r="G287" s="7" t="s">
        <v>356</v>
      </c>
      <c r="H287" s="7">
        <v>8</v>
      </c>
      <c r="I287" s="7">
        <v>7.7705827937095204</v>
      </c>
      <c r="J287" s="7">
        <v>6.2272493588306599</v>
      </c>
      <c r="K287" s="7">
        <v>0.72155411655874102</v>
      </c>
      <c r="L287" s="7">
        <v>0.41863861235835897</v>
      </c>
      <c r="M287" s="7">
        <v>2.3766930651477698</v>
      </c>
      <c r="N287" s="7">
        <v>0.12235535831689601</v>
      </c>
      <c r="O287" s="7">
        <v>3.2019518695220302E-4</v>
      </c>
      <c r="P287" s="7" t="s">
        <v>400</v>
      </c>
      <c r="Q287" s="7" t="s">
        <v>29</v>
      </c>
      <c r="R287" s="7" t="s">
        <v>30</v>
      </c>
      <c r="S287" s="7" t="s">
        <v>31</v>
      </c>
      <c r="T287" s="7">
        <v>12</v>
      </c>
      <c r="U287" s="7" t="s">
        <v>32</v>
      </c>
      <c r="V287" s="7" t="s">
        <v>33</v>
      </c>
      <c r="W287" s="7" t="s">
        <v>142</v>
      </c>
      <c r="X287" s="7" t="s">
        <v>142</v>
      </c>
    </row>
    <row r="288" spans="1:24" hidden="1">
      <c r="A288">
        <v>287</v>
      </c>
      <c r="B288" s="7" t="s">
        <v>416</v>
      </c>
      <c r="C288" s="7" t="s">
        <v>417</v>
      </c>
      <c r="D288" s="7">
        <v>2020</v>
      </c>
      <c r="E288" s="7" t="s">
        <v>159</v>
      </c>
      <c r="F288" s="7" t="s">
        <v>43</v>
      </c>
      <c r="G288" s="7" t="s">
        <v>356</v>
      </c>
      <c r="H288" s="7">
        <v>8</v>
      </c>
      <c r="I288" s="7">
        <v>15.8186864014801</v>
      </c>
      <c r="J288" s="7">
        <v>1.8315439290676701</v>
      </c>
      <c r="K288" s="7">
        <v>0.72155411655874102</v>
      </c>
      <c r="L288" s="7">
        <v>0.41863861235835897</v>
      </c>
      <c r="M288" s="7">
        <v>3.08753982280711</v>
      </c>
      <c r="N288" s="7">
        <v>4.3753309823342197E-2</v>
      </c>
      <c r="O288" s="7">
        <v>8.7196033656882605E-4</v>
      </c>
      <c r="P288" s="7" t="s">
        <v>400</v>
      </c>
      <c r="Q288" s="7" t="s">
        <v>29</v>
      </c>
      <c r="R288" s="7" t="s">
        <v>30</v>
      </c>
      <c r="S288" s="7" t="s">
        <v>31</v>
      </c>
      <c r="T288" s="7">
        <v>12</v>
      </c>
      <c r="U288" s="7" t="s">
        <v>41</v>
      </c>
      <c r="V288" s="7" t="s">
        <v>33</v>
      </c>
      <c r="W288" s="7" t="s">
        <v>60</v>
      </c>
      <c r="X288" s="7" t="s">
        <v>60</v>
      </c>
    </row>
    <row r="289" spans="1:24" hidden="1">
      <c r="A289">
        <v>288</v>
      </c>
      <c r="B289" s="7" t="s">
        <v>416</v>
      </c>
      <c r="C289" s="7" t="s">
        <v>417</v>
      </c>
      <c r="D289" s="7">
        <v>2020</v>
      </c>
      <c r="E289" s="7" t="s">
        <v>159</v>
      </c>
      <c r="F289" s="7" t="s">
        <v>43</v>
      </c>
      <c r="G289" s="7" t="s">
        <v>200</v>
      </c>
      <c r="H289" s="7">
        <v>8</v>
      </c>
      <c r="I289" s="7">
        <v>0.68317929759704199</v>
      </c>
      <c r="J289" s="7">
        <v>0.150570612186118</v>
      </c>
      <c r="K289" s="7">
        <v>0.251386321626617</v>
      </c>
      <c r="L289" s="7">
        <v>2.5095102031019199E-2</v>
      </c>
      <c r="M289" s="7">
        <v>0.99976645403147801</v>
      </c>
      <c r="N289" s="7">
        <v>7.3175249681787001E-3</v>
      </c>
      <c r="O289" s="7">
        <v>4.12642981751697E-3</v>
      </c>
      <c r="P289" s="7" t="s">
        <v>359</v>
      </c>
      <c r="Q289" s="7" t="s">
        <v>29</v>
      </c>
      <c r="R289" s="7" t="s">
        <v>30</v>
      </c>
      <c r="S289" s="7" t="s">
        <v>31</v>
      </c>
      <c r="T289" s="7">
        <v>12</v>
      </c>
      <c r="U289" s="7" t="s">
        <v>32</v>
      </c>
      <c r="V289" s="7" t="s">
        <v>33</v>
      </c>
      <c r="W289" s="7" t="s">
        <v>142</v>
      </c>
      <c r="X289" s="7" t="s">
        <v>142</v>
      </c>
    </row>
    <row r="290" spans="1:24" hidden="1">
      <c r="A290">
        <v>289</v>
      </c>
      <c r="B290" s="7" t="s">
        <v>416</v>
      </c>
      <c r="C290" s="7" t="s">
        <v>417</v>
      </c>
      <c r="D290" s="7">
        <v>2020</v>
      </c>
      <c r="E290" s="7" t="s">
        <v>159</v>
      </c>
      <c r="F290" s="7" t="s">
        <v>43</v>
      </c>
      <c r="G290" s="7" t="s">
        <v>200</v>
      </c>
      <c r="H290" s="7">
        <v>8</v>
      </c>
      <c r="I290" s="7">
        <v>0.37412199630314202</v>
      </c>
      <c r="J290" s="7">
        <v>9.2015374113739098E-2</v>
      </c>
      <c r="K290" s="7">
        <v>0.251386321626617</v>
      </c>
      <c r="L290" s="7">
        <v>2.5095102031019199E-2</v>
      </c>
      <c r="M290" s="7">
        <v>0.397591051677259</v>
      </c>
      <c r="N290" s="7">
        <v>8.8071114134522198E-3</v>
      </c>
      <c r="O290" s="7">
        <v>3.61198052573093E-3</v>
      </c>
      <c r="P290" s="7" t="s">
        <v>359</v>
      </c>
      <c r="Q290" s="7" t="s">
        <v>29</v>
      </c>
      <c r="R290" s="7" t="s">
        <v>30</v>
      </c>
      <c r="S290" s="7" t="s">
        <v>31</v>
      </c>
      <c r="T290" s="7">
        <v>12</v>
      </c>
      <c r="U290" s="7" t="s">
        <v>41</v>
      </c>
      <c r="V290" s="7" t="s">
        <v>33</v>
      </c>
      <c r="W290" s="7" t="s">
        <v>60</v>
      </c>
      <c r="X290" s="7" t="s">
        <v>60</v>
      </c>
    </row>
    <row r="291" spans="1:24" hidden="1">
      <c r="A291">
        <v>290</v>
      </c>
      <c r="B291" s="7" t="s">
        <v>416</v>
      </c>
      <c r="C291" s="7" t="s">
        <v>417</v>
      </c>
      <c r="D291" s="7">
        <v>2020</v>
      </c>
      <c r="E291" s="7" t="s">
        <v>159</v>
      </c>
      <c r="F291" s="7" t="s">
        <v>43</v>
      </c>
      <c r="G291" s="7" t="s">
        <v>200</v>
      </c>
      <c r="H291" s="7">
        <v>8</v>
      </c>
      <c r="I291" s="7">
        <v>0.68317929759704199</v>
      </c>
      <c r="J291" s="7">
        <v>0.150570612186118</v>
      </c>
      <c r="K291" s="7">
        <v>0.17153419593345601</v>
      </c>
      <c r="L291" s="7">
        <v>3.3460136041359903E-2</v>
      </c>
      <c r="M291" s="7">
        <v>1.3819746999753799</v>
      </c>
      <c r="N291" s="7">
        <v>1.08280927960654E-2</v>
      </c>
      <c r="O291" s="7">
        <v>3.0746553750253202E-3</v>
      </c>
      <c r="P291" s="7" t="s">
        <v>400</v>
      </c>
      <c r="Q291" s="7" t="s">
        <v>29</v>
      </c>
      <c r="R291" s="7" t="s">
        <v>30</v>
      </c>
      <c r="S291" s="7" t="s">
        <v>31</v>
      </c>
      <c r="T291" s="7">
        <v>12</v>
      </c>
      <c r="U291" s="7" t="s">
        <v>32</v>
      </c>
      <c r="V291" s="7" t="s">
        <v>33</v>
      </c>
      <c r="W291" s="7" t="s">
        <v>142</v>
      </c>
      <c r="X291" s="7" t="s">
        <v>142</v>
      </c>
    </row>
    <row r="292" spans="1:24" hidden="1">
      <c r="A292">
        <v>291</v>
      </c>
      <c r="B292" s="7" t="s">
        <v>416</v>
      </c>
      <c r="C292" s="7" t="s">
        <v>417</v>
      </c>
      <c r="D292" s="7">
        <v>2020</v>
      </c>
      <c r="E292" s="7" t="s">
        <v>159</v>
      </c>
      <c r="F292" s="7" t="s">
        <v>43</v>
      </c>
      <c r="G292" s="7" t="s">
        <v>200</v>
      </c>
      <c r="H292" s="7">
        <v>8</v>
      </c>
      <c r="I292" s="7">
        <v>0.37412199630314202</v>
      </c>
      <c r="J292" s="7">
        <v>9.2015374113739098E-2</v>
      </c>
      <c r="K292" s="7">
        <v>0.17153419593345601</v>
      </c>
      <c r="L292" s="7">
        <v>3.3460136041359903E-2</v>
      </c>
      <c r="M292" s="7">
        <v>0.77979929762115796</v>
      </c>
      <c r="N292" s="7">
        <v>1.23176792413389E-2</v>
      </c>
      <c r="O292" s="7">
        <v>2.7662207542886999E-3</v>
      </c>
      <c r="P292" s="7" t="s">
        <v>400</v>
      </c>
      <c r="Q292" s="7" t="s">
        <v>29</v>
      </c>
      <c r="R292" s="7" t="s">
        <v>30</v>
      </c>
      <c r="S292" s="7" t="s">
        <v>31</v>
      </c>
      <c r="T292" s="7">
        <v>12</v>
      </c>
      <c r="U292" s="7" t="s">
        <v>41</v>
      </c>
      <c r="V292" s="7" t="s">
        <v>33</v>
      </c>
      <c r="W292" s="7" t="s">
        <v>60</v>
      </c>
      <c r="X292" s="7" t="s">
        <v>60</v>
      </c>
    </row>
    <row r="293" spans="1:24" hidden="1">
      <c r="A293">
        <v>292</v>
      </c>
      <c r="B293" s="7" t="s">
        <v>418</v>
      </c>
      <c r="C293" s="7" t="s">
        <v>340</v>
      </c>
      <c r="D293" s="7">
        <v>2020</v>
      </c>
      <c r="E293" s="7" t="s">
        <v>159</v>
      </c>
      <c r="F293" s="7" t="s">
        <v>125</v>
      </c>
      <c r="G293" s="7" t="s">
        <v>268</v>
      </c>
      <c r="H293" s="7">
        <v>6</v>
      </c>
      <c r="I293" s="7">
        <v>592.70000000000005</v>
      </c>
      <c r="J293" s="7">
        <v>158.971884306628</v>
      </c>
      <c r="K293" s="7">
        <v>78.5</v>
      </c>
      <c r="L293" s="7">
        <v>96.019997917100596</v>
      </c>
      <c r="M293" s="7">
        <v>-2.0215897440054298</v>
      </c>
      <c r="N293" s="7">
        <v>0.261353472849921</v>
      </c>
      <c r="O293" s="7">
        <v>1.5026330833549099E-4</v>
      </c>
      <c r="P293" s="7" t="s">
        <v>359</v>
      </c>
      <c r="Q293" s="7" t="s">
        <v>29</v>
      </c>
      <c r="R293" s="7" t="s">
        <v>30</v>
      </c>
      <c r="S293" s="7" t="s">
        <v>31</v>
      </c>
      <c r="T293" s="7">
        <v>12</v>
      </c>
      <c r="U293" s="7" t="s">
        <v>41</v>
      </c>
      <c r="V293" s="7" t="s">
        <v>33</v>
      </c>
      <c r="W293" s="7" t="s">
        <v>60</v>
      </c>
      <c r="X293" s="7" t="s">
        <v>60</v>
      </c>
    </row>
    <row r="294" spans="1:24" hidden="1">
      <c r="A294">
        <v>293</v>
      </c>
      <c r="B294" s="7" t="s">
        <v>418</v>
      </c>
      <c r="C294" s="7" t="s">
        <v>340</v>
      </c>
      <c r="D294" s="7">
        <v>2020</v>
      </c>
      <c r="E294" s="7" t="s">
        <v>159</v>
      </c>
      <c r="F294" s="7" t="s">
        <v>125</v>
      </c>
      <c r="G294" s="7" t="s">
        <v>268</v>
      </c>
      <c r="H294" s="7">
        <v>6</v>
      </c>
      <c r="I294" s="7">
        <v>1642.9</v>
      </c>
      <c r="J294" s="7">
        <v>522.23121316137303</v>
      </c>
      <c r="K294" s="7">
        <v>78.5</v>
      </c>
      <c r="L294" s="7">
        <v>96.019997917100596</v>
      </c>
      <c r="M294" s="7">
        <v>-3.0411196271239298</v>
      </c>
      <c r="N294" s="7">
        <v>0.26620385288693199</v>
      </c>
      <c r="O294" s="7">
        <v>1.4755808567676199E-4</v>
      </c>
      <c r="P294" s="7" t="s">
        <v>359</v>
      </c>
      <c r="Q294" s="7" t="s">
        <v>29</v>
      </c>
      <c r="R294" s="7" t="s">
        <v>30</v>
      </c>
      <c r="S294" s="7" t="s">
        <v>31</v>
      </c>
      <c r="T294" s="7">
        <v>12</v>
      </c>
      <c r="U294" s="7" t="s">
        <v>32</v>
      </c>
      <c r="V294" s="7" t="s">
        <v>33</v>
      </c>
      <c r="W294" s="7" t="s">
        <v>142</v>
      </c>
      <c r="X294" s="7" t="s">
        <v>142</v>
      </c>
    </row>
    <row r="295" spans="1:24" hidden="1">
      <c r="A295">
        <v>294</v>
      </c>
      <c r="B295" s="7" t="s">
        <v>418</v>
      </c>
      <c r="C295" s="7" t="s">
        <v>340</v>
      </c>
      <c r="D295" s="7">
        <v>2020</v>
      </c>
      <c r="E295" s="7" t="s">
        <v>159</v>
      </c>
      <c r="F295" s="7" t="s">
        <v>43</v>
      </c>
      <c r="G295" s="7" t="s">
        <v>358</v>
      </c>
      <c r="H295" s="7">
        <v>6</v>
      </c>
      <c r="I295" s="7">
        <v>162.62295081967201</v>
      </c>
      <c r="J295" s="7">
        <v>27.707342992137399</v>
      </c>
      <c r="K295" s="7">
        <v>30.081967213114702</v>
      </c>
      <c r="L295" s="7">
        <v>4.0155569553822801</v>
      </c>
      <c r="M295" s="7">
        <v>1.68750843979025</v>
      </c>
      <c r="N295" s="7">
        <v>7.8079044735960904E-3</v>
      </c>
      <c r="O295" s="7">
        <v>3.04540468441799E-3</v>
      </c>
      <c r="P295" s="7" t="s">
        <v>359</v>
      </c>
      <c r="Q295" s="7" t="s">
        <v>29</v>
      </c>
      <c r="R295" s="7" t="s">
        <v>30</v>
      </c>
      <c r="S295" s="7" t="s">
        <v>31</v>
      </c>
      <c r="T295" s="7">
        <v>12</v>
      </c>
      <c r="U295" s="7" t="s">
        <v>41</v>
      </c>
      <c r="V295" s="7" t="s">
        <v>33</v>
      </c>
      <c r="W295" s="7" t="s">
        <v>60</v>
      </c>
      <c r="X295" s="7" t="s">
        <v>60</v>
      </c>
    </row>
    <row r="296" spans="1:24" hidden="1">
      <c r="A296">
        <v>295</v>
      </c>
      <c r="B296" s="7" t="s">
        <v>418</v>
      </c>
      <c r="C296" s="7" t="s">
        <v>340</v>
      </c>
      <c r="D296" s="7">
        <v>2020</v>
      </c>
      <c r="E296" s="7" t="s">
        <v>159</v>
      </c>
      <c r="F296" s="7" t="s">
        <v>43</v>
      </c>
      <c r="G296" s="7" t="s">
        <v>358</v>
      </c>
      <c r="H296" s="7">
        <v>6</v>
      </c>
      <c r="I296" s="7">
        <v>49.590163934426101</v>
      </c>
      <c r="J296" s="7">
        <v>9.0350031496101408</v>
      </c>
      <c r="K296" s="7">
        <v>30.081967213114702</v>
      </c>
      <c r="L296" s="7">
        <v>4.0155569553822801</v>
      </c>
      <c r="M296" s="7">
        <v>0.49986660997627003</v>
      </c>
      <c r="N296" s="7">
        <v>8.5022135010751707E-3</v>
      </c>
      <c r="O296" s="7">
        <v>2.95010625018208E-3</v>
      </c>
      <c r="P296" s="7" t="s">
        <v>359</v>
      </c>
      <c r="Q296" s="7" t="s">
        <v>29</v>
      </c>
      <c r="R296" s="7" t="s">
        <v>30</v>
      </c>
      <c r="S296" s="7" t="s">
        <v>31</v>
      </c>
      <c r="T296" s="7">
        <v>12</v>
      </c>
      <c r="U296" s="7" t="s">
        <v>32</v>
      </c>
      <c r="V296" s="7" t="s">
        <v>33</v>
      </c>
      <c r="W296" s="7" t="s">
        <v>142</v>
      </c>
      <c r="X296" s="7" t="s">
        <v>142</v>
      </c>
    </row>
    <row r="297" spans="1:24" hidden="1">
      <c r="A297">
        <v>296</v>
      </c>
      <c r="B297" s="7" t="s">
        <v>418</v>
      </c>
      <c r="C297" s="7" t="s">
        <v>340</v>
      </c>
      <c r="D297" s="7">
        <v>2020</v>
      </c>
      <c r="E297" s="7" t="s">
        <v>159</v>
      </c>
      <c r="F297" s="7" t="s">
        <v>130</v>
      </c>
      <c r="G297" s="7" t="s">
        <v>366</v>
      </c>
      <c r="H297" s="7">
        <v>6</v>
      </c>
      <c r="I297" s="7">
        <v>18.065934065934101</v>
      </c>
      <c r="J297" s="7">
        <v>1.8169292048116401</v>
      </c>
      <c r="K297" s="7">
        <v>3.9230769230769198</v>
      </c>
      <c r="L297" s="7">
        <v>1.5746719775034399</v>
      </c>
      <c r="M297" s="7">
        <v>1.52715179383649</v>
      </c>
      <c r="N297" s="7">
        <v>2.8537708968527999E-2</v>
      </c>
      <c r="O297" s="7">
        <v>1.2397412843127599E-3</v>
      </c>
      <c r="P297" s="7" t="s">
        <v>359</v>
      </c>
      <c r="Q297" s="7" t="s">
        <v>29</v>
      </c>
      <c r="R297" s="7" t="s">
        <v>30</v>
      </c>
      <c r="S297" s="7" t="s">
        <v>31</v>
      </c>
      <c r="T297" s="7">
        <v>12</v>
      </c>
      <c r="U297" s="7" t="s">
        <v>41</v>
      </c>
      <c r="V297" s="7" t="s">
        <v>33</v>
      </c>
      <c r="W297" s="7" t="s">
        <v>60</v>
      </c>
      <c r="X297" s="7" t="s">
        <v>60</v>
      </c>
    </row>
    <row r="298" spans="1:24" hidden="1">
      <c r="A298">
        <v>297</v>
      </c>
      <c r="B298" s="7" t="s">
        <v>418</v>
      </c>
      <c r="C298" s="7" t="s">
        <v>340</v>
      </c>
      <c r="D298" s="7">
        <v>2020</v>
      </c>
      <c r="E298" s="7" t="s">
        <v>159</v>
      </c>
      <c r="F298" s="7" t="s">
        <v>130</v>
      </c>
      <c r="G298" s="7" t="s">
        <v>366</v>
      </c>
      <c r="H298" s="7">
        <v>6</v>
      </c>
      <c r="I298" s="7">
        <v>8.1593406593406392</v>
      </c>
      <c r="J298" s="7">
        <v>1.8976816139144299</v>
      </c>
      <c r="K298" s="7">
        <v>3.9230769230769198</v>
      </c>
      <c r="L298" s="7">
        <v>1.5746719775034399</v>
      </c>
      <c r="M298" s="7">
        <v>0.73228708889721394</v>
      </c>
      <c r="N298" s="7">
        <v>3.5867323828646297E-2</v>
      </c>
      <c r="O298" s="7">
        <v>1.01129140250974E-3</v>
      </c>
      <c r="P298" s="7" t="s">
        <v>359</v>
      </c>
      <c r="Q298" s="7" t="s">
        <v>29</v>
      </c>
      <c r="R298" s="7" t="s">
        <v>30</v>
      </c>
      <c r="S298" s="7" t="s">
        <v>31</v>
      </c>
      <c r="T298" s="7">
        <v>12</v>
      </c>
      <c r="U298" s="7" t="s">
        <v>32</v>
      </c>
      <c r="V298" s="7" t="s">
        <v>33</v>
      </c>
      <c r="W298" s="7" t="s">
        <v>142</v>
      </c>
      <c r="X298" s="7" t="s">
        <v>142</v>
      </c>
    </row>
  </sheetData>
  <autoFilter ref="A1:X298" xr:uid="{00000000-0001-0000-0100-000000000000}">
    <filterColumn colId="4">
      <filters>
        <filter val="wave"/>
      </filters>
    </filterColumn>
  </autoFilter>
  <phoneticPr fontId="13" type="noConversion"/>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filterMode="1"/>
  <dimension ref="A1:Z298"/>
  <sheetViews>
    <sheetView workbookViewId="0">
      <selection activeCell="E1" sqref="E1"/>
    </sheetView>
  </sheetViews>
  <sheetFormatPr defaultColWidth="9.140625" defaultRowHeight="15"/>
  <cols>
    <col min="3" max="3" width="26.7109375" customWidth="1"/>
    <col min="4" max="4" width="11.85546875" style="8" customWidth="1"/>
    <col min="5" max="5" width="23.42578125" customWidth="1"/>
    <col min="6" max="6" width="32.140625" customWidth="1"/>
    <col min="7" max="7" width="31.42578125" customWidth="1"/>
    <col min="8" max="8" width="8.140625" customWidth="1"/>
    <col min="13" max="13" width="12.85546875"/>
    <col min="14" max="14" width="10.28515625" style="9"/>
    <col min="15" max="15" width="12.85546875" style="9"/>
    <col min="16" max="16" width="15.85546875"/>
    <col min="17" max="17" width="16.28515625" customWidth="1"/>
    <col min="18" max="18" width="14.42578125" customWidth="1"/>
    <col min="22" max="22" width="23.28515625" customWidth="1"/>
    <col min="23" max="23" width="23" customWidth="1"/>
  </cols>
  <sheetData>
    <row r="1" spans="1:26">
      <c r="A1" s="1" t="s">
        <v>147</v>
      </c>
      <c r="B1" s="6" t="s">
        <v>148</v>
      </c>
      <c r="C1" s="6" t="s">
        <v>1</v>
      </c>
      <c r="D1" s="10" t="s">
        <v>3</v>
      </c>
      <c r="E1" s="6" t="s">
        <v>419</v>
      </c>
      <c r="F1" s="6" t="s">
        <v>5</v>
      </c>
      <c r="G1" s="6" t="s">
        <v>7</v>
      </c>
      <c r="H1" s="6" t="s">
        <v>8</v>
      </c>
      <c r="I1" s="6" t="s">
        <v>9</v>
      </c>
      <c r="J1" s="6" t="s">
        <v>10</v>
      </c>
      <c r="K1" s="6" t="s">
        <v>420</v>
      </c>
      <c r="L1" s="6" t="s">
        <v>421</v>
      </c>
      <c r="M1" s="6" t="s">
        <v>13</v>
      </c>
      <c r="N1" s="6" t="s">
        <v>14</v>
      </c>
      <c r="O1" s="6" t="s">
        <v>15</v>
      </c>
      <c r="P1" s="6" t="s">
        <v>347</v>
      </c>
      <c r="Q1" s="6" t="s">
        <v>17</v>
      </c>
      <c r="R1" s="6" t="s">
        <v>18</v>
      </c>
      <c r="S1" s="6" t="s">
        <v>19</v>
      </c>
      <c r="T1" s="6" t="s">
        <v>20</v>
      </c>
      <c r="U1" s="6" t="s">
        <v>21</v>
      </c>
      <c r="V1" s="6" t="s">
        <v>22</v>
      </c>
      <c r="W1" s="6" t="s">
        <v>151</v>
      </c>
      <c r="X1" s="6"/>
      <c r="Y1" s="6"/>
      <c r="Z1" s="6"/>
    </row>
    <row r="2" spans="1:26" hidden="1">
      <c r="A2">
        <v>1</v>
      </c>
      <c r="B2" s="7">
        <v>2969</v>
      </c>
      <c r="C2" s="7" t="s">
        <v>241</v>
      </c>
      <c r="D2" s="7">
        <v>2019</v>
      </c>
      <c r="E2" s="7" t="s">
        <v>159</v>
      </c>
      <c r="F2" s="7" t="s">
        <v>112</v>
      </c>
      <c r="G2" s="7" t="s">
        <v>422</v>
      </c>
      <c r="H2" s="7">
        <v>10</v>
      </c>
      <c r="I2" s="7">
        <v>96.09</v>
      </c>
      <c r="J2" s="7">
        <v>22.71</v>
      </c>
      <c r="K2" s="7">
        <v>50.89</v>
      </c>
      <c r="L2" s="7">
        <v>15.24</v>
      </c>
      <c r="M2" s="7">
        <v>0.63561881168843504</v>
      </c>
      <c r="N2" s="7">
        <v>1.4553898320077001E-2</v>
      </c>
      <c r="O2" s="11">
        <v>2.1208465647555101E-7</v>
      </c>
      <c r="P2" s="7" t="s">
        <v>229</v>
      </c>
      <c r="Q2" s="7" t="s">
        <v>230</v>
      </c>
      <c r="R2" s="7" t="s">
        <v>31</v>
      </c>
      <c r="S2" s="7">
        <v>10</v>
      </c>
      <c r="T2" s="7" t="s">
        <v>41</v>
      </c>
      <c r="U2" s="7" t="s">
        <v>33</v>
      </c>
      <c r="V2" s="7" t="s">
        <v>136</v>
      </c>
      <c r="W2" s="7" t="s">
        <v>136</v>
      </c>
      <c r="X2" s="7"/>
      <c r="Y2" s="7"/>
      <c r="Z2" s="7"/>
    </row>
    <row r="3" spans="1:26" hidden="1">
      <c r="A3">
        <v>2</v>
      </c>
      <c r="B3" s="7">
        <v>2969</v>
      </c>
      <c r="C3" s="7" t="s">
        <v>241</v>
      </c>
      <c r="D3" s="7">
        <v>2019</v>
      </c>
      <c r="E3" s="7" t="s">
        <v>159</v>
      </c>
      <c r="F3" s="7" t="s">
        <v>43</v>
      </c>
      <c r="G3" s="7" t="s">
        <v>375</v>
      </c>
      <c r="H3" s="7">
        <v>10</v>
      </c>
      <c r="I3" s="7">
        <v>42.28</v>
      </c>
      <c r="J3" s="7">
        <v>9.99</v>
      </c>
      <c r="K3" s="7">
        <v>22.39</v>
      </c>
      <c r="L3" s="7">
        <v>6.71</v>
      </c>
      <c r="M3" s="7">
        <v>0.63569973039137295</v>
      </c>
      <c r="N3" s="7">
        <v>1.4564166444081299E-2</v>
      </c>
      <c r="O3" s="11">
        <v>2.1199581652714101E-7</v>
      </c>
      <c r="P3" s="7" t="s">
        <v>229</v>
      </c>
      <c r="Q3" s="7" t="s">
        <v>230</v>
      </c>
      <c r="R3" s="7" t="s">
        <v>31</v>
      </c>
      <c r="S3" s="7">
        <v>10</v>
      </c>
      <c r="T3" s="7" t="s">
        <v>41</v>
      </c>
      <c r="U3" s="7" t="s">
        <v>33</v>
      </c>
      <c r="V3" s="7" t="s">
        <v>136</v>
      </c>
      <c r="W3" s="7" t="s">
        <v>136</v>
      </c>
      <c r="X3" s="7"/>
      <c r="Y3" s="7"/>
      <c r="Z3" s="7"/>
    </row>
    <row r="4" spans="1:26" hidden="1">
      <c r="A4">
        <v>3</v>
      </c>
      <c r="B4" s="7">
        <v>2969</v>
      </c>
      <c r="C4" s="7" t="s">
        <v>241</v>
      </c>
      <c r="D4" s="7">
        <v>2019</v>
      </c>
      <c r="E4" s="7" t="s">
        <v>153</v>
      </c>
      <c r="F4" s="7" t="s">
        <v>120</v>
      </c>
      <c r="G4" s="7" t="s">
        <v>348</v>
      </c>
      <c r="H4" s="7">
        <v>10</v>
      </c>
      <c r="I4" s="7">
        <v>0.92</v>
      </c>
      <c r="J4" s="7">
        <v>0.25</v>
      </c>
      <c r="K4" s="7">
        <v>0.42</v>
      </c>
      <c r="L4" s="7">
        <v>0.32</v>
      </c>
      <c r="M4" s="7">
        <v>0.78411895876567195</v>
      </c>
      <c r="N4" s="7">
        <v>6.5434102122260404E-2</v>
      </c>
      <c r="O4" s="11">
        <v>6.2069217218989494E-8</v>
      </c>
      <c r="P4" s="7" t="s">
        <v>229</v>
      </c>
      <c r="Q4" s="7" t="s">
        <v>230</v>
      </c>
      <c r="R4" s="7" t="s">
        <v>31</v>
      </c>
      <c r="S4" s="7">
        <v>10</v>
      </c>
      <c r="T4" s="7" t="s">
        <v>41</v>
      </c>
      <c r="U4" s="7" t="s">
        <v>33</v>
      </c>
      <c r="V4" s="7" t="s">
        <v>136</v>
      </c>
      <c r="W4" s="7" t="s">
        <v>136</v>
      </c>
      <c r="X4" s="7"/>
      <c r="Y4" s="7"/>
      <c r="Z4" s="7"/>
    </row>
    <row r="5" spans="1:26" hidden="1">
      <c r="A5">
        <v>4</v>
      </c>
      <c r="B5" s="7">
        <v>2969</v>
      </c>
      <c r="C5" s="7" t="s">
        <v>241</v>
      </c>
      <c r="D5" s="7">
        <v>2019</v>
      </c>
      <c r="E5" s="7" t="s">
        <v>153</v>
      </c>
      <c r="F5" s="7" t="s">
        <v>120</v>
      </c>
      <c r="G5" s="7" t="s">
        <v>348</v>
      </c>
      <c r="H5" s="7">
        <v>10</v>
      </c>
      <c r="I5" s="7">
        <v>0.18</v>
      </c>
      <c r="J5" s="7">
        <v>0.35</v>
      </c>
      <c r="K5" s="7">
        <v>0.05</v>
      </c>
      <c r="L5" s="7">
        <v>0.06</v>
      </c>
      <c r="M5" s="7">
        <v>1.28093384546206</v>
      </c>
      <c r="N5" s="7">
        <v>0.52208641975308601</v>
      </c>
      <c r="O5" s="11">
        <v>8.2463878215497799E-9</v>
      </c>
      <c r="P5" s="7" t="s">
        <v>229</v>
      </c>
      <c r="Q5" s="7" t="s">
        <v>230</v>
      </c>
      <c r="R5" s="7" t="s">
        <v>31</v>
      </c>
      <c r="S5" s="7">
        <v>10</v>
      </c>
      <c r="T5" s="7" t="s">
        <v>41</v>
      </c>
      <c r="U5" s="7" t="s">
        <v>33</v>
      </c>
      <c r="V5" s="7" t="s">
        <v>136</v>
      </c>
      <c r="W5" s="7" t="s">
        <v>136</v>
      </c>
      <c r="X5" s="7"/>
      <c r="Y5" s="7"/>
      <c r="Z5" s="7"/>
    </row>
    <row r="6" spans="1:26" hidden="1">
      <c r="A6">
        <v>5</v>
      </c>
      <c r="B6" s="7">
        <v>2969</v>
      </c>
      <c r="C6" s="7" t="s">
        <v>241</v>
      </c>
      <c r="D6" s="7">
        <v>2019</v>
      </c>
      <c r="E6" s="7" t="s">
        <v>159</v>
      </c>
      <c r="F6" s="7" t="s">
        <v>112</v>
      </c>
      <c r="G6" s="7" t="s">
        <v>422</v>
      </c>
      <c r="H6" s="7">
        <v>10</v>
      </c>
      <c r="I6" s="7">
        <v>60.43</v>
      </c>
      <c r="J6" s="7">
        <v>20.94</v>
      </c>
      <c r="K6" s="7">
        <v>18.190000000000001</v>
      </c>
      <c r="L6" s="7">
        <v>6.89</v>
      </c>
      <c r="M6" s="7">
        <v>1.20061367784344</v>
      </c>
      <c r="N6" s="7">
        <v>2.6354772232397398E-2</v>
      </c>
      <c r="O6" s="11">
        <v>1.3841855667147999E-7</v>
      </c>
      <c r="P6" s="7" t="s">
        <v>229</v>
      </c>
      <c r="Q6" s="7" t="s">
        <v>230</v>
      </c>
      <c r="R6" s="7" t="s">
        <v>31</v>
      </c>
      <c r="S6" s="7">
        <v>5</v>
      </c>
      <c r="T6" s="7" t="s">
        <v>41</v>
      </c>
      <c r="U6" s="7" t="s">
        <v>33</v>
      </c>
      <c r="V6" s="7" t="s">
        <v>136</v>
      </c>
      <c r="W6" s="7" t="s">
        <v>136</v>
      </c>
      <c r="X6" s="7"/>
      <c r="Y6" s="7"/>
      <c r="Z6" s="7"/>
    </row>
    <row r="7" spans="1:26" hidden="1">
      <c r="A7">
        <v>6</v>
      </c>
      <c r="B7" s="7">
        <v>2969</v>
      </c>
      <c r="C7" s="7" t="s">
        <v>241</v>
      </c>
      <c r="D7" s="7">
        <v>2019</v>
      </c>
      <c r="E7" s="7" t="s">
        <v>159</v>
      </c>
      <c r="F7" s="7" t="s">
        <v>43</v>
      </c>
      <c r="G7" s="7" t="s">
        <v>375</v>
      </c>
      <c r="H7" s="7">
        <v>10</v>
      </c>
      <c r="I7" s="7">
        <v>26.59</v>
      </c>
      <c r="J7" s="7">
        <v>9.2100000000000009</v>
      </c>
      <c r="K7" s="7">
        <v>8</v>
      </c>
      <c r="L7" s="7">
        <v>3.03</v>
      </c>
      <c r="M7" s="7">
        <v>1.20109366357509</v>
      </c>
      <c r="N7" s="7">
        <v>2.6342430474320101E-2</v>
      </c>
      <c r="O7" s="11">
        <v>1.3847109490257101E-7</v>
      </c>
      <c r="P7" s="7" t="s">
        <v>229</v>
      </c>
      <c r="Q7" s="7" t="s">
        <v>230</v>
      </c>
      <c r="R7" s="7" t="s">
        <v>31</v>
      </c>
      <c r="S7" s="7">
        <v>5</v>
      </c>
      <c r="T7" s="7" t="s">
        <v>41</v>
      </c>
      <c r="U7" s="7" t="s">
        <v>33</v>
      </c>
      <c r="V7" s="7" t="s">
        <v>136</v>
      </c>
      <c r="W7" s="7" t="s">
        <v>136</v>
      </c>
      <c r="X7" s="7"/>
      <c r="Y7" s="7"/>
      <c r="Z7" s="7"/>
    </row>
    <row r="8" spans="1:26" hidden="1">
      <c r="A8">
        <v>7</v>
      </c>
      <c r="B8" s="7">
        <v>2969</v>
      </c>
      <c r="C8" s="7" t="s">
        <v>241</v>
      </c>
      <c r="D8" s="7">
        <v>2019</v>
      </c>
      <c r="E8" s="7" t="s">
        <v>153</v>
      </c>
      <c r="F8" s="7" t="s">
        <v>120</v>
      </c>
      <c r="G8" s="7" t="s">
        <v>348</v>
      </c>
      <c r="H8" s="7">
        <v>10</v>
      </c>
      <c r="I8" s="7">
        <v>0.32</v>
      </c>
      <c r="J8" s="7">
        <v>0.31</v>
      </c>
      <c r="K8" s="7">
        <v>0.15</v>
      </c>
      <c r="L8" s="7">
        <v>0.17</v>
      </c>
      <c r="M8" s="7">
        <v>0.75768570169751603</v>
      </c>
      <c r="N8" s="7">
        <v>0.22229210069444399</v>
      </c>
      <c r="O8" s="11">
        <v>1.9155861835993201E-8</v>
      </c>
      <c r="P8" s="7" t="s">
        <v>229</v>
      </c>
      <c r="Q8" s="7" t="s">
        <v>230</v>
      </c>
      <c r="R8" s="7" t="s">
        <v>31</v>
      </c>
      <c r="S8" s="7">
        <v>5</v>
      </c>
      <c r="T8" s="7" t="s">
        <v>41</v>
      </c>
      <c r="U8" s="7" t="s">
        <v>33</v>
      </c>
      <c r="V8" s="7" t="s">
        <v>136</v>
      </c>
      <c r="W8" s="7" t="s">
        <v>136</v>
      </c>
      <c r="X8" s="7"/>
      <c r="Y8" s="7"/>
      <c r="Z8" s="7"/>
    </row>
    <row r="9" spans="1:26" hidden="1">
      <c r="A9">
        <v>8</v>
      </c>
      <c r="B9" s="7">
        <v>2969</v>
      </c>
      <c r="C9" s="7" t="s">
        <v>241</v>
      </c>
      <c r="D9" s="7">
        <v>2019</v>
      </c>
      <c r="E9" s="7" t="s">
        <v>153</v>
      </c>
      <c r="F9" s="7" t="s">
        <v>120</v>
      </c>
      <c r="G9" s="7" t="s">
        <v>348</v>
      </c>
      <c r="H9" s="7">
        <v>10</v>
      </c>
      <c r="I9" s="7">
        <v>7.0000000000000007E-2</v>
      </c>
      <c r="J9" s="7">
        <v>0.12</v>
      </c>
      <c r="K9" s="7">
        <v>0.05</v>
      </c>
      <c r="L9" s="7">
        <v>0.1</v>
      </c>
      <c r="M9" s="7">
        <v>0.33647223662121301</v>
      </c>
      <c r="N9" s="7">
        <v>0.69387755102040805</v>
      </c>
      <c r="O9" s="11">
        <v>6.2172052350672E-9</v>
      </c>
      <c r="P9" s="7" t="s">
        <v>229</v>
      </c>
      <c r="Q9" s="7" t="s">
        <v>230</v>
      </c>
      <c r="R9" s="7" t="s">
        <v>31</v>
      </c>
      <c r="S9" s="7">
        <v>5</v>
      </c>
      <c r="T9" s="7" t="s">
        <v>41</v>
      </c>
      <c r="U9" s="7" t="s">
        <v>33</v>
      </c>
      <c r="V9" s="7" t="s">
        <v>136</v>
      </c>
      <c r="W9" s="7" t="s">
        <v>136</v>
      </c>
      <c r="X9" s="7"/>
      <c r="Y9" s="7"/>
      <c r="Z9" s="7"/>
    </row>
    <row r="10" spans="1:26" hidden="1">
      <c r="A10">
        <v>9</v>
      </c>
      <c r="B10" s="7" t="s">
        <v>423</v>
      </c>
      <c r="C10" s="7" t="s">
        <v>424</v>
      </c>
      <c r="D10" s="7">
        <v>2012</v>
      </c>
      <c r="E10" s="7" t="s">
        <v>159</v>
      </c>
      <c r="F10" s="7" t="s">
        <v>112</v>
      </c>
      <c r="G10" s="7" t="s">
        <v>422</v>
      </c>
      <c r="H10" s="7">
        <v>125</v>
      </c>
      <c r="I10" s="7">
        <v>20.8</v>
      </c>
      <c r="J10" s="7">
        <v>6.7</v>
      </c>
      <c r="K10" s="7">
        <v>70</v>
      </c>
      <c r="L10" s="7">
        <v>18.399999999999999</v>
      </c>
      <c r="M10" s="7">
        <v>-1.21354225534209</v>
      </c>
      <c r="N10" s="7">
        <v>1.3828175884555E-3</v>
      </c>
      <c r="O10" s="11">
        <v>3.01570063401228E-6</v>
      </c>
      <c r="P10" s="7" t="s">
        <v>425</v>
      </c>
      <c r="Q10" s="7" t="s">
        <v>156</v>
      </c>
      <c r="R10" s="7" t="s">
        <v>31</v>
      </c>
      <c r="S10" s="7">
        <v>6</v>
      </c>
      <c r="T10" s="7" t="s">
        <v>41</v>
      </c>
      <c r="U10" s="7" t="s">
        <v>33</v>
      </c>
      <c r="V10" s="7" t="s">
        <v>117</v>
      </c>
      <c r="W10" s="7" t="s">
        <v>117</v>
      </c>
      <c r="X10" s="7"/>
      <c r="Y10" s="7"/>
      <c r="Z10" s="7"/>
    </row>
    <row r="11" spans="1:26" hidden="1">
      <c r="A11">
        <v>10</v>
      </c>
      <c r="B11" s="7" t="s">
        <v>423</v>
      </c>
      <c r="C11" s="7" t="s">
        <v>424</v>
      </c>
      <c r="D11" s="7">
        <v>2012</v>
      </c>
      <c r="E11" s="7" t="s">
        <v>159</v>
      </c>
      <c r="F11" s="7" t="s">
        <v>112</v>
      </c>
      <c r="G11" s="7" t="s">
        <v>422</v>
      </c>
      <c r="H11" s="7">
        <v>125</v>
      </c>
      <c r="I11" s="7">
        <v>25.2</v>
      </c>
      <c r="J11" s="7">
        <v>7.2</v>
      </c>
      <c r="K11" s="7">
        <v>70</v>
      </c>
      <c r="L11" s="7">
        <v>18.399999999999999</v>
      </c>
      <c r="M11" s="7">
        <v>-1.0216512475319799</v>
      </c>
      <c r="N11" s="7">
        <v>1.2058122448979601E-3</v>
      </c>
      <c r="O11" s="11">
        <v>3.4376769137046299E-6</v>
      </c>
      <c r="P11" s="7" t="s">
        <v>425</v>
      </c>
      <c r="Q11" s="7" t="s">
        <v>156</v>
      </c>
      <c r="R11" s="7" t="s">
        <v>31</v>
      </c>
      <c r="S11" s="7">
        <v>6</v>
      </c>
      <c r="T11" s="7" t="s">
        <v>41</v>
      </c>
      <c r="U11" s="7" t="s">
        <v>33</v>
      </c>
      <c r="V11" s="7" t="s">
        <v>113</v>
      </c>
      <c r="W11" s="7" t="s">
        <v>113</v>
      </c>
      <c r="X11" s="7"/>
      <c r="Y11" s="7"/>
      <c r="Z11" s="7"/>
    </row>
    <row r="12" spans="1:26" hidden="1">
      <c r="A12">
        <v>11</v>
      </c>
      <c r="B12" s="7" t="s">
        <v>423</v>
      </c>
      <c r="C12" s="7" t="s">
        <v>424</v>
      </c>
      <c r="D12" s="7">
        <v>2012</v>
      </c>
      <c r="E12" s="7" t="s">
        <v>159</v>
      </c>
      <c r="F12" s="7" t="s">
        <v>112</v>
      </c>
      <c r="G12" s="7" t="s">
        <v>422</v>
      </c>
      <c r="H12" s="7">
        <v>125</v>
      </c>
      <c r="I12" s="7">
        <v>69.3</v>
      </c>
      <c r="J12" s="7">
        <v>14.1</v>
      </c>
      <c r="K12" s="7">
        <v>70</v>
      </c>
      <c r="L12" s="7">
        <v>18.399999999999999</v>
      </c>
      <c r="M12" s="7">
        <v>-1.0050335853501499E-2</v>
      </c>
      <c r="N12" s="7">
        <v>8.8392922171623498E-4</v>
      </c>
      <c r="O12" s="11">
        <v>4.6091408916505101E-6</v>
      </c>
      <c r="P12" s="7" t="s">
        <v>425</v>
      </c>
      <c r="Q12" s="7" t="s">
        <v>156</v>
      </c>
      <c r="R12" s="7" t="s">
        <v>31</v>
      </c>
      <c r="S12" s="7">
        <v>6</v>
      </c>
      <c r="T12" s="7" t="s">
        <v>41</v>
      </c>
      <c r="U12" s="7" t="s">
        <v>33</v>
      </c>
      <c r="V12" s="7" t="s">
        <v>142</v>
      </c>
      <c r="W12" s="7" t="s">
        <v>142</v>
      </c>
      <c r="X12" s="7"/>
      <c r="Y12" s="7"/>
      <c r="Z12" s="7"/>
    </row>
    <row r="13" spans="1:26" hidden="1">
      <c r="A13">
        <v>12</v>
      </c>
      <c r="B13" s="7" t="s">
        <v>423</v>
      </c>
      <c r="C13" s="7" t="s">
        <v>424</v>
      </c>
      <c r="D13" s="7">
        <v>2012</v>
      </c>
      <c r="E13" s="7" t="s">
        <v>159</v>
      </c>
      <c r="F13" s="7" t="s">
        <v>112</v>
      </c>
      <c r="G13" s="7" t="s">
        <v>426</v>
      </c>
      <c r="H13" s="7">
        <v>125</v>
      </c>
      <c r="I13" s="7">
        <v>26</v>
      </c>
      <c r="J13" s="7">
        <v>4.9000000000000004</v>
      </c>
      <c r="K13" s="7">
        <v>104.2</v>
      </c>
      <c r="L13" s="7">
        <v>23.7</v>
      </c>
      <c r="M13" s="7">
        <v>-1.38821559129778</v>
      </c>
      <c r="N13" s="7">
        <v>6.9799990360453802E-4</v>
      </c>
      <c r="O13" s="11">
        <v>5.7353403491775598E-6</v>
      </c>
      <c r="P13" s="7" t="s">
        <v>425</v>
      </c>
      <c r="Q13" s="7" t="s">
        <v>156</v>
      </c>
      <c r="R13" s="7" t="s">
        <v>31</v>
      </c>
      <c r="S13" s="7">
        <v>6</v>
      </c>
      <c r="T13" s="7" t="s">
        <v>41</v>
      </c>
      <c r="U13" s="7" t="s">
        <v>33</v>
      </c>
      <c r="V13" s="7" t="s">
        <v>117</v>
      </c>
      <c r="W13" s="7" t="s">
        <v>117</v>
      </c>
      <c r="X13" s="7"/>
      <c r="Y13" s="7"/>
      <c r="Z13" s="7"/>
    </row>
    <row r="14" spans="1:26" hidden="1">
      <c r="A14">
        <v>13</v>
      </c>
      <c r="B14" s="7" t="s">
        <v>423</v>
      </c>
      <c r="C14" s="7" t="s">
        <v>424</v>
      </c>
      <c r="D14" s="7">
        <v>2012</v>
      </c>
      <c r="E14" s="7" t="s">
        <v>159</v>
      </c>
      <c r="F14" s="7" t="s">
        <v>112</v>
      </c>
      <c r="G14" s="7" t="s">
        <v>426</v>
      </c>
      <c r="H14" s="7">
        <v>125</v>
      </c>
      <c r="I14" s="7">
        <v>27.1</v>
      </c>
      <c r="J14" s="7">
        <v>3.4</v>
      </c>
      <c r="K14" s="7">
        <v>104.2</v>
      </c>
      <c r="L14" s="7">
        <v>23.7</v>
      </c>
      <c r="M14" s="7">
        <v>-1.3467784014336099</v>
      </c>
      <c r="N14" s="7">
        <v>5.39782103041852E-4</v>
      </c>
      <c r="O14" s="11">
        <v>7.2334477835986196E-6</v>
      </c>
      <c r="P14" s="7" t="s">
        <v>425</v>
      </c>
      <c r="Q14" s="7" t="s">
        <v>156</v>
      </c>
      <c r="R14" s="7" t="s">
        <v>31</v>
      </c>
      <c r="S14" s="7">
        <v>6</v>
      </c>
      <c r="T14" s="7" t="s">
        <v>41</v>
      </c>
      <c r="U14" s="7" t="s">
        <v>33</v>
      </c>
      <c r="V14" s="7" t="s">
        <v>113</v>
      </c>
      <c r="W14" s="7" t="s">
        <v>113</v>
      </c>
      <c r="X14" s="7"/>
      <c r="Y14" s="7"/>
      <c r="Z14" s="7"/>
    </row>
    <row r="15" spans="1:26" hidden="1">
      <c r="A15">
        <v>14</v>
      </c>
      <c r="B15" s="7" t="s">
        <v>423</v>
      </c>
      <c r="C15" s="7" t="s">
        <v>424</v>
      </c>
      <c r="D15" s="7">
        <v>2012</v>
      </c>
      <c r="E15" s="7" t="s">
        <v>159</v>
      </c>
      <c r="F15" s="7" t="s">
        <v>112</v>
      </c>
      <c r="G15" s="7" t="s">
        <v>426</v>
      </c>
      <c r="H15" s="7">
        <v>125</v>
      </c>
      <c r="I15" s="7">
        <v>31.4</v>
      </c>
      <c r="J15" s="7">
        <v>4</v>
      </c>
      <c r="K15" s="7">
        <v>104.2</v>
      </c>
      <c r="L15" s="7">
        <v>23.7</v>
      </c>
      <c r="M15" s="7">
        <v>-1.1995042364050601</v>
      </c>
      <c r="N15" s="7">
        <v>5.4368060263069995E-4</v>
      </c>
      <c r="O15" s="11">
        <v>7.1873274201412704E-6</v>
      </c>
      <c r="P15" s="7" t="s">
        <v>425</v>
      </c>
      <c r="Q15" s="7" t="s">
        <v>156</v>
      </c>
      <c r="R15" s="7" t="s">
        <v>31</v>
      </c>
      <c r="S15" s="7">
        <v>6</v>
      </c>
      <c r="T15" s="7" t="s">
        <v>41</v>
      </c>
      <c r="U15" s="7" t="s">
        <v>33</v>
      </c>
      <c r="V15" s="7" t="s">
        <v>142</v>
      </c>
      <c r="W15" s="7" t="s">
        <v>142</v>
      </c>
      <c r="X15" s="7"/>
      <c r="Y15" s="7"/>
      <c r="Z15" s="7"/>
    </row>
    <row r="16" spans="1:26" hidden="1">
      <c r="A16">
        <v>15</v>
      </c>
      <c r="B16" s="7" t="s">
        <v>423</v>
      </c>
      <c r="C16" s="7" t="s">
        <v>424</v>
      </c>
      <c r="D16" s="7">
        <v>2012</v>
      </c>
      <c r="E16" s="7" t="s">
        <v>159</v>
      </c>
      <c r="F16" s="7" t="s">
        <v>112</v>
      </c>
      <c r="G16" s="7" t="s">
        <v>427</v>
      </c>
      <c r="H16" s="7">
        <v>125</v>
      </c>
      <c r="I16" s="7">
        <v>46.8</v>
      </c>
      <c r="J16" s="7">
        <v>11.6</v>
      </c>
      <c r="K16" s="7">
        <v>172.2</v>
      </c>
      <c r="L16" s="7">
        <v>30</v>
      </c>
      <c r="M16" s="7">
        <v>-1.3027733890700299</v>
      </c>
      <c r="N16" s="7">
        <v>7.3429931207767099E-4</v>
      </c>
      <c r="O16" s="11">
        <v>5.4745068442565702E-6</v>
      </c>
      <c r="P16" s="7" t="s">
        <v>425</v>
      </c>
      <c r="Q16" s="7" t="s">
        <v>156</v>
      </c>
      <c r="R16" s="7" t="s">
        <v>31</v>
      </c>
      <c r="S16" s="7">
        <v>6</v>
      </c>
      <c r="T16" s="7" t="s">
        <v>41</v>
      </c>
      <c r="U16" s="7" t="s">
        <v>33</v>
      </c>
      <c r="V16" s="7" t="s">
        <v>117</v>
      </c>
      <c r="W16" s="7" t="s">
        <v>117</v>
      </c>
      <c r="X16" s="7"/>
      <c r="Y16" s="7"/>
      <c r="Z16" s="7"/>
    </row>
    <row r="17" spans="1:26" hidden="1">
      <c r="A17">
        <v>16</v>
      </c>
      <c r="B17" s="7" t="s">
        <v>423</v>
      </c>
      <c r="C17" s="7" t="s">
        <v>424</v>
      </c>
      <c r="D17" s="7">
        <v>2012</v>
      </c>
      <c r="E17" s="7" t="s">
        <v>159</v>
      </c>
      <c r="F17" s="7" t="s">
        <v>112</v>
      </c>
      <c r="G17" s="7" t="s">
        <v>427</v>
      </c>
      <c r="H17" s="7">
        <v>125</v>
      </c>
      <c r="I17" s="7">
        <v>52.3</v>
      </c>
      <c r="J17" s="7">
        <v>10.3</v>
      </c>
      <c r="K17" s="7">
        <v>172.2</v>
      </c>
      <c r="L17" s="7">
        <v>30</v>
      </c>
      <c r="M17" s="7">
        <v>-1.19166022092275</v>
      </c>
      <c r="N17" s="7">
        <v>5.5309499322592096E-4</v>
      </c>
      <c r="O17" s="11">
        <v>7.0783048692144597E-6</v>
      </c>
      <c r="P17" s="7" t="s">
        <v>425</v>
      </c>
      <c r="Q17" s="7" t="s">
        <v>156</v>
      </c>
      <c r="R17" s="7" t="s">
        <v>31</v>
      </c>
      <c r="S17" s="7">
        <v>6</v>
      </c>
      <c r="T17" s="7" t="s">
        <v>41</v>
      </c>
      <c r="U17" s="7" t="s">
        <v>33</v>
      </c>
      <c r="V17" s="7" t="s">
        <v>113</v>
      </c>
      <c r="W17" s="7" t="s">
        <v>113</v>
      </c>
      <c r="X17" s="7"/>
      <c r="Y17" s="7"/>
      <c r="Z17" s="7"/>
    </row>
    <row r="18" spans="1:26" hidden="1">
      <c r="A18">
        <v>17</v>
      </c>
      <c r="B18" s="7" t="s">
        <v>423</v>
      </c>
      <c r="C18" s="7" t="s">
        <v>424</v>
      </c>
      <c r="D18" s="7">
        <v>2012</v>
      </c>
      <c r="E18" s="7" t="s">
        <v>159</v>
      </c>
      <c r="F18" s="7" t="s">
        <v>112</v>
      </c>
      <c r="G18" s="7" t="s">
        <v>427</v>
      </c>
      <c r="H18" s="7">
        <v>125</v>
      </c>
      <c r="I18" s="7">
        <v>101</v>
      </c>
      <c r="J18" s="7">
        <v>17.100000000000001</v>
      </c>
      <c r="K18" s="7">
        <v>172.2</v>
      </c>
      <c r="L18" s="7">
        <v>30</v>
      </c>
      <c r="M18" s="7">
        <v>-0.533536075152371</v>
      </c>
      <c r="N18" s="7">
        <v>4.7212848919279E-4</v>
      </c>
      <c r="O18" s="11">
        <v>8.1376989054201103E-6</v>
      </c>
      <c r="P18" s="7" t="s">
        <v>425</v>
      </c>
      <c r="Q18" s="7" t="s">
        <v>156</v>
      </c>
      <c r="R18" s="7" t="s">
        <v>31</v>
      </c>
      <c r="S18" s="7">
        <v>6</v>
      </c>
      <c r="T18" s="7" t="s">
        <v>41</v>
      </c>
      <c r="U18" s="7" t="s">
        <v>33</v>
      </c>
      <c r="V18" s="7" t="s">
        <v>142</v>
      </c>
      <c r="W18" s="7" t="s">
        <v>142</v>
      </c>
      <c r="X18" s="7"/>
      <c r="Y18" s="7"/>
      <c r="Z18" s="7"/>
    </row>
    <row r="19" spans="1:26" hidden="1">
      <c r="A19">
        <v>18</v>
      </c>
      <c r="B19" s="7" t="s">
        <v>423</v>
      </c>
      <c r="C19" s="7" t="s">
        <v>424</v>
      </c>
      <c r="D19" s="7">
        <v>2012</v>
      </c>
      <c r="E19" s="7" t="s">
        <v>159</v>
      </c>
      <c r="F19" s="7" t="s">
        <v>43</v>
      </c>
      <c r="G19" s="7" t="s">
        <v>375</v>
      </c>
      <c r="H19" s="7">
        <v>125</v>
      </c>
      <c r="I19" s="7">
        <v>21.1</v>
      </c>
      <c r="J19" s="7">
        <v>5.2</v>
      </c>
      <c r="K19" s="7">
        <v>73.2</v>
      </c>
      <c r="L19" s="7">
        <v>12.6</v>
      </c>
      <c r="M19" s="7">
        <v>-1.2439223804852499</v>
      </c>
      <c r="N19" s="7">
        <v>7.2291612204830201E-4</v>
      </c>
      <c r="O19" s="11">
        <v>5.5537319465689397E-6</v>
      </c>
      <c r="P19" s="7" t="s">
        <v>425</v>
      </c>
      <c r="Q19" s="7" t="s">
        <v>156</v>
      </c>
      <c r="R19" s="7" t="s">
        <v>31</v>
      </c>
      <c r="S19" s="7">
        <v>6</v>
      </c>
      <c r="T19" s="7" t="s">
        <v>41</v>
      </c>
      <c r="U19" s="7" t="s">
        <v>33</v>
      </c>
      <c r="V19" s="7" t="s">
        <v>117</v>
      </c>
      <c r="W19" s="7" t="s">
        <v>117</v>
      </c>
      <c r="X19" s="7"/>
      <c r="Y19" s="7"/>
      <c r="Z19" s="7"/>
    </row>
    <row r="20" spans="1:26" hidden="1">
      <c r="A20">
        <v>19</v>
      </c>
      <c r="B20" s="7" t="s">
        <v>423</v>
      </c>
      <c r="C20" s="7" t="s">
        <v>424</v>
      </c>
      <c r="D20" s="7">
        <v>2012</v>
      </c>
      <c r="E20" s="7" t="s">
        <v>159</v>
      </c>
      <c r="F20" s="7" t="s">
        <v>43</v>
      </c>
      <c r="G20" s="7" t="s">
        <v>375</v>
      </c>
      <c r="H20" s="7">
        <v>125</v>
      </c>
      <c r="I20" s="7">
        <v>23</v>
      </c>
      <c r="J20" s="7">
        <v>4.5</v>
      </c>
      <c r="K20" s="7">
        <v>73.2</v>
      </c>
      <c r="L20" s="7">
        <v>12.6</v>
      </c>
      <c r="M20" s="7">
        <v>-1.1577012050381199</v>
      </c>
      <c r="N20" s="7">
        <v>5.4327124088540495E-4</v>
      </c>
      <c r="O20" s="11">
        <v>7.1921430624060802E-6</v>
      </c>
      <c r="P20" s="7" t="s">
        <v>425</v>
      </c>
      <c r="Q20" s="7" t="s">
        <v>156</v>
      </c>
      <c r="R20" s="7" t="s">
        <v>31</v>
      </c>
      <c r="S20" s="7">
        <v>6</v>
      </c>
      <c r="T20" s="7" t="s">
        <v>41</v>
      </c>
      <c r="U20" s="7" t="s">
        <v>33</v>
      </c>
      <c r="V20" s="7" t="s">
        <v>113</v>
      </c>
      <c r="W20" s="7" t="s">
        <v>113</v>
      </c>
      <c r="X20" s="7"/>
      <c r="Y20" s="7"/>
      <c r="Z20" s="7"/>
    </row>
    <row r="21" spans="1:26" hidden="1">
      <c r="A21">
        <v>20</v>
      </c>
      <c r="B21" s="7" t="s">
        <v>423</v>
      </c>
      <c r="C21" s="7" t="s">
        <v>424</v>
      </c>
      <c r="D21" s="7">
        <v>2012</v>
      </c>
      <c r="E21" s="7" t="s">
        <v>159</v>
      </c>
      <c r="F21" s="7" t="s">
        <v>43</v>
      </c>
      <c r="G21" s="7" t="s">
        <v>375</v>
      </c>
      <c r="H21" s="7">
        <v>125</v>
      </c>
      <c r="I21" s="7">
        <v>43.4</v>
      </c>
      <c r="J21" s="7">
        <v>7.4</v>
      </c>
      <c r="K21" s="7">
        <v>73.2</v>
      </c>
      <c r="L21" s="7">
        <v>12.6</v>
      </c>
      <c r="M21" s="7">
        <v>-0.52273597986090703</v>
      </c>
      <c r="N21" s="7">
        <v>4.6961391315531901E-4</v>
      </c>
      <c r="O21" s="11">
        <v>8.1755918185551902E-6</v>
      </c>
      <c r="P21" s="7" t="s">
        <v>425</v>
      </c>
      <c r="Q21" s="7" t="s">
        <v>156</v>
      </c>
      <c r="R21" s="7" t="s">
        <v>31</v>
      </c>
      <c r="S21" s="7">
        <v>6</v>
      </c>
      <c r="T21" s="7" t="s">
        <v>41</v>
      </c>
      <c r="U21" s="7" t="s">
        <v>33</v>
      </c>
      <c r="V21" s="7" t="s">
        <v>142</v>
      </c>
      <c r="W21" s="7" t="s">
        <v>142</v>
      </c>
      <c r="X21" s="7"/>
      <c r="Y21" s="7"/>
      <c r="Z21" s="7"/>
    </row>
    <row r="22" spans="1:26" hidden="1">
      <c r="A22">
        <v>21</v>
      </c>
      <c r="B22" s="7" t="s">
        <v>428</v>
      </c>
      <c r="C22" s="7" t="s">
        <v>429</v>
      </c>
      <c r="D22" s="7">
        <v>2016</v>
      </c>
      <c r="E22" s="7" t="s">
        <v>159</v>
      </c>
      <c r="F22" s="7" t="s">
        <v>112</v>
      </c>
      <c r="G22" s="7" t="s">
        <v>210</v>
      </c>
      <c r="H22" s="7">
        <v>6</v>
      </c>
      <c r="I22" s="7">
        <v>130.5</v>
      </c>
      <c r="J22" s="7">
        <v>37.967091013139303</v>
      </c>
      <c r="K22" s="7">
        <v>146.69999999999999</v>
      </c>
      <c r="L22" s="7">
        <v>49.4796928042202</v>
      </c>
      <c r="M22" s="7">
        <v>-0.117016458386188</v>
      </c>
      <c r="N22" s="7">
        <v>3.3067432742777597E-2</v>
      </c>
      <c r="O22" s="11">
        <v>1.13845798622386E-7</v>
      </c>
      <c r="P22" s="7" t="s">
        <v>161</v>
      </c>
      <c r="Q22" s="7" t="s">
        <v>156</v>
      </c>
      <c r="R22" s="7" t="s">
        <v>31</v>
      </c>
      <c r="S22" s="7">
        <v>30</v>
      </c>
      <c r="T22" s="7" t="s">
        <v>41</v>
      </c>
      <c r="U22" s="7" t="s">
        <v>21</v>
      </c>
      <c r="V22" s="7" t="s">
        <v>21</v>
      </c>
      <c r="W22" s="7" t="s">
        <v>21</v>
      </c>
      <c r="X22" s="7"/>
      <c r="Y22" s="7"/>
      <c r="Z22" s="7"/>
    </row>
    <row r="23" spans="1:26" hidden="1">
      <c r="A23">
        <v>22</v>
      </c>
      <c r="B23" s="7" t="s">
        <v>428</v>
      </c>
      <c r="C23" s="7" t="s">
        <v>429</v>
      </c>
      <c r="D23" s="7">
        <v>2016</v>
      </c>
      <c r="E23" s="7" t="s">
        <v>159</v>
      </c>
      <c r="F23" s="7" t="s">
        <v>112</v>
      </c>
      <c r="G23" s="7" t="s">
        <v>181</v>
      </c>
      <c r="H23" s="7">
        <v>6</v>
      </c>
      <c r="I23" s="7">
        <v>22.3</v>
      </c>
      <c r="J23" s="7">
        <v>9.3080610225760694</v>
      </c>
      <c r="K23" s="7">
        <v>27.8</v>
      </c>
      <c r="L23" s="7">
        <v>7.1035202540712197</v>
      </c>
      <c r="M23" s="7">
        <v>-0.22044934223051799</v>
      </c>
      <c r="N23" s="7">
        <v>3.9919324542238198E-2</v>
      </c>
      <c r="O23" s="11">
        <v>9.6780216761393297E-8</v>
      </c>
      <c r="P23" s="7" t="s">
        <v>161</v>
      </c>
      <c r="Q23" s="7" t="s">
        <v>156</v>
      </c>
      <c r="R23" s="7" t="s">
        <v>31</v>
      </c>
      <c r="S23" s="7">
        <v>30</v>
      </c>
      <c r="T23" s="7" t="s">
        <v>41</v>
      </c>
      <c r="U23" s="7" t="s">
        <v>21</v>
      </c>
      <c r="V23" s="7" t="s">
        <v>21</v>
      </c>
      <c r="W23" s="7" t="s">
        <v>21</v>
      </c>
      <c r="X23" s="7"/>
      <c r="Y23" s="7"/>
      <c r="Z23" s="7"/>
    </row>
    <row r="24" spans="1:26" hidden="1">
      <c r="A24">
        <v>23</v>
      </c>
      <c r="B24" s="7" t="s">
        <v>428</v>
      </c>
      <c r="C24" s="7" t="s">
        <v>429</v>
      </c>
      <c r="D24" s="7">
        <v>2016</v>
      </c>
      <c r="E24" s="7" t="s">
        <v>159</v>
      </c>
      <c r="F24" s="7" t="s">
        <v>43</v>
      </c>
      <c r="G24" s="7" t="s">
        <v>226</v>
      </c>
      <c r="H24" s="7">
        <v>6</v>
      </c>
      <c r="I24" s="7">
        <v>70.099999999999994</v>
      </c>
      <c r="J24" s="7">
        <v>21.555509736491999</v>
      </c>
      <c r="K24" s="7">
        <v>79.8</v>
      </c>
      <c r="L24" s="7">
        <v>25.719642299223398</v>
      </c>
      <c r="M24" s="7">
        <v>-0.12960071041521901</v>
      </c>
      <c r="N24" s="7">
        <v>3.30720430799923E-2</v>
      </c>
      <c r="O24" s="11">
        <v>1.13832354778727E-7</v>
      </c>
      <c r="P24" s="7" t="s">
        <v>161</v>
      </c>
      <c r="Q24" s="7" t="s">
        <v>156</v>
      </c>
      <c r="R24" s="7" t="s">
        <v>31</v>
      </c>
      <c r="S24" s="7">
        <v>30</v>
      </c>
      <c r="T24" s="7" t="s">
        <v>41</v>
      </c>
      <c r="U24" s="7" t="s">
        <v>21</v>
      </c>
      <c r="V24" s="7" t="s">
        <v>21</v>
      </c>
      <c r="W24" s="7" t="s">
        <v>21</v>
      </c>
      <c r="X24" s="7"/>
      <c r="Y24" s="7"/>
      <c r="Z24" s="7"/>
    </row>
    <row r="25" spans="1:26" hidden="1">
      <c r="A25">
        <v>24</v>
      </c>
      <c r="B25" s="7" t="s">
        <v>428</v>
      </c>
      <c r="C25" s="7" t="s">
        <v>429</v>
      </c>
      <c r="D25" s="7">
        <v>2016</v>
      </c>
      <c r="E25" s="7" t="s">
        <v>159</v>
      </c>
      <c r="F25" s="7" t="s">
        <v>43</v>
      </c>
      <c r="G25" s="7" t="s">
        <v>183</v>
      </c>
      <c r="H25" s="7">
        <v>3</v>
      </c>
      <c r="I25" s="7">
        <v>696.52</v>
      </c>
      <c r="J25" s="7">
        <v>351.77951901723901</v>
      </c>
      <c r="K25" s="7">
        <v>874.12</v>
      </c>
      <c r="L25" s="7">
        <v>111.544072007436</v>
      </c>
      <c r="M25" s="7">
        <v>-0.22712115819077</v>
      </c>
      <c r="N25" s="7">
        <v>9.0454051561568799E-2</v>
      </c>
      <c r="O25" s="11">
        <v>4.5656542613895899E-8</v>
      </c>
      <c r="P25" s="7" t="s">
        <v>161</v>
      </c>
      <c r="Q25" s="7" t="s">
        <v>156</v>
      </c>
      <c r="R25" s="7" t="s">
        <v>31</v>
      </c>
      <c r="S25" s="7">
        <v>30</v>
      </c>
      <c r="T25" s="7" t="s">
        <v>41</v>
      </c>
      <c r="U25" s="7" t="s">
        <v>21</v>
      </c>
      <c r="V25" s="7" t="s">
        <v>21</v>
      </c>
      <c r="W25" s="7" t="s">
        <v>21</v>
      </c>
      <c r="X25" s="7"/>
      <c r="Y25" s="7"/>
      <c r="Z25" s="7"/>
    </row>
    <row r="26" spans="1:26" hidden="1">
      <c r="A26">
        <v>25</v>
      </c>
      <c r="B26" s="7" t="s">
        <v>428</v>
      </c>
      <c r="C26" s="7" t="s">
        <v>429</v>
      </c>
      <c r="D26" s="7">
        <v>2016</v>
      </c>
      <c r="E26" s="7" t="s">
        <v>159</v>
      </c>
      <c r="F26" s="7" t="s">
        <v>43</v>
      </c>
      <c r="G26" s="7" t="s">
        <v>183</v>
      </c>
      <c r="H26" s="7">
        <v>3</v>
      </c>
      <c r="I26" s="7">
        <v>926.91</v>
      </c>
      <c r="J26" s="7">
        <v>111.544072007436</v>
      </c>
      <c r="K26" s="7">
        <v>702.77</v>
      </c>
      <c r="L26" s="7">
        <v>65.194392396892496</v>
      </c>
      <c r="M26" s="7">
        <v>0.27682680446934599</v>
      </c>
      <c r="N26" s="7">
        <v>7.6958330684656698E-3</v>
      </c>
      <c r="O26" s="11">
        <v>2.42556115557582E-7</v>
      </c>
      <c r="P26" s="7" t="s">
        <v>161</v>
      </c>
      <c r="Q26" s="7" t="s">
        <v>156</v>
      </c>
      <c r="R26" s="7" t="s">
        <v>31</v>
      </c>
      <c r="S26" s="7">
        <v>30</v>
      </c>
      <c r="T26" s="7" t="s">
        <v>41</v>
      </c>
      <c r="U26" s="7" t="s">
        <v>21</v>
      </c>
      <c r="V26" s="7" t="s">
        <v>21</v>
      </c>
      <c r="W26" s="7" t="s">
        <v>21</v>
      </c>
      <c r="X26" s="7"/>
      <c r="Y26" s="7"/>
      <c r="Z26" s="7"/>
    </row>
    <row r="27" spans="1:26">
      <c r="A27">
        <v>26</v>
      </c>
      <c r="B27" s="7">
        <v>1463</v>
      </c>
      <c r="C27" s="7" t="s">
        <v>319</v>
      </c>
      <c r="D27" s="7">
        <v>2013</v>
      </c>
      <c r="E27" s="7" t="s">
        <v>159</v>
      </c>
      <c r="F27" s="7" t="s">
        <v>131</v>
      </c>
      <c r="G27" s="7" t="s">
        <v>166</v>
      </c>
      <c r="H27" s="7">
        <v>5</v>
      </c>
      <c r="I27" s="7">
        <v>22.92</v>
      </c>
      <c r="J27" s="7">
        <v>9.1231573481991397</v>
      </c>
      <c r="K27" s="7">
        <v>17.559999999999999</v>
      </c>
      <c r="L27" s="7">
        <v>5.9032194605994501</v>
      </c>
      <c r="M27" s="7">
        <v>0.266386303639568</v>
      </c>
      <c r="N27" s="7">
        <v>5.4290350302180899E-2</v>
      </c>
      <c r="O27" s="11">
        <v>7.9945577020461094E-8</v>
      </c>
      <c r="P27" s="7" t="s">
        <v>229</v>
      </c>
      <c r="Q27" s="7" t="s">
        <v>230</v>
      </c>
      <c r="R27" s="7" t="s">
        <v>31</v>
      </c>
      <c r="S27" s="7">
        <v>12</v>
      </c>
      <c r="T27" s="7" t="s">
        <v>41</v>
      </c>
      <c r="U27" s="7" t="s">
        <v>33</v>
      </c>
      <c r="V27" s="7" t="s">
        <v>122</v>
      </c>
      <c r="W27" s="7" t="s">
        <v>122</v>
      </c>
      <c r="X27" s="7"/>
      <c r="Y27" s="7"/>
      <c r="Z27" s="7"/>
    </row>
    <row r="28" spans="1:26">
      <c r="A28">
        <v>27</v>
      </c>
      <c r="B28" s="7">
        <v>1463</v>
      </c>
      <c r="C28" s="7" t="s">
        <v>319</v>
      </c>
      <c r="D28" s="7">
        <v>2013</v>
      </c>
      <c r="E28" s="7" t="s">
        <v>159</v>
      </c>
      <c r="F28" s="7" t="s">
        <v>131</v>
      </c>
      <c r="G28" s="7" t="s">
        <v>166</v>
      </c>
      <c r="H28" s="7">
        <v>5</v>
      </c>
      <c r="I28" s="7">
        <v>16.86</v>
      </c>
      <c r="J28" s="7">
        <v>1.5652475842498501</v>
      </c>
      <c r="K28" s="7">
        <v>15.4</v>
      </c>
      <c r="L28" s="7">
        <v>2.4596747752497699</v>
      </c>
      <c r="M28" s="7">
        <v>9.0576443154125802E-2</v>
      </c>
      <c r="N28" s="7">
        <v>6.8258172516694297E-3</v>
      </c>
      <c r="O28" s="11">
        <v>6.3586134969713099E-7</v>
      </c>
      <c r="P28" s="7" t="s">
        <v>229</v>
      </c>
      <c r="Q28" s="7" t="s">
        <v>230</v>
      </c>
      <c r="R28" s="7" t="s">
        <v>31</v>
      </c>
      <c r="S28" s="7">
        <v>12</v>
      </c>
      <c r="T28" s="7" t="s">
        <v>41</v>
      </c>
      <c r="U28" s="7" t="s">
        <v>33</v>
      </c>
      <c r="V28" s="7" t="s">
        <v>129</v>
      </c>
      <c r="W28" s="7" t="s">
        <v>129</v>
      </c>
      <c r="X28" s="7"/>
      <c r="Y28" s="7"/>
      <c r="Z28" s="7"/>
    </row>
    <row r="29" spans="1:26">
      <c r="A29">
        <v>28</v>
      </c>
      <c r="B29" s="7">
        <v>1463</v>
      </c>
      <c r="C29" s="7" t="s">
        <v>319</v>
      </c>
      <c r="D29" s="7">
        <v>2013</v>
      </c>
      <c r="E29" s="7" t="s">
        <v>159</v>
      </c>
      <c r="F29" s="7" t="s">
        <v>131</v>
      </c>
      <c r="G29" s="7" t="s">
        <v>166</v>
      </c>
      <c r="H29" s="7">
        <v>5</v>
      </c>
      <c r="I29" s="7">
        <v>14.71</v>
      </c>
      <c r="J29" s="7">
        <v>9.4138461852741209</v>
      </c>
      <c r="K29" s="7">
        <v>26.73</v>
      </c>
      <c r="L29" s="7">
        <v>6.50695781452439</v>
      </c>
      <c r="M29" s="7">
        <v>-0.59725899553748096</v>
      </c>
      <c r="N29" s="7">
        <v>9.3762264412646595E-2</v>
      </c>
      <c r="O29" s="11">
        <v>4.6290193708659003E-8</v>
      </c>
      <c r="P29" s="7" t="s">
        <v>229</v>
      </c>
      <c r="Q29" s="7" t="s">
        <v>230</v>
      </c>
      <c r="R29" s="7" t="s">
        <v>31</v>
      </c>
      <c r="S29" s="7">
        <v>12</v>
      </c>
      <c r="T29" s="7" t="s">
        <v>41</v>
      </c>
      <c r="U29" s="7" t="s">
        <v>33</v>
      </c>
      <c r="V29" s="7" t="s">
        <v>129</v>
      </c>
      <c r="W29" s="7" t="s">
        <v>129</v>
      </c>
      <c r="X29" s="7"/>
      <c r="Y29" s="7"/>
      <c r="Z29" s="7"/>
    </row>
    <row r="30" spans="1:26" hidden="1">
      <c r="A30">
        <v>29</v>
      </c>
      <c r="B30" s="7">
        <v>1463</v>
      </c>
      <c r="C30" s="7" t="s">
        <v>319</v>
      </c>
      <c r="D30" s="7">
        <v>2013</v>
      </c>
      <c r="E30" s="7" t="s">
        <v>159</v>
      </c>
      <c r="F30" s="7" t="s">
        <v>43</v>
      </c>
      <c r="G30" s="7" t="s">
        <v>323</v>
      </c>
      <c r="H30" s="7">
        <v>5</v>
      </c>
      <c r="I30" s="7">
        <v>64.38</v>
      </c>
      <c r="J30" s="7">
        <v>26.161995336747498</v>
      </c>
      <c r="K30" s="7">
        <v>39.49</v>
      </c>
      <c r="L30" s="7">
        <v>26.966979808647501</v>
      </c>
      <c r="M30" s="7">
        <v>0.48875555057210401</v>
      </c>
      <c r="N30" s="7">
        <v>0.12629240471553699</v>
      </c>
      <c r="O30" s="11">
        <v>3.4366859925095997E-8</v>
      </c>
      <c r="P30" s="7" t="s">
        <v>229</v>
      </c>
      <c r="Q30" s="7" t="s">
        <v>230</v>
      </c>
      <c r="R30" s="7" t="s">
        <v>31</v>
      </c>
      <c r="S30" s="7">
        <v>12</v>
      </c>
      <c r="T30" s="7" t="s">
        <v>41</v>
      </c>
      <c r="U30" s="7" t="s">
        <v>33</v>
      </c>
      <c r="V30" s="7" t="s">
        <v>122</v>
      </c>
      <c r="W30" s="7" t="s">
        <v>122</v>
      </c>
      <c r="X30" s="7"/>
      <c r="Y30" s="7"/>
      <c r="Z30" s="7"/>
    </row>
    <row r="31" spans="1:26" ht="14.25" hidden="1" customHeight="1">
      <c r="A31">
        <v>30</v>
      </c>
      <c r="B31" s="7">
        <v>1463</v>
      </c>
      <c r="C31" s="7" t="s">
        <v>319</v>
      </c>
      <c r="D31" s="7">
        <v>2013</v>
      </c>
      <c r="E31" s="7" t="s">
        <v>159</v>
      </c>
      <c r="F31" s="7" t="s">
        <v>130</v>
      </c>
      <c r="G31" s="7" t="s">
        <v>324</v>
      </c>
      <c r="H31" s="7">
        <v>5</v>
      </c>
      <c r="I31" s="7">
        <v>5.57</v>
      </c>
      <c r="J31" s="7">
        <v>2.4373140954747701</v>
      </c>
      <c r="K31" s="7">
        <v>3.35</v>
      </c>
      <c r="L31" s="7">
        <v>2.21370729772479</v>
      </c>
      <c r="M31" s="7">
        <v>0.50843470810221802</v>
      </c>
      <c r="N31" s="7">
        <v>0.125628528726207</v>
      </c>
      <c r="O31" s="11">
        <v>3.4548469415875098E-8</v>
      </c>
      <c r="P31" s="7" t="s">
        <v>229</v>
      </c>
      <c r="Q31" s="7" t="s">
        <v>230</v>
      </c>
      <c r="R31" s="7" t="s">
        <v>31</v>
      </c>
      <c r="S31" s="7">
        <v>12</v>
      </c>
      <c r="T31" s="7" t="s">
        <v>41</v>
      </c>
      <c r="U31" s="7" t="s">
        <v>33</v>
      </c>
      <c r="V31" s="7" t="s">
        <v>122</v>
      </c>
      <c r="W31" s="7" t="s">
        <v>122</v>
      </c>
      <c r="X31" s="7"/>
      <c r="Y31" s="7"/>
      <c r="Z31" s="7"/>
    </row>
    <row r="32" spans="1:26" hidden="1">
      <c r="A32">
        <v>37</v>
      </c>
      <c r="B32" s="7">
        <v>1463</v>
      </c>
      <c r="C32" s="7" t="s">
        <v>319</v>
      </c>
      <c r="D32" s="7">
        <v>2013</v>
      </c>
      <c r="E32" s="7" t="s">
        <v>159</v>
      </c>
      <c r="F32" s="7" t="s">
        <v>26</v>
      </c>
      <c r="G32" s="7" t="s">
        <v>193</v>
      </c>
      <c r="H32" s="7">
        <v>5</v>
      </c>
      <c r="I32" s="7">
        <v>0.36</v>
      </c>
      <c r="J32" s="7">
        <v>2.2360679774997901E-2</v>
      </c>
      <c r="K32" s="7">
        <v>0.27</v>
      </c>
      <c r="L32" s="7">
        <v>2.2360679774997901E-2</v>
      </c>
      <c r="M32" s="7">
        <v>0.28768207245178101</v>
      </c>
      <c r="N32" s="7">
        <v>2.14334705075446E-3</v>
      </c>
      <c r="O32" s="11">
        <v>2.02499793074666E-6</v>
      </c>
      <c r="P32" s="7" t="s">
        <v>229</v>
      </c>
      <c r="Q32" s="7" t="s">
        <v>230</v>
      </c>
      <c r="R32" s="7" t="s">
        <v>31</v>
      </c>
      <c r="S32" s="7">
        <v>12</v>
      </c>
      <c r="T32" s="7" t="s">
        <v>41</v>
      </c>
      <c r="U32" s="7" t="s">
        <v>33</v>
      </c>
      <c r="V32" s="7" t="s">
        <v>122</v>
      </c>
      <c r="W32" s="7" t="s">
        <v>122</v>
      </c>
      <c r="X32" s="7"/>
      <c r="Y32" s="7"/>
      <c r="Z32" s="7"/>
    </row>
    <row r="33" spans="1:26" hidden="1">
      <c r="A33">
        <v>47</v>
      </c>
      <c r="B33" s="7">
        <v>1463</v>
      </c>
      <c r="C33" s="7" t="s">
        <v>319</v>
      </c>
      <c r="D33" s="7">
        <v>2013</v>
      </c>
      <c r="E33" s="7" t="s">
        <v>159</v>
      </c>
      <c r="F33" s="7" t="s">
        <v>26</v>
      </c>
      <c r="G33" s="7" t="s">
        <v>193</v>
      </c>
      <c r="H33" s="7">
        <v>5</v>
      </c>
      <c r="I33" s="7">
        <v>0.05</v>
      </c>
      <c r="J33" s="7">
        <v>0</v>
      </c>
      <c r="K33" s="7">
        <v>0.08</v>
      </c>
      <c r="L33" s="11">
        <v>9.9999999999999995E-7</v>
      </c>
      <c r="M33" s="7">
        <v>-0.47000362924573602</v>
      </c>
      <c r="N33" s="11">
        <v>3.1250000000000002E-11</v>
      </c>
      <c r="O33" s="7">
        <v>49.999951011331298</v>
      </c>
      <c r="P33" s="7" t="s">
        <v>229</v>
      </c>
      <c r="Q33" s="7" t="s">
        <v>230</v>
      </c>
      <c r="R33" s="7" t="s">
        <v>31</v>
      </c>
      <c r="S33" s="7">
        <v>12</v>
      </c>
      <c r="T33" s="7" t="s">
        <v>41</v>
      </c>
      <c r="U33" s="7" t="s">
        <v>33</v>
      </c>
      <c r="V33" s="7" t="s">
        <v>129</v>
      </c>
      <c r="W33" s="7" t="s">
        <v>129</v>
      </c>
      <c r="X33" s="7"/>
      <c r="Y33" s="7"/>
      <c r="Z33" s="7"/>
    </row>
    <row r="34" spans="1:26" hidden="1">
      <c r="A34">
        <v>57</v>
      </c>
      <c r="B34" s="7">
        <v>1463</v>
      </c>
      <c r="C34" s="7" t="s">
        <v>319</v>
      </c>
      <c r="D34" s="7">
        <v>2013</v>
      </c>
      <c r="E34" s="7" t="s">
        <v>159</v>
      </c>
      <c r="F34" s="7" t="s">
        <v>26</v>
      </c>
      <c r="G34" s="7" t="s">
        <v>193</v>
      </c>
      <c r="H34" s="7">
        <v>5</v>
      </c>
      <c r="I34" s="7">
        <v>0.03</v>
      </c>
      <c r="J34" s="7">
        <v>0</v>
      </c>
      <c r="K34" s="7">
        <v>0.06</v>
      </c>
      <c r="L34" s="11">
        <v>9.9999999999999995E-7</v>
      </c>
      <c r="M34" s="7">
        <v>-0.69314718055994495</v>
      </c>
      <c r="N34" s="11">
        <v>5.5555555555555599E-11</v>
      </c>
      <c r="O34" s="7">
        <v>49.999946747233203</v>
      </c>
      <c r="P34" s="7" t="s">
        <v>229</v>
      </c>
      <c r="Q34" s="7" t="s">
        <v>230</v>
      </c>
      <c r="R34" s="7" t="s">
        <v>31</v>
      </c>
      <c r="S34" s="7">
        <v>12</v>
      </c>
      <c r="T34" s="7" t="s">
        <v>41</v>
      </c>
      <c r="U34" s="7" t="s">
        <v>33</v>
      </c>
      <c r="V34" s="7" t="s">
        <v>129</v>
      </c>
      <c r="W34" s="7" t="s">
        <v>129</v>
      </c>
      <c r="X34" s="7"/>
      <c r="Y34" s="7"/>
      <c r="Z34" s="7"/>
    </row>
    <row r="35" spans="1:26" hidden="1">
      <c r="A35">
        <v>38</v>
      </c>
      <c r="B35" s="7">
        <v>1463</v>
      </c>
      <c r="C35" s="7" t="s">
        <v>319</v>
      </c>
      <c r="D35" s="7">
        <v>2013</v>
      </c>
      <c r="E35" s="7" t="s">
        <v>159</v>
      </c>
      <c r="F35" s="7" t="s">
        <v>26</v>
      </c>
      <c r="G35" s="7" t="s">
        <v>204</v>
      </c>
      <c r="H35" s="7">
        <v>5</v>
      </c>
      <c r="I35" s="7">
        <v>41.6</v>
      </c>
      <c r="J35" s="7">
        <v>1.4534441853748601</v>
      </c>
      <c r="K35" s="7">
        <v>39.549999999999997</v>
      </c>
      <c r="L35" s="7">
        <v>3.9131189606246299</v>
      </c>
      <c r="M35" s="7">
        <v>5.05344730535549E-2</v>
      </c>
      <c r="N35" s="7">
        <v>2.2020073334344898E-3</v>
      </c>
      <c r="O35" s="11">
        <v>1.9710530831698799E-6</v>
      </c>
      <c r="P35" s="7" t="s">
        <v>229</v>
      </c>
      <c r="Q35" s="7" t="s">
        <v>230</v>
      </c>
      <c r="R35" s="7" t="s">
        <v>31</v>
      </c>
      <c r="S35" s="7">
        <v>12</v>
      </c>
      <c r="T35" s="7" t="s">
        <v>41</v>
      </c>
      <c r="U35" s="7" t="s">
        <v>33</v>
      </c>
      <c r="V35" s="7" t="s">
        <v>122</v>
      </c>
      <c r="W35" s="7" t="s">
        <v>122</v>
      </c>
      <c r="X35" s="7"/>
      <c r="Y35" s="7"/>
      <c r="Z35" s="7"/>
    </row>
    <row r="36" spans="1:26" hidden="1">
      <c r="A36">
        <v>48</v>
      </c>
      <c r="B36" s="7">
        <v>1463</v>
      </c>
      <c r="C36" s="7" t="s">
        <v>319</v>
      </c>
      <c r="D36" s="7">
        <v>2013</v>
      </c>
      <c r="E36" s="7" t="s">
        <v>159</v>
      </c>
      <c r="F36" s="7" t="s">
        <v>26</v>
      </c>
      <c r="G36" s="7" t="s">
        <v>204</v>
      </c>
      <c r="H36" s="7">
        <v>5</v>
      </c>
      <c r="I36" s="7">
        <v>15.69</v>
      </c>
      <c r="J36" s="7">
        <v>1.96773982019982</v>
      </c>
      <c r="K36" s="7">
        <v>21.9</v>
      </c>
      <c r="L36" s="7">
        <v>3.7565942021996501</v>
      </c>
      <c r="M36" s="7">
        <v>-0.33346307007751402</v>
      </c>
      <c r="N36" s="7">
        <v>9.0304969925235797E-3</v>
      </c>
      <c r="O36" s="11">
        <v>4.8062397641354599E-7</v>
      </c>
      <c r="P36" s="7" t="s">
        <v>229</v>
      </c>
      <c r="Q36" s="7" t="s">
        <v>230</v>
      </c>
      <c r="R36" s="7" t="s">
        <v>31</v>
      </c>
      <c r="S36" s="7">
        <v>12</v>
      </c>
      <c r="T36" s="7" t="s">
        <v>41</v>
      </c>
      <c r="U36" s="7" t="s">
        <v>33</v>
      </c>
      <c r="V36" s="7" t="s">
        <v>129</v>
      </c>
      <c r="W36" s="7" t="s">
        <v>129</v>
      </c>
      <c r="X36" s="7"/>
      <c r="Y36" s="7"/>
      <c r="Z36" s="7"/>
    </row>
    <row r="37" spans="1:26" hidden="1">
      <c r="A37">
        <v>58</v>
      </c>
      <c r="B37" s="7">
        <v>1463</v>
      </c>
      <c r="C37" s="7" t="s">
        <v>319</v>
      </c>
      <c r="D37" s="7">
        <v>2013</v>
      </c>
      <c r="E37" s="7" t="s">
        <v>159</v>
      </c>
      <c r="F37" s="7" t="s">
        <v>26</v>
      </c>
      <c r="G37" s="7" t="s">
        <v>204</v>
      </c>
      <c r="H37" s="7">
        <v>5</v>
      </c>
      <c r="I37" s="7">
        <v>2.79</v>
      </c>
      <c r="J37" s="7">
        <v>1.3863621460498701</v>
      </c>
      <c r="K37" s="7">
        <v>23.93</v>
      </c>
      <c r="L37" s="7">
        <v>4.5392179943245701</v>
      </c>
      <c r="M37" s="7">
        <v>-2.1490913060870098</v>
      </c>
      <c r="N37" s="7">
        <v>5.6578973276156297E-2</v>
      </c>
      <c r="O37" s="11">
        <v>7.6711773478656998E-8</v>
      </c>
      <c r="P37" s="7" t="s">
        <v>229</v>
      </c>
      <c r="Q37" s="7" t="s">
        <v>230</v>
      </c>
      <c r="R37" s="7" t="s">
        <v>31</v>
      </c>
      <c r="S37" s="7">
        <v>12</v>
      </c>
      <c r="T37" s="7" t="s">
        <v>41</v>
      </c>
      <c r="U37" s="7" t="s">
        <v>33</v>
      </c>
      <c r="V37" s="7" t="s">
        <v>129</v>
      </c>
      <c r="W37" s="7" t="s">
        <v>129</v>
      </c>
      <c r="X37" s="7"/>
      <c r="Y37" s="7"/>
      <c r="Z37" s="7"/>
    </row>
    <row r="38" spans="1:26" hidden="1">
      <c r="A38">
        <v>34</v>
      </c>
      <c r="B38" s="7">
        <v>1463</v>
      </c>
      <c r="C38" s="7" t="s">
        <v>319</v>
      </c>
      <c r="D38" s="7">
        <v>2013</v>
      </c>
      <c r="E38" s="7" t="s">
        <v>159</v>
      </c>
      <c r="F38" s="7" t="s">
        <v>26</v>
      </c>
      <c r="G38" s="7" t="s">
        <v>28</v>
      </c>
      <c r="H38" s="7">
        <v>5</v>
      </c>
      <c r="I38" s="7">
        <v>27.41</v>
      </c>
      <c r="J38" s="7">
        <v>1.3640014662748701</v>
      </c>
      <c r="K38" s="7">
        <v>22.31</v>
      </c>
      <c r="L38" s="7">
        <v>3.04105244939971</v>
      </c>
      <c r="M38" s="7">
        <v>0.20587290187025301</v>
      </c>
      <c r="N38" s="7">
        <v>4.2112949371554903E-3</v>
      </c>
      <c r="O38" s="11">
        <v>1.03062678518282E-6</v>
      </c>
      <c r="P38" s="7" t="s">
        <v>229</v>
      </c>
      <c r="Q38" s="7" t="s">
        <v>230</v>
      </c>
      <c r="R38" s="7" t="s">
        <v>31</v>
      </c>
      <c r="S38" s="7">
        <v>12</v>
      </c>
      <c r="T38" s="7" t="s">
        <v>41</v>
      </c>
      <c r="U38" s="7" t="s">
        <v>33</v>
      </c>
      <c r="V38" s="7" t="s">
        <v>122</v>
      </c>
      <c r="W38" s="7" t="s">
        <v>122</v>
      </c>
      <c r="X38" s="7"/>
      <c r="Y38" s="7"/>
      <c r="Z38" s="7"/>
    </row>
    <row r="39" spans="1:26" hidden="1">
      <c r="A39">
        <v>44</v>
      </c>
      <c r="B39" s="7">
        <v>1463</v>
      </c>
      <c r="C39" s="7" t="s">
        <v>319</v>
      </c>
      <c r="D39" s="7">
        <v>2013</v>
      </c>
      <c r="E39" s="7" t="s">
        <v>159</v>
      </c>
      <c r="F39" s="7" t="s">
        <v>26</v>
      </c>
      <c r="G39" s="7" t="s">
        <v>28</v>
      </c>
      <c r="H39" s="7">
        <v>5</v>
      </c>
      <c r="I39" s="7">
        <v>6.69</v>
      </c>
      <c r="J39" s="7">
        <v>2.4149534156997698</v>
      </c>
      <c r="K39" s="7">
        <v>9.19</v>
      </c>
      <c r="L39" s="7">
        <v>1.00623058987491</v>
      </c>
      <c r="M39" s="7">
        <v>-0.31750206222745903</v>
      </c>
      <c r="N39" s="7">
        <v>2.8458947356493899E-2</v>
      </c>
      <c r="O39" s="11">
        <v>1.52509976062384E-7</v>
      </c>
      <c r="P39" s="7" t="s">
        <v>229</v>
      </c>
      <c r="Q39" s="7" t="s">
        <v>230</v>
      </c>
      <c r="R39" s="7" t="s">
        <v>31</v>
      </c>
      <c r="S39" s="7">
        <v>12</v>
      </c>
      <c r="T39" s="7" t="s">
        <v>41</v>
      </c>
      <c r="U39" s="7" t="s">
        <v>33</v>
      </c>
      <c r="V39" s="7" t="s">
        <v>129</v>
      </c>
      <c r="W39" s="7" t="s">
        <v>129</v>
      </c>
      <c r="X39" s="7"/>
      <c r="Y39" s="7"/>
      <c r="Z39" s="7"/>
    </row>
    <row r="40" spans="1:26" hidden="1">
      <c r="A40">
        <v>39</v>
      </c>
      <c r="B40" s="7">
        <v>1463</v>
      </c>
      <c r="C40" s="7" t="s">
        <v>319</v>
      </c>
      <c r="D40" s="7">
        <v>2013</v>
      </c>
      <c r="E40" s="7" t="s">
        <v>159</v>
      </c>
      <c r="F40" s="7" t="s">
        <v>135</v>
      </c>
      <c r="G40" s="7" t="s">
        <v>323</v>
      </c>
      <c r="H40" s="7">
        <v>5</v>
      </c>
      <c r="I40" s="7">
        <v>63.93</v>
      </c>
      <c r="J40" s="7">
        <v>9.3691248257241195</v>
      </c>
      <c r="K40" s="7">
        <v>30.22</v>
      </c>
      <c r="L40" s="7">
        <v>17.843822460448301</v>
      </c>
      <c r="M40" s="7">
        <v>0.74928477793404202</v>
      </c>
      <c r="N40" s="7">
        <v>7.4025098633016803E-2</v>
      </c>
      <c r="O40" s="11">
        <v>5.8632456587382599E-8</v>
      </c>
      <c r="P40" s="7" t="s">
        <v>229</v>
      </c>
      <c r="Q40" s="7" t="s">
        <v>230</v>
      </c>
      <c r="R40" s="7" t="s">
        <v>31</v>
      </c>
      <c r="S40" s="7">
        <v>12</v>
      </c>
      <c r="T40" s="7" t="s">
        <v>41</v>
      </c>
      <c r="U40" s="7" t="s">
        <v>33</v>
      </c>
      <c r="V40" s="7" t="s">
        <v>129</v>
      </c>
      <c r="W40" s="7" t="s">
        <v>129</v>
      </c>
      <c r="X40" s="7"/>
      <c r="Y40" s="7"/>
      <c r="Z40" s="7"/>
    </row>
    <row r="41" spans="1:26" hidden="1">
      <c r="A41">
        <v>40</v>
      </c>
      <c r="B41" s="7">
        <v>1463</v>
      </c>
      <c r="C41" s="7" t="s">
        <v>319</v>
      </c>
      <c r="D41" s="7">
        <v>2013</v>
      </c>
      <c r="E41" s="7" t="s">
        <v>159</v>
      </c>
      <c r="F41" s="7" t="s">
        <v>135</v>
      </c>
      <c r="G41" s="7" t="s">
        <v>324</v>
      </c>
      <c r="H41" s="7">
        <v>5</v>
      </c>
      <c r="I41" s="7">
        <v>3.67</v>
      </c>
      <c r="J41" s="7">
        <v>0.60373835392494302</v>
      </c>
      <c r="K41" s="7">
        <v>2.33</v>
      </c>
      <c r="L41" s="7">
        <v>1.0285912696499</v>
      </c>
      <c r="M41" s="7">
        <v>0.45432339448886999</v>
      </c>
      <c r="N41" s="7">
        <v>4.4389056983377702E-2</v>
      </c>
      <c r="O41" s="11">
        <v>9.7778003772854594E-8</v>
      </c>
      <c r="P41" s="7" t="s">
        <v>229</v>
      </c>
      <c r="Q41" s="7" t="s">
        <v>230</v>
      </c>
      <c r="R41" s="7" t="s">
        <v>31</v>
      </c>
      <c r="S41" s="7">
        <v>12</v>
      </c>
      <c r="T41" s="7" t="s">
        <v>41</v>
      </c>
      <c r="U41" s="7" t="s">
        <v>33</v>
      </c>
      <c r="V41" s="7" t="s">
        <v>129</v>
      </c>
      <c r="W41" s="7" t="s">
        <v>129</v>
      </c>
      <c r="X41" s="7"/>
      <c r="Y41" s="7"/>
      <c r="Z41" s="7"/>
    </row>
    <row r="42" spans="1:26" hidden="1">
      <c r="A42">
        <v>54</v>
      </c>
      <c r="B42" s="7">
        <v>1463</v>
      </c>
      <c r="C42" s="7" t="s">
        <v>319</v>
      </c>
      <c r="D42" s="7">
        <v>2013</v>
      </c>
      <c r="E42" s="7" t="s">
        <v>159</v>
      </c>
      <c r="F42" s="7" t="s">
        <v>26</v>
      </c>
      <c r="G42" s="7" t="s">
        <v>28</v>
      </c>
      <c r="H42" s="7">
        <v>5</v>
      </c>
      <c r="I42" s="7">
        <v>1.57</v>
      </c>
      <c r="J42" s="7">
        <v>0.55901699437494701</v>
      </c>
      <c r="K42" s="7">
        <v>5.29</v>
      </c>
      <c r="L42" s="7">
        <v>0.44721359549995798</v>
      </c>
      <c r="M42" s="7">
        <v>-1.2147426265099901</v>
      </c>
      <c r="N42" s="7">
        <v>2.6785381328920301E-2</v>
      </c>
      <c r="O42" s="11">
        <v>1.62038887056005E-7</v>
      </c>
      <c r="P42" s="7" t="s">
        <v>229</v>
      </c>
      <c r="Q42" s="7" t="s">
        <v>230</v>
      </c>
      <c r="R42" s="7" t="s">
        <v>31</v>
      </c>
      <c r="S42" s="7">
        <v>12</v>
      </c>
      <c r="T42" s="7" t="s">
        <v>41</v>
      </c>
      <c r="U42" s="7" t="s">
        <v>33</v>
      </c>
      <c r="V42" s="7" t="s">
        <v>129</v>
      </c>
      <c r="W42" s="7" t="s">
        <v>129</v>
      </c>
      <c r="X42" s="7"/>
      <c r="Y42" s="7"/>
      <c r="Z42" s="7"/>
    </row>
    <row r="43" spans="1:26" hidden="1">
      <c r="A43">
        <v>36</v>
      </c>
      <c r="B43" s="7">
        <v>1463</v>
      </c>
      <c r="C43" s="7" t="s">
        <v>319</v>
      </c>
      <c r="D43" s="7">
        <v>2013</v>
      </c>
      <c r="E43" s="7" t="s">
        <v>159</v>
      </c>
      <c r="F43" s="7" t="s">
        <v>26</v>
      </c>
      <c r="G43" s="7" t="s">
        <v>208</v>
      </c>
      <c r="H43" s="7">
        <v>5</v>
      </c>
      <c r="I43" s="7">
        <v>42.63</v>
      </c>
      <c r="J43" s="7">
        <v>1.27455874717488</v>
      </c>
      <c r="K43" s="7">
        <v>35.590000000000003</v>
      </c>
      <c r="L43" s="7">
        <v>5.0087922695995299</v>
      </c>
      <c r="M43" s="7">
        <v>0.18049353125501799</v>
      </c>
      <c r="N43" s="7">
        <v>4.1401012690862899E-3</v>
      </c>
      <c r="O43" s="11">
        <v>1.04834956443967E-6</v>
      </c>
      <c r="P43" s="7" t="s">
        <v>229</v>
      </c>
      <c r="Q43" s="7" t="s">
        <v>230</v>
      </c>
      <c r="R43" s="7" t="s">
        <v>31</v>
      </c>
      <c r="S43" s="7">
        <v>12</v>
      </c>
      <c r="T43" s="7" t="s">
        <v>41</v>
      </c>
      <c r="U43" s="7" t="s">
        <v>33</v>
      </c>
      <c r="V43" s="7" t="s">
        <v>122</v>
      </c>
      <c r="W43" s="7" t="s">
        <v>122</v>
      </c>
      <c r="X43" s="7"/>
      <c r="Y43" s="7"/>
      <c r="Z43" s="7"/>
    </row>
    <row r="44" spans="1:26" hidden="1">
      <c r="A44">
        <v>46</v>
      </c>
      <c r="B44" s="7">
        <v>1463</v>
      </c>
      <c r="C44" s="7" t="s">
        <v>319</v>
      </c>
      <c r="D44" s="7">
        <v>2013</v>
      </c>
      <c r="E44" s="7" t="s">
        <v>159</v>
      </c>
      <c r="F44" s="7" t="s">
        <v>26</v>
      </c>
      <c r="G44" s="7" t="s">
        <v>208</v>
      </c>
      <c r="H44" s="7">
        <v>5</v>
      </c>
      <c r="I44" s="7">
        <v>19</v>
      </c>
      <c r="J44" s="7">
        <v>1.90065778087482</v>
      </c>
      <c r="K44" s="7">
        <v>22.06</v>
      </c>
      <c r="L44" s="7">
        <v>1.6994116628998399</v>
      </c>
      <c r="M44" s="7">
        <v>-0.149327034658916</v>
      </c>
      <c r="N44" s="7">
        <v>3.1882906126920098E-3</v>
      </c>
      <c r="O44" s="11">
        <v>1.3613167314941601E-6</v>
      </c>
      <c r="P44" s="7" t="s">
        <v>229</v>
      </c>
      <c r="Q44" s="7" t="s">
        <v>230</v>
      </c>
      <c r="R44" s="7" t="s">
        <v>31</v>
      </c>
      <c r="S44" s="7">
        <v>12</v>
      </c>
      <c r="T44" s="7" t="s">
        <v>41</v>
      </c>
      <c r="U44" s="7" t="s">
        <v>33</v>
      </c>
      <c r="V44" s="7" t="s">
        <v>129</v>
      </c>
      <c r="W44" s="7" t="s">
        <v>129</v>
      </c>
      <c r="X44" s="7"/>
      <c r="Y44" s="7"/>
      <c r="Z44" s="7"/>
    </row>
    <row r="45" spans="1:26" hidden="1">
      <c r="A45">
        <v>56</v>
      </c>
      <c r="B45" s="7">
        <v>1463</v>
      </c>
      <c r="C45" s="7" t="s">
        <v>319</v>
      </c>
      <c r="D45" s="7">
        <v>2013</v>
      </c>
      <c r="E45" s="7" t="s">
        <v>159</v>
      </c>
      <c r="F45" s="7" t="s">
        <v>26</v>
      </c>
      <c r="G45" s="7" t="s">
        <v>208</v>
      </c>
      <c r="H45" s="7">
        <v>5</v>
      </c>
      <c r="I45" s="7">
        <v>4.55</v>
      </c>
      <c r="J45" s="7">
        <v>1.7888543819998299</v>
      </c>
      <c r="K45" s="7">
        <v>15.21</v>
      </c>
      <c r="L45" s="7">
        <v>1.18511602807489</v>
      </c>
      <c r="M45" s="7">
        <v>-1.2068258733083399</v>
      </c>
      <c r="N45" s="7">
        <v>3.2128349422495102E-2</v>
      </c>
      <c r="O45" s="11">
        <v>1.35091701206691E-7</v>
      </c>
      <c r="P45" s="7" t="s">
        <v>229</v>
      </c>
      <c r="Q45" s="7" t="s">
        <v>230</v>
      </c>
      <c r="R45" s="7" t="s">
        <v>31</v>
      </c>
      <c r="S45" s="7">
        <v>12</v>
      </c>
      <c r="T45" s="7" t="s">
        <v>41</v>
      </c>
      <c r="U45" s="7" t="s">
        <v>33</v>
      </c>
      <c r="V45" s="7" t="s">
        <v>129</v>
      </c>
      <c r="W45" s="7" t="s">
        <v>129</v>
      </c>
      <c r="X45" s="7"/>
      <c r="Y45" s="7"/>
      <c r="Z45" s="7"/>
    </row>
    <row r="46" spans="1:26" hidden="1">
      <c r="A46">
        <v>32</v>
      </c>
      <c r="B46" s="7">
        <v>1463</v>
      </c>
      <c r="C46" s="7" t="s">
        <v>319</v>
      </c>
      <c r="D46" s="7">
        <v>2013</v>
      </c>
      <c r="E46" s="7" t="s">
        <v>159</v>
      </c>
      <c r="F46" s="7" t="s">
        <v>26</v>
      </c>
      <c r="G46" s="7" t="s">
        <v>321</v>
      </c>
      <c r="H46" s="7">
        <v>5</v>
      </c>
      <c r="I46" s="7">
        <v>0.32</v>
      </c>
      <c r="J46" s="7">
        <v>8.9442719099991602E-2</v>
      </c>
      <c r="K46" s="7">
        <v>0.65</v>
      </c>
      <c r="L46" s="7">
        <v>0.268328157299975</v>
      </c>
      <c r="M46" s="7">
        <v>-0.70865136709591103</v>
      </c>
      <c r="N46" s="7">
        <v>4.97078402366865E-2</v>
      </c>
      <c r="O46" s="11">
        <v>8.7315670138492302E-8</v>
      </c>
      <c r="P46" s="7" t="s">
        <v>229</v>
      </c>
      <c r="Q46" s="7" t="s">
        <v>230</v>
      </c>
      <c r="R46" s="7" t="s">
        <v>31</v>
      </c>
      <c r="S46" s="7">
        <v>12</v>
      </c>
      <c r="T46" s="7" t="s">
        <v>41</v>
      </c>
      <c r="U46" s="7" t="s">
        <v>33</v>
      </c>
      <c r="V46" s="7" t="s">
        <v>122</v>
      </c>
      <c r="W46" s="7" t="s">
        <v>122</v>
      </c>
      <c r="X46" s="7"/>
      <c r="Y46" s="7"/>
      <c r="Z46" s="7"/>
    </row>
    <row r="47" spans="1:26" hidden="1">
      <c r="A47">
        <v>42</v>
      </c>
      <c r="B47" s="7">
        <v>1463</v>
      </c>
      <c r="C47" s="7" t="s">
        <v>319</v>
      </c>
      <c r="D47" s="7">
        <v>2013</v>
      </c>
      <c r="E47" s="7" t="s">
        <v>159</v>
      </c>
      <c r="F47" s="7" t="s">
        <v>26</v>
      </c>
      <c r="G47" s="7" t="s">
        <v>321</v>
      </c>
      <c r="H47" s="7">
        <v>5</v>
      </c>
      <c r="I47" s="7">
        <v>0.21</v>
      </c>
      <c r="J47" s="7">
        <v>4.4721359549995801E-2</v>
      </c>
      <c r="K47" s="7">
        <v>0.38</v>
      </c>
      <c r="L47" s="7">
        <v>0</v>
      </c>
      <c r="M47" s="7">
        <v>-0.59306372200296298</v>
      </c>
      <c r="N47" s="7">
        <v>9.0702947845805008E-3</v>
      </c>
      <c r="O47" s="11">
        <v>4.78515139437128E-7</v>
      </c>
      <c r="P47" s="7" t="s">
        <v>229</v>
      </c>
      <c r="Q47" s="7" t="s">
        <v>230</v>
      </c>
      <c r="R47" s="7" t="s">
        <v>31</v>
      </c>
      <c r="S47" s="7">
        <v>12</v>
      </c>
      <c r="T47" s="7" t="s">
        <v>41</v>
      </c>
      <c r="U47" s="7" t="s">
        <v>33</v>
      </c>
      <c r="V47" s="7" t="s">
        <v>129</v>
      </c>
      <c r="W47" s="7" t="s">
        <v>129</v>
      </c>
      <c r="X47" s="7"/>
      <c r="Y47" s="7"/>
      <c r="Z47" s="7"/>
    </row>
    <row r="48" spans="1:26" hidden="1">
      <c r="A48">
        <v>52</v>
      </c>
      <c r="B48" s="7">
        <v>1463</v>
      </c>
      <c r="C48" s="7" t="s">
        <v>319</v>
      </c>
      <c r="D48" s="7">
        <v>2013</v>
      </c>
      <c r="E48" s="7" t="s">
        <v>159</v>
      </c>
      <c r="F48" s="7" t="s">
        <v>26</v>
      </c>
      <c r="G48" s="7" t="s">
        <v>321</v>
      </c>
      <c r="H48" s="7">
        <v>5</v>
      </c>
      <c r="I48" s="7">
        <v>0.04</v>
      </c>
      <c r="J48" s="7">
        <v>2.2360679774997901E-2</v>
      </c>
      <c r="K48" s="7">
        <v>0.14000000000000001</v>
      </c>
      <c r="L48" s="7">
        <v>0</v>
      </c>
      <c r="M48" s="7">
        <v>-1.2527629684953701</v>
      </c>
      <c r="N48" s="7">
        <v>6.25E-2</v>
      </c>
      <c r="O48" s="11">
        <v>6.9444374108173297E-8</v>
      </c>
      <c r="P48" s="7" t="s">
        <v>229</v>
      </c>
      <c r="Q48" s="7" t="s">
        <v>230</v>
      </c>
      <c r="R48" s="7" t="s">
        <v>31</v>
      </c>
      <c r="S48" s="7">
        <v>12</v>
      </c>
      <c r="T48" s="7" t="s">
        <v>41</v>
      </c>
      <c r="U48" s="7" t="s">
        <v>33</v>
      </c>
      <c r="V48" s="7" t="s">
        <v>129</v>
      </c>
      <c r="W48" s="7" t="s">
        <v>129</v>
      </c>
      <c r="X48" s="7"/>
      <c r="Y48" s="7"/>
      <c r="Z48" s="7"/>
    </row>
    <row r="49" spans="1:26" hidden="1">
      <c r="A49">
        <v>33</v>
      </c>
      <c r="B49" s="7">
        <v>1463</v>
      </c>
      <c r="C49" s="7" t="s">
        <v>319</v>
      </c>
      <c r="D49" s="7">
        <v>2013</v>
      </c>
      <c r="E49" s="7" t="s">
        <v>159</v>
      </c>
      <c r="F49" s="7" t="s">
        <v>26</v>
      </c>
      <c r="G49" s="7" t="s">
        <v>322</v>
      </c>
      <c r="H49" s="7">
        <v>5</v>
      </c>
      <c r="I49" s="7">
        <v>0.19</v>
      </c>
      <c r="J49" s="7">
        <v>0.15652475842498501</v>
      </c>
      <c r="K49" s="7">
        <v>0.13</v>
      </c>
      <c r="L49" s="7">
        <v>8.9442719099991602E-2</v>
      </c>
      <c r="M49" s="7">
        <v>0.37948962170490402</v>
      </c>
      <c r="N49" s="7">
        <v>0.23040862823517799</v>
      </c>
      <c r="O49" s="11">
        <v>1.8837286676360299E-8</v>
      </c>
      <c r="P49" s="7" t="s">
        <v>229</v>
      </c>
      <c r="Q49" s="7" t="s">
        <v>230</v>
      </c>
      <c r="R49" s="7" t="s">
        <v>31</v>
      </c>
      <c r="S49" s="7">
        <v>12</v>
      </c>
      <c r="T49" s="7" t="s">
        <v>41</v>
      </c>
      <c r="U49" s="7" t="s">
        <v>33</v>
      </c>
      <c r="V49" s="7" t="s">
        <v>122</v>
      </c>
      <c r="W49" s="7" t="s">
        <v>122</v>
      </c>
      <c r="X49" s="7"/>
      <c r="Y49" s="7"/>
      <c r="Z49" s="7"/>
    </row>
    <row r="50" spans="1:26" hidden="1">
      <c r="A50">
        <v>49</v>
      </c>
      <c r="B50" s="7">
        <v>1463</v>
      </c>
      <c r="C50" s="7" t="s">
        <v>319</v>
      </c>
      <c r="D50" s="7">
        <v>2013</v>
      </c>
      <c r="E50" s="7" t="s">
        <v>159</v>
      </c>
      <c r="F50" s="7" t="s">
        <v>135</v>
      </c>
      <c r="G50" s="7" t="s">
        <v>323</v>
      </c>
      <c r="H50" s="7">
        <v>5</v>
      </c>
      <c r="I50" s="7">
        <v>30.06</v>
      </c>
      <c r="J50" s="7">
        <v>20.974317628948</v>
      </c>
      <c r="K50" s="7">
        <v>112.26</v>
      </c>
      <c r="L50" s="7">
        <v>11.9853243593989</v>
      </c>
      <c r="M50" s="7">
        <v>-1.31762222518922</v>
      </c>
      <c r="N50" s="7">
        <v>9.9650282143088506E-2</v>
      </c>
      <c r="O50" s="11">
        <v>4.3555053622892798E-8</v>
      </c>
      <c r="P50" s="7" t="s">
        <v>229</v>
      </c>
      <c r="Q50" s="7" t="s">
        <v>230</v>
      </c>
      <c r="R50" s="7" t="s">
        <v>31</v>
      </c>
      <c r="S50" s="7">
        <v>12</v>
      </c>
      <c r="T50" s="7" t="s">
        <v>41</v>
      </c>
      <c r="U50" s="7" t="s">
        <v>33</v>
      </c>
      <c r="V50" s="7" t="s">
        <v>129</v>
      </c>
      <c r="W50" s="7" t="s">
        <v>129</v>
      </c>
      <c r="X50" s="7"/>
      <c r="Y50" s="7"/>
      <c r="Z50" s="7"/>
    </row>
    <row r="51" spans="1:26" hidden="1">
      <c r="A51">
        <v>50</v>
      </c>
      <c r="B51" s="7">
        <v>1463</v>
      </c>
      <c r="C51" s="7" t="s">
        <v>319</v>
      </c>
      <c r="D51" s="7">
        <v>2013</v>
      </c>
      <c r="E51" s="7" t="s">
        <v>159</v>
      </c>
      <c r="F51" s="7" t="s">
        <v>135</v>
      </c>
      <c r="G51" s="7" t="s">
        <v>324</v>
      </c>
      <c r="H51" s="7">
        <v>5</v>
      </c>
      <c r="I51" s="7">
        <v>1.8</v>
      </c>
      <c r="J51" s="7">
        <v>1.29691942694988</v>
      </c>
      <c r="K51" s="7">
        <v>6.73</v>
      </c>
      <c r="L51" s="7">
        <v>0.38013155617496402</v>
      </c>
      <c r="M51" s="7">
        <v>-1.3187884787545201</v>
      </c>
      <c r="N51" s="7">
        <v>0.10446522959516601</v>
      </c>
      <c r="O51" s="11">
        <v>4.1547540738087101E-8</v>
      </c>
      <c r="P51" s="7" t="s">
        <v>229</v>
      </c>
      <c r="Q51" s="7" t="s">
        <v>230</v>
      </c>
      <c r="R51" s="7" t="s">
        <v>31</v>
      </c>
      <c r="S51" s="7">
        <v>12</v>
      </c>
      <c r="T51" s="7" t="s">
        <v>41</v>
      </c>
      <c r="U51" s="7" t="s">
        <v>33</v>
      </c>
      <c r="V51" s="7" t="s">
        <v>129</v>
      </c>
      <c r="W51" s="7" t="s">
        <v>129</v>
      </c>
      <c r="X51" s="7"/>
      <c r="Y51" s="7"/>
      <c r="Z51" s="7"/>
    </row>
    <row r="52" spans="1:26" hidden="1">
      <c r="A52">
        <v>43</v>
      </c>
      <c r="B52" s="7">
        <v>1463</v>
      </c>
      <c r="C52" s="7" t="s">
        <v>319</v>
      </c>
      <c r="D52" s="7">
        <v>2013</v>
      </c>
      <c r="E52" s="7" t="s">
        <v>159</v>
      </c>
      <c r="F52" s="7" t="s">
        <v>26</v>
      </c>
      <c r="G52" s="7" t="s">
        <v>322</v>
      </c>
      <c r="H52" s="7">
        <v>5</v>
      </c>
      <c r="I52" s="7">
        <v>0.17</v>
      </c>
      <c r="J52" s="7">
        <v>8.9442719099991602E-2</v>
      </c>
      <c r="K52" s="7">
        <v>0.11</v>
      </c>
      <c r="L52" s="7">
        <v>2.2360679774997901E-2</v>
      </c>
      <c r="M52" s="7">
        <v>0.435318071257846</v>
      </c>
      <c r="N52" s="7">
        <v>6.3627784609225302E-2</v>
      </c>
      <c r="O52" s="11">
        <v>6.8213492084339403E-8</v>
      </c>
      <c r="P52" s="7" t="s">
        <v>229</v>
      </c>
      <c r="Q52" s="7" t="s">
        <v>230</v>
      </c>
      <c r="R52" s="7" t="s">
        <v>31</v>
      </c>
      <c r="S52" s="7">
        <v>12</v>
      </c>
      <c r="T52" s="7" t="s">
        <v>41</v>
      </c>
      <c r="U52" s="7" t="s">
        <v>33</v>
      </c>
      <c r="V52" s="7" t="s">
        <v>129</v>
      </c>
      <c r="W52" s="7" t="s">
        <v>129</v>
      </c>
      <c r="X52" s="7"/>
      <c r="Y52" s="7"/>
      <c r="Z52" s="7"/>
    </row>
    <row r="53" spans="1:26" hidden="1">
      <c r="A53">
        <v>53</v>
      </c>
      <c r="B53" s="7">
        <v>1463</v>
      </c>
      <c r="C53" s="7" t="s">
        <v>319</v>
      </c>
      <c r="D53" s="7">
        <v>2013</v>
      </c>
      <c r="E53" s="7" t="s">
        <v>159</v>
      </c>
      <c r="F53" s="7" t="s">
        <v>26</v>
      </c>
      <c r="G53" s="7" t="s">
        <v>322</v>
      </c>
      <c r="H53" s="7">
        <v>5</v>
      </c>
      <c r="I53" s="7">
        <v>0.04</v>
      </c>
      <c r="J53" s="7">
        <v>0</v>
      </c>
      <c r="K53" s="7">
        <v>0.27</v>
      </c>
      <c r="L53" s="7">
        <v>2.2360679774997901E-2</v>
      </c>
      <c r="M53" s="7">
        <v>-1.9095425048844401</v>
      </c>
      <c r="N53" s="7">
        <v>1.3717421124828501E-3</v>
      </c>
      <c r="O53" s="11">
        <v>3.1640592501842598E-6</v>
      </c>
      <c r="P53" s="7" t="s">
        <v>229</v>
      </c>
      <c r="Q53" s="7" t="s">
        <v>230</v>
      </c>
      <c r="R53" s="7" t="s">
        <v>31</v>
      </c>
      <c r="S53" s="7">
        <v>12</v>
      </c>
      <c r="T53" s="7" t="s">
        <v>41</v>
      </c>
      <c r="U53" s="7" t="s">
        <v>33</v>
      </c>
      <c r="V53" s="7" t="s">
        <v>129</v>
      </c>
      <c r="W53" s="7" t="s">
        <v>129</v>
      </c>
      <c r="X53" s="7"/>
      <c r="Y53" s="7"/>
      <c r="Z53" s="7"/>
    </row>
    <row r="54" spans="1:26" hidden="1">
      <c r="A54">
        <v>31</v>
      </c>
      <c r="B54" s="7">
        <v>1463</v>
      </c>
      <c r="C54" s="7" t="s">
        <v>319</v>
      </c>
      <c r="D54" s="7">
        <v>2013</v>
      </c>
      <c r="E54" s="7" t="s">
        <v>159</v>
      </c>
      <c r="F54" s="7" t="s">
        <v>26</v>
      </c>
      <c r="G54" s="7" t="s">
        <v>320</v>
      </c>
      <c r="H54" s="7">
        <v>5</v>
      </c>
      <c r="I54" s="7">
        <v>0.51</v>
      </c>
      <c r="J54" s="7">
        <v>6.7082039324993695E-2</v>
      </c>
      <c r="K54" s="7">
        <v>0.66</v>
      </c>
      <c r="L54" s="7">
        <v>8.9442719099991602E-2</v>
      </c>
      <c r="M54" s="7">
        <v>-0.25782910930210001</v>
      </c>
      <c r="N54" s="7">
        <v>7.13330219464224E-3</v>
      </c>
      <c r="O54" s="11">
        <v>6.0845219402600697E-7</v>
      </c>
      <c r="P54" s="7" t="s">
        <v>229</v>
      </c>
      <c r="Q54" s="7" t="s">
        <v>230</v>
      </c>
      <c r="R54" s="7" t="s">
        <v>31</v>
      </c>
      <c r="S54" s="7">
        <v>12</v>
      </c>
      <c r="T54" s="7" t="s">
        <v>41</v>
      </c>
      <c r="U54" s="7" t="s">
        <v>33</v>
      </c>
      <c r="V54" s="7" t="s">
        <v>122</v>
      </c>
      <c r="W54" s="7" t="s">
        <v>122</v>
      </c>
      <c r="X54" s="7"/>
      <c r="Y54" s="7"/>
      <c r="Z54" s="7"/>
    </row>
    <row r="55" spans="1:26" hidden="1">
      <c r="A55">
        <v>41</v>
      </c>
      <c r="B55" s="7">
        <v>1463</v>
      </c>
      <c r="C55" s="7" t="s">
        <v>319</v>
      </c>
      <c r="D55" s="7">
        <v>2013</v>
      </c>
      <c r="E55" s="7" t="s">
        <v>159</v>
      </c>
      <c r="F55" s="7" t="s">
        <v>26</v>
      </c>
      <c r="G55" s="7" t="s">
        <v>320</v>
      </c>
      <c r="H55" s="7">
        <v>5</v>
      </c>
      <c r="I55" s="7">
        <v>0.38</v>
      </c>
      <c r="J55" s="7">
        <v>8.9442719099991602E-2</v>
      </c>
      <c r="K55" s="7">
        <v>0.5</v>
      </c>
      <c r="L55" s="7">
        <v>4.4721359549995801E-2</v>
      </c>
      <c r="M55" s="7">
        <v>-0.27443684570176002</v>
      </c>
      <c r="N55" s="7">
        <v>1.26803324099723E-2</v>
      </c>
      <c r="O55" s="11">
        <v>3.4228387994707999E-7</v>
      </c>
      <c r="P55" s="7" t="s">
        <v>229</v>
      </c>
      <c r="Q55" s="7" t="s">
        <v>230</v>
      </c>
      <c r="R55" s="7" t="s">
        <v>31</v>
      </c>
      <c r="S55" s="7">
        <v>12</v>
      </c>
      <c r="T55" s="7" t="s">
        <v>41</v>
      </c>
      <c r="U55" s="7" t="s">
        <v>33</v>
      </c>
      <c r="V55" s="7" t="s">
        <v>129</v>
      </c>
      <c r="W55" s="7" t="s">
        <v>129</v>
      </c>
      <c r="X55" s="7"/>
      <c r="Y55" s="7"/>
      <c r="Z55" s="7"/>
    </row>
    <row r="56" spans="1:26" hidden="1">
      <c r="A56">
        <v>51</v>
      </c>
      <c r="B56" s="7">
        <v>1463</v>
      </c>
      <c r="C56" s="7" t="s">
        <v>319</v>
      </c>
      <c r="D56" s="7">
        <v>2013</v>
      </c>
      <c r="E56" s="7" t="s">
        <v>159</v>
      </c>
      <c r="F56" s="7" t="s">
        <v>26</v>
      </c>
      <c r="G56" s="7" t="s">
        <v>320</v>
      </c>
      <c r="H56" s="7">
        <v>5</v>
      </c>
      <c r="I56" s="7">
        <v>7.0000000000000007E-2</v>
      </c>
      <c r="J56" s="7">
        <v>2.2360679774997901E-2</v>
      </c>
      <c r="K56" s="7">
        <v>0.41</v>
      </c>
      <c r="L56" s="7">
        <v>0</v>
      </c>
      <c r="M56" s="7">
        <v>-1.7676619176489901</v>
      </c>
      <c r="N56" s="7">
        <v>2.04081632653061E-2</v>
      </c>
      <c r="O56" s="11">
        <v>2.1267339556591599E-7</v>
      </c>
      <c r="P56" s="7" t="s">
        <v>229</v>
      </c>
      <c r="Q56" s="7" t="s">
        <v>230</v>
      </c>
      <c r="R56" s="7" t="s">
        <v>31</v>
      </c>
      <c r="S56" s="7">
        <v>12</v>
      </c>
      <c r="T56" s="7" t="s">
        <v>41</v>
      </c>
      <c r="U56" s="7" t="s">
        <v>33</v>
      </c>
      <c r="V56" s="7" t="s">
        <v>129</v>
      </c>
      <c r="W56" s="7" t="s">
        <v>129</v>
      </c>
      <c r="X56" s="7"/>
      <c r="Y56" s="7"/>
      <c r="Z56" s="7"/>
    </row>
    <row r="57" spans="1:26" hidden="1">
      <c r="A57">
        <v>35</v>
      </c>
      <c r="B57" s="7">
        <v>1463</v>
      </c>
      <c r="C57" s="7" t="s">
        <v>319</v>
      </c>
      <c r="D57" s="7">
        <v>2013</v>
      </c>
      <c r="E57" s="7" t="s">
        <v>159</v>
      </c>
      <c r="F57" s="7" t="s">
        <v>26</v>
      </c>
      <c r="G57" s="7" t="s">
        <v>194</v>
      </c>
      <c r="H57" s="7">
        <v>5</v>
      </c>
      <c r="I57" s="7">
        <v>119.85</v>
      </c>
      <c r="J57" s="7">
        <v>9.0784359886491508</v>
      </c>
      <c r="K57" s="7">
        <v>96.69</v>
      </c>
      <c r="L57" s="7">
        <v>19.4985127637982</v>
      </c>
      <c r="M57" s="7">
        <v>0.21473097638493699</v>
      </c>
      <c r="N57" s="7">
        <v>9.2809188185454805E-3</v>
      </c>
      <c r="O57" s="11">
        <v>4.6765556930890102E-7</v>
      </c>
      <c r="P57" s="7" t="s">
        <v>229</v>
      </c>
      <c r="Q57" s="7" t="s">
        <v>230</v>
      </c>
      <c r="R57" s="7" t="s">
        <v>31</v>
      </c>
      <c r="S57" s="7">
        <v>12</v>
      </c>
      <c r="T57" s="7" t="s">
        <v>41</v>
      </c>
      <c r="U57" s="7" t="s">
        <v>33</v>
      </c>
      <c r="V57" s="7" t="s">
        <v>122</v>
      </c>
      <c r="W57" s="7" t="s">
        <v>122</v>
      </c>
      <c r="X57" s="7"/>
      <c r="Y57" s="7"/>
      <c r="Z57" s="7"/>
    </row>
    <row r="58" spans="1:26" hidden="1">
      <c r="A58">
        <v>45</v>
      </c>
      <c r="B58" s="7">
        <v>1463</v>
      </c>
      <c r="C58" s="7" t="s">
        <v>319</v>
      </c>
      <c r="D58" s="7">
        <v>2013</v>
      </c>
      <c r="E58" s="7" t="s">
        <v>159</v>
      </c>
      <c r="F58" s="7" t="s">
        <v>26</v>
      </c>
      <c r="G58" s="7" t="s">
        <v>194</v>
      </c>
      <c r="H58" s="7">
        <v>5</v>
      </c>
      <c r="I58" s="7">
        <v>18.559999999999999</v>
      </c>
      <c r="J58" s="7">
        <v>4.7628247920745501</v>
      </c>
      <c r="K58" s="7">
        <v>36.68</v>
      </c>
      <c r="L58" s="7">
        <v>10.285912696499</v>
      </c>
      <c r="M58" s="7">
        <v>-0.68122292003021001</v>
      </c>
      <c r="N58" s="7">
        <v>2.8897933124059399E-2</v>
      </c>
      <c r="O58" s="11">
        <v>1.5019321144917101E-7</v>
      </c>
      <c r="P58" s="7" t="s">
        <v>229</v>
      </c>
      <c r="Q58" s="7" t="s">
        <v>230</v>
      </c>
      <c r="R58" s="7" t="s">
        <v>31</v>
      </c>
      <c r="S58" s="7">
        <v>12</v>
      </c>
      <c r="T58" s="7" t="s">
        <v>41</v>
      </c>
      <c r="U58" s="7" t="s">
        <v>33</v>
      </c>
      <c r="V58" s="7" t="s">
        <v>129</v>
      </c>
      <c r="W58" s="7" t="s">
        <v>129</v>
      </c>
      <c r="X58" s="7"/>
      <c r="Y58" s="7"/>
      <c r="Z58" s="7"/>
    </row>
    <row r="59" spans="1:26" hidden="1">
      <c r="A59">
        <v>55</v>
      </c>
      <c r="B59" s="7">
        <v>1463</v>
      </c>
      <c r="C59" s="7" t="s">
        <v>319</v>
      </c>
      <c r="D59" s="7">
        <v>2013</v>
      </c>
      <c r="E59" s="7" t="s">
        <v>159</v>
      </c>
      <c r="F59" s="7" t="s">
        <v>26</v>
      </c>
      <c r="G59" s="7" t="s">
        <v>194</v>
      </c>
      <c r="H59" s="7">
        <v>5</v>
      </c>
      <c r="I59" s="7">
        <v>6.5</v>
      </c>
      <c r="J59" s="7">
        <v>4.7628247920745501</v>
      </c>
      <c r="K59" s="7">
        <v>28.22</v>
      </c>
      <c r="L59" s="7">
        <v>3.8907582808496302</v>
      </c>
      <c r="M59" s="7">
        <v>-1.46822876952308</v>
      </c>
      <c r="N59" s="7">
        <v>0.111184006601518</v>
      </c>
      <c r="O59" s="11">
        <v>3.9036849948432501E-8</v>
      </c>
      <c r="P59" s="7" t="s">
        <v>229</v>
      </c>
      <c r="Q59" s="7" t="s">
        <v>230</v>
      </c>
      <c r="R59" s="7" t="s">
        <v>31</v>
      </c>
      <c r="S59" s="7">
        <v>12</v>
      </c>
      <c r="T59" s="7" t="s">
        <v>41</v>
      </c>
      <c r="U59" s="7" t="s">
        <v>33</v>
      </c>
      <c r="V59" s="7" t="s">
        <v>129</v>
      </c>
      <c r="W59" s="7" t="s">
        <v>129</v>
      </c>
      <c r="X59" s="7"/>
      <c r="Y59" s="7"/>
      <c r="Z59" s="7"/>
    </row>
    <row r="60" spans="1:26" hidden="1">
      <c r="A60">
        <v>59</v>
      </c>
      <c r="B60" s="7" t="s">
        <v>246</v>
      </c>
      <c r="C60" s="7" t="s">
        <v>247</v>
      </c>
      <c r="D60" s="7">
        <v>2016</v>
      </c>
      <c r="E60" s="7" t="s">
        <v>159</v>
      </c>
      <c r="F60" s="7" t="s">
        <v>43</v>
      </c>
      <c r="G60" s="7" t="s">
        <v>226</v>
      </c>
      <c r="H60" s="7">
        <v>8</v>
      </c>
      <c r="I60" s="7">
        <v>5.55</v>
      </c>
      <c r="J60" s="7">
        <v>2.78</v>
      </c>
      <c r="K60" s="7">
        <v>24.997</v>
      </c>
      <c r="L60" s="7">
        <v>9.2100000000000009</v>
      </c>
      <c r="M60" s="7">
        <v>-1.5049578899092799</v>
      </c>
      <c r="N60" s="7">
        <v>4.8331606355214302E-2</v>
      </c>
      <c r="O60" s="11">
        <v>5.89504121522012E-8</v>
      </c>
      <c r="P60" s="7" t="s">
        <v>179</v>
      </c>
      <c r="Q60" s="7" t="s">
        <v>156</v>
      </c>
      <c r="R60" s="7" t="s">
        <v>31</v>
      </c>
      <c r="S60" s="7">
        <v>8</v>
      </c>
      <c r="T60" s="7" t="s">
        <v>41</v>
      </c>
      <c r="U60" s="7" t="s">
        <v>33</v>
      </c>
      <c r="V60" s="7" t="s">
        <v>113</v>
      </c>
      <c r="W60" s="7" t="s">
        <v>113</v>
      </c>
      <c r="X60" s="7"/>
      <c r="Y60" s="7"/>
      <c r="Z60" s="7"/>
    </row>
    <row r="61" spans="1:26" hidden="1">
      <c r="A61">
        <v>60</v>
      </c>
      <c r="B61" s="7" t="s">
        <v>246</v>
      </c>
      <c r="C61" s="7" t="s">
        <v>247</v>
      </c>
      <c r="D61" s="7">
        <v>2016</v>
      </c>
      <c r="E61" s="7" t="s">
        <v>159</v>
      </c>
      <c r="F61" s="7" t="s">
        <v>43</v>
      </c>
      <c r="G61" s="7" t="s">
        <v>183</v>
      </c>
      <c r="H61" s="7">
        <v>8</v>
      </c>
      <c r="I61" s="7">
        <v>205.56</v>
      </c>
      <c r="J61" s="7">
        <v>62.04</v>
      </c>
      <c r="K61" s="7">
        <v>681.48148148148096</v>
      </c>
      <c r="L61" s="7">
        <v>235.18518518518499</v>
      </c>
      <c r="M61" s="7">
        <v>-1.1985311154687199</v>
      </c>
      <c r="N61" s="7">
        <v>2.62736376444485E-2</v>
      </c>
      <c r="O61" s="11">
        <v>6.0795323714842395E-8</v>
      </c>
      <c r="P61" s="7" t="s">
        <v>179</v>
      </c>
      <c r="Q61" s="7" t="s">
        <v>156</v>
      </c>
      <c r="R61" s="7" t="s">
        <v>31</v>
      </c>
      <c r="S61" s="7">
        <v>7</v>
      </c>
      <c r="T61" s="7" t="s">
        <v>41</v>
      </c>
      <c r="U61" s="7" t="s">
        <v>33</v>
      </c>
      <c r="V61" s="7" t="s">
        <v>113</v>
      </c>
      <c r="W61" s="7" t="s">
        <v>113</v>
      </c>
      <c r="X61" s="7"/>
      <c r="Y61" s="7"/>
      <c r="Z61" s="7"/>
    </row>
    <row r="62" spans="1:26" hidden="1">
      <c r="A62">
        <v>61</v>
      </c>
      <c r="B62" s="7" t="s">
        <v>266</v>
      </c>
      <c r="C62" s="7" t="s">
        <v>267</v>
      </c>
      <c r="D62" s="7">
        <v>2014</v>
      </c>
      <c r="E62" s="7" t="s">
        <v>159</v>
      </c>
      <c r="F62" s="7" t="s">
        <v>125</v>
      </c>
      <c r="G62" s="7" t="s">
        <v>268</v>
      </c>
      <c r="H62" s="7">
        <v>11</v>
      </c>
      <c r="I62" s="7">
        <v>6925</v>
      </c>
      <c r="J62" s="7">
        <v>5556</v>
      </c>
      <c r="K62" s="7">
        <v>6116</v>
      </c>
      <c r="L62" s="7">
        <v>9692</v>
      </c>
      <c r="M62" s="7">
        <v>-0.124229764006586</v>
      </c>
      <c r="N62" s="7">
        <v>0.28681482910746098</v>
      </c>
      <c r="O62" s="11">
        <v>1.50277079323908E-8</v>
      </c>
      <c r="P62" s="7" t="s">
        <v>269</v>
      </c>
      <c r="Q62" s="7" t="s">
        <v>230</v>
      </c>
      <c r="R62" s="7" t="s">
        <v>31</v>
      </c>
      <c r="S62" s="7">
        <v>5</v>
      </c>
      <c r="T62" s="7" t="s">
        <v>41</v>
      </c>
      <c r="U62" s="7" t="s">
        <v>21</v>
      </c>
      <c r="V62" s="7" t="s">
        <v>21</v>
      </c>
      <c r="W62" s="7" t="s">
        <v>21</v>
      </c>
      <c r="X62" s="7"/>
      <c r="Y62" s="7"/>
      <c r="Z62" s="7"/>
    </row>
    <row r="63" spans="1:26" hidden="1">
      <c r="A63">
        <v>62</v>
      </c>
      <c r="B63" s="7" t="s">
        <v>266</v>
      </c>
      <c r="C63" s="7" t="s">
        <v>267</v>
      </c>
      <c r="D63" s="7">
        <v>2014</v>
      </c>
      <c r="E63" s="7" t="s">
        <v>159</v>
      </c>
      <c r="F63" s="7" t="s">
        <v>125</v>
      </c>
      <c r="G63" s="7" t="s">
        <v>268</v>
      </c>
      <c r="H63" s="7">
        <v>11</v>
      </c>
      <c r="I63" s="7">
        <v>11781</v>
      </c>
      <c r="J63" s="7">
        <v>10545</v>
      </c>
      <c r="K63" s="7">
        <v>2823</v>
      </c>
      <c r="L63" s="7">
        <v>5795</v>
      </c>
      <c r="M63" s="7">
        <v>-1.4286879149926299</v>
      </c>
      <c r="N63" s="7">
        <v>0.45591694825901802</v>
      </c>
      <c r="O63" s="11">
        <v>9.4783385490513199E-9</v>
      </c>
      <c r="P63" s="7" t="s">
        <v>269</v>
      </c>
      <c r="Q63" s="7" t="s">
        <v>230</v>
      </c>
      <c r="R63" s="7" t="s">
        <v>31</v>
      </c>
      <c r="S63" s="7">
        <v>5</v>
      </c>
      <c r="T63" s="7" t="s">
        <v>41</v>
      </c>
      <c r="U63" s="7" t="s">
        <v>21</v>
      </c>
      <c r="V63" s="7" t="s">
        <v>21</v>
      </c>
      <c r="W63" s="7" t="s">
        <v>21</v>
      </c>
      <c r="X63" s="7"/>
      <c r="Y63" s="7"/>
      <c r="Z63" s="7"/>
    </row>
    <row r="64" spans="1:26" hidden="1">
      <c r="A64">
        <v>63</v>
      </c>
      <c r="B64" s="7" t="s">
        <v>266</v>
      </c>
      <c r="C64" s="7" t="s">
        <v>267</v>
      </c>
      <c r="D64" s="7">
        <v>2014</v>
      </c>
      <c r="E64" s="7" t="s">
        <v>159</v>
      </c>
      <c r="F64" s="7" t="s">
        <v>125</v>
      </c>
      <c r="G64" s="7" t="s">
        <v>270</v>
      </c>
      <c r="H64" s="7">
        <v>11</v>
      </c>
      <c r="I64" s="7">
        <v>97</v>
      </c>
      <c r="J64" s="7">
        <v>46</v>
      </c>
      <c r="K64" s="7">
        <v>931</v>
      </c>
      <c r="L64" s="7">
        <v>227</v>
      </c>
      <c r="M64" s="7">
        <v>2.2615482987736799</v>
      </c>
      <c r="N64" s="7">
        <v>2.58491935727026E-2</v>
      </c>
      <c r="O64" s="11">
        <v>1.5498547762104799E-7</v>
      </c>
      <c r="P64" s="7" t="s">
        <v>269</v>
      </c>
      <c r="Q64" s="7" t="s">
        <v>230</v>
      </c>
      <c r="R64" s="7" t="s">
        <v>31</v>
      </c>
      <c r="S64" s="7">
        <v>5</v>
      </c>
      <c r="T64" s="7" t="s">
        <v>41</v>
      </c>
      <c r="U64" s="7" t="s">
        <v>21</v>
      </c>
      <c r="V64" s="7" t="s">
        <v>21</v>
      </c>
      <c r="W64" s="7" t="s">
        <v>21</v>
      </c>
      <c r="X64" s="7"/>
      <c r="Y64" s="7"/>
      <c r="Z64" s="7"/>
    </row>
    <row r="65" spans="1:26" hidden="1">
      <c r="A65">
        <v>64</v>
      </c>
      <c r="B65" s="7" t="s">
        <v>266</v>
      </c>
      <c r="C65" s="7" t="s">
        <v>267</v>
      </c>
      <c r="D65" s="7">
        <v>2014</v>
      </c>
      <c r="E65" s="7" t="s">
        <v>159</v>
      </c>
      <c r="F65" s="7" t="s">
        <v>125</v>
      </c>
      <c r="G65" s="7" t="s">
        <v>270</v>
      </c>
      <c r="H65" s="7">
        <v>11</v>
      </c>
      <c r="I65" s="7">
        <v>114</v>
      </c>
      <c r="J65" s="7">
        <v>57</v>
      </c>
      <c r="K65" s="7">
        <v>747</v>
      </c>
      <c r="L65" s="7">
        <v>299</v>
      </c>
      <c r="M65" s="7">
        <v>1.8798667367383199</v>
      </c>
      <c r="N65" s="7">
        <v>3.7292205616103601E-2</v>
      </c>
      <c r="O65" s="11">
        <v>1.1017701504637201E-7</v>
      </c>
      <c r="P65" s="7" t="s">
        <v>269</v>
      </c>
      <c r="Q65" s="7" t="s">
        <v>230</v>
      </c>
      <c r="R65" s="7" t="s">
        <v>31</v>
      </c>
      <c r="S65" s="7">
        <v>5</v>
      </c>
      <c r="T65" s="7" t="s">
        <v>41</v>
      </c>
      <c r="U65" s="7" t="s">
        <v>21</v>
      </c>
      <c r="V65" s="7" t="s">
        <v>21</v>
      </c>
      <c r="W65" s="7" t="s">
        <v>21</v>
      </c>
      <c r="X65" s="7"/>
      <c r="Y65" s="7"/>
      <c r="Z65" s="7"/>
    </row>
    <row r="66" spans="1:26" hidden="1">
      <c r="A66">
        <v>65</v>
      </c>
      <c r="B66" s="7" t="s">
        <v>266</v>
      </c>
      <c r="C66" s="7" t="s">
        <v>267</v>
      </c>
      <c r="D66" s="7">
        <v>2014</v>
      </c>
      <c r="E66" s="7" t="s">
        <v>159</v>
      </c>
      <c r="F66" s="7" t="s">
        <v>135</v>
      </c>
      <c r="G66" s="7" t="s">
        <v>271</v>
      </c>
      <c r="H66" s="7">
        <v>11</v>
      </c>
      <c r="I66" s="7">
        <v>4.8</v>
      </c>
      <c r="J66" s="7">
        <v>5.3</v>
      </c>
      <c r="K66" s="7">
        <v>4.5</v>
      </c>
      <c r="L66" s="7">
        <v>2.8</v>
      </c>
      <c r="M66" s="7">
        <v>6.4538521137571206E-2</v>
      </c>
      <c r="N66" s="7">
        <v>0.146031320145903</v>
      </c>
      <c r="O66" s="11">
        <v>2.9316638358623901E-8</v>
      </c>
      <c r="P66" s="7" t="s">
        <v>269</v>
      </c>
      <c r="Q66" s="7" t="s">
        <v>230</v>
      </c>
      <c r="R66" s="7" t="s">
        <v>31</v>
      </c>
      <c r="S66" s="7">
        <v>5</v>
      </c>
      <c r="T66" s="7" t="s">
        <v>41</v>
      </c>
      <c r="U66" s="7" t="s">
        <v>21</v>
      </c>
      <c r="V66" s="7" t="s">
        <v>21</v>
      </c>
      <c r="W66" s="7" t="s">
        <v>21</v>
      </c>
      <c r="X66" s="7"/>
      <c r="Y66" s="7"/>
      <c r="Z66" s="7"/>
    </row>
    <row r="67" spans="1:26" hidden="1">
      <c r="A67">
        <v>66</v>
      </c>
      <c r="B67" s="7" t="s">
        <v>266</v>
      </c>
      <c r="C67" s="7" t="s">
        <v>267</v>
      </c>
      <c r="D67" s="7">
        <v>2014</v>
      </c>
      <c r="E67" s="7" t="s">
        <v>159</v>
      </c>
      <c r="F67" s="7" t="s">
        <v>135</v>
      </c>
      <c r="G67" s="7" t="s">
        <v>271</v>
      </c>
      <c r="H67" s="7">
        <v>11</v>
      </c>
      <c r="I67" s="7">
        <v>3.3</v>
      </c>
      <c r="J67" s="7">
        <v>2.5</v>
      </c>
      <c r="K67" s="7">
        <v>4.8</v>
      </c>
      <c r="L67" s="7">
        <v>2.2000000000000002</v>
      </c>
      <c r="M67" s="7">
        <v>-0.37469344944141098</v>
      </c>
      <c r="N67" s="7">
        <v>7.1271861173720696E-2</v>
      </c>
      <c r="O67" s="11">
        <v>5.9197670668834102E-8</v>
      </c>
      <c r="P67" s="7" t="s">
        <v>269</v>
      </c>
      <c r="Q67" s="7" t="s">
        <v>230</v>
      </c>
      <c r="R67" s="7" t="s">
        <v>31</v>
      </c>
      <c r="S67" s="7">
        <v>5</v>
      </c>
      <c r="T67" s="7" t="s">
        <v>41</v>
      </c>
      <c r="U67" s="7" t="s">
        <v>21</v>
      </c>
      <c r="V67" s="7" t="s">
        <v>21</v>
      </c>
      <c r="W67" s="7" t="s">
        <v>21</v>
      </c>
      <c r="X67" s="7"/>
      <c r="Y67" s="7"/>
      <c r="Z67" s="7"/>
    </row>
    <row r="68" spans="1:26" hidden="1">
      <c r="A68">
        <v>67</v>
      </c>
      <c r="B68" s="7" t="s">
        <v>266</v>
      </c>
      <c r="C68" s="7" t="s">
        <v>267</v>
      </c>
      <c r="D68" s="7">
        <v>2014</v>
      </c>
      <c r="E68" s="7" t="s">
        <v>159</v>
      </c>
      <c r="F68" s="7" t="s">
        <v>135</v>
      </c>
      <c r="G68" s="7" t="s">
        <v>272</v>
      </c>
      <c r="H68" s="7">
        <v>11</v>
      </c>
      <c r="I68" s="7">
        <v>5.4</v>
      </c>
      <c r="J68" s="7">
        <v>4.3</v>
      </c>
      <c r="K68" s="7">
        <v>32.299999999999997</v>
      </c>
      <c r="L68" s="7">
        <v>28.5</v>
      </c>
      <c r="M68" s="7">
        <v>-1.7886682766583799</v>
      </c>
      <c r="N68" s="7">
        <v>0.12842131857254199</v>
      </c>
      <c r="O68" s="11">
        <v>3.32736004734483E-8</v>
      </c>
      <c r="P68" s="7" t="s">
        <v>269</v>
      </c>
      <c r="Q68" s="7" t="s">
        <v>230</v>
      </c>
      <c r="R68" s="7" t="s">
        <v>31</v>
      </c>
      <c r="S68" s="7">
        <v>5</v>
      </c>
      <c r="T68" s="7" t="s">
        <v>41</v>
      </c>
      <c r="U68" s="7" t="s">
        <v>21</v>
      </c>
      <c r="V68" s="7" t="s">
        <v>21</v>
      </c>
      <c r="W68" s="7" t="s">
        <v>21</v>
      </c>
      <c r="X68" s="7"/>
      <c r="Y68" s="7"/>
      <c r="Z68" s="7"/>
    </row>
    <row r="69" spans="1:26" hidden="1">
      <c r="A69">
        <v>68</v>
      </c>
      <c r="B69" s="7" t="s">
        <v>266</v>
      </c>
      <c r="C69" s="7" t="s">
        <v>267</v>
      </c>
      <c r="D69" s="7">
        <v>2014</v>
      </c>
      <c r="E69" s="7" t="s">
        <v>159</v>
      </c>
      <c r="F69" s="7" t="s">
        <v>135</v>
      </c>
      <c r="G69" s="7" t="s">
        <v>272</v>
      </c>
      <c r="H69" s="7">
        <v>11</v>
      </c>
      <c r="I69" s="7">
        <v>10.1</v>
      </c>
      <c r="J69" s="7">
        <v>11.8</v>
      </c>
      <c r="K69" s="7">
        <v>15.2</v>
      </c>
      <c r="L69" s="7">
        <v>10.6</v>
      </c>
      <c r="M69" s="7">
        <v>-0.408760004005017</v>
      </c>
      <c r="N69" s="7">
        <v>0.16829881217051201</v>
      </c>
      <c r="O69" s="11">
        <v>2.5484257800380901E-8</v>
      </c>
      <c r="P69" s="7" t="s">
        <v>269</v>
      </c>
      <c r="Q69" s="7" t="s">
        <v>230</v>
      </c>
      <c r="R69" s="7" t="s">
        <v>31</v>
      </c>
      <c r="S69" s="7">
        <v>5</v>
      </c>
      <c r="T69" s="7" t="s">
        <v>41</v>
      </c>
      <c r="U69" s="7" t="s">
        <v>21</v>
      </c>
      <c r="V69" s="7" t="s">
        <v>21</v>
      </c>
      <c r="W69" s="7" t="s">
        <v>21</v>
      </c>
      <c r="X69" s="7"/>
      <c r="Y69" s="7"/>
      <c r="Z69" s="7"/>
    </row>
    <row r="70" spans="1:26" hidden="1">
      <c r="A70">
        <v>69</v>
      </c>
      <c r="B70" s="7" t="s">
        <v>266</v>
      </c>
      <c r="C70" s="7" t="s">
        <v>267</v>
      </c>
      <c r="D70" s="7">
        <v>2014</v>
      </c>
      <c r="E70" s="7" t="s">
        <v>159</v>
      </c>
      <c r="F70" s="7" t="s">
        <v>135</v>
      </c>
      <c r="G70" s="7" t="s">
        <v>273</v>
      </c>
      <c r="H70" s="7">
        <v>11</v>
      </c>
      <c r="I70" s="7">
        <v>42.4</v>
      </c>
      <c r="J70" s="7">
        <v>59</v>
      </c>
      <c r="K70" s="7">
        <v>75.7</v>
      </c>
      <c r="L70" s="7">
        <v>68.900000000000006</v>
      </c>
      <c r="M70" s="7">
        <v>-0.57962979820549099</v>
      </c>
      <c r="N70" s="7">
        <v>0.25133737125772698</v>
      </c>
      <c r="O70" s="11">
        <v>1.7132033143746102E-8</v>
      </c>
      <c r="P70" s="7" t="s">
        <v>269</v>
      </c>
      <c r="Q70" s="7" t="s">
        <v>230</v>
      </c>
      <c r="R70" s="7" t="s">
        <v>31</v>
      </c>
      <c r="S70" s="7">
        <v>5</v>
      </c>
      <c r="T70" s="7" t="s">
        <v>41</v>
      </c>
      <c r="U70" s="7" t="s">
        <v>21</v>
      </c>
      <c r="V70" s="7" t="s">
        <v>21</v>
      </c>
      <c r="W70" s="7" t="s">
        <v>21</v>
      </c>
      <c r="X70" s="7"/>
      <c r="Y70" s="7"/>
      <c r="Z70" s="7"/>
    </row>
    <row r="71" spans="1:26" hidden="1">
      <c r="A71">
        <v>70</v>
      </c>
      <c r="B71" s="7" t="s">
        <v>266</v>
      </c>
      <c r="C71" s="7" t="s">
        <v>267</v>
      </c>
      <c r="D71" s="7">
        <v>2014</v>
      </c>
      <c r="E71" s="7" t="s">
        <v>159</v>
      </c>
      <c r="F71" s="7" t="s">
        <v>135</v>
      </c>
      <c r="G71" s="7" t="s">
        <v>273</v>
      </c>
      <c r="H71" s="7">
        <v>11</v>
      </c>
      <c r="I71" s="7">
        <v>99.4</v>
      </c>
      <c r="J71" s="7">
        <v>138.69999999999999</v>
      </c>
      <c r="K71" s="7">
        <v>134.30000000000001</v>
      </c>
      <c r="L71" s="7">
        <v>89.2</v>
      </c>
      <c r="M71" s="7">
        <v>-0.30092398986666402</v>
      </c>
      <c r="N71" s="7">
        <v>0.21710953944786299</v>
      </c>
      <c r="O71" s="11">
        <v>1.9807993334182502E-8</v>
      </c>
      <c r="P71" s="7" t="s">
        <v>269</v>
      </c>
      <c r="Q71" s="7" t="s">
        <v>230</v>
      </c>
      <c r="R71" s="7" t="s">
        <v>31</v>
      </c>
      <c r="S71" s="7">
        <v>5</v>
      </c>
      <c r="T71" s="7" t="s">
        <v>41</v>
      </c>
      <c r="U71" s="7" t="s">
        <v>21</v>
      </c>
      <c r="V71" s="7" t="s">
        <v>21</v>
      </c>
      <c r="W71" s="7" t="s">
        <v>21</v>
      </c>
      <c r="X71" s="7"/>
      <c r="Y71" s="7"/>
      <c r="Z71" s="7"/>
    </row>
    <row r="72" spans="1:26">
      <c r="A72">
        <v>71</v>
      </c>
      <c r="B72" s="7" t="s">
        <v>266</v>
      </c>
      <c r="C72" s="7" t="s">
        <v>267</v>
      </c>
      <c r="D72" s="7">
        <v>2014</v>
      </c>
      <c r="E72" s="7" t="s">
        <v>159</v>
      </c>
      <c r="F72" s="7" t="s">
        <v>131</v>
      </c>
      <c r="G72" s="7" t="s">
        <v>166</v>
      </c>
      <c r="H72" s="7">
        <v>11</v>
      </c>
      <c r="I72" s="7">
        <v>17.8</v>
      </c>
      <c r="J72" s="7">
        <v>0.3</v>
      </c>
      <c r="K72" s="7">
        <v>29.8</v>
      </c>
      <c r="L72" s="7">
        <v>5</v>
      </c>
      <c r="M72" s="7">
        <v>-0.515309936213319</v>
      </c>
      <c r="N72" s="7">
        <v>2.5850854630707302E-3</v>
      </c>
      <c r="O72" s="11">
        <v>3.8693123079423601E-7</v>
      </c>
      <c r="P72" s="7" t="s">
        <v>269</v>
      </c>
      <c r="Q72" s="7" t="s">
        <v>230</v>
      </c>
      <c r="R72" s="7" t="s">
        <v>31</v>
      </c>
      <c r="S72" s="7">
        <v>5</v>
      </c>
      <c r="T72" s="7" t="s">
        <v>41</v>
      </c>
      <c r="U72" s="7" t="s">
        <v>21</v>
      </c>
      <c r="V72" s="7" t="s">
        <v>21</v>
      </c>
      <c r="W72" s="7" t="s">
        <v>21</v>
      </c>
      <c r="X72" s="7"/>
      <c r="Y72" s="7"/>
      <c r="Z72" s="7"/>
    </row>
    <row r="73" spans="1:26" hidden="1">
      <c r="A73">
        <v>72</v>
      </c>
      <c r="B73" s="7" t="s">
        <v>430</v>
      </c>
      <c r="C73" s="7" t="s">
        <v>431</v>
      </c>
      <c r="D73" s="7">
        <v>2020</v>
      </c>
      <c r="E73" s="7" t="s">
        <v>159</v>
      </c>
      <c r="F73" s="7" t="s">
        <v>373</v>
      </c>
      <c r="G73" s="7" t="s">
        <v>432</v>
      </c>
      <c r="H73" s="7">
        <v>45</v>
      </c>
      <c r="I73" s="7">
        <v>77.5</v>
      </c>
      <c r="J73" s="7">
        <v>10.9</v>
      </c>
      <c r="K73" s="7">
        <v>83.6</v>
      </c>
      <c r="L73" s="7">
        <v>5.5</v>
      </c>
      <c r="M73" s="7">
        <v>-7.5765583731354599E-2</v>
      </c>
      <c r="N73" s="7">
        <v>5.3576258315613998E-4</v>
      </c>
      <c r="O73" s="11">
        <v>5.8977473036652703E-6</v>
      </c>
      <c r="P73" s="7" t="s">
        <v>313</v>
      </c>
      <c r="Q73" s="7" t="s">
        <v>156</v>
      </c>
      <c r="R73" s="7" t="s">
        <v>31</v>
      </c>
      <c r="S73" s="7">
        <v>40</v>
      </c>
      <c r="T73" s="7" t="s">
        <v>41</v>
      </c>
      <c r="U73" s="7" t="s">
        <v>33</v>
      </c>
      <c r="V73" s="7" t="s">
        <v>134</v>
      </c>
      <c r="W73" s="7" t="s">
        <v>134</v>
      </c>
      <c r="X73" s="7"/>
      <c r="Y73" s="7"/>
      <c r="Z73" s="7"/>
    </row>
    <row r="74" spans="1:26" hidden="1">
      <c r="A74">
        <v>73</v>
      </c>
      <c r="B74" s="7" t="s">
        <v>430</v>
      </c>
      <c r="C74" s="7" t="s">
        <v>431</v>
      </c>
      <c r="D74" s="7">
        <v>2020</v>
      </c>
      <c r="E74" s="7" t="s">
        <v>159</v>
      </c>
      <c r="F74" s="7" t="s">
        <v>373</v>
      </c>
      <c r="G74" s="7" t="s">
        <v>432</v>
      </c>
      <c r="H74" s="7">
        <v>45</v>
      </c>
      <c r="I74" s="7">
        <v>74.8</v>
      </c>
      <c r="J74" s="7">
        <v>7.1</v>
      </c>
      <c r="K74" s="7">
        <v>100</v>
      </c>
      <c r="L74" s="7">
        <v>0</v>
      </c>
      <c r="M74" s="7">
        <v>-0.29035230100766002</v>
      </c>
      <c r="N74" s="7">
        <v>2.0021701761242501E-4</v>
      </c>
      <c r="O74" s="11">
        <v>5.9006629273826098E-6</v>
      </c>
      <c r="P74" s="7" t="s">
        <v>313</v>
      </c>
      <c r="Q74" s="7" t="s">
        <v>156</v>
      </c>
      <c r="R74" s="7" t="s">
        <v>31</v>
      </c>
      <c r="S74" s="7">
        <v>40</v>
      </c>
      <c r="T74" s="7" t="s">
        <v>41</v>
      </c>
      <c r="U74" s="7" t="s">
        <v>33</v>
      </c>
      <c r="V74" s="7" t="s">
        <v>134</v>
      </c>
      <c r="W74" s="7" t="s">
        <v>134</v>
      </c>
      <c r="X74" s="7"/>
      <c r="Y74" s="7"/>
      <c r="Z74" s="7"/>
    </row>
    <row r="75" spans="1:26">
      <c r="B75" s="7"/>
      <c r="C75" s="7"/>
      <c r="D75" s="7"/>
      <c r="E75" s="7"/>
      <c r="F75" s="7"/>
      <c r="G75" s="7"/>
      <c r="H75" s="7"/>
      <c r="I75" s="7"/>
      <c r="J75" s="7"/>
      <c r="K75" s="7"/>
      <c r="L75" s="7"/>
      <c r="M75" s="7"/>
      <c r="P75" s="7"/>
      <c r="Q75" s="7"/>
      <c r="R75" s="7"/>
      <c r="S75" s="7"/>
      <c r="T75" s="7"/>
      <c r="U75" s="7"/>
      <c r="V75" s="7"/>
      <c r="W75" s="7"/>
      <c r="X75" s="7"/>
      <c r="Y75" s="7"/>
    </row>
    <row r="76" spans="1:26">
      <c r="B76" s="7"/>
      <c r="C76" s="7"/>
      <c r="D76" s="12"/>
      <c r="E76" s="7"/>
      <c r="F76" s="7"/>
      <c r="G76" s="7"/>
      <c r="H76" s="7"/>
      <c r="I76" s="7"/>
      <c r="J76" s="7"/>
      <c r="K76" s="7"/>
      <c r="L76" s="7"/>
      <c r="M76" s="7"/>
      <c r="P76" s="7"/>
      <c r="Q76" s="7"/>
      <c r="R76" s="7"/>
      <c r="S76" s="7"/>
      <c r="T76" s="7"/>
      <c r="U76" s="7"/>
      <c r="V76" s="7"/>
      <c r="W76" s="7"/>
      <c r="X76" s="7"/>
      <c r="Y76" s="7"/>
    </row>
    <row r="77" spans="1:26">
      <c r="B77" s="7"/>
      <c r="C77" s="7"/>
      <c r="D77" s="12"/>
      <c r="E77" s="7"/>
      <c r="F77" s="7"/>
      <c r="G77" s="7"/>
      <c r="H77" s="7"/>
      <c r="I77" s="7"/>
      <c r="J77" s="7"/>
      <c r="K77" s="7"/>
      <c r="L77" s="7"/>
      <c r="M77" s="7"/>
      <c r="P77" s="7"/>
      <c r="Q77" s="7"/>
      <c r="R77" s="7"/>
      <c r="S77" s="7"/>
      <c r="T77" s="7"/>
      <c r="U77" s="7"/>
      <c r="V77" s="7"/>
      <c r="W77" s="7"/>
      <c r="X77" s="7"/>
      <c r="Y77" s="7"/>
    </row>
    <row r="78" spans="1:26">
      <c r="B78" s="7"/>
      <c r="C78" s="7"/>
      <c r="D78" s="12"/>
      <c r="E78" s="7"/>
      <c r="F78" s="7"/>
      <c r="G78" s="7"/>
      <c r="H78" s="7"/>
      <c r="I78" s="7"/>
      <c r="J78" s="7"/>
      <c r="K78" s="7"/>
      <c r="L78" s="7"/>
      <c r="M78" s="7"/>
      <c r="P78" s="7"/>
      <c r="Q78" s="7"/>
      <c r="R78" s="7"/>
      <c r="S78" s="7"/>
      <c r="T78" s="7"/>
      <c r="U78" s="7"/>
      <c r="V78" s="7"/>
      <c r="W78" s="7"/>
      <c r="X78" s="7"/>
      <c r="Y78" s="7"/>
    </row>
    <row r="79" spans="1:26">
      <c r="B79" s="7"/>
      <c r="C79" s="7"/>
      <c r="D79" s="12"/>
      <c r="E79" s="7"/>
      <c r="F79" s="7"/>
      <c r="G79" s="7"/>
      <c r="H79" s="7"/>
      <c r="I79" s="7"/>
      <c r="J79" s="7"/>
      <c r="K79" s="7"/>
      <c r="L79" s="7"/>
      <c r="M79" s="7"/>
      <c r="P79" s="7"/>
      <c r="Q79" s="7"/>
      <c r="R79" s="7"/>
      <c r="S79" s="7"/>
      <c r="T79" s="7"/>
      <c r="U79" s="7"/>
      <c r="V79" s="7"/>
      <c r="W79" s="7"/>
      <c r="X79" s="7"/>
      <c r="Y79" s="7"/>
    </row>
    <row r="80" spans="1:26">
      <c r="B80" s="7"/>
      <c r="C80" s="7"/>
      <c r="D80" s="12"/>
      <c r="E80" s="7"/>
      <c r="F80" s="7"/>
      <c r="G80" s="7"/>
      <c r="H80" s="7"/>
      <c r="I80" s="7"/>
      <c r="J80" s="7"/>
      <c r="K80" s="7"/>
      <c r="L80" s="7"/>
      <c r="M80" s="7"/>
      <c r="P80" s="7"/>
      <c r="Q80" s="7"/>
      <c r="R80" s="7"/>
      <c r="S80" s="7"/>
      <c r="T80" s="7"/>
      <c r="U80" s="7"/>
      <c r="V80" s="7"/>
      <c r="W80" s="7"/>
      <c r="X80" s="7"/>
      <c r="Y80" s="7"/>
    </row>
    <row r="81" spans="2:25">
      <c r="B81" s="7"/>
      <c r="C81" s="7"/>
      <c r="D81" s="12"/>
      <c r="E81" s="7"/>
      <c r="F81" s="7"/>
      <c r="G81" s="7"/>
      <c r="H81" s="7"/>
      <c r="I81" s="7"/>
      <c r="J81" s="7"/>
      <c r="K81" s="7"/>
      <c r="L81" s="7"/>
      <c r="M81" s="7"/>
      <c r="P81" s="7"/>
      <c r="Q81" s="7"/>
      <c r="R81" s="7"/>
      <c r="S81" s="7"/>
      <c r="T81" s="7"/>
      <c r="U81" s="7"/>
      <c r="V81" s="7"/>
      <c r="W81" s="7"/>
      <c r="X81" s="7"/>
      <c r="Y81" s="7"/>
    </row>
    <row r="82" spans="2:25">
      <c r="B82" s="7"/>
      <c r="C82" s="7"/>
      <c r="D82" s="12"/>
      <c r="E82" s="7"/>
      <c r="F82" s="7"/>
      <c r="G82" s="7"/>
      <c r="H82" s="7"/>
      <c r="I82" s="7"/>
      <c r="J82" s="7"/>
      <c r="K82" s="7"/>
      <c r="L82" s="7"/>
      <c r="M82" s="7"/>
      <c r="P82" s="7"/>
      <c r="Q82" s="7"/>
      <c r="R82" s="7"/>
      <c r="S82" s="7"/>
      <c r="T82" s="7"/>
      <c r="U82" s="7"/>
      <c r="V82" s="7"/>
      <c r="W82" s="7"/>
      <c r="X82" s="7"/>
      <c r="Y82" s="7"/>
    </row>
    <row r="83" spans="2:25">
      <c r="B83" s="7"/>
      <c r="C83" s="7"/>
      <c r="D83" s="12"/>
      <c r="E83" s="7"/>
      <c r="F83" s="7"/>
      <c r="G83" s="7"/>
      <c r="H83" s="7"/>
      <c r="I83" s="7"/>
      <c r="J83" s="7"/>
      <c r="K83" s="7"/>
      <c r="L83" s="7"/>
      <c r="M83" s="7"/>
      <c r="P83" s="7"/>
      <c r="Q83" s="7"/>
      <c r="R83" s="7"/>
      <c r="S83" s="7"/>
      <c r="T83" s="7"/>
      <c r="U83" s="7"/>
      <c r="V83" s="7"/>
      <c r="W83" s="7"/>
      <c r="X83" s="7"/>
      <c r="Y83" s="7"/>
    </row>
    <row r="84" spans="2:25">
      <c r="B84" s="7"/>
      <c r="C84" s="7"/>
      <c r="D84" s="12"/>
      <c r="E84" s="7"/>
      <c r="F84" s="7"/>
      <c r="G84" s="7"/>
      <c r="H84" s="7"/>
      <c r="I84" s="7"/>
      <c r="J84" s="7"/>
      <c r="K84" s="7"/>
      <c r="L84" s="7"/>
      <c r="M84" s="7"/>
      <c r="P84" s="7"/>
      <c r="Q84" s="7"/>
      <c r="R84" s="7"/>
      <c r="S84" s="7"/>
      <c r="T84" s="7"/>
      <c r="U84" s="7"/>
      <c r="V84" s="7"/>
      <c r="W84" s="7"/>
      <c r="X84" s="7"/>
      <c r="Y84" s="7"/>
    </row>
    <row r="85" spans="2:25">
      <c r="B85" s="7"/>
      <c r="C85" s="7"/>
      <c r="D85" s="12"/>
      <c r="E85" s="7"/>
      <c r="F85" s="7"/>
      <c r="G85" s="7"/>
      <c r="H85" s="7"/>
      <c r="I85" s="7"/>
      <c r="J85" s="7"/>
      <c r="K85" s="7"/>
      <c r="L85" s="7"/>
      <c r="M85" s="7"/>
      <c r="P85" s="7"/>
      <c r="Q85" s="7"/>
      <c r="R85" s="7"/>
      <c r="S85" s="7"/>
      <c r="T85" s="7"/>
      <c r="U85" s="7"/>
      <c r="V85" s="7"/>
      <c r="W85" s="7"/>
      <c r="X85" s="7"/>
      <c r="Y85" s="7"/>
    </row>
    <row r="86" spans="2:25">
      <c r="B86" s="7"/>
      <c r="C86" s="7"/>
      <c r="D86" s="12"/>
      <c r="E86" s="7"/>
      <c r="F86" s="7"/>
      <c r="G86" s="7"/>
      <c r="H86" s="7"/>
      <c r="I86" s="7"/>
      <c r="J86" s="7"/>
      <c r="K86" s="7"/>
      <c r="L86" s="7"/>
      <c r="M86" s="7"/>
      <c r="P86" s="7"/>
      <c r="Q86" s="7"/>
      <c r="R86" s="7"/>
      <c r="S86" s="7"/>
      <c r="T86" s="7"/>
      <c r="U86" s="7"/>
      <c r="V86" s="7"/>
      <c r="W86" s="7"/>
      <c r="X86" s="7"/>
      <c r="Y86" s="7"/>
    </row>
    <row r="87" spans="2:25">
      <c r="B87" s="7"/>
      <c r="C87" s="7"/>
      <c r="D87" s="12"/>
      <c r="E87" s="7"/>
      <c r="F87" s="7"/>
      <c r="G87" s="7"/>
      <c r="H87" s="7"/>
      <c r="I87" s="7"/>
      <c r="J87" s="7"/>
      <c r="K87" s="7"/>
      <c r="L87" s="7"/>
      <c r="M87" s="7"/>
      <c r="P87" s="7"/>
      <c r="Q87" s="7"/>
      <c r="R87" s="7"/>
      <c r="S87" s="7"/>
      <c r="T87" s="7"/>
      <c r="U87" s="7"/>
      <c r="V87" s="7"/>
      <c r="W87" s="7"/>
      <c r="X87" s="7"/>
      <c r="Y87" s="7"/>
    </row>
    <row r="88" spans="2:25">
      <c r="B88" s="7"/>
      <c r="C88" s="7"/>
      <c r="D88" s="12"/>
      <c r="E88" s="7"/>
      <c r="F88" s="7"/>
      <c r="G88" s="7"/>
      <c r="H88" s="7"/>
      <c r="I88" s="7"/>
      <c r="J88" s="7"/>
      <c r="K88" s="7"/>
      <c r="L88" s="7"/>
      <c r="M88" s="7"/>
      <c r="P88" s="7"/>
      <c r="Q88" s="7"/>
      <c r="R88" s="7"/>
      <c r="S88" s="7"/>
      <c r="T88" s="7"/>
      <c r="U88" s="7"/>
      <c r="V88" s="7"/>
      <c r="W88" s="7"/>
      <c r="X88" s="7"/>
      <c r="Y88" s="7"/>
    </row>
    <row r="89" spans="2:25">
      <c r="B89" s="7"/>
      <c r="C89" s="7"/>
      <c r="D89" s="12"/>
      <c r="E89" s="7"/>
      <c r="F89" s="7"/>
      <c r="G89" s="7"/>
      <c r="H89" s="7"/>
      <c r="I89" s="7"/>
      <c r="J89" s="7"/>
      <c r="K89" s="7"/>
      <c r="L89" s="7"/>
      <c r="M89" s="7"/>
      <c r="P89" s="7"/>
      <c r="Q89" s="7"/>
      <c r="R89" s="7"/>
      <c r="S89" s="7"/>
      <c r="T89" s="7"/>
      <c r="U89" s="7"/>
      <c r="V89" s="7"/>
      <c r="W89" s="7"/>
      <c r="X89" s="7"/>
      <c r="Y89" s="7"/>
    </row>
    <row r="90" spans="2:25">
      <c r="B90" s="7"/>
      <c r="C90" s="7"/>
      <c r="D90" s="12"/>
      <c r="E90" s="7"/>
      <c r="F90" s="7"/>
      <c r="G90" s="7"/>
      <c r="H90" s="7"/>
      <c r="I90" s="7"/>
      <c r="J90" s="7"/>
      <c r="K90" s="7"/>
      <c r="L90" s="7"/>
      <c r="M90" s="7"/>
      <c r="P90" s="7"/>
      <c r="Q90" s="7"/>
      <c r="R90" s="7"/>
      <c r="S90" s="7"/>
      <c r="T90" s="7"/>
      <c r="U90" s="7"/>
      <c r="V90" s="7"/>
      <c r="W90" s="7"/>
      <c r="X90" s="7"/>
      <c r="Y90" s="7"/>
    </row>
    <row r="91" spans="2:25">
      <c r="B91" s="7"/>
      <c r="C91" s="7"/>
      <c r="D91" s="12"/>
      <c r="E91" s="7"/>
      <c r="F91" s="7"/>
      <c r="G91" s="7"/>
      <c r="H91" s="7"/>
      <c r="I91" s="7"/>
      <c r="J91" s="7"/>
      <c r="K91" s="7"/>
      <c r="L91" s="7"/>
      <c r="M91" s="7"/>
      <c r="P91" s="7"/>
      <c r="Q91" s="7"/>
      <c r="R91" s="7"/>
      <c r="S91" s="7"/>
      <c r="T91" s="7"/>
      <c r="U91" s="7"/>
      <c r="V91" s="7"/>
      <c r="W91" s="7"/>
      <c r="X91" s="7"/>
      <c r="Y91" s="7"/>
    </row>
    <row r="92" spans="2:25">
      <c r="B92" s="7"/>
      <c r="C92" s="7"/>
      <c r="D92" s="12"/>
      <c r="E92" s="7"/>
      <c r="F92" s="7"/>
      <c r="G92" s="7"/>
      <c r="H92" s="7"/>
      <c r="I92" s="7"/>
      <c r="J92" s="7"/>
      <c r="K92" s="7"/>
      <c r="L92" s="7"/>
      <c r="M92" s="7"/>
      <c r="P92" s="7"/>
      <c r="Q92" s="7"/>
      <c r="R92" s="7"/>
      <c r="S92" s="7"/>
      <c r="T92" s="7"/>
      <c r="U92" s="7"/>
      <c r="V92" s="7"/>
      <c r="W92" s="7"/>
      <c r="X92" s="7"/>
      <c r="Y92" s="7"/>
    </row>
    <row r="93" spans="2:25">
      <c r="B93" s="7"/>
      <c r="C93" s="7"/>
      <c r="D93" s="12"/>
      <c r="E93" s="7"/>
      <c r="F93" s="7"/>
      <c r="G93" s="7"/>
      <c r="H93" s="7"/>
      <c r="I93" s="7"/>
      <c r="J93" s="7"/>
      <c r="K93" s="7"/>
      <c r="L93" s="7"/>
      <c r="M93" s="7"/>
      <c r="P93" s="7"/>
      <c r="Q93" s="7"/>
      <c r="R93" s="7"/>
      <c r="S93" s="7"/>
      <c r="T93" s="7"/>
      <c r="U93" s="7"/>
      <c r="V93" s="7"/>
      <c r="W93" s="7"/>
      <c r="X93" s="7"/>
      <c r="Y93" s="7"/>
    </row>
    <row r="94" spans="2:25">
      <c r="B94" s="7"/>
      <c r="C94" s="7"/>
      <c r="D94" s="12"/>
      <c r="E94" s="7"/>
      <c r="F94" s="7"/>
      <c r="G94" s="7"/>
      <c r="H94" s="7"/>
      <c r="I94" s="7"/>
      <c r="J94" s="7"/>
      <c r="K94" s="7"/>
      <c r="L94" s="7"/>
      <c r="M94" s="7"/>
      <c r="P94" s="7"/>
      <c r="Q94" s="7"/>
      <c r="R94" s="7"/>
      <c r="S94" s="7"/>
      <c r="T94" s="7"/>
      <c r="U94" s="7"/>
      <c r="V94" s="7"/>
      <c r="W94" s="7"/>
      <c r="X94" s="7"/>
      <c r="Y94" s="7"/>
    </row>
    <row r="95" spans="2:25">
      <c r="B95" s="7"/>
      <c r="C95" s="7"/>
      <c r="D95" s="12"/>
      <c r="E95" s="7"/>
      <c r="F95" s="7"/>
      <c r="G95" s="7"/>
      <c r="H95" s="7"/>
      <c r="I95" s="7"/>
      <c r="J95" s="7"/>
      <c r="K95" s="7"/>
      <c r="L95" s="7"/>
      <c r="M95" s="7"/>
      <c r="P95" s="7"/>
      <c r="Q95" s="7"/>
      <c r="R95" s="7"/>
      <c r="S95" s="7"/>
      <c r="T95" s="7"/>
      <c r="U95" s="7"/>
      <c r="V95" s="7"/>
      <c r="W95" s="7"/>
      <c r="X95" s="7"/>
      <c r="Y95" s="7"/>
    </row>
    <row r="96" spans="2:25">
      <c r="B96" s="7"/>
      <c r="C96" s="7"/>
      <c r="D96" s="12"/>
      <c r="E96" s="7"/>
      <c r="F96" s="7"/>
      <c r="G96" s="7"/>
      <c r="H96" s="7"/>
      <c r="I96" s="7"/>
      <c r="J96" s="7"/>
      <c r="K96" s="7"/>
      <c r="L96" s="7"/>
      <c r="M96" s="7"/>
      <c r="P96" s="7"/>
      <c r="Q96" s="7"/>
      <c r="R96" s="7"/>
      <c r="S96" s="7"/>
      <c r="T96" s="7"/>
      <c r="U96" s="7"/>
      <c r="V96" s="7"/>
      <c r="W96" s="7"/>
      <c r="X96" s="7"/>
      <c r="Y96" s="7"/>
    </row>
    <row r="97" spans="2:25">
      <c r="B97" s="7"/>
      <c r="C97" s="7"/>
      <c r="D97" s="12"/>
      <c r="E97" s="7"/>
      <c r="F97" s="7"/>
      <c r="G97" s="7"/>
      <c r="H97" s="7"/>
      <c r="I97" s="7"/>
      <c r="J97" s="7"/>
      <c r="K97" s="7"/>
      <c r="L97" s="7"/>
      <c r="M97" s="7"/>
      <c r="P97" s="7"/>
      <c r="Q97" s="7"/>
      <c r="R97" s="7"/>
      <c r="S97" s="7"/>
      <c r="T97" s="7"/>
      <c r="U97" s="7"/>
      <c r="V97" s="7"/>
      <c r="W97" s="7"/>
      <c r="X97" s="7"/>
      <c r="Y97" s="7"/>
    </row>
    <row r="98" spans="2:25">
      <c r="B98" s="7"/>
      <c r="C98" s="7"/>
      <c r="D98" s="12"/>
      <c r="E98" s="7"/>
      <c r="F98" s="7"/>
      <c r="G98" s="7"/>
      <c r="H98" s="7"/>
      <c r="I98" s="7"/>
      <c r="J98" s="7"/>
      <c r="K98" s="7"/>
      <c r="L98" s="7"/>
      <c r="M98" s="7"/>
      <c r="P98" s="7"/>
      <c r="Q98" s="7"/>
      <c r="R98" s="7"/>
      <c r="S98" s="7"/>
      <c r="T98" s="7"/>
      <c r="U98" s="7"/>
      <c r="V98" s="7"/>
      <c r="W98" s="7"/>
      <c r="X98" s="7"/>
      <c r="Y98" s="7"/>
    </row>
    <row r="99" spans="2:25">
      <c r="B99" s="7"/>
      <c r="C99" s="7"/>
      <c r="D99" s="12"/>
      <c r="E99" s="7"/>
      <c r="F99" s="7"/>
      <c r="G99" s="7"/>
      <c r="H99" s="7"/>
      <c r="I99" s="7"/>
      <c r="J99" s="7"/>
      <c r="K99" s="7"/>
      <c r="L99" s="7"/>
      <c r="M99" s="7"/>
      <c r="P99" s="7"/>
      <c r="Q99" s="7"/>
      <c r="R99" s="7"/>
      <c r="S99" s="7"/>
      <c r="T99" s="7"/>
      <c r="U99" s="7"/>
      <c r="V99" s="7"/>
      <c r="W99" s="7"/>
      <c r="X99" s="7"/>
      <c r="Y99" s="7"/>
    </row>
    <row r="100" spans="2:25">
      <c r="B100" s="7"/>
      <c r="C100" s="7"/>
      <c r="D100" s="12"/>
      <c r="E100" s="7"/>
      <c r="F100" s="7"/>
      <c r="G100" s="7"/>
      <c r="H100" s="7"/>
      <c r="I100" s="7"/>
      <c r="J100" s="7"/>
      <c r="K100" s="7"/>
      <c r="L100" s="7"/>
      <c r="M100" s="7"/>
      <c r="P100" s="7"/>
      <c r="Q100" s="7"/>
      <c r="R100" s="7"/>
      <c r="S100" s="7"/>
      <c r="T100" s="7"/>
      <c r="U100" s="7"/>
      <c r="V100" s="7"/>
      <c r="W100" s="7"/>
      <c r="X100" s="7"/>
      <c r="Y100" s="7"/>
    </row>
    <row r="101" spans="2:25">
      <c r="B101" s="7"/>
      <c r="C101" s="7"/>
      <c r="D101" s="12"/>
      <c r="E101" s="7"/>
      <c r="F101" s="7"/>
      <c r="G101" s="7"/>
      <c r="H101" s="7"/>
      <c r="I101" s="7"/>
      <c r="J101" s="7"/>
      <c r="K101" s="7"/>
      <c r="L101" s="7"/>
      <c r="M101" s="7"/>
      <c r="P101" s="7"/>
      <c r="Q101" s="7"/>
      <c r="R101" s="7"/>
      <c r="S101" s="7"/>
      <c r="T101" s="7"/>
      <c r="U101" s="7"/>
      <c r="V101" s="7"/>
      <c r="W101" s="7"/>
      <c r="X101" s="7"/>
      <c r="Y101" s="7"/>
    </row>
    <row r="102" spans="2:25">
      <c r="B102" s="7"/>
      <c r="C102" s="7"/>
      <c r="D102" s="12"/>
      <c r="E102" s="7"/>
      <c r="F102" s="7"/>
      <c r="G102" s="7"/>
      <c r="H102" s="7"/>
      <c r="I102" s="7"/>
      <c r="J102" s="7"/>
      <c r="K102" s="7"/>
      <c r="L102" s="7"/>
      <c r="M102" s="7"/>
      <c r="P102" s="7"/>
      <c r="Q102" s="7"/>
      <c r="R102" s="7"/>
      <c r="S102" s="7"/>
      <c r="T102" s="7"/>
      <c r="U102" s="7"/>
      <c r="V102" s="7"/>
      <c r="W102" s="7"/>
      <c r="X102" s="7"/>
      <c r="Y102" s="7"/>
    </row>
    <row r="103" spans="2:25">
      <c r="B103" s="7"/>
      <c r="C103" s="7"/>
      <c r="D103" s="12"/>
      <c r="E103" s="7"/>
      <c r="F103" s="7"/>
      <c r="G103" s="7"/>
      <c r="H103" s="7"/>
      <c r="I103" s="7"/>
      <c r="J103" s="7"/>
      <c r="K103" s="7"/>
      <c r="L103" s="7"/>
      <c r="M103" s="7"/>
      <c r="P103" s="7"/>
      <c r="Q103" s="7"/>
      <c r="R103" s="7"/>
      <c r="S103" s="7"/>
      <c r="T103" s="7"/>
      <c r="U103" s="7"/>
      <c r="V103" s="7"/>
      <c r="W103" s="7"/>
      <c r="X103" s="7"/>
      <c r="Y103" s="7"/>
    </row>
    <row r="104" spans="2:25">
      <c r="B104" s="7"/>
      <c r="C104" s="7"/>
      <c r="D104" s="12"/>
      <c r="E104" s="7"/>
      <c r="F104" s="7"/>
      <c r="G104" s="7"/>
      <c r="H104" s="7"/>
      <c r="I104" s="7"/>
      <c r="J104" s="7"/>
      <c r="K104" s="7"/>
      <c r="L104" s="7"/>
      <c r="M104" s="7"/>
      <c r="P104" s="7"/>
      <c r="Q104" s="7"/>
      <c r="R104" s="7"/>
      <c r="S104" s="7"/>
      <c r="T104" s="7"/>
      <c r="U104" s="7"/>
      <c r="V104" s="7"/>
      <c r="W104" s="7"/>
      <c r="X104" s="7"/>
      <c r="Y104" s="7"/>
    </row>
    <row r="105" spans="2:25">
      <c r="B105" s="7"/>
      <c r="C105" s="7"/>
      <c r="D105" s="12"/>
      <c r="E105" s="7"/>
      <c r="F105" s="7"/>
      <c r="G105" s="7"/>
      <c r="H105" s="7"/>
      <c r="I105" s="7"/>
      <c r="J105" s="7"/>
      <c r="K105" s="7"/>
      <c r="L105" s="7"/>
      <c r="M105" s="7"/>
      <c r="P105" s="7"/>
      <c r="Q105" s="7"/>
      <c r="R105" s="7"/>
      <c r="S105" s="7"/>
      <c r="T105" s="7"/>
      <c r="U105" s="7"/>
      <c r="V105" s="7"/>
      <c r="W105" s="7"/>
      <c r="X105" s="7"/>
      <c r="Y105" s="7"/>
    </row>
    <row r="106" spans="2:25">
      <c r="B106" s="7"/>
      <c r="C106" s="7"/>
      <c r="D106" s="12"/>
      <c r="E106" s="7"/>
      <c r="F106" s="7"/>
      <c r="G106" s="7"/>
      <c r="H106" s="7"/>
      <c r="I106" s="7"/>
      <c r="J106" s="7"/>
      <c r="K106" s="7"/>
      <c r="L106" s="7"/>
      <c r="M106" s="7"/>
      <c r="P106" s="7"/>
      <c r="Q106" s="7"/>
      <c r="R106" s="7"/>
      <c r="S106" s="7"/>
      <c r="T106" s="7"/>
      <c r="U106" s="7"/>
      <c r="V106" s="7"/>
      <c r="W106" s="7"/>
      <c r="X106" s="7"/>
      <c r="Y106" s="7"/>
    </row>
    <row r="107" spans="2:25">
      <c r="B107" s="7"/>
      <c r="C107" s="7"/>
      <c r="D107" s="12"/>
      <c r="E107" s="7"/>
      <c r="F107" s="7"/>
      <c r="G107" s="7"/>
      <c r="H107" s="7"/>
      <c r="I107" s="7"/>
      <c r="J107" s="7"/>
      <c r="K107" s="7"/>
      <c r="L107" s="7"/>
      <c r="M107" s="7"/>
      <c r="P107" s="7"/>
      <c r="Q107" s="7"/>
      <c r="R107" s="7"/>
      <c r="S107" s="7"/>
      <c r="T107" s="7"/>
      <c r="U107" s="7"/>
      <c r="V107" s="7"/>
      <c r="W107" s="7"/>
      <c r="X107" s="7"/>
      <c r="Y107" s="7"/>
    </row>
    <row r="108" spans="2:25">
      <c r="B108" s="7"/>
      <c r="C108" s="7"/>
      <c r="D108" s="12"/>
      <c r="E108" s="7"/>
      <c r="F108" s="7"/>
      <c r="G108" s="7"/>
      <c r="H108" s="7"/>
      <c r="I108" s="7"/>
      <c r="J108" s="7"/>
      <c r="K108" s="7"/>
      <c r="L108" s="7"/>
      <c r="M108" s="7"/>
      <c r="P108" s="7"/>
      <c r="Q108" s="7"/>
      <c r="R108" s="7"/>
      <c r="S108" s="7"/>
      <c r="T108" s="7"/>
      <c r="U108" s="7"/>
      <c r="V108" s="7"/>
      <c r="W108" s="7"/>
      <c r="X108" s="7"/>
      <c r="Y108" s="7"/>
    </row>
    <row r="109" spans="2:25">
      <c r="B109" s="7"/>
      <c r="C109" s="7"/>
      <c r="D109" s="12"/>
      <c r="E109" s="7"/>
      <c r="F109" s="7"/>
      <c r="G109" s="7"/>
      <c r="H109" s="7"/>
      <c r="I109" s="7"/>
      <c r="J109" s="7"/>
      <c r="K109" s="7"/>
      <c r="L109" s="7"/>
      <c r="M109" s="7"/>
      <c r="P109" s="7"/>
      <c r="Q109" s="7"/>
      <c r="R109" s="7"/>
      <c r="S109" s="7"/>
      <c r="T109" s="7"/>
      <c r="U109" s="7"/>
      <c r="V109" s="7"/>
      <c r="W109" s="7"/>
      <c r="X109" s="7"/>
      <c r="Y109" s="7"/>
    </row>
    <row r="110" spans="2:25">
      <c r="B110" s="7"/>
      <c r="C110" s="7"/>
      <c r="D110" s="12"/>
      <c r="E110" s="7"/>
      <c r="F110" s="7"/>
      <c r="G110" s="7"/>
      <c r="H110" s="7"/>
      <c r="I110" s="7"/>
      <c r="J110" s="7"/>
      <c r="K110" s="7"/>
      <c r="L110" s="7"/>
      <c r="M110" s="7"/>
      <c r="P110" s="7"/>
      <c r="Q110" s="7"/>
      <c r="R110" s="7"/>
      <c r="S110" s="7"/>
      <c r="T110" s="7"/>
      <c r="U110" s="7"/>
      <c r="V110" s="7"/>
      <c r="W110" s="7"/>
      <c r="X110" s="7"/>
      <c r="Y110" s="7"/>
    </row>
    <row r="111" spans="2:25">
      <c r="B111" s="7"/>
      <c r="C111" s="7"/>
      <c r="D111" s="12"/>
      <c r="E111" s="7"/>
      <c r="F111" s="7"/>
      <c r="G111" s="7"/>
      <c r="H111" s="7"/>
      <c r="I111" s="7"/>
      <c r="J111" s="7"/>
      <c r="K111" s="7"/>
      <c r="L111" s="7"/>
      <c r="M111" s="7"/>
      <c r="P111" s="7"/>
      <c r="Q111" s="7"/>
      <c r="R111" s="7"/>
      <c r="S111" s="7"/>
      <c r="T111" s="7"/>
      <c r="U111" s="7"/>
      <c r="V111" s="7"/>
      <c r="W111" s="7"/>
      <c r="X111" s="7"/>
      <c r="Y111" s="7"/>
    </row>
    <row r="112" spans="2:25">
      <c r="B112" s="7"/>
      <c r="C112" s="7"/>
      <c r="D112" s="12"/>
      <c r="E112" s="7"/>
      <c r="F112" s="7"/>
      <c r="G112" s="7"/>
      <c r="H112" s="7"/>
      <c r="I112" s="7"/>
      <c r="J112" s="7"/>
      <c r="K112" s="7"/>
      <c r="L112" s="7"/>
      <c r="M112" s="7"/>
      <c r="P112" s="7"/>
      <c r="Q112" s="7"/>
      <c r="R112" s="7"/>
      <c r="S112" s="7"/>
      <c r="T112" s="7"/>
      <c r="U112" s="7"/>
      <c r="V112" s="7"/>
      <c r="W112" s="7"/>
      <c r="X112" s="7"/>
      <c r="Y112" s="7"/>
    </row>
    <row r="113" spans="2:25">
      <c r="B113" s="7"/>
      <c r="C113" s="7"/>
      <c r="D113" s="12"/>
      <c r="E113" s="7"/>
      <c r="F113" s="7"/>
      <c r="G113" s="7"/>
      <c r="H113" s="7"/>
      <c r="I113" s="7"/>
      <c r="J113" s="7"/>
      <c r="K113" s="7"/>
      <c r="L113" s="7"/>
      <c r="M113" s="7"/>
      <c r="P113" s="7"/>
      <c r="Q113" s="7"/>
      <c r="R113" s="7"/>
      <c r="S113" s="7"/>
      <c r="T113" s="7"/>
      <c r="U113" s="7"/>
      <c r="V113" s="7"/>
      <c r="W113" s="7"/>
      <c r="X113" s="7"/>
      <c r="Y113" s="7"/>
    </row>
    <row r="114" spans="2:25">
      <c r="B114" s="7"/>
      <c r="C114" s="7"/>
      <c r="D114" s="12"/>
      <c r="E114" s="7"/>
      <c r="F114" s="7"/>
      <c r="G114" s="7"/>
      <c r="H114" s="7"/>
      <c r="I114" s="7"/>
      <c r="J114" s="7"/>
      <c r="K114" s="7"/>
      <c r="L114" s="7"/>
      <c r="M114" s="7"/>
      <c r="P114" s="7"/>
      <c r="Q114" s="7"/>
      <c r="R114" s="7"/>
      <c r="S114" s="7"/>
      <c r="T114" s="7"/>
      <c r="U114" s="7"/>
      <c r="V114" s="7"/>
      <c r="W114" s="7"/>
      <c r="X114" s="7"/>
      <c r="Y114" s="7"/>
    </row>
    <row r="115" spans="2:25">
      <c r="B115" s="7"/>
      <c r="C115" s="7"/>
      <c r="D115" s="12"/>
      <c r="E115" s="7"/>
      <c r="F115" s="7"/>
      <c r="G115" s="7"/>
      <c r="H115" s="7"/>
      <c r="I115" s="7"/>
      <c r="J115" s="7"/>
      <c r="K115" s="7"/>
      <c r="L115" s="7"/>
      <c r="M115" s="7"/>
      <c r="P115" s="7"/>
      <c r="Q115" s="7"/>
      <c r="R115" s="7"/>
      <c r="S115" s="7"/>
      <c r="T115" s="7"/>
      <c r="U115" s="7"/>
      <c r="V115" s="7"/>
      <c r="W115" s="7"/>
      <c r="X115" s="7"/>
      <c r="Y115" s="7"/>
    </row>
    <row r="116" spans="2:25">
      <c r="B116" s="7"/>
      <c r="C116" s="7"/>
      <c r="D116" s="12"/>
      <c r="E116" s="7"/>
      <c r="F116" s="7"/>
      <c r="G116" s="7"/>
      <c r="H116" s="7"/>
      <c r="I116" s="7"/>
      <c r="J116" s="7"/>
      <c r="K116" s="7"/>
      <c r="L116" s="7"/>
      <c r="M116" s="7"/>
      <c r="P116" s="7"/>
      <c r="Q116" s="7"/>
      <c r="R116" s="7"/>
      <c r="S116" s="7"/>
      <c r="T116" s="7"/>
      <c r="U116" s="7"/>
      <c r="V116" s="7"/>
      <c r="W116" s="7"/>
      <c r="X116" s="7"/>
      <c r="Y116" s="7"/>
    </row>
    <row r="117" spans="2:25">
      <c r="B117" s="7"/>
      <c r="C117" s="7"/>
      <c r="D117" s="12"/>
      <c r="E117" s="7"/>
      <c r="F117" s="7"/>
      <c r="G117" s="7"/>
      <c r="H117" s="7"/>
      <c r="I117" s="7"/>
      <c r="J117" s="7"/>
      <c r="K117" s="7"/>
      <c r="L117" s="7"/>
      <c r="M117" s="7"/>
      <c r="P117" s="7"/>
      <c r="Q117" s="7"/>
      <c r="R117" s="7"/>
      <c r="S117" s="7"/>
      <c r="T117" s="7"/>
      <c r="U117" s="7"/>
      <c r="V117" s="7"/>
      <c r="W117" s="7"/>
      <c r="X117" s="7"/>
      <c r="Y117" s="7"/>
    </row>
    <row r="118" spans="2:25">
      <c r="B118" s="7"/>
      <c r="C118" s="7"/>
      <c r="D118" s="12"/>
      <c r="E118" s="7"/>
      <c r="F118" s="7"/>
      <c r="G118" s="7"/>
      <c r="H118" s="7"/>
      <c r="I118" s="7"/>
      <c r="J118" s="7"/>
      <c r="K118" s="7"/>
      <c r="L118" s="7"/>
      <c r="M118" s="7"/>
      <c r="P118" s="7"/>
      <c r="Q118" s="7"/>
      <c r="R118" s="7"/>
      <c r="S118" s="7"/>
      <c r="T118" s="7"/>
      <c r="U118" s="7"/>
      <c r="V118" s="7"/>
      <c r="W118" s="7"/>
      <c r="X118" s="7"/>
      <c r="Y118" s="7"/>
    </row>
    <row r="119" spans="2:25">
      <c r="B119" s="7"/>
      <c r="C119" s="7"/>
      <c r="D119" s="12"/>
      <c r="E119" s="7"/>
      <c r="F119" s="7"/>
      <c r="G119" s="7"/>
      <c r="H119" s="7"/>
      <c r="I119" s="7"/>
      <c r="J119" s="7"/>
      <c r="K119" s="7"/>
      <c r="L119" s="7"/>
      <c r="M119" s="7"/>
      <c r="P119" s="7"/>
      <c r="Q119" s="7"/>
      <c r="R119" s="7"/>
      <c r="S119" s="7"/>
      <c r="T119" s="7"/>
      <c r="U119" s="7"/>
      <c r="V119" s="7"/>
      <c r="W119" s="7"/>
      <c r="X119" s="7"/>
      <c r="Y119" s="7"/>
    </row>
    <row r="120" spans="2:25">
      <c r="B120" s="7"/>
      <c r="C120" s="7"/>
      <c r="D120" s="12"/>
      <c r="E120" s="7"/>
      <c r="F120" s="7"/>
      <c r="G120" s="7"/>
      <c r="H120" s="7"/>
      <c r="I120" s="7"/>
      <c r="J120" s="7"/>
      <c r="K120" s="7"/>
      <c r="L120" s="7"/>
      <c r="M120" s="7"/>
      <c r="P120" s="7"/>
      <c r="Q120" s="7"/>
      <c r="R120" s="7"/>
      <c r="S120" s="7"/>
      <c r="T120" s="7"/>
      <c r="U120" s="7"/>
      <c r="V120" s="7"/>
      <c r="W120" s="7"/>
      <c r="X120" s="7"/>
      <c r="Y120" s="7"/>
    </row>
    <row r="121" spans="2:25">
      <c r="B121" s="7"/>
      <c r="C121" s="7"/>
      <c r="D121" s="12"/>
      <c r="E121" s="7"/>
      <c r="F121" s="7"/>
      <c r="G121" s="7"/>
      <c r="H121" s="7"/>
      <c r="I121" s="7"/>
      <c r="J121" s="7"/>
      <c r="K121" s="7"/>
      <c r="L121" s="7"/>
      <c r="M121" s="7"/>
      <c r="P121" s="7"/>
      <c r="Q121" s="7"/>
      <c r="R121" s="7"/>
      <c r="S121" s="7"/>
      <c r="T121" s="7"/>
      <c r="U121" s="7"/>
      <c r="V121" s="7"/>
      <c r="W121" s="7"/>
      <c r="X121" s="7"/>
      <c r="Y121" s="7"/>
    </row>
    <row r="122" spans="2:25">
      <c r="B122" s="7"/>
      <c r="C122" s="7"/>
      <c r="D122" s="12"/>
      <c r="E122" s="7"/>
      <c r="F122" s="7"/>
      <c r="G122" s="7"/>
      <c r="H122" s="7"/>
      <c r="I122" s="7"/>
      <c r="J122" s="7"/>
      <c r="K122" s="7"/>
      <c r="L122" s="7"/>
      <c r="M122" s="7"/>
      <c r="P122" s="7"/>
      <c r="Q122" s="7"/>
      <c r="R122" s="7"/>
      <c r="S122" s="7"/>
      <c r="T122" s="7"/>
      <c r="U122" s="7"/>
      <c r="V122" s="7"/>
      <c r="W122" s="7"/>
      <c r="X122" s="7"/>
      <c r="Y122" s="7"/>
    </row>
    <row r="123" spans="2:25">
      <c r="B123" s="7"/>
      <c r="C123" s="7"/>
      <c r="D123" s="12"/>
      <c r="E123" s="7"/>
      <c r="F123" s="7"/>
      <c r="G123" s="7"/>
      <c r="H123" s="7"/>
      <c r="I123" s="7"/>
      <c r="J123" s="7"/>
      <c r="K123" s="7"/>
      <c r="L123" s="7"/>
      <c r="M123" s="7"/>
      <c r="P123" s="7"/>
      <c r="Q123" s="7"/>
      <c r="R123" s="7"/>
      <c r="S123" s="7"/>
      <c r="T123" s="7"/>
      <c r="U123" s="7"/>
      <c r="V123" s="7"/>
      <c r="W123" s="7"/>
      <c r="X123" s="7"/>
      <c r="Y123" s="7"/>
    </row>
    <row r="124" spans="2:25">
      <c r="B124" s="7"/>
      <c r="C124" s="7"/>
      <c r="D124" s="12"/>
      <c r="E124" s="7"/>
      <c r="F124" s="7"/>
      <c r="G124" s="7"/>
      <c r="H124" s="7"/>
      <c r="I124" s="7"/>
      <c r="J124" s="7"/>
      <c r="K124" s="7"/>
      <c r="L124" s="7"/>
      <c r="M124" s="7"/>
      <c r="P124" s="7"/>
      <c r="Q124" s="7"/>
      <c r="R124" s="7"/>
      <c r="S124" s="7"/>
      <c r="T124" s="7"/>
      <c r="U124" s="7"/>
      <c r="V124" s="7"/>
      <c r="W124" s="7"/>
      <c r="X124" s="7"/>
      <c r="Y124" s="7"/>
    </row>
    <row r="125" spans="2:25">
      <c r="B125" s="7"/>
      <c r="C125" s="7"/>
      <c r="D125" s="12"/>
      <c r="E125" s="7"/>
      <c r="F125" s="7"/>
      <c r="G125" s="7"/>
      <c r="H125" s="7"/>
      <c r="I125" s="7"/>
      <c r="J125" s="7"/>
      <c r="K125" s="7"/>
      <c r="L125" s="7"/>
      <c r="M125" s="7"/>
      <c r="P125" s="11"/>
      <c r="Q125" s="7"/>
      <c r="R125" s="7"/>
      <c r="S125" s="7"/>
      <c r="T125" s="7"/>
      <c r="U125" s="7"/>
      <c r="V125" s="7"/>
      <c r="W125" s="7"/>
      <c r="X125" s="7"/>
      <c r="Y125" s="7"/>
    </row>
    <row r="126" spans="2:25">
      <c r="B126" s="7"/>
      <c r="C126" s="7"/>
      <c r="D126" s="12"/>
      <c r="E126" s="7"/>
      <c r="F126" s="7"/>
      <c r="G126" s="7"/>
      <c r="H126" s="7"/>
      <c r="I126" s="7"/>
      <c r="J126" s="7"/>
      <c r="K126" s="7"/>
      <c r="L126" s="7"/>
      <c r="M126" s="7"/>
      <c r="P126" s="11"/>
      <c r="Q126" s="7"/>
      <c r="R126" s="7"/>
      <c r="S126" s="7"/>
      <c r="T126" s="7"/>
      <c r="U126" s="7"/>
      <c r="V126" s="7"/>
      <c r="W126" s="7"/>
      <c r="X126" s="7"/>
      <c r="Y126" s="7"/>
    </row>
    <row r="127" spans="2:25">
      <c r="B127" s="7"/>
      <c r="C127" s="7"/>
      <c r="D127" s="12"/>
      <c r="E127" s="7"/>
      <c r="F127" s="7"/>
      <c r="G127" s="7"/>
      <c r="H127" s="7"/>
      <c r="I127" s="7"/>
      <c r="J127" s="7"/>
      <c r="K127" s="7"/>
      <c r="L127" s="7"/>
      <c r="M127" s="7"/>
      <c r="P127" s="11"/>
      <c r="Q127" s="7"/>
      <c r="R127" s="7"/>
      <c r="S127" s="7"/>
      <c r="T127" s="7"/>
      <c r="U127" s="7"/>
      <c r="V127" s="7"/>
      <c r="W127" s="7"/>
      <c r="X127" s="7"/>
      <c r="Y127" s="7"/>
    </row>
    <row r="128" spans="2:25">
      <c r="B128" s="7"/>
      <c r="C128" s="7"/>
      <c r="D128" s="12"/>
      <c r="E128" s="7"/>
      <c r="F128" s="7"/>
      <c r="G128" s="7"/>
      <c r="H128" s="7"/>
      <c r="I128" s="7"/>
      <c r="J128" s="7"/>
      <c r="K128" s="7"/>
      <c r="L128" s="7"/>
      <c r="M128" s="7"/>
      <c r="P128" s="11"/>
      <c r="Q128" s="7"/>
      <c r="R128" s="7"/>
      <c r="S128" s="7"/>
      <c r="T128" s="7"/>
      <c r="U128" s="7"/>
      <c r="V128" s="7"/>
      <c r="W128" s="7"/>
      <c r="X128" s="7"/>
      <c r="Y128" s="7"/>
    </row>
    <row r="129" spans="2:25">
      <c r="B129" s="7"/>
      <c r="C129" s="7"/>
      <c r="D129" s="12"/>
      <c r="E129" s="7"/>
      <c r="F129" s="7"/>
      <c r="G129" s="7"/>
      <c r="H129" s="7"/>
      <c r="I129" s="7"/>
      <c r="J129" s="7"/>
      <c r="K129" s="7"/>
      <c r="L129" s="7"/>
      <c r="M129" s="7"/>
      <c r="P129" s="7"/>
      <c r="Q129" s="7"/>
      <c r="R129" s="7"/>
      <c r="S129" s="7"/>
      <c r="T129" s="7"/>
      <c r="U129" s="7"/>
      <c r="V129" s="7"/>
      <c r="W129" s="7"/>
      <c r="X129" s="7"/>
      <c r="Y129" s="7"/>
    </row>
    <row r="130" spans="2:25">
      <c r="B130" s="7"/>
      <c r="C130" s="7"/>
      <c r="D130" s="12"/>
      <c r="E130" s="7"/>
      <c r="F130" s="7"/>
      <c r="G130" s="7"/>
      <c r="H130" s="7"/>
      <c r="I130" s="7"/>
      <c r="J130" s="7"/>
      <c r="K130" s="11"/>
      <c r="L130" s="7"/>
      <c r="M130" s="7"/>
      <c r="P130" s="7"/>
      <c r="Q130" s="7"/>
      <c r="R130" s="7"/>
      <c r="S130" s="7"/>
      <c r="T130" s="7"/>
      <c r="U130" s="7"/>
      <c r="V130" s="7"/>
      <c r="W130" s="7"/>
      <c r="X130" s="7"/>
      <c r="Y130" s="7"/>
    </row>
    <row r="131" spans="2:25">
      <c r="B131" s="7"/>
      <c r="C131" s="7"/>
      <c r="D131" s="12"/>
      <c r="E131" s="7"/>
      <c r="F131" s="7"/>
      <c r="G131" s="7"/>
      <c r="H131" s="7"/>
      <c r="I131" s="7"/>
      <c r="J131" s="7"/>
      <c r="K131" s="7"/>
      <c r="L131" s="7"/>
      <c r="M131" s="7"/>
      <c r="P131" s="7"/>
      <c r="Q131" s="7"/>
      <c r="R131" s="7"/>
      <c r="S131" s="7"/>
      <c r="T131" s="7"/>
      <c r="U131" s="7"/>
      <c r="V131" s="7"/>
      <c r="W131" s="7"/>
      <c r="X131" s="7"/>
      <c r="Y131" s="7"/>
    </row>
    <row r="132" spans="2:25">
      <c r="B132" s="7"/>
      <c r="C132" s="7"/>
      <c r="D132" s="12"/>
      <c r="E132" s="7"/>
      <c r="F132" s="7"/>
      <c r="G132" s="7"/>
      <c r="H132" s="7"/>
      <c r="I132" s="7"/>
      <c r="J132" s="7"/>
      <c r="K132" s="7"/>
      <c r="L132" s="7"/>
      <c r="M132" s="7"/>
      <c r="P132" s="7"/>
      <c r="Q132" s="7"/>
      <c r="R132" s="7"/>
      <c r="S132" s="7"/>
      <c r="T132" s="7"/>
      <c r="U132" s="7"/>
      <c r="V132" s="7"/>
      <c r="W132" s="7"/>
      <c r="X132" s="7"/>
      <c r="Y132" s="7"/>
    </row>
    <row r="133" spans="2:25">
      <c r="B133" s="7"/>
      <c r="C133" s="7"/>
      <c r="D133" s="12"/>
      <c r="E133" s="7"/>
      <c r="F133" s="7"/>
      <c r="G133" s="7"/>
      <c r="H133" s="7"/>
      <c r="I133" s="7"/>
      <c r="J133" s="7"/>
      <c r="K133" s="7"/>
      <c r="L133" s="7"/>
      <c r="M133" s="7"/>
      <c r="P133" s="7"/>
      <c r="Q133" s="7"/>
      <c r="R133" s="7"/>
      <c r="S133" s="7"/>
      <c r="T133" s="7"/>
      <c r="U133" s="7"/>
      <c r="V133" s="7"/>
      <c r="W133" s="7"/>
      <c r="X133" s="7"/>
      <c r="Y133" s="7"/>
    </row>
    <row r="134" spans="2:25">
      <c r="B134" s="7"/>
      <c r="C134" s="7"/>
      <c r="D134" s="12"/>
      <c r="E134" s="7"/>
      <c r="F134" s="7"/>
      <c r="G134" s="7"/>
      <c r="H134" s="7"/>
      <c r="I134" s="7"/>
      <c r="J134" s="7"/>
      <c r="K134" s="7"/>
      <c r="L134" s="7"/>
      <c r="M134" s="7"/>
      <c r="P134" s="7"/>
      <c r="Q134" s="7"/>
      <c r="R134" s="7"/>
      <c r="S134" s="7"/>
      <c r="T134" s="7"/>
      <c r="U134" s="7"/>
      <c r="V134" s="7"/>
      <c r="W134" s="7"/>
      <c r="X134" s="7"/>
      <c r="Y134" s="7"/>
    </row>
    <row r="135" spans="2:25">
      <c r="B135" s="7"/>
      <c r="C135" s="7"/>
      <c r="D135" s="12"/>
      <c r="E135" s="7"/>
      <c r="F135" s="7"/>
      <c r="G135" s="7"/>
      <c r="H135" s="7"/>
      <c r="I135" s="7"/>
      <c r="J135" s="7"/>
      <c r="K135" s="7"/>
      <c r="L135" s="7"/>
      <c r="M135" s="7"/>
      <c r="P135" s="7"/>
      <c r="Q135" s="7"/>
      <c r="R135" s="7"/>
      <c r="S135" s="7"/>
      <c r="T135" s="7"/>
      <c r="U135" s="7"/>
      <c r="V135" s="7"/>
      <c r="W135" s="7"/>
      <c r="X135" s="7"/>
      <c r="Y135" s="7"/>
    </row>
    <row r="136" spans="2:25">
      <c r="B136" s="7"/>
      <c r="C136" s="7"/>
      <c r="D136" s="12"/>
      <c r="E136" s="7"/>
      <c r="F136" s="7"/>
      <c r="G136" s="7"/>
      <c r="H136" s="7"/>
      <c r="I136" s="7"/>
      <c r="J136" s="7"/>
      <c r="K136" s="7"/>
      <c r="L136" s="7"/>
      <c r="M136" s="7"/>
      <c r="P136" s="7"/>
      <c r="Q136" s="7"/>
      <c r="R136" s="7"/>
      <c r="S136" s="7"/>
      <c r="T136" s="7"/>
      <c r="U136" s="7"/>
      <c r="V136" s="7"/>
      <c r="W136" s="7"/>
      <c r="X136" s="7"/>
      <c r="Y136" s="7"/>
    </row>
    <row r="137" spans="2:25">
      <c r="B137" s="7"/>
      <c r="C137" s="7"/>
      <c r="D137" s="12"/>
      <c r="E137" s="7"/>
      <c r="F137" s="7"/>
      <c r="G137" s="7"/>
      <c r="H137" s="7"/>
      <c r="I137" s="7"/>
      <c r="J137" s="7"/>
      <c r="K137" s="7"/>
      <c r="L137" s="7"/>
      <c r="M137" s="7"/>
      <c r="P137" s="11"/>
      <c r="Q137" s="7"/>
      <c r="R137" s="7"/>
      <c r="S137" s="7"/>
      <c r="T137" s="7"/>
      <c r="U137" s="7"/>
      <c r="V137" s="7"/>
      <c r="W137" s="7"/>
      <c r="X137" s="7"/>
      <c r="Y137" s="7"/>
    </row>
    <row r="138" spans="2:25">
      <c r="B138" s="7"/>
      <c r="C138" s="7"/>
      <c r="D138" s="12"/>
      <c r="E138" s="7"/>
      <c r="F138" s="7"/>
      <c r="G138" s="7"/>
      <c r="H138" s="7"/>
      <c r="I138" s="7"/>
      <c r="J138" s="7"/>
      <c r="K138" s="7"/>
      <c r="L138" s="7"/>
      <c r="M138" s="7"/>
      <c r="P138" s="11"/>
      <c r="Q138" s="7"/>
      <c r="R138" s="7"/>
      <c r="S138" s="7"/>
      <c r="T138" s="7"/>
      <c r="U138" s="7"/>
      <c r="V138" s="7"/>
      <c r="W138" s="7"/>
      <c r="X138" s="7"/>
      <c r="Y138" s="7"/>
    </row>
    <row r="139" spans="2:25">
      <c r="B139" s="7"/>
      <c r="C139" s="7"/>
      <c r="D139" s="12"/>
      <c r="E139" s="7"/>
      <c r="F139" s="7"/>
      <c r="G139" s="7"/>
      <c r="H139" s="7"/>
      <c r="I139" s="7"/>
      <c r="J139" s="7"/>
      <c r="K139" s="7"/>
      <c r="L139" s="7"/>
      <c r="M139" s="7"/>
      <c r="P139" s="7"/>
      <c r="Q139" s="7"/>
      <c r="R139" s="7"/>
      <c r="S139" s="7"/>
      <c r="T139" s="7"/>
      <c r="U139" s="7"/>
      <c r="V139" s="7"/>
      <c r="W139" s="7"/>
      <c r="X139" s="7"/>
      <c r="Y139" s="7"/>
    </row>
    <row r="140" spans="2:25">
      <c r="B140" s="7"/>
      <c r="C140" s="7"/>
      <c r="D140" s="12"/>
      <c r="E140" s="7"/>
      <c r="F140" s="7"/>
      <c r="G140" s="7"/>
      <c r="H140" s="7"/>
      <c r="I140" s="7"/>
      <c r="J140" s="7"/>
      <c r="K140" s="7"/>
      <c r="L140" s="7"/>
      <c r="M140" s="7"/>
      <c r="P140" s="7"/>
      <c r="Q140" s="7"/>
      <c r="R140" s="7"/>
      <c r="S140" s="7"/>
      <c r="T140" s="7"/>
      <c r="U140" s="7"/>
      <c r="V140" s="7"/>
      <c r="W140" s="7"/>
      <c r="X140" s="7"/>
      <c r="Y140" s="7"/>
    </row>
    <row r="141" spans="2:25">
      <c r="B141" s="7"/>
      <c r="C141" s="7"/>
      <c r="D141" s="12"/>
      <c r="E141" s="7"/>
      <c r="F141" s="7"/>
      <c r="G141" s="7"/>
      <c r="H141" s="7"/>
      <c r="I141" s="7"/>
      <c r="J141" s="7"/>
      <c r="K141" s="7"/>
      <c r="L141" s="7"/>
      <c r="M141" s="7"/>
      <c r="P141" s="11"/>
      <c r="Q141" s="7"/>
      <c r="R141" s="7"/>
      <c r="S141" s="7"/>
      <c r="T141" s="7"/>
      <c r="U141" s="7"/>
      <c r="V141" s="7"/>
      <c r="W141" s="7"/>
      <c r="X141" s="7"/>
      <c r="Y141" s="7"/>
    </row>
    <row r="142" spans="2:25">
      <c r="B142" s="7"/>
      <c r="C142" s="7"/>
      <c r="D142" s="12"/>
      <c r="E142" s="7"/>
      <c r="F142" s="7"/>
      <c r="G142" s="7"/>
      <c r="H142" s="7"/>
      <c r="I142" s="7"/>
      <c r="J142" s="7"/>
      <c r="K142" s="7"/>
      <c r="L142" s="7"/>
      <c r="M142" s="7"/>
      <c r="P142" s="11"/>
      <c r="Q142" s="7"/>
      <c r="R142" s="7"/>
      <c r="S142" s="7"/>
      <c r="T142" s="7"/>
      <c r="U142" s="7"/>
      <c r="V142" s="7"/>
      <c r="W142" s="7"/>
      <c r="X142" s="7"/>
      <c r="Y142" s="7"/>
    </row>
    <row r="143" spans="2:25">
      <c r="B143" s="7"/>
      <c r="C143" s="7"/>
      <c r="D143" s="12"/>
      <c r="E143" s="7"/>
      <c r="F143" s="7"/>
      <c r="G143" s="7"/>
      <c r="H143" s="7"/>
      <c r="I143" s="7"/>
      <c r="J143" s="7"/>
      <c r="K143" s="7"/>
      <c r="L143" s="7"/>
      <c r="M143" s="7"/>
      <c r="P143" s="7"/>
      <c r="Q143" s="7"/>
      <c r="R143" s="7"/>
      <c r="S143" s="7"/>
      <c r="T143" s="7"/>
      <c r="U143" s="7"/>
      <c r="V143" s="7"/>
      <c r="W143" s="7"/>
      <c r="X143" s="7"/>
      <c r="Y143" s="7"/>
    </row>
    <row r="144" spans="2:25">
      <c r="B144" s="7"/>
      <c r="C144" s="7"/>
      <c r="D144" s="12"/>
      <c r="E144" s="7"/>
      <c r="F144" s="7"/>
      <c r="G144" s="7"/>
      <c r="H144" s="7"/>
      <c r="I144" s="7"/>
      <c r="J144" s="7"/>
      <c r="K144" s="7"/>
      <c r="L144" s="7"/>
      <c r="M144" s="7"/>
      <c r="P144" s="7"/>
      <c r="Q144" s="7"/>
      <c r="R144" s="7"/>
      <c r="S144" s="7"/>
      <c r="T144" s="7"/>
      <c r="U144" s="7"/>
      <c r="V144" s="7"/>
      <c r="W144" s="7"/>
      <c r="X144" s="7"/>
      <c r="Y144" s="7"/>
    </row>
    <row r="145" spans="2:25">
      <c r="B145" s="7"/>
      <c r="C145" s="7"/>
      <c r="D145" s="12"/>
      <c r="E145" s="7"/>
      <c r="F145" s="7"/>
      <c r="G145" s="7"/>
      <c r="H145" s="7"/>
      <c r="I145" s="7"/>
      <c r="J145" s="7"/>
      <c r="K145" s="7"/>
      <c r="L145" s="7"/>
      <c r="M145" s="7"/>
      <c r="P145" s="7"/>
      <c r="Q145" s="7"/>
      <c r="R145" s="7"/>
      <c r="S145" s="7"/>
      <c r="T145" s="7"/>
      <c r="U145" s="7"/>
      <c r="V145" s="7"/>
      <c r="W145" s="7"/>
      <c r="X145" s="7"/>
      <c r="Y145" s="7"/>
    </row>
    <row r="146" spans="2:25">
      <c r="B146" s="7"/>
      <c r="C146" s="7"/>
      <c r="D146" s="12"/>
      <c r="E146" s="7"/>
      <c r="F146" s="7"/>
      <c r="G146" s="7"/>
      <c r="H146" s="7"/>
      <c r="I146" s="7"/>
      <c r="J146" s="7"/>
      <c r="K146" s="7"/>
      <c r="L146" s="7"/>
      <c r="M146" s="7"/>
      <c r="P146" s="7"/>
      <c r="Q146" s="7"/>
      <c r="R146" s="7"/>
      <c r="S146" s="7"/>
      <c r="T146" s="7"/>
      <c r="U146" s="7"/>
      <c r="V146" s="7"/>
      <c r="W146" s="7"/>
      <c r="X146" s="7"/>
      <c r="Y146" s="7"/>
    </row>
    <row r="147" spans="2:25">
      <c r="B147" s="7"/>
      <c r="C147" s="7"/>
      <c r="D147" s="12"/>
      <c r="E147" s="7"/>
      <c r="F147" s="7"/>
      <c r="G147" s="7"/>
      <c r="H147" s="7"/>
      <c r="I147" s="7"/>
      <c r="J147" s="7"/>
      <c r="K147" s="11"/>
      <c r="L147" s="7"/>
      <c r="M147" s="7"/>
      <c r="P147" s="11"/>
      <c r="Q147" s="7"/>
      <c r="R147" s="7"/>
      <c r="S147" s="7"/>
      <c r="T147" s="7"/>
      <c r="U147" s="7"/>
      <c r="V147" s="7"/>
      <c r="W147" s="7"/>
      <c r="X147" s="7"/>
      <c r="Y147" s="7"/>
    </row>
    <row r="148" spans="2:25">
      <c r="B148" s="7"/>
      <c r="C148" s="7"/>
      <c r="D148" s="12"/>
      <c r="E148" s="7"/>
      <c r="F148" s="7"/>
      <c r="G148" s="7"/>
      <c r="H148" s="7"/>
      <c r="I148" s="7"/>
      <c r="J148" s="7"/>
      <c r="K148" s="11"/>
      <c r="L148" s="7"/>
      <c r="M148" s="7"/>
      <c r="P148" s="7"/>
      <c r="Q148" s="7"/>
      <c r="R148" s="7"/>
      <c r="S148" s="7"/>
      <c r="T148" s="7"/>
      <c r="U148" s="7"/>
      <c r="V148" s="7"/>
      <c r="W148" s="7"/>
      <c r="X148" s="7"/>
      <c r="Y148" s="7"/>
    </row>
    <row r="149" spans="2:25">
      <c r="B149" s="7"/>
      <c r="C149" s="7"/>
      <c r="D149" s="12"/>
      <c r="E149" s="7"/>
      <c r="F149" s="7"/>
      <c r="G149" s="7"/>
      <c r="H149" s="7"/>
      <c r="I149" s="7"/>
      <c r="J149" s="7"/>
      <c r="K149" s="7"/>
      <c r="L149" s="7"/>
      <c r="M149" s="7"/>
      <c r="P149" s="11"/>
      <c r="Q149" s="7"/>
      <c r="R149" s="7"/>
      <c r="S149" s="7"/>
      <c r="T149" s="7"/>
      <c r="U149" s="7"/>
      <c r="V149" s="7"/>
      <c r="W149" s="7"/>
      <c r="X149" s="7"/>
      <c r="Y149" s="7"/>
    </row>
    <row r="150" spans="2:25">
      <c r="B150" s="7"/>
      <c r="C150" s="7"/>
      <c r="D150" s="12"/>
      <c r="E150" s="7"/>
      <c r="F150" s="7"/>
      <c r="G150" s="7"/>
      <c r="H150" s="7"/>
      <c r="I150" s="7"/>
      <c r="J150" s="7"/>
      <c r="K150" s="7"/>
      <c r="L150" s="7"/>
      <c r="M150" s="7"/>
      <c r="P150" s="11"/>
      <c r="Q150" s="7"/>
      <c r="R150" s="7"/>
      <c r="S150" s="7"/>
      <c r="T150" s="7"/>
      <c r="U150" s="7"/>
      <c r="V150" s="7"/>
      <c r="W150" s="7"/>
      <c r="X150" s="7"/>
      <c r="Y150" s="7"/>
    </row>
    <row r="151" spans="2:25">
      <c r="B151" s="7"/>
      <c r="C151" s="7"/>
      <c r="D151" s="12"/>
      <c r="E151" s="7"/>
      <c r="F151" s="7"/>
      <c r="G151" s="7"/>
      <c r="H151" s="7"/>
      <c r="I151" s="7"/>
      <c r="J151" s="7"/>
      <c r="K151" s="7"/>
      <c r="L151" s="7"/>
      <c r="M151" s="7"/>
      <c r="P151" s="11"/>
      <c r="Q151" s="7"/>
      <c r="R151" s="7"/>
      <c r="S151" s="7"/>
      <c r="T151" s="7"/>
      <c r="U151" s="7"/>
      <c r="V151" s="7"/>
      <c r="W151" s="7"/>
      <c r="X151" s="7"/>
      <c r="Y151" s="7"/>
    </row>
    <row r="152" spans="2:25">
      <c r="B152" s="7"/>
      <c r="C152" s="7"/>
      <c r="D152" s="12"/>
      <c r="E152" s="7"/>
      <c r="F152" s="7"/>
      <c r="G152" s="7"/>
      <c r="H152" s="7"/>
      <c r="I152" s="7"/>
      <c r="J152" s="7"/>
      <c r="K152" s="7"/>
      <c r="L152" s="7"/>
      <c r="M152" s="7"/>
      <c r="P152" s="11"/>
      <c r="Q152" s="7"/>
      <c r="R152" s="7"/>
      <c r="S152" s="7"/>
      <c r="T152" s="7"/>
      <c r="U152" s="7"/>
      <c r="V152" s="7"/>
      <c r="W152" s="7"/>
      <c r="X152" s="7"/>
      <c r="Y152" s="7"/>
    </row>
    <row r="153" spans="2:25">
      <c r="B153" s="7"/>
      <c r="C153" s="7"/>
      <c r="D153" s="12"/>
      <c r="E153" s="7"/>
      <c r="F153" s="7"/>
      <c r="G153" s="7"/>
      <c r="H153" s="7"/>
      <c r="I153" s="7"/>
      <c r="J153" s="7"/>
      <c r="K153" s="7"/>
      <c r="L153" s="7"/>
      <c r="M153" s="7"/>
      <c r="P153" s="11"/>
      <c r="Q153" s="7"/>
      <c r="R153" s="7"/>
      <c r="S153" s="7"/>
      <c r="T153" s="7"/>
      <c r="U153" s="7"/>
      <c r="V153" s="7"/>
      <c r="W153" s="7"/>
      <c r="X153" s="7"/>
      <c r="Y153" s="7"/>
    </row>
    <row r="154" spans="2:25">
      <c r="B154" s="7"/>
      <c r="C154" s="7"/>
      <c r="D154" s="12"/>
      <c r="E154" s="7"/>
      <c r="F154" s="7"/>
      <c r="G154" s="7"/>
      <c r="H154" s="7"/>
      <c r="I154" s="7"/>
      <c r="J154" s="7"/>
      <c r="K154" s="7"/>
      <c r="L154" s="7"/>
      <c r="M154" s="7"/>
      <c r="P154" s="11"/>
      <c r="Q154" s="7"/>
      <c r="R154" s="7"/>
      <c r="S154" s="7"/>
      <c r="T154" s="7"/>
      <c r="U154" s="7"/>
      <c r="V154" s="7"/>
      <c r="W154" s="7"/>
      <c r="X154" s="7"/>
      <c r="Y154" s="7"/>
    </row>
    <row r="155" spans="2:25">
      <c r="B155" s="7"/>
      <c r="C155" s="7"/>
      <c r="D155" s="12"/>
      <c r="E155" s="7"/>
      <c r="F155" s="7"/>
      <c r="G155" s="7"/>
      <c r="H155" s="7"/>
      <c r="I155" s="7"/>
      <c r="J155" s="7"/>
      <c r="K155" s="7"/>
      <c r="L155" s="7"/>
      <c r="M155" s="7"/>
      <c r="P155" s="7"/>
      <c r="Q155" s="7"/>
      <c r="R155" s="7"/>
      <c r="S155" s="7"/>
      <c r="T155" s="7"/>
      <c r="U155" s="7"/>
      <c r="V155" s="7"/>
      <c r="W155" s="7"/>
      <c r="X155" s="7"/>
      <c r="Y155" s="7"/>
    </row>
    <row r="156" spans="2:25">
      <c r="B156" s="7"/>
      <c r="C156" s="7"/>
      <c r="D156" s="12"/>
      <c r="E156" s="7"/>
      <c r="F156" s="7"/>
      <c r="G156" s="7"/>
      <c r="H156" s="7"/>
      <c r="I156" s="7"/>
      <c r="J156" s="7"/>
      <c r="K156" s="7"/>
      <c r="L156" s="7"/>
      <c r="M156" s="7"/>
      <c r="P156" s="7"/>
      <c r="Q156" s="7"/>
      <c r="R156" s="7"/>
      <c r="S156" s="7"/>
      <c r="T156" s="7"/>
      <c r="U156" s="7"/>
      <c r="V156" s="7"/>
      <c r="W156" s="7"/>
      <c r="X156" s="7"/>
      <c r="Y156" s="7"/>
    </row>
    <row r="157" spans="2:25">
      <c r="B157" s="7"/>
      <c r="C157" s="7"/>
      <c r="D157" s="12"/>
      <c r="E157" s="7"/>
      <c r="F157" s="7"/>
      <c r="G157" s="7"/>
      <c r="H157" s="7"/>
      <c r="I157" s="7"/>
      <c r="J157" s="7"/>
      <c r="K157" s="7"/>
      <c r="L157" s="7"/>
      <c r="M157" s="7"/>
      <c r="P157" s="7"/>
      <c r="Q157" s="7"/>
      <c r="R157" s="7"/>
      <c r="S157" s="7"/>
      <c r="T157" s="7"/>
      <c r="U157" s="7"/>
      <c r="V157" s="7"/>
      <c r="W157" s="7"/>
      <c r="X157" s="7"/>
      <c r="Y157" s="7"/>
    </row>
    <row r="158" spans="2:25">
      <c r="B158" s="7"/>
      <c r="C158" s="7"/>
      <c r="D158" s="12"/>
      <c r="E158" s="7"/>
      <c r="F158" s="7"/>
      <c r="G158" s="7"/>
      <c r="H158" s="7"/>
      <c r="I158" s="7"/>
      <c r="J158" s="7"/>
      <c r="K158" s="7"/>
      <c r="L158" s="7"/>
      <c r="M158" s="7"/>
      <c r="P158" s="7"/>
      <c r="Q158" s="7"/>
      <c r="R158" s="7"/>
      <c r="S158" s="7"/>
      <c r="T158" s="7"/>
      <c r="U158" s="7"/>
      <c r="V158" s="7"/>
      <c r="W158" s="7"/>
      <c r="X158" s="7"/>
      <c r="Y158" s="7"/>
    </row>
    <row r="159" spans="2:25">
      <c r="B159" s="7"/>
      <c r="C159" s="7"/>
      <c r="D159" s="12"/>
      <c r="E159" s="7"/>
      <c r="F159" s="7"/>
      <c r="G159" s="7"/>
      <c r="H159" s="7"/>
      <c r="I159" s="7"/>
      <c r="J159" s="7"/>
      <c r="K159" s="7"/>
      <c r="L159" s="7"/>
      <c r="M159" s="7"/>
      <c r="P159" s="11"/>
      <c r="Q159" s="7"/>
      <c r="R159" s="7"/>
      <c r="S159" s="7"/>
      <c r="T159" s="7"/>
      <c r="U159" s="7"/>
      <c r="V159" s="7"/>
      <c r="W159" s="7"/>
      <c r="X159" s="7"/>
      <c r="Y159" s="7"/>
    </row>
    <row r="160" spans="2:25">
      <c r="B160" s="7"/>
      <c r="C160" s="7"/>
      <c r="D160" s="12"/>
      <c r="E160" s="7"/>
      <c r="F160" s="7"/>
      <c r="G160" s="7"/>
      <c r="H160" s="7"/>
      <c r="I160" s="7"/>
      <c r="J160" s="7"/>
      <c r="K160" s="7"/>
      <c r="L160" s="7"/>
      <c r="M160" s="7"/>
      <c r="P160" s="11"/>
      <c r="Q160" s="7"/>
      <c r="R160" s="7"/>
      <c r="S160" s="7"/>
      <c r="T160" s="7"/>
      <c r="U160" s="7"/>
      <c r="V160" s="7"/>
      <c r="W160" s="7"/>
      <c r="X160" s="7"/>
      <c r="Y160" s="7"/>
    </row>
    <row r="161" spans="2:25">
      <c r="B161" s="7"/>
      <c r="C161" s="7"/>
      <c r="D161" s="12"/>
      <c r="E161" s="7"/>
      <c r="F161" s="7"/>
      <c r="G161" s="7"/>
      <c r="H161" s="7"/>
      <c r="I161" s="7"/>
      <c r="J161" s="7"/>
      <c r="K161" s="7"/>
      <c r="L161" s="7"/>
      <c r="M161" s="7"/>
      <c r="P161" s="7"/>
      <c r="Q161" s="7"/>
      <c r="R161" s="7"/>
      <c r="S161" s="7"/>
      <c r="T161" s="7"/>
      <c r="U161" s="7"/>
      <c r="V161" s="7"/>
      <c r="W161" s="7"/>
      <c r="X161" s="7"/>
      <c r="Y161" s="7"/>
    </row>
    <row r="162" spans="2:25">
      <c r="B162" s="7"/>
      <c r="C162" s="7"/>
      <c r="D162" s="12"/>
      <c r="E162" s="7"/>
      <c r="F162" s="7"/>
      <c r="G162" s="7"/>
      <c r="H162" s="7"/>
      <c r="I162" s="7"/>
      <c r="J162" s="7"/>
      <c r="K162" s="7"/>
      <c r="L162" s="7"/>
      <c r="M162" s="7"/>
      <c r="P162" s="7"/>
      <c r="Q162" s="7"/>
      <c r="R162" s="7"/>
      <c r="S162" s="7"/>
      <c r="T162" s="7"/>
      <c r="U162" s="7"/>
      <c r="V162" s="7"/>
      <c r="W162" s="7"/>
      <c r="X162" s="7"/>
      <c r="Y162" s="7"/>
    </row>
    <row r="163" spans="2:25">
      <c r="B163" s="7"/>
      <c r="C163" s="7"/>
      <c r="D163" s="12"/>
      <c r="E163" s="7"/>
      <c r="F163" s="7"/>
      <c r="G163" s="7"/>
      <c r="H163" s="7"/>
      <c r="I163" s="7"/>
      <c r="J163" s="7"/>
      <c r="K163" s="7"/>
      <c r="L163" s="7"/>
      <c r="M163" s="7"/>
      <c r="P163" s="7"/>
      <c r="Q163" s="7"/>
      <c r="R163" s="7"/>
      <c r="S163" s="7"/>
      <c r="T163" s="7"/>
      <c r="U163" s="7"/>
      <c r="V163" s="7"/>
      <c r="W163" s="7"/>
      <c r="X163" s="7"/>
      <c r="Y163" s="7"/>
    </row>
    <row r="164" spans="2:25">
      <c r="B164" s="7"/>
      <c r="C164" s="7"/>
      <c r="D164" s="12"/>
      <c r="E164" s="7"/>
      <c r="F164" s="7"/>
      <c r="G164" s="7"/>
      <c r="H164" s="7"/>
      <c r="I164" s="7"/>
      <c r="J164" s="7"/>
      <c r="K164" s="7"/>
      <c r="L164" s="7"/>
      <c r="M164" s="7"/>
      <c r="P164" s="7"/>
      <c r="Q164" s="7"/>
      <c r="R164" s="7"/>
      <c r="S164" s="7"/>
      <c r="T164" s="7"/>
      <c r="U164" s="7"/>
      <c r="V164" s="7"/>
      <c r="W164" s="7"/>
      <c r="X164" s="7"/>
      <c r="Y164" s="7"/>
    </row>
    <row r="165" spans="2:25">
      <c r="B165" s="7"/>
      <c r="C165" s="7"/>
      <c r="D165" s="12"/>
      <c r="E165" s="7"/>
      <c r="F165" s="7"/>
      <c r="G165" s="7"/>
      <c r="H165" s="7"/>
      <c r="I165" s="7"/>
      <c r="J165" s="7"/>
      <c r="K165" s="7"/>
      <c r="L165" s="7"/>
      <c r="M165" s="7"/>
      <c r="P165" s="7"/>
      <c r="Q165" s="7"/>
      <c r="R165" s="7"/>
      <c r="S165" s="7"/>
      <c r="T165" s="7"/>
      <c r="U165" s="7"/>
      <c r="V165" s="7"/>
      <c r="W165" s="7"/>
      <c r="X165" s="7"/>
      <c r="Y165" s="7"/>
    </row>
    <row r="166" spans="2:25">
      <c r="B166" s="7"/>
      <c r="C166" s="7"/>
      <c r="D166" s="12"/>
      <c r="E166" s="7"/>
      <c r="F166" s="7"/>
      <c r="G166" s="7"/>
      <c r="H166" s="7"/>
      <c r="I166" s="7"/>
      <c r="J166" s="7"/>
      <c r="K166" s="7"/>
      <c r="L166" s="7"/>
      <c r="M166" s="7"/>
      <c r="P166" s="7"/>
      <c r="Q166" s="7"/>
      <c r="R166" s="7"/>
      <c r="S166" s="7"/>
      <c r="T166" s="7"/>
      <c r="U166" s="7"/>
      <c r="V166" s="7"/>
      <c r="W166" s="7"/>
      <c r="X166" s="7"/>
      <c r="Y166" s="7"/>
    </row>
    <row r="167" spans="2:25">
      <c r="B167" s="7"/>
      <c r="C167" s="7"/>
      <c r="D167" s="12"/>
      <c r="E167" s="7"/>
      <c r="F167" s="7"/>
      <c r="G167" s="7"/>
      <c r="H167" s="7"/>
      <c r="I167" s="7"/>
      <c r="J167" s="7"/>
      <c r="K167" s="7"/>
      <c r="L167" s="7"/>
      <c r="M167" s="7"/>
      <c r="P167" s="7"/>
      <c r="Q167" s="7"/>
      <c r="R167" s="7"/>
      <c r="S167" s="7"/>
      <c r="T167" s="7"/>
      <c r="U167" s="7"/>
      <c r="V167" s="7"/>
      <c r="W167" s="7"/>
      <c r="X167" s="7"/>
      <c r="Y167" s="7"/>
    </row>
    <row r="168" spans="2:25">
      <c r="B168" s="7"/>
      <c r="C168" s="7"/>
      <c r="D168" s="12"/>
      <c r="E168" s="7"/>
      <c r="F168" s="7"/>
      <c r="G168" s="7"/>
      <c r="H168" s="7"/>
      <c r="I168" s="7"/>
      <c r="J168" s="7"/>
      <c r="K168" s="7"/>
      <c r="L168" s="7"/>
      <c r="M168" s="7"/>
      <c r="P168" s="7"/>
      <c r="Q168" s="7"/>
      <c r="R168" s="7"/>
      <c r="S168" s="7"/>
      <c r="T168" s="7"/>
      <c r="U168" s="7"/>
      <c r="V168" s="7"/>
      <c r="W168" s="7"/>
      <c r="X168" s="7"/>
      <c r="Y168" s="7"/>
    </row>
    <row r="169" spans="2:25">
      <c r="B169" s="7"/>
      <c r="C169" s="7"/>
      <c r="D169" s="12"/>
      <c r="E169" s="7"/>
      <c r="F169" s="7"/>
      <c r="G169" s="7"/>
      <c r="H169" s="7"/>
      <c r="I169" s="7"/>
      <c r="J169" s="7"/>
      <c r="K169" s="7"/>
      <c r="L169" s="7"/>
      <c r="M169" s="7"/>
      <c r="P169" s="7"/>
      <c r="Q169" s="7"/>
      <c r="R169" s="7"/>
      <c r="S169" s="7"/>
      <c r="T169" s="7"/>
      <c r="U169" s="7"/>
      <c r="V169" s="7"/>
      <c r="W169" s="7"/>
      <c r="X169" s="7"/>
      <c r="Y169" s="7"/>
    </row>
    <row r="170" spans="2:25">
      <c r="B170" s="7"/>
      <c r="C170" s="7"/>
      <c r="D170" s="12"/>
      <c r="E170" s="7"/>
      <c r="F170" s="7"/>
      <c r="G170" s="7"/>
      <c r="H170" s="7"/>
      <c r="I170" s="7"/>
      <c r="J170" s="7"/>
      <c r="K170" s="7"/>
      <c r="L170" s="7"/>
      <c r="M170" s="7"/>
      <c r="P170" s="7"/>
      <c r="Q170" s="7"/>
      <c r="R170" s="7"/>
      <c r="S170" s="7"/>
      <c r="T170" s="7"/>
      <c r="U170" s="7"/>
      <c r="V170" s="7"/>
      <c r="W170" s="7"/>
      <c r="X170" s="7"/>
      <c r="Y170" s="7"/>
    </row>
    <row r="171" spans="2:25">
      <c r="B171" s="7"/>
      <c r="C171" s="7"/>
      <c r="D171" s="12"/>
      <c r="E171" s="7"/>
      <c r="F171" s="7"/>
      <c r="G171" s="7"/>
      <c r="H171" s="7"/>
      <c r="I171" s="7"/>
      <c r="J171" s="7"/>
      <c r="K171" s="7"/>
      <c r="L171" s="7"/>
      <c r="M171" s="7"/>
      <c r="P171" s="7"/>
      <c r="Q171" s="7"/>
      <c r="R171" s="7"/>
      <c r="S171" s="7"/>
      <c r="T171" s="7"/>
      <c r="U171" s="7"/>
      <c r="V171" s="7"/>
      <c r="W171" s="7"/>
      <c r="X171" s="7"/>
      <c r="Y171" s="7"/>
    </row>
    <row r="172" spans="2:25">
      <c r="B172" s="7"/>
      <c r="C172" s="7"/>
      <c r="D172" s="12"/>
      <c r="E172" s="7"/>
      <c r="F172" s="7"/>
      <c r="G172" s="7"/>
      <c r="H172" s="7"/>
      <c r="I172" s="7"/>
      <c r="J172" s="7"/>
      <c r="K172" s="7"/>
      <c r="L172" s="7"/>
      <c r="M172" s="7"/>
      <c r="P172" s="7"/>
      <c r="Q172" s="7"/>
      <c r="R172" s="7"/>
      <c r="S172" s="7"/>
      <c r="T172" s="7"/>
      <c r="U172" s="7"/>
      <c r="V172" s="7"/>
      <c r="W172" s="7"/>
      <c r="X172" s="7"/>
      <c r="Y172" s="7"/>
    </row>
    <row r="173" spans="2:25">
      <c r="B173" s="7"/>
      <c r="C173" s="7"/>
      <c r="D173" s="12"/>
      <c r="E173" s="7"/>
      <c r="F173" s="7"/>
      <c r="G173" s="7"/>
      <c r="H173" s="7"/>
      <c r="I173" s="7"/>
      <c r="J173" s="7"/>
      <c r="K173" s="7"/>
      <c r="L173" s="7"/>
      <c r="M173" s="7"/>
      <c r="P173" s="7"/>
      <c r="Q173" s="7"/>
      <c r="R173" s="7"/>
      <c r="S173" s="7"/>
      <c r="T173" s="7"/>
      <c r="U173" s="7"/>
      <c r="V173" s="7"/>
      <c r="W173" s="7"/>
      <c r="X173" s="7"/>
      <c r="Y173" s="7"/>
    </row>
    <row r="174" spans="2:25">
      <c r="B174" s="7"/>
      <c r="C174" s="7"/>
      <c r="D174" s="12"/>
      <c r="E174" s="7"/>
      <c r="F174" s="7"/>
      <c r="G174" s="7"/>
      <c r="H174" s="7"/>
      <c r="I174" s="7"/>
      <c r="J174" s="7"/>
      <c r="K174" s="7"/>
      <c r="L174" s="7"/>
      <c r="M174" s="7"/>
      <c r="P174" s="7"/>
      <c r="Q174" s="7"/>
      <c r="R174" s="7"/>
      <c r="S174" s="7"/>
      <c r="T174" s="7"/>
      <c r="U174" s="7"/>
      <c r="V174" s="7"/>
      <c r="W174" s="7"/>
      <c r="X174" s="7"/>
      <c r="Y174" s="7"/>
    </row>
    <row r="175" spans="2:25">
      <c r="B175" s="7"/>
      <c r="C175" s="7"/>
      <c r="D175" s="12"/>
      <c r="E175" s="7"/>
      <c r="F175" s="7"/>
      <c r="G175" s="7"/>
      <c r="H175" s="7"/>
      <c r="I175" s="7"/>
      <c r="J175" s="7"/>
      <c r="K175" s="7"/>
      <c r="L175" s="7"/>
      <c r="M175" s="7"/>
      <c r="P175" s="7"/>
      <c r="Q175" s="7"/>
      <c r="R175" s="7"/>
      <c r="S175" s="7"/>
      <c r="T175" s="7"/>
      <c r="U175" s="7"/>
      <c r="V175" s="7"/>
      <c r="W175" s="7"/>
      <c r="X175" s="7"/>
      <c r="Y175" s="7"/>
    </row>
    <row r="176" spans="2:25">
      <c r="B176" s="7"/>
      <c r="C176" s="7"/>
      <c r="D176" s="12"/>
      <c r="E176" s="7"/>
      <c r="F176" s="7"/>
      <c r="G176" s="7"/>
      <c r="H176" s="7"/>
      <c r="I176" s="7"/>
      <c r="J176" s="7"/>
      <c r="K176" s="7"/>
      <c r="L176" s="7"/>
      <c r="M176" s="7"/>
      <c r="P176" s="7"/>
      <c r="Q176" s="7"/>
      <c r="R176" s="7"/>
      <c r="S176" s="7"/>
      <c r="T176" s="7"/>
      <c r="U176" s="7"/>
      <c r="V176" s="7"/>
      <c r="W176" s="7"/>
      <c r="X176" s="7"/>
      <c r="Y176" s="7"/>
    </row>
    <row r="177" spans="2:25">
      <c r="B177" s="7"/>
      <c r="C177" s="7"/>
      <c r="D177" s="12"/>
      <c r="E177" s="7"/>
      <c r="F177" s="7"/>
      <c r="G177" s="7"/>
      <c r="H177" s="7"/>
      <c r="I177" s="7"/>
      <c r="J177" s="7"/>
      <c r="K177" s="7"/>
      <c r="L177" s="7"/>
      <c r="M177" s="7"/>
      <c r="P177" s="7"/>
      <c r="Q177" s="7"/>
      <c r="R177" s="7"/>
      <c r="S177" s="7"/>
      <c r="T177" s="7"/>
      <c r="U177" s="7"/>
      <c r="V177" s="7"/>
      <c r="W177" s="7"/>
      <c r="X177" s="7"/>
      <c r="Y177" s="7"/>
    </row>
    <row r="178" spans="2:25">
      <c r="B178" s="7"/>
      <c r="C178" s="7"/>
      <c r="D178" s="12"/>
      <c r="E178" s="7"/>
      <c r="F178" s="7"/>
      <c r="G178" s="7"/>
      <c r="H178" s="7"/>
      <c r="I178" s="7"/>
      <c r="J178" s="7"/>
      <c r="K178" s="7"/>
      <c r="L178" s="7"/>
      <c r="M178" s="7"/>
      <c r="P178" s="7"/>
      <c r="Q178" s="7"/>
      <c r="R178" s="7"/>
      <c r="S178" s="7"/>
      <c r="T178" s="7"/>
      <c r="U178" s="7"/>
      <c r="V178" s="7"/>
      <c r="W178" s="7"/>
      <c r="X178" s="7"/>
      <c r="Y178" s="7"/>
    </row>
    <row r="179" spans="2:25">
      <c r="B179" s="7"/>
      <c r="C179" s="7"/>
      <c r="D179" s="12"/>
      <c r="E179" s="7"/>
      <c r="F179" s="7"/>
      <c r="G179" s="7"/>
      <c r="H179" s="7"/>
      <c r="I179" s="7"/>
      <c r="J179" s="7"/>
      <c r="K179" s="7"/>
      <c r="L179" s="7"/>
      <c r="M179" s="7"/>
      <c r="P179" s="7"/>
      <c r="Q179" s="7"/>
      <c r="R179" s="7"/>
      <c r="S179" s="7"/>
      <c r="T179" s="7"/>
      <c r="U179" s="7"/>
      <c r="V179" s="7"/>
      <c r="W179" s="7"/>
      <c r="X179" s="7"/>
      <c r="Y179" s="7"/>
    </row>
    <row r="180" spans="2:25">
      <c r="B180" s="7"/>
      <c r="C180" s="7"/>
      <c r="D180" s="12"/>
      <c r="E180" s="7"/>
      <c r="F180" s="7"/>
      <c r="G180" s="7"/>
      <c r="H180" s="7"/>
      <c r="I180" s="7"/>
      <c r="J180" s="7"/>
      <c r="K180" s="7"/>
      <c r="L180" s="7"/>
      <c r="M180" s="7"/>
      <c r="P180" s="7"/>
      <c r="Q180" s="7"/>
      <c r="R180" s="7"/>
      <c r="S180" s="7"/>
      <c r="T180" s="7"/>
      <c r="U180" s="7"/>
      <c r="V180" s="7"/>
      <c r="W180" s="7"/>
      <c r="X180" s="7"/>
      <c r="Y180" s="7"/>
    </row>
    <row r="181" spans="2:25">
      <c r="B181" s="7"/>
      <c r="C181" s="7"/>
      <c r="D181" s="12"/>
      <c r="E181" s="7"/>
      <c r="F181" s="7"/>
      <c r="G181" s="7"/>
      <c r="H181" s="7"/>
      <c r="I181" s="7"/>
      <c r="J181" s="7"/>
      <c r="K181" s="7"/>
      <c r="L181" s="7"/>
      <c r="M181" s="7"/>
      <c r="P181" s="7"/>
      <c r="Q181" s="7"/>
      <c r="R181" s="7"/>
      <c r="S181" s="7"/>
      <c r="T181" s="7"/>
      <c r="U181" s="7"/>
      <c r="V181" s="7"/>
      <c r="W181" s="7"/>
      <c r="X181" s="7"/>
      <c r="Y181" s="7"/>
    </row>
    <row r="182" spans="2:25">
      <c r="B182" s="7"/>
      <c r="C182" s="7"/>
      <c r="D182" s="12"/>
      <c r="E182" s="7"/>
      <c r="F182" s="7"/>
      <c r="G182" s="7"/>
      <c r="H182" s="7"/>
      <c r="I182" s="7"/>
      <c r="J182" s="7"/>
      <c r="K182" s="7"/>
      <c r="L182" s="7"/>
      <c r="M182" s="7"/>
      <c r="P182" s="7"/>
      <c r="Q182" s="7"/>
      <c r="R182" s="7"/>
      <c r="S182" s="7"/>
      <c r="T182" s="7"/>
      <c r="U182" s="7"/>
      <c r="V182" s="7"/>
      <c r="W182" s="7"/>
      <c r="X182" s="7"/>
      <c r="Y182" s="7"/>
    </row>
    <row r="183" spans="2:25">
      <c r="B183" s="7"/>
      <c r="C183" s="7"/>
      <c r="D183" s="12"/>
      <c r="E183" s="7"/>
      <c r="F183" s="7"/>
      <c r="G183" s="7"/>
      <c r="H183" s="7"/>
      <c r="I183" s="7"/>
      <c r="J183" s="7"/>
      <c r="K183" s="7"/>
      <c r="L183" s="7"/>
      <c r="M183" s="7"/>
      <c r="P183" s="7"/>
      <c r="Q183" s="7"/>
      <c r="R183" s="7"/>
      <c r="S183" s="7"/>
      <c r="T183" s="7"/>
      <c r="U183" s="7"/>
      <c r="V183" s="7"/>
      <c r="W183" s="7"/>
      <c r="X183" s="7"/>
      <c r="Y183" s="7"/>
    </row>
    <row r="184" spans="2:25">
      <c r="B184" s="7"/>
      <c r="C184" s="7"/>
      <c r="D184" s="12"/>
      <c r="E184" s="7"/>
      <c r="F184" s="7"/>
      <c r="G184" s="7"/>
      <c r="H184" s="7"/>
      <c r="I184" s="7"/>
      <c r="J184" s="7"/>
      <c r="K184" s="7"/>
      <c r="L184" s="7"/>
      <c r="M184" s="7"/>
      <c r="P184" s="7"/>
      <c r="Q184" s="7"/>
      <c r="R184" s="7"/>
      <c r="S184" s="7"/>
      <c r="T184" s="7"/>
      <c r="U184" s="7"/>
      <c r="V184" s="7"/>
      <c r="W184" s="7"/>
      <c r="X184" s="7"/>
      <c r="Y184" s="7"/>
    </row>
    <row r="185" spans="2:25">
      <c r="B185" s="7"/>
      <c r="C185" s="7"/>
      <c r="D185" s="12"/>
      <c r="E185" s="7"/>
      <c r="F185" s="7"/>
      <c r="G185" s="7"/>
      <c r="H185" s="7"/>
      <c r="I185" s="7"/>
      <c r="J185" s="7"/>
      <c r="K185" s="7"/>
      <c r="L185" s="7"/>
      <c r="M185" s="7"/>
      <c r="P185" s="7"/>
      <c r="Q185" s="7"/>
      <c r="R185" s="7"/>
      <c r="S185" s="7"/>
      <c r="T185" s="7"/>
      <c r="U185" s="7"/>
      <c r="V185" s="7"/>
      <c r="W185" s="7"/>
      <c r="X185" s="7"/>
      <c r="Y185" s="7"/>
    </row>
    <row r="186" spans="2:25">
      <c r="B186" s="7"/>
      <c r="C186" s="7"/>
      <c r="D186" s="12"/>
      <c r="E186" s="7"/>
      <c r="F186" s="7"/>
      <c r="G186" s="7"/>
      <c r="H186" s="7"/>
      <c r="I186" s="7"/>
      <c r="J186" s="7"/>
      <c r="K186" s="7"/>
      <c r="L186" s="7"/>
      <c r="M186" s="7"/>
      <c r="P186" s="7"/>
      <c r="Q186" s="7"/>
      <c r="R186" s="7"/>
      <c r="S186" s="7"/>
      <c r="T186" s="7"/>
      <c r="U186" s="7"/>
      <c r="V186" s="7"/>
      <c r="W186" s="7"/>
      <c r="X186" s="7"/>
      <c r="Y186" s="7"/>
    </row>
    <row r="187" spans="2:25">
      <c r="B187" s="7"/>
      <c r="C187" s="7"/>
      <c r="D187" s="12"/>
      <c r="E187" s="7"/>
      <c r="F187" s="7"/>
      <c r="G187" s="7"/>
      <c r="H187" s="7"/>
      <c r="I187" s="7"/>
      <c r="J187" s="7"/>
      <c r="K187" s="7"/>
      <c r="L187" s="7"/>
      <c r="M187" s="7"/>
      <c r="P187" s="7"/>
      <c r="Q187" s="7"/>
      <c r="R187" s="7"/>
      <c r="S187" s="7"/>
      <c r="T187" s="7"/>
      <c r="U187" s="7"/>
      <c r="V187" s="7"/>
      <c r="W187" s="7"/>
      <c r="X187" s="7"/>
      <c r="Y187" s="7"/>
    </row>
    <row r="188" spans="2:25">
      <c r="B188" s="7"/>
      <c r="C188" s="7"/>
      <c r="D188" s="12"/>
      <c r="E188" s="7"/>
      <c r="F188" s="7"/>
      <c r="G188" s="7"/>
      <c r="H188" s="7"/>
      <c r="I188" s="7"/>
      <c r="J188" s="7"/>
      <c r="K188" s="7"/>
      <c r="L188" s="7"/>
      <c r="M188" s="7"/>
      <c r="P188" s="7"/>
      <c r="Q188" s="7"/>
      <c r="R188" s="7"/>
      <c r="S188" s="7"/>
      <c r="T188" s="7"/>
      <c r="U188" s="7"/>
      <c r="V188" s="7"/>
      <c r="W188" s="7"/>
      <c r="X188" s="7"/>
      <c r="Y188" s="7"/>
    </row>
    <row r="189" spans="2:25">
      <c r="B189" s="7"/>
      <c r="C189" s="7"/>
      <c r="D189" s="12"/>
      <c r="E189" s="7"/>
      <c r="F189" s="7"/>
      <c r="G189" s="7"/>
      <c r="H189" s="7"/>
      <c r="I189" s="7"/>
      <c r="J189" s="7"/>
      <c r="K189" s="7"/>
      <c r="L189" s="7"/>
      <c r="M189" s="7"/>
      <c r="P189" s="11"/>
      <c r="Q189" s="7"/>
      <c r="R189" s="7"/>
      <c r="S189" s="7"/>
      <c r="T189" s="7"/>
      <c r="U189" s="7"/>
      <c r="V189" s="7"/>
      <c r="W189" s="7"/>
      <c r="X189" s="7"/>
      <c r="Y189" s="7"/>
    </row>
    <row r="190" spans="2:25">
      <c r="B190" s="7"/>
      <c r="C190" s="7"/>
      <c r="D190" s="12"/>
      <c r="E190" s="7"/>
      <c r="F190" s="7"/>
      <c r="G190" s="7"/>
      <c r="H190" s="7"/>
      <c r="I190" s="7"/>
      <c r="J190" s="7"/>
      <c r="K190" s="7"/>
      <c r="L190" s="7"/>
      <c r="M190" s="7"/>
      <c r="P190" s="7"/>
      <c r="Q190" s="7"/>
      <c r="R190" s="7"/>
      <c r="S190" s="7"/>
      <c r="T190" s="7"/>
      <c r="U190" s="7"/>
      <c r="V190" s="7"/>
      <c r="W190" s="7"/>
      <c r="X190" s="7"/>
      <c r="Y190" s="7"/>
    </row>
    <row r="191" spans="2:25">
      <c r="B191" s="7"/>
      <c r="C191" s="7"/>
      <c r="D191" s="12"/>
      <c r="E191" s="7"/>
      <c r="F191" s="7"/>
      <c r="G191" s="7"/>
      <c r="H191" s="7"/>
      <c r="I191" s="7"/>
      <c r="J191" s="7"/>
      <c r="K191" s="7"/>
      <c r="L191" s="7"/>
      <c r="M191" s="7"/>
      <c r="P191" s="7"/>
      <c r="Q191" s="7"/>
      <c r="R191" s="7"/>
      <c r="S191" s="7"/>
      <c r="T191" s="7"/>
      <c r="U191" s="7"/>
      <c r="V191" s="7"/>
      <c r="W191" s="7"/>
      <c r="X191" s="7"/>
      <c r="Y191" s="7"/>
    </row>
    <row r="192" spans="2:25">
      <c r="B192" s="7"/>
      <c r="C192" s="7"/>
      <c r="D192" s="12"/>
      <c r="E192" s="7"/>
      <c r="F192" s="7"/>
      <c r="G192" s="7"/>
      <c r="H192" s="7"/>
      <c r="I192" s="7"/>
      <c r="J192" s="7"/>
      <c r="K192" s="7"/>
      <c r="L192" s="7"/>
      <c r="M192" s="7"/>
      <c r="P192" s="7"/>
      <c r="Q192" s="7"/>
      <c r="R192" s="7"/>
      <c r="S192" s="7"/>
      <c r="T192" s="7"/>
      <c r="U192" s="7"/>
      <c r="V192" s="7"/>
      <c r="W192" s="7"/>
      <c r="X192" s="7"/>
      <c r="Y192" s="7"/>
    </row>
    <row r="193" spans="2:25">
      <c r="B193" s="7"/>
      <c r="C193" s="7"/>
      <c r="D193" s="12"/>
      <c r="E193" s="7"/>
      <c r="F193" s="7"/>
      <c r="G193" s="7"/>
      <c r="H193" s="7"/>
      <c r="I193" s="7"/>
      <c r="J193" s="7"/>
      <c r="K193" s="7"/>
      <c r="L193" s="7"/>
      <c r="M193" s="7"/>
      <c r="P193" s="7"/>
      <c r="Q193" s="7"/>
      <c r="R193" s="7"/>
      <c r="S193" s="7"/>
      <c r="T193" s="7"/>
      <c r="U193" s="7"/>
      <c r="V193" s="7"/>
      <c r="W193" s="7"/>
      <c r="X193" s="7"/>
      <c r="Y193" s="7"/>
    </row>
    <row r="194" spans="2:25">
      <c r="B194" s="7"/>
      <c r="C194" s="7"/>
      <c r="D194" s="12"/>
      <c r="E194" s="7"/>
      <c r="F194" s="7"/>
      <c r="G194" s="7"/>
      <c r="H194" s="7"/>
      <c r="I194" s="7"/>
      <c r="J194" s="7"/>
      <c r="K194" s="7"/>
      <c r="L194" s="7"/>
      <c r="M194" s="7"/>
      <c r="P194" s="7"/>
      <c r="Q194" s="7"/>
      <c r="R194" s="7"/>
      <c r="S194" s="7"/>
      <c r="T194" s="7"/>
      <c r="U194" s="7"/>
      <c r="V194" s="7"/>
      <c r="W194" s="7"/>
      <c r="X194" s="7"/>
      <c r="Y194" s="7"/>
    </row>
    <row r="195" spans="2:25">
      <c r="B195" s="7"/>
      <c r="C195" s="7"/>
      <c r="D195" s="12"/>
      <c r="E195" s="7"/>
      <c r="F195" s="7"/>
      <c r="G195" s="7"/>
      <c r="H195" s="7"/>
      <c r="I195" s="7"/>
      <c r="J195" s="7"/>
      <c r="K195" s="7"/>
      <c r="L195" s="7"/>
      <c r="M195" s="7"/>
      <c r="P195" s="7"/>
      <c r="Q195" s="7"/>
      <c r="R195" s="7"/>
      <c r="S195" s="7"/>
      <c r="T195" s="7"/>
      <c r="U195" s="7"/>
      <c r="V195" s="7"/>
      <c r="W195" s="7"/>
      <c r="X195" s="7"/>
      <c r="Y195" s="7"/>
    </row>
    <row r="196" spans="2:25">
      <c r="B196" s="7"/>
      <c r="C196" s="7"/>
      <c r="D196" s="12"/>
      <c r="E196" s="7"/>
      <c r="F196" s="7"/>
      <c r="G196" s="7"/>
      <c r="H196" s="7"/>
      <c r="I196" s="7"/>
      <c r="J196" s="7"/>
      <c r="K196" s="7"/>
      <c r="L196" s="7"/>
      <c r="M196" s="7"/>
      <c r="P196" s="7"/>
      <c r="Q196" s="7"/>
      <c r="R196" s="7"/>
      <c r="S196" s="7"/>
      <c r="T196" s="7"/>
      <c r="U196" s="7"/>
      <c r="V196" s="7"/>
      <c r="W196" s="7"/>
      <c r="X196" s="7"/>
      <c r="Y196" s="7"/>
    </row>
    <row r="197" spans="2:25">
      <c r="B197" s="7"/>
      <c r="C197" s="7"/>
      <c r="D197" s="12"/>
      <c r="E197" s="7"/>
      <c r="F197" s="7"/>
      <c r="G197" s="7"/>
      <c r="H197" s="7"/>
      <c r="I197" s="7"/>
      <c r="J197" s="7"/>
      <c r="K197" s="7"/>
      <c r="L197" s="7"/>
      <c r="M197" s="7"/>
      <c r="P197" s="7"/>
      <c r="Q197" s="7"/>
      <c r="R197" s="7"/>
      <c r="S197" s="7"/>
      <c r="T197" s="7"/>
      <c r="U197" s="7"/>
      <c r="V197" s="7"/>
      <c r="W197" s="7"/>
      <c r="X197" s="7"/>
      <c r="Y197" s="7"/>
    </row>
    <row r="198" spans="2:25">
      <c r="B198" s="7"/>
      <c r="C198" s="7"/>
      <c r="D198" s="12"/>
      <c r="E198" s="7"/>
      <c r="F198" s="7"/>
      <c r="G198" s="7"/>
      <c r="H198" s="7"/>
      <c r="I198" s="7"/>
      <c r="J198" s="7"/>
      <c r="K198" s="7"/>
      <c r="L198" s="7"/>
      <c r="M198" s="7"/>
      <c r="P198" s="7"/>
      <c r="Q198" s="7"/>
      <c r="R198" s="7"/>
      <c r="S198" s="7"/>
      <c r="T198" s="7"/>
      <c r="U198" s="7"/>
      <c r="V198" s="7"/>
      <c r="W198" s="7"/>
      <c r="X198" s="7"/>
      <c r="Y198" s="7"/>
    </row>
    <row r="199" spans="2:25">
      <c r="B199" s="7"/>
      <c r="C199" s="7"/>
      <c r="D199" s="12"/>
      <c r="E199" s="7"/>
      <c r="F199" s="7"/>
      <c r="G199" s="7"/>
      <c r="H199" s="7"/>
      <c r="I199" s="7"/>
      <c r="J199" s="7"/>
      <c r="K199" s="7"/>
      <c r="L199" s="7"/>
      <c r="M199" s="7"/>
      <c r="P199" s="7"/>
      <c r="Q199" s="7"/>
      <c r="R199" s="7"/>
      <c r="S199" s="7"/>
      <c r="T199" s="7"/>
      <c r="U199" s="7"/>
      <c r="V199" s="7"/>
      <c r="W199" s="7"/>
      <c r="X199" s="7"/>
      <c r="Y199" s="7"/>
    </row>
    <row r="200" spans="2:25">
      <c r="B200" s="7"/>
      <c r="C200" s="7"/>
      <c r="D200" s="12"/>
      <c r="E200" s="7"/>
      <c r="F200" s="7"/>
      <c r="G200" s="7"/>
      <c r="H200" s="7"/>
      <c r="I200" s="7"/>
      <c r="J200" s="7"/>
      <c r="K200" s="7"/>
      <c r="L200" s="7"/>
      <c r="M200" s="7"/>
      <c r="P200" s="7"/>
      <c r="Q200" s="7"/>
      <c r="R200" s="7"/>
      <c r="S200" s="7"/>
      <c r="T200" s="7"/>
      <c r="U200" s="7"/>
      <c r="V200" s="7"/>
      <c r="W200" s="7"/>
      <c r="X200" s="7"/>
      <c r="Y200" s="7"/>
    </row>
    <row r="201" spans="2:25">
      <c r="B201" s="7"/>
      <c r="C201" s="7"/>
      <c r="D201" s="12"/>
      <c r="E201" s="7"/>
      <c r="F201" s="7"/>
      <c r="G201" s="7"/>
      <c r="H201" s="7"/>
      <c r="I201" s="7"/>
      <c r="J201" s="7"/>
      <c r="K201" s="7"/>
      <c r="L201" s="7"/>
      <c r="M201" s="7"/>
      <c r="P201" s="7"/>
      <c r="Q201" s="7"/>
      <c r="R201" s="7"/>
      <c r="S201" s="7"/>
      <c r="T201" s="7"/>
      <c r="U201" s="7"/>
      <c r="V201" s="7"/>
      <c r="W201" s="7"/>
      <c r="X201" s="7"/>
      <c r="Y201" s="7"/>
    </row>
    <row r="202" spans="2:25">
      <c r="B202" s="7"/>
      <c r="C202" s="7"/>
      <c r="D202" s="12"/>
      <c r="E202" s="7"/>
      <c r="F202" s="7"/>
      <c r="G202" s="7"/>
      <c r="H202" s="7"/>
      <c r="I202" s="7"/>
      <c r="J202" s="7"/>
      <c r="K202" s="7"/>
      <c r="L202" s="7"/>
      <c r="M202" s="7"/>
      <c r="P202" s="7"/>
      <c r="Q202" s="7"/>
      <c r="R202" s="7"/>
      <c r="S202" s="7"/>
      <c r="T202" s="7"/>
      <c r="U202" s="7"/>
      <c r="V202" s="7"/>
      <c r="W202" s="7"/>
      <c r="X202" s="7"/>
      <c r="Y202" s="7"/>
    </row>
    <row r="203" spans="2:25">
      <c r="B203" s="7"/>
      <c r="C203" s="7"/>
      <c r="D203" s="12"/>
      <c r="E203" s="7"/>
      <c r="F203" s="7"/>
      <c r="G203" s="7"/>
      <c r="H203" s="7"/>
      <c r="I203" s="7"/>
      <c r="J203" s="7"/>
      <c r="K203" s="7"/>
      <c r="L203" s="7"/>
      <c r="M203" s="7"/>
      <c r="P203" s="7"/>
      <c r="Q203" s="7"/>
      <c r="R203" s="7"/>
      <c r="S203" s="7"/>
      <c r="T203" s="7"/>
      <c r="U203" s="7"/>
      <c r="V203" s="7"/>
      <c r="W203" s="7"/>
      <c r="X203" s="7"/>
      <c r="Y203" s="7"/>
    </row>
    <row r="204" spans="2:25">
      <c r="B204" s="7"/>
      <c r="C204" s="7"/>
      <c r="D204" s="12"/>
      <c r="E204" s="7"/>
      <c r="F204" s="7"/>
      <c r="G204" s="7"/>
      <c r="H204" s="7"/>
      <c r="I204" s="7"/>
      <c r="J204" s="7"/>
      <c r="K204" s="7"/>
      <c r="L204" s="7"/>
      <c r="M204" s="7"/>
      <c r="P204" s="7"/>
      <c r="Q204" s="7"/>
      <c r="R204" s="7"/>
      <c r="S204" s="7"/>
      <c r="T204" s="7"/>
      <c r="U204" s="7"/>
      <c r="V204" s="7"/>
      <c r="W204" s="7"/>
      <c r="X204" s="7"/>
      <c r="Y204" s="7"/>
    </row>
    <row r="205" spans="2:25">
      <c r="B205" s="7"/>
      <c r="C205" s="7"/>
      <c r="D205" s="12"/>
      <c r="E205" s="7"/>
      <c r="F205" s="7"/>
      <c r="G205" s="7"/>
      <c r="H205" s="7"/>
      <c r="I205" s="7"/>
      <c r="J205" s="7"/>
      <c r="K205" s="7"/>
      <c r="L205" s="7"/>
      <c r="M205" s="7"/>
      <c r="P205" s="7"/>
      <c r="Q205" s="7"/>
      <c r="R205" s="7"/>
      <c r="S205" s="7"/>
      <c r="T205" s="7"/>
      <c r="U205" s="7"/>
      <c r="V205" s="7"/>
      <c r="W205" s="7"/>
      <c r="X205" s="7"/>
      <c r="Y205" s="7"/>
    </row>
    <row r="206" spans="2:25">
      <c r="B206" s="7"/>
      <c r="C206" s="7"/>
      <c r="D206" s="12"/>
      <c r="E206" s="7"/>
      <c r="F206" s="7"/>
      <c r="G206" s="7"/>
      <c r="H206" s="7"/>
      <c r="I206" s="7"/>
      <c r="J206" s="7"/>
      <c r="K206" s="7"/>
      <c r="L206" s="7"/>
      <c r="M206" s="7"/>
      <c r="P206" s="7"/>
      <c r="Q206" s="7"/>
      <c r="R206" s="7"/>
      <c r="S206" s="7"/>
      <c r="T206" s="7"/>
      <c r="U206" s="7"/>
      <c r="V206" s="7"/>
      <c r="W206" s="7"/>
      <c r="X206" s="7"/>
      <c r="Y206" s="7"/>
    </row>
    <row r="207" spans="2:25">
      <c r="B207" s="7"/>
      <c r="C207" s="7"/>
      <c r="D207" s="12"/>
      <c r="E207" s="7"/>
      <c r="F207" s="7"/>
      <c r="G207" s="7"/>
      <c r="H207" s="7"/>
      <c r="I207" s="7"/>
      <c r="J207" s="7"/>
      <c r="K207" s="7"/>
      <c r="L207" s="7"/>
      <c r="M207" s="7"/>
      <c r="P207" s="7"/>
      <c r="Q207" s="7"/>
      <c r="R207" s="7"/>
      <c r="S207" s="7"/>
      <c r="T207" s="7"/>
      <c r="U207" s="7"/>
      <c r="V207" s="7"/>
      <c r="W207" s="7"/>
      <c r="X207" s="7"/>
      <c r="Y207" s="7"/>
    </row>
    <row r="208" spans="2:25">
      <c r="B208" s="7"/>
      <c r="C208" s="7"/>
      <c r="D208" s="12"/>
      <c r="E208" s="7"/>
      <c r="F208" s="7"/>
      <c r="G208" s="7"/>
      <c r="H208" s="7"/>
      <c r="I208" s="7"/>
      <c r="J208" s="7"/>
      <c r="K208" s="7"/>
      <c r="L208" s="7"/>
      <c r="M208" s="7"/>
      <c r="P208" s="7"/>
      <c r="Q208" s="7"/>
      <c r="R208" s="7"/>
      <c r="S208" s="7"/>
      <c r="T208" s="7"/>
      <c r="U208" s="7"/>
      <c r="V208" s="7"/>
      <c r="W208" s="7"/>
      <c r="X208" s="7"/>
      <c r="Y208" s="7"/>
    </row>
    <row r="209" spans="2:25">
      <c r="B209" s="7"/>
      <c r="C209" s="7"/>
      <c r="D209" s="12"/>
      <c r="E209" s="7"/>
      <c r="F209" s="7"/>
      <c r="G209" s="7"/>
      <c r="H209" s="7"/>
      <c r="I209" s="7"/>
      <c r="J209" s="7"/>
      <c r="K209" s="7"/>
      <c r="L209" s="7"/>
      <c r="M209" s="7"/>
      <c r="P209" s="7"/>
      <c r="Q209" s="7"/>
      <c r="R209" s="7"/>
      <c r="S209" s="7"/>
      <c r="T209" s="7"/>
      <c r="U209" s="7"/>
      <c r="V209" s="7"/>
      <c r="W209" s="7"/>
      <c r="X209" s="7"/>
      <c r="Y209" s="7"/>
    </row>
    <row r="210" spans="2:25">
      <c r="B210" s="7"/>
      <c r="C210" s="7"/>
      <c r="D210" s="12"/>
      <c r="E210" s="7"/>
      <c r="F210" s="7"/>
      <c r="G210" s="7"/>
      <c r="H210" s="7"/>
      <c r="I210" s="7"/>
      <c r="J210" s="7"/>
      <c r="K210" s="7"/>
      <c r="L210" s="7"/>
      <c r="M210" s="7"/>
      <c r="P210" s="7"/>
      <c r="Q210" s="7"/>
      <c r="R210" s="7"/>
      <c r="S210" s="7"/>
      <c r="T210" s="7"/>
      <c r="U210" s="7"/>
      <c r="V210" s="7"/>
      <c r="W210" s="7"/>
      <c r="X210" s="7"/>
      <c r="Y210" s="7"/>
    </row>
    <row r="211" spans="2:25">
      <c r="B211" s="7"/>
      <c r="C211" s="7"/>
      <c r="D211" s="12"/>
      <c r="E211" s="7"/>
      <c r="F211" s="7"/>
      <c r="G211" s="7"/>
      <c r="H211" s="7"/>
      <c r="I211" s="7"/>
      <c r="J211" s="7"/>
      <c r="K211" s="7"/>
      <c r="L211" s="7"/>
      <c r="M211" s="7"/>
      <c r="P211" s="7"/>
      <c r="Q211" s="7"/>
      <c r="R211" s="7"/>
      <c r="S211" s="7"/>
      <c r="T211" s="7"/>
      <c r="U211" s="7"/>
      <c r="V211" s="7"/>
      <c r="W211" s="7"/>
      <c r="X211" s="7"/>
      <c r="Y211" s="7"/>
    </row>
    <row r="212" spans="2:25">
      <c r="B212" s="7"/>
      <c r="C212" s="7"/>
      <c r="D212" s="12"/>
      <c r="E212" s="7"/>
      <c r="F212" s="7"/>
      <c r="G212" s="7"/>
      <c r="H212" s="7"/>
      <c r="I212" s="7"/>
      <c r="J212" s="7"/>
      <c r="K212" s="7"/>
      <c r="L212" s="7"/>
      <c r="M212" s="7"/>
      <c r="P212" s="7"/>
      <c r="Q212" s="7"/>
      <c r="R212" s="7"/>
      <c r="S212" s="7"/>
      <c r="T212" s="7"/>
      <c r="U212" s="7"/>
      <c r="V212" s="7"/>
      <c r="W212" s="7"/>
      <c r="X212" s="7"/>
      <c r="Y212" s="7"/>
    </row>
    <row r="213" spans="2:25">
      <c r="B213" s="7"/>
      <c r="C213" s="7"/>
      <c r="D213" s="12"/>
      <c r="E213" s="7"/>
      <c r="F213" s="7"/>
      <c r="G213" s="7"/>
      <c r="H213" s="7"/>
      <c r="I213" s="7"/>
      <c r="J213" s="7"/>
      <c r="K213" s="7"/>
      <c r="L213" s="7"/>
      <c r="M213" s="7"/>
      <c r="P213" s="7"/>
      <c r="Q213" s="7"/>
      <c r="R213" s="7"/>
      <c r="S213" s="7"/>
      <c r="T213" s="7"/>
      <c r="U213" s="7"/>
      <c r="V213" s="7"/>
      <c r="W213" s="7"/>
      <c r="X213" s="7"/>
      <c r="Y213" s="7"/>
    </row>
    <row r="214" spans="2:25">
      <c r="B214" s="7"/>
      <c r="C214" s="7"/>
      <c r="D214" s="12"/>
      <c r="E214" s="7"/>
      <c r="F214" s="7"/>
      <c r="G214" s="7"/>
      <c r="H214" s="7"/>
      <c r="I214" s="7"/>
      <c r="J214" s="7"/>
      <c r="K214" s="7"/>
      <c r="L214" s="7"/>
      <c r="M214" s="7"/>
      <c r="P214" s="7"/>
      <c r="Q214" s="7"/>
      <c r="R214" s="7"/>
      <c r="S214" s="7"/>
      <c r="T214" s="7"/>
      <c r="U214" s="7"/>
      <c r="V214" s="7"/>
      <c r="W214" s="7"/>
      <c r="X214" s="7"/>
      <c r="Y214" s="7"/>
    </row>
    <row r="215" spans="2:25">
      <c r="B215" s="7"/>
      <c r="C215" s="7"/>
      <c r="D215" s="12"/>
      <c r="E215" s="7"/>
      <c r="F215" s="7"/>
      <c r="G215" s="7"/>
      <c r="H215" s="7"/>
      <c r="I215" s="7"/>
      <c r="J215" s="7"/>
      <c r="K215" s="7"/>
      <c r="L215" s="7"/>
      <c r="M215" s="7"/>
      <c r="P215" s="7"/>
      <c r="Q215" s="7"/>
      <c r="R215" s="7"/>
      <c r="S215" s="7"/>
      <c r="T215" s="7"/>
      <c r="U215" s="7"/>
      <c r="V215" s="7"/>
      <c r="W215" s="7"/>
      <c r="X215" s="7"/>
      <c r="Y215" s="7"/>
    </row>
    <row r="216" spans="2:25">
      <c r="B216" s="7"/>
      <c r="C216" s="7"/>
      <c r="D216" s="12"/>
      <c r="E216" s="7"/>
      <c r="F216" s="7"/>
      <c r="G216" s="7"/>
      <c r="H216" s="7"/>
      <c r="I216" s="7"/>
      <c r="J216" s="7"/>
      <c r="K216" s="7"/>
      <c r="L216" s="7"/>
      <c r="M216" s="7"/>
      <c r="P216" s="7"/>
      <c r="Q216" s="7"/>
      <c r="R216" s="7"/>
      <c r="S216" s="7"/>
      <c r="T216" s="7"/>
      <c r="U216" s="7"/>
      <c r="V216" s="7"/>
      <c r="W216" s="7"/>
      <c r="X216" s="7"/>
      <c r="Y216" s="7"/>
    </row>
    <row r="217" spans="2:25">
      <c r="B217" s="7"/>
      <c r="C217" s="7"/>
      <c r="D217" s="12"/>
      <c r="E217" s="7"/>
      <c r="F217" s="7"/>
      <c r="G217" s="7"/>
      <c r="H217" s="7"/>
      <c r="I217" s="7"/>
      <c r="J217" s="7"/>
      <c r="K217" s="7"/>
      <c r="L217" s="7"/>
      <c r="M217" s="7"/>
      <c r="P217" s="7"/>
      <c r="Q217" s="7"/>
      <c r="R217" s="7"/>
      <c r="S217" s="7"/>
      <c r="T217" s="7"/>
      <c r="U217" s="7"/>
      <c r="V217" s="7"/>
      <c r="W217" s="7"/>
      <c r="X217" s="7"/>
      <c r="Y217" s="7"/>
    </row>
    <row r="218" spans="2:25">
      <c r="B218" s="7"/>
      <c r="C218" s="7"/>
      <c r="D218" s="12"/>
      <c r="E218" s="7"/>
      <c r="F218" s="7"/>
      <c r="G218" s="7"/>
      <c r="H218" s="7"/>
      <c r="I218" s="7"/>
      <c r="J218" s="7"/>
      <c r="K218" s="7"/>
      <c r="L218" s="7"/>
      <c r="M218" s="7"/>
      <c r="P218" s="7"/>
      <c r="Q218" s="7"/>
      <c r="R218" s="7"/>
      <c r="S218" s="7"/>
      <c r="T218" s="7"/>
      <c r="U218" s="7"/>
      <c r="V218" s="7"/>
      <c r="W218" s="7"/>
      <c r="X218" s="7"/>
      <c r="Y218" s="7"/>
    </row>
    <row r="219" spans="2:25">
      <c r="B219" s="7"/>
      <c r="C219" s="7"/>
      <c r="D219" s="12"/>
      <c r="E219" s="7"/>
      <c r="F219" s="7"/>
      <c r="G219" s="7"/>
      <c r="H219" s="7"/>
      <c r="I219" s="7"/>
      <c r="J219" s="7"/>
      <c r="K219" s="7"/>
      <c r="L219" s="7"/>
      <c r="M219" s="7"/>
      <c r="P219" s="7"/>
      <c r="Q219" s="7"/>
      <c r="R219" s="7"/>
      <c r="S219" s="7"/>
      <c r="T219" s="7"/>
      <c r="U219" s="7"/>
      <c r="V219" s="7"/>
      <c r="W219" s="7"/>
      <c r="X219" s="7"/>
      <c r="Y219" s="7"/>
    </row>
    <row r="220" spans="2:25">
      <c r="B220" s="7"/>
      <c r="C220" s="7"/>
      <c r="D220" s="12"/>
      <c r="E220" s="7"/>
      <c r="F220" s="7"/>
      <c r="G220" s="7"/>
      <c r="H220" s="7"/>
      <c r="I220" s="7"/>
      <c r="J220" s="7"/>
      <c r="K220" s="7"/>
      <c r="L220" s="7"/>
      <c r="M220" s="7"/>
      <c r="P220" s="7"/>
      <c r="Q220" s="7"/>
      <c r="R220" s="7"/>
      <c r="S220" s="7"/>
      <c r="T220" s="7"/>
      <c r="U220" s="7"/>
      <c r="V220" s="7"/>
      <c r="W220" s="7"/>
      <c r="X220" s="7"/>
      <c r="Y220" s="7"/>
    </row>
    <row r="221" spans="2:25">
      <c r="B221" s="7"/>
      <c r="C221" s="7"/>
      <c r="D221" s="12"/>
      <c r="E221" s="7"/>
      <c r="F221" s="7"/>
      <c r="G221" s="7"/>
      <c r="H221" s="7"/>
      <c r="I221" s="7"/>
      <c r="J221" s="7"/>
      <c r="K221" s="7"/>
      <c r="L221" s="7"/>
      <c r="M221" s="7"/>
      <c r="P221" s="7"/>
      <c r="Q221" s="7"/>
      <c r="R221" s="7"/>
      <c r="S221" s="7"/>
      <c r="T221" s="7"/>
      <c r="U221" s="7"/>
      <c r="V221" s="7"/>
      <c r="W221" s="7"/>
      <c r="X221" s="7"/>
      <c r="Y221" s="7"/>
    </row>
    <row r="222" spans="2:25">
      <c r="B222" s="7"/>
      <c r="C222" s="7"/>
      <c r="D222" s="12"/>
      <c r="E222" s="7"/>
      <c r="F222" s="7"/>
      <c r="G222" s="7"/>
      <c r="H222" s="7"/>
      <c r="I222" s="7"/>
      <c r="J222" s="7"/>
      <c r="K222" s="7"/>
      <c r="L222" s="7"/>
      <c r="M222" s="7"/>
      <c r="P222" s="7"/>
      <c r="Q222" s="7"/>
      <c r="R222" s="7"/>
      <c r="S222" s="7"/>
      <c r="T222" s="7"/>
      <c r="U222" s="7"/>
      <c r="V222" s="7"/>
      <c r="W222" s="7"/>
      <c r="X222" s="7"/>
      <c r="Y222" s="7"/>
    </row>
    <row r="223" spans="2:25">
      <c r="B223" s="7"/>
      <c r="C223" s="7"/>
      <c r="D223" s="12"/>
      <c r="E223" s="7"/>
      <c r="F223" s="7"/>
      <c r="G223" s="7"/>
      <c r="H223" s="7"/>
      <c r="I223" s="7"/>
      <c r="J223" s="7"/>
      <c r="K223" s="7"/>
      <c r="L223" s="7"/>
      <c r="M223" s="7"/>
      <c r="P223" s="7"/>
      <c r="Q223" s="7"/>
      <c r="R223" s="7"/>
      <c r="S223" s="7"/>
      <c r="T223" s="7"/>
      <c r="U223" s="7"/>
      <c r="V223" s="7"/>
      <c r="W223" s="7"/>
      <c r="X223" s="7"/>
      <c r="Y223" s="7"/>
    </row>
    <row r="224" spans="2:25">
      <c r="B224" s="7"/>
      <c r="C224" s="7"/>
      <c r="D224" s="12"/>
      <c r="E224" s="7"/>
      <c r="F224" s="7"/>
      <c r="G224" s="7"/>
      <c r="H224" s="7"/>
      <c r="I224" s="7"/>
      <c r="J224" s="7"/>
      <c r="K224" s="7"/>
      <c r="L224" s="7"/>
      <c r="M224" s="7"/>
      <c r="P224" s="7"/>
      <c r="Q224" s="7"/>
      <c r="R224" s="7"/>
      <c r="S224" s="7"/>
      <c r="T224" s="7"/>
      <c r="U224" s="7"/>
      <c r="V224" s="7"/>
      <c r="W224" s="7"/>
      <c r="X224" s="7"/>
      <c r="Y224" s="7"/>
    </row>
    <row r="225" spans="2:25">
      <c r="B225" s="7"/>
      <c r="C225" s="7"/>
      <c r="D225" s="12"/>
      <c r="E225" s="7"/>
      <c r="F225" s="7"/>
      <c r="G225" s="7"/>
      <c r="H225" s="7"/>
      <c r="I225" s="7"/>
      <c r="J225" s="7"/>
      <c r="K225" s="7"/>
      <c r="L225" s="7"/>
      <c r="M225" s="7"/>
      <c r="P225" s="7"/>
      <c r="Q225" s="7"/>
      <c r="R225" s="7"/>
      <c r="S225" s="7"/>
      <c r="T225" s="7"/>
      <c r="U225" s="7"/>
      <c r="V225" s="7"/>
      <c r="W225" s="7"/>
      <c r="X225" s="7"/>
      <c r="Y225" s="7"/>
    </row>
    <row r="226" spans="2:25">
      <c r="B226" s="7"/>
      <c r="C226" s="7"/>
      <c r="D226" s="12"/>
      <c r="E226" s="7"/>
      <c r="F226" s="7"/>
      <c r="G226" s="7"/>
      <c r="H226" s="7"/>
      <c r="I226" s="7"/>
      <c r="J226" s="7"/>
      <c r="K226" s="7"/>
      <c r="L226" s="7"/>
      <c r="M226" s="7"/>
      <c r="P226" s="7"/>
      <c r="Q226" s="7"/>
      <c r="R226" s="7"/>
      <c r="S226" s="7"/>
      <c r="T226" s="7"/>
      <c r="U226" s="7"/>
      <c r="V226" s="7"/>
      <c r="W226" s="7"/>
      <c r="X226" s="7"/>
      <c r="Y226" s="7"/>
    </row>
    <row r="227" spans="2:25">
      <c r="B227" s="7"/>
      <c r="C227" s="7"/>
      <c r="D227" s="12"/>
      <c r="E227" s="7"/>
      <c r="F227" s="7"/>
      <c r="G227" s="7"/>
      <c r="H227" s="7"/>
      <c r="I227" s="7"/>
      <c r="J227" s="7"/>
      <c r="K227" s="7"/>
      <c r="L227" s="7"/>
      <c r="M227" s="7"/>
      <c r="P227" s="7"/>
      <c r="Q227" s="7"/>
      <c r="R227" s="7"/>
      <c r="S227" s="7"/>
      <c r="T227" s="7"/>
      <c r="U227" s="7"/>
      <c r="V227" s="7"/>
      <c r="W227" s="7"/>
      <c r="X227" s="7"/>
      <c r="Y227" s="7"/>
    </row>
    <row r="228" spans="2:25">
      <c r="B228" s="7"/>
      <c r="C228" s="7"/>
      <c r="D228" s="12"/>
      <c r="E228" s="7"/>
      <c r="F228" s="7"/>
      <c r="G228" s="7"/>
      <c r="H228" s="7"/>
      <c r="I228" s="7"/>
      <c r="J228" s="7"/>
      <c r="K228" s="7"/>
      <c r="L228" s="7"/>
      <c r="M228" s="7"/>
      <c r="P228" s="7"/>
      <c r="Q228" s="7"/>
      <c r="R228" s="7"/>
      <c r="S228" s="7"/>
      <c r="T228" s="7"/>
      <c r="U228" s="7"/>
      <c r="V228" s="7"/>
      <c r="W228" s="7"/>
      <c r="X228" s="7"/>
      <c r="Y228" s="7"/>
    </row>
    <row r="229" spans="2:25">
      <c r="B229" s="7"/>
      <c r="C229" s="7"/>
      <c r="D229" s="12"/>
      <c r="E229" s="7"/>
      <c r="F229" s="7"/>
      <c r="G229" s="7"/>
      <c r="H229" s="7"/>
      <c r="I229" s="7"/>
      <c r="J229" s="7"/>
      <c r="K229" s="7"/>
      <c r="L229" s="7"/>
      <c r="M229" s="7"/>
      <c r="P229" s="7"/>
      <c r="Q229" s="7"/>
      <c r="R229" s="7"/>
      <c r="S229" s="7"/>
      <c r="T229" s="7"/>
      <c r="U229" s="7"/>
      <c r="V229" s="7"/>
      <c r="W229" s="7"/>
      <c r="X229" s="7"/>
      <c r="Y229" s="7"/>
    </row>
    <row r="230" spans="2:25">
      <c r="B230" s="7"/>
      <c r="C230" s="7"/>
      <c r="D230" s="12"/>
      <c r="E230" s="7"/>
      <c r="F230" s="7"/>
      <c r="G230" s="7"/>
      <c r="H230" s="7"/>
      <c r="I230" s="7"/>
      <c r="J230" s="7"/>
      <c r="K230" s="7"/>
      <c r="L230" s="7"/>
      <c r="M230" s="7"/>
      <c r="P230" s="7"/>
      <c r="Q230" s="7"/>
      <c r="R230" s="7"/>
      <c r="S230" s="7"/>
      <c r="T230" s="7"/>
      <c r="U230" s="7"/>
      <c r="V230" s="7"/>
      <c r="W230" s="7"/>
      <c r="X230" s="7"/>
      <c r="Y230" s="7"/>
    </row>
    <row r="231" spans="2:25">
      <c r="B231" s="7"/>
      <c r="C231" s="7"/>
      <c r="D231" s="12"/>
      <c r="E231" s="7"/>
      <c r="F231" s="7"/>
      <c r="G231" s="7"/>
      <c r="H231" s="7"/>
      <c r="I231" s="7"/>
      <c r="J231" s="7"/>
      <c r="K231" s="7"/>
      <c r="L231" s="7"/>
      <c r="M231" s="7"/>
      <c r="P231" s="7"/>
      <c r="Q231" s="7"/>
      <c r="R231" s="7"/>
      <c r="S231" s="7"/>
      <c r="T231" s="7"/>
      <c r="U231" s="7"/>
      <c r="V231" s="7"/>
      <c r="W231" s="7"/>
      <c r="X231" s="7"/>
      <c r="Y231" s="7"/>
    </row>
    <row r="232" spans="2:25">
      <c r="B232" s="7"/>
      <c r="C232" s="7"/>
      <c r="D232" s="12"/>
      <c r="E232" s="7"/>
      <c r="F232" s="7"/>
      <c r="G232" s="7"/>
      <c r="H232" s="7"/>
      <c r="I232" s="7"/>
      <c r="J232" s="7"/>
      <c r="K232" s="7"/>
      <c r="L232" s="7"/>
      <c r="M232" s="7"/>
      <c r="P232" s="7"/>
      <c r="Q232" s="7"/>
      <c r="R232" s="7"/>
      <c r="S232" s="7"/>
      <c r="T232" s="7"/>
      <c r="U232" s="7"/>
      <c r="V232" s="7"/>
      <c r="W232" s="7"/>
      <c r="X232" s="7"/>
      <c r="Y232" s="7"/>
    </row>
    <row r="233" spans="2:25">
      <c r="B233" s="7"/>
      <c r="C233" s="7"/>
      <c r="D233" s="12"/>
      <c r="E233" s="7"/>
      <c r="F233" s="7"/>
      <c r="G233" s="7"/>
      <c r="H233" s="7"/>
      <c r="I233" s="7"/>
      <c r="J233" s="7"/>
      <c r="K233" s="7"/>
      <c r="L233" s="7"/>
      <c r="M233" s="7"/>
      <c r="P233" s="7"/>
      <c r="Q233" s="7"/>
      <c r="R233" s="7"/>
      <c r="S233" s="7"/>
      <c r="T233" s="7"/>
      <c r="U233" s="7"/>
      <c r="V233" s="7"/>
      <c r="W233" s="7"/>
      <c r="X233" s="7"/>
      <c r="Y233" s="7"/>
    </row>
    <row r="234" spans="2:25">
      <c r="B234" s="7"/>
      <c r="C234" s="7"/>
      <c r="D234" s="12"/>
      <c r="E234" s="7"/>
      <c r="F234" s="7"/>
      <c r="G234" s="7"/>
      <c r="H234" s="7"/>
      <c r="I234" s="7"/>
      <c r="J234" s="7"/>
      <c r="K234" s="7"/>
      <c r="L234" s="7"/>
      <c r="M234" s="7"/>
      <c r="P234" s="7"/>
      <c r="Q234" s="7"/>
      <c r="R234" s="7"/>
      <c r="S234" s="7"/>
      <c r="T234" s="7"/>
      <c r="U234" s="7"/>
      <c r="V234" s="7"/>
      <c r="W234" s="7"/>
      <c r="X234" s="7"/>
      <c r="Y234" s="7"/>
    </row>
    <row r="235" spans="2:25">
      <c r="B235" s="7"/>
      <c r="C235" s="7"/>
      <c r="D235" s="12"/>
      <c r="E235" s="7"/>
      <c r="F235" s="7"/>
      <c r="G235" s="7"/>
      <c r="H235" s="7"/>
      <c r="I235" s="7"/>
      <c r="J235" s="7"/>
      <c r="K235" s="7"/>
      <c r="L235" s="7"/>
      <c r="M235" s="7"/>
      <c r="P235" s="7"/>
      <c r="Q235" s="7"/>
      <c r="R235" s="7"/>
      <c r="S235" s="7"/>
      <c r="T235" s="7"/>
      <c r="U235" s="7"/>
      <c r="V235" s="7"/>
      <c r="W235" s="7"/>
      <c r="X235" s="7"/>
      <c r="Y235" s="7"/>
    </row>
    <row r="236" spans="2:25">
      <c r="B236" s="7"/>
      <c r="C236" s="7"/>
      <c r="D236" s="12"/>
      <c r="E236" s="7"/>
      <c r="F236" s="7"/>
      <c r="G236" s="7"/>
      <c r="H236" s="7"/>
      <c r="I236" s="7"/>
      <c r="J236" s="7"/>
      <c r="K236" s="7"/>
      <c r="L236" s="7"/>
      <c r="M236" s="7"/>
      <c r="P236" s="7"/>
      <c r="Q236" s="7"/>
      <c r="R236" s="7"/>
      <c r="S236" s="7"/>
      <c r="T236" s="7"/>
      <c r="U236" s="7"/>
      <c r="V236" s="7"/>
      <c r="W236" s="7"/>
      <c r="X236" s="7"/>
      <c r="Y236" s="7"/>
    </row>
    <row r="237" spans="2:25">
      <c r="B237" s="7"/>
      <c r="C237" s="7"/>
      <c r="D237" s="12"/>
      <c r="E237" s="7"/>
      <c r="F237" s="7"/>
      <c r="G237" s="7"/>
      <c r="H237" s="7"/>
      <c r="I237" s="7"/>
      <c r="J237" s="7"/>
      <c r="K237" s="7"/>
      <c r="L237" s="7"/>
      <c r="M237" s="7"/>
      <c r="P237" s="7"/>
      <c r="Q237" s="7"/>
      <c r="R237" s="7"/>
      <c r="S237" s="7"/>
      <c r="T237" s="7"/>
      <c r="U237" s="7"/>
      <c r="V237" s="7"/>
      <c r="W237" s="7"/>
      <c r="X237" s="7"/>
      <c r="Y237" s="7"/>
    </row>
    <row r="238" spans="2:25">
      <c r="B238" s="7"/>
      <c r="C238" s="7"/>
      <c r="D238" s="12"/>
      <c r="E238" s="7"/>
      <c r="F238" s="7"/>
      <c r="G238" s="7"/>
      <c r="H238" s="7"/>
      <c r="I238" s="7"/>
      <c r="J238" s="7"/>
      <c r="K238" s="7"/>
      <c r="L238" s="7"/>
      <c r="M238" s="7"/>
      <c r="P238" s="7"/>
      <c r="Q238" s="7"/>
      <c r="R238" s="7"/>
      <c r="S238" s="7"/>
      <c r="T238" s="7"/>
      <c r="U238" s="7"/>
      <c r="V238" s="7"/>
      <c r="W238" s="7"/>
      <c r="X238" s="7"/>
      <c r="Y238" s="7"/>
    </row>
    <row r="239" spans="2:25">
      <c r="B239" s="7"/>
      <c r="C239" s="7"/>
      <c r="D239" s="12"/>
      <c r="E239" s="7"/>
      <c r="F239" s="7"/>
      <c r="G239" s="7"/>
      <c r="H239" s="7"/>
      <c r="I239" s="7"/>
      <c r="J239" s="7"/>
      <c r="K239" s="7"/>
      <c r="L239" s="7"/>
      <c r="M239" s="7"/>
      <c r="P239" s="7"/>
      <c r="Q239" s="7"/>
      <c r="R239" s="7"/>
      <c r="S239" s="7"/>
      <c r="T239" s="7"/>
      <c r="U239" s="7"/>
      <c r="V239" s="7"/>
      <c r="W239" s="7"/>
      <c r="X239" s="7"/>
      <c r="Y239" s="7"/>
    </row>
    <row r="240" spans="2:25">
      <c r="B240" s="7"/>
      <c r="C240" s="7"/>
      <c r="D240" s="12"/>
      <c r="E240" s="7"/>
      <c r="F240" s="7"/>
      <c r="G240" s="7"/>
      <c r="H240" s="7"/>
      <c r="I240" s="7"/>
      <c r="J240" s="7"/>
      <c r="K240" s="7"/>
      <c r="L240" s="7"/>
      <c r="M240" s="7"/>
      <c r="P240" s="7"/>
      <c r="Q240" s="7"/>
      <c r="R240" s="7"/>
      <c r="S240" s="7"/>
      <c r="T240" s="7"/>
      <c r="U240" s="7"/>
      <c r="V240" s="7"/>
      <c r="W240" s="7"/>
      <c r="X240" s="7"/>
      <c r="Y240" s="7"/>
    </row>
    <row r="241" spans="2:25">
      <c r="B241" s="7"/>
      <c r="C241" s="7"/>
      <c r="D241" s="12"/>
      <c r="E241" s="7"/>
      <c r="F241" s="7"/>
      <c r="G241" s="7"/>
      <c r="H241" s="7"/>
      <c r="I241" s="7"/>
      <c r="J241" s="7"/>
      <c r="K241" s="7"/>
      <c r="L241" s="7"/>
      <c r="M241" s="7"/>
      <c r="P241" s="7"/>
      <c r="Q241" s="7"/>
      <c r="R241" s="7"/>
      <c r="S241" s="7"/>
      <c r="T241" s="7"/>
      <c r="U241" s="7"/>
      <c r="V241" s="7"/>
      <c r="W241" s="7"/>
      <c r="X241" s="7"/>
      <c r="Y241" s="7"/>
    </row>
    <row r="242" spans="2:25">
      <c r="B242" s="7"/>
      <c r="C242" s="7"/>
      <c r="D242" s="12"/>
      <c r="E242" s="7"/>
      <c r="F242" s="7"/>
      <c r="G242" s="7"/>
      <c r="H242" s="7"/>
      <c r="I242" s="7"/>
      <c r="J242" s="7"/>
      <c r="K242" s="7"/>
      <c r="L242" s="7"/>
      <c r="M242" s="7"/>
      <c r="P242" s="7"/>
      <c r="Q242" s="7"/>
      <c r="R242" s="7"/>
      <c r="S242" s="7"/>
      <c r="T242" s="7"/>
      <c r="U242" s="7"/>
      <c r="V242" s="7"/>
      <c r="W242" s="7"/>
      <c r="X242" s="7"/>
      <c r="Y242" s="7"/>
    </row>
    <row r="243" spans="2:25">
      <c r="B243" s="7"/>
      <c r="C243" s="7"/>
      <c r="D243" s="12"/>
      <c r="E243" s="7"/>
      <c r="F243" s="7"/>
      <c r="G243" s="7"/>
      <c r="H243" s="7"/>
      <c r="I243" s="7"/>
      <c r="J243" s="7"/>
      <c r="K243" s="7"/>
      <c r="L243" s="7"/>
      <c r="M243" s="7"/>
      <c r="P243" s="7"/>
      <c r="Q243" s="7"/>
      <c r="R243" s="7"/>
      <c r="S243" s="7"/>
      <c r="T243" s="7"/>
      <c r="U243" s="7"/>
      <c r="V243" s="7"/>
      <c r="W243" s="7"/>
      <c r="X243" s="7"/>
      <c r="Y243" s="7"/>
    </row>
    <row r="244" spans="2:25">
      <c r="B244" s="7"/>
      <c r="C244" s="7"/>
      <c r="D244" s="12"/>
      <c r="E244" s="7"/>
      <c r="F244" s="7"/>
      <c r="G244" s="7"/>
      <c r="H244" s="7"/>
      <c r="I244" s="7"/>
      <c r="J244" s="7"/>
      <c r="K244" s="7"/>
      <c r="L244" s="7"/>
      <c r="M244" s="7"/>
      <c r="P244" s="7"/>
      <c r="Q244" s="7"/>
      <c r="R244" s="7"/>
      <c r="S244" s="7"/>
      <c r="T244" s="7"/>
      <c r="U244" s="7"/>
      <c r="V244" s="7"/>
      <c r="W244" s="7"/>
      <c r="X244" s="7"/>
      <c r="Y244" s="7"/>
    </row>
    <row r="245" spans="2:25">
      <c r="B245" s="7"/>
      <c r="C245" s="7"/>
      <c r="D245" s="12"/>
      <c r="E245" s="7"/>
      <c r="F245" s="7"/>
      <c r="G245" s="7"/>
      <c r="H245" s="7"/>
      <c r="I245" s="7"/>
      <c r="J245" s="7"/>
      <c r="K245" s="7"/>
      <c r="L245" s="7"/>
      <c r="M245" s="7"/>
      <c r="P245" s="7"/>
      <c r="Q245" s="7"/>
      <c r="R245" s="7"/>
      <c r="S245" s="7"/>
      <c r="T245" s="7"/>
      <c r="U245" s="7"/>
      <c r="V245" s="7"/>
      <c r="W245" s="7"/>
      <c r="X245" s="7"/>
      <c r="Y245" s="7"/>
    </row>
    <row r="246" spans="2:25">
      <c r="B246" s="7"/>
      <c r="C246" s="7"/>
      <c r="D246" s="12"/>
      <c r="E246" s="7"/>
      <c r="F246" s="7"/>
      <c r="G246" s="7"/>
      <c r="H246" s="7"/>
      <c r="I246" s="7"/>
      <c r="J246" s="7"/>
      <c r="K246" s="7"/>
      <c r="L246" s="7"/>
      <c r="M246" s="7"/>
      <c r="P246" s="7"/>
      <c r="Q246" s="7"/>
      <c r="R246" s="7"/>
      <c r="S246" s="7"/>
      <c r="T246" s="7"/>
      <c r="U246" s="7"/>
      <c r="V246" s="7"/>
      <c r="W246" s="7"/>
      <c r="X246" s="7"/>
      <c r="Y246" s="7"/>
    </row>
    <row r="247" spans="2:25">
      <c r="B247" s="7"/>
      <c r="C247" s="7"/>
      <c r="D247" s="12"/>
      <c r="E247" s="7"/>
      <c r="F247" s="7"/>
      <c r="G247" s="7"/>
      <c r="H247" s="7"/>
      <c r="I247" s="7"/>
      <c r="J247" s="7"/>
      <c r="K247" s="7"/>
      <c r="L247" s="7"/>
      <c r="M247" s="7"/>
      <c r="P247" s="7"/>
      <c r="Q247" s="7"/>
      <c r="R247" s="7"/>
      <c r="S247" s="7"/>
      <c r="T247" s="7"/>
      <c r="U247" s="7"/>
      <c r="V247" s="7"/>
      <c r="W247" s="7"/>
      <c r="X247" s="7"/>
      <c r="Y247" s="7"/>
    </row>
    <row r="248" spans="2:25">
      <c r="B248" s="7"/>
      <c r="C248" s="7"/>
      <c r="D248" s="12"/>
      <c r="E248" s="7"/>
      <c r="F248" s="7"/>
      <c r="G248" s="7"/>
      <c r="H248" s="7"/>
      <c r="I248" s="7"/>
      <c r="J248" s="7"/>
      <c r="K248" s="7"/>
      <c r="L248" s="7"/>
      <c r="M248" s="7"/>
      <c r="P248" s="7"/>
      <c r="Q248" s="7"/>
      <c r="R248" s="7"/>
      <c r="S248" s="7"/>
      <c r="T248" s="7"/>
      <c r="U248" s="7"/>
      <c r="V248" s="7"/>
      <c r="W248" s="7"/>
      <c r="X248" s="7"/>
      <c r="Y248" s="7"/>
    </row>
    <row r="249" spans="2:25">
      <c r="B249" s="7"/>
      <c r="C249" s="7"/>
      <c r="D249" s="12"/>
      <c r="E249" s="7"/>
      <c r="F249" s="7"/>
      <c r="G249" s="7"/>
      <c r="H249" s="7"/>
      <c r="I249" s="7"/>
      <c r="J249" s="7"/>
      <c r="K249" s="7"/>
      <c r="L249" s="7"/>
      <c r="M249" s="7"/>
      <c r="P249" s="7"/>
      <c r="Q249" s="7"/>
      <c r="R249" s="7"/>
      <c r="S249" s="7"/>
      <c r="T249" s="7"/>
      <c r="U249" s="7"/>
      <c r="V249" s="7"/>
      <c r="W249" s="7"/>
      <c r="X249" s="7"/>
      <c r="Y249" s="7"/>
    </row>
    <row r="250" spans="2:25">
      <c r="B250" s="7"/>
      <c r="C250" s="7"/>
      <c r="D250" s="12"/>
      <c r="E250" s="7"/>
      <c r="F250" s="7"/>
      <c r="G250" s="7"/>
      <c r="H250" s="7"/>
      <c r="I250" s="7"/>
      <c r="J250" s="7"/>
      <c r="K250" s="7"/>
      <c r="L250" s="7"/>
      <c r="M250" s="7"/>
      <c r="P250" s="7"/>
      <c r="Q250" s="7"/>
      <c r="R250" s="7"/>
      <c r="S250" s="7"/>
      <c r="T250" s="7"/>
      <c r="U250" s="7"/>
      <c r="V250" s="7"/>
      <c r="W250" s="7"/>
      <c r="X250" s="7"/>
      <c r="Y250" s="7"/>
    </row>
    <row r="251" spans="2:25">
      <c r="B251" s="7"/>
      <c r="C251" s="7"/>
      <c r="D251" s="12"/>
      <c r="E251" s="7"/>
      <c r="F251" s="7"/>
      <c r="G251" s="7"/>
      <c r="H251" s="7"/>
      <c r="I251" s="7"/>
      <c r="J251" s="7"/>
      <c r="K251" s="7"/>
      <c r="L251" s="7"/>
      <c r="M251" s="7"/>
      <c r="P251" s="7"/>
      <c r="Q251" s="7"/>
      <c r="R251" s="7"/>
      <c r="S251" s="7"/>
      <c r="T251" s="7"/>
      <c r="U251" s="7"/>
      <c r="V251" s="7"/>
      <c r="W251" s="7"/>
      <c r="X251" s="7"/>
      <c r="Y251" s="7"/>
    </row>
    <row r="252" spans="2:25">
      <c r="B252" s="7"/>
      <c r="C252" s="7"/>
      <c r="D252" s="12"/>
      <c r="E252" s="7"/>
      <c r="F252" s="7"/>
      <c r="G252" s="7"/>
      <c r="H252" s="7"/>
      <c r="I252" s="7"/>
      <c r="J252" s="7"/>
      <c r="K252" s="7"/>
      <c r="L252" s="7"/>
      <c r="M252" s="7"/>
      <c r="P252" s="7"/>
      <c r="Q252" s="7"/>
      <c r="R252" s="7"/>
      <c r="S252" s="7"/>
      <c r="T252" s="7"/>
      <c r="U252" s="7"/>
      <c r="V252" s="7"/>
      <c r="W252" s="7"/>
      <c r="X252" s="7"/>
      <c r="Y252" s="7"/>
    </row>
    <row r="253" spans="2:25">
      <c r="B253" s="7"/>
      <c r="C253" s="7"/>
      <c r="D253" s="12"/>
      <c r="E253" s="7"/>
      <c r="F253" s="7"/>
      <c r="G253" s="7"/>
      <c r="H253" s="7"/>
      <c r="I253" s="7"/>
      <c r="J253" s="7"/>
      <c r="K253" s="7"/>
      <c r="L253" s="7"/>
      <c r="M253" s="7"/>
      <c r="P253" s="7"/>
      <c r="Q253" s="7"/>
      <c r="R253" s="7"/>
      <c r="S253" s="7"/>
      <c r="T253" s="7"/>
      <c r="U253" s="7"/>
      <c r="V253" s="7"/>
      <c r="W253" s="7"/>
      <c r="X253" s="7"/>
      <c r="Y253" s="7"/>
    </row>
    <row r="254" spans="2:25">
      <c r="B254" s="7"/>
      <c r="C254" s="7"/>
      <c r="D254" s="12"/>
      <c r="E254" s="7"/>
      <c r="F254" s="7"/>
      <c r="G254" s="7"/>
      <c r="H254" s="7"/>
      <c r="I254" s="7"/>
      <c r="J254" s="7"/>
      <c r="K254" s="7"/>
      <c r="L254" s="7"/>
      <c r="M254" s="7"/>
      <c r="P254" s="7"/>
      <c r="Q254" s="7"/>
      <c r="R254" s="7"/>
      <c r="S254" s="7"/>
      <c r="T254" s="7"/>
      <c r="U254" s="7"/>
      <c r="V254" s="7"/>
      <c r="W254" s="7"/>
      <c r="X254" s="7"/>
      <c r="Y254" s="7"/>
    </row>
    <row r="255" spans="2:25">
      <c r="B255" s="7"/>
      <c r="C255" s="7"/>
      <c r="D255" s="12"/>
      <c r="E255" s="7"/>
      <c r="F255" s="7"/>
      <c r="G255" s="7"/>
      <c r="H255" s="7"/>
      <c r="I255" s="7"/>
      <c r="J255" s="7"/>
      <c r="K255" s="7"/>
      <c r="L255" s="7"/>
      <c r="M255" s="7"/>
      <c r="P255" s="7"/>
      <c r="Q255" s="7"/>
      <c r="R255" s="7"/>
      <c r="S255" s="7"/>
      <c r="T255" s="7"/>
      <c r="U255" s="7"/>
      <c r="V255" s="7"/>
      <c r="W255" s="7"/>
      <c r="X255" s="7"/>
      <c r="Y255" s="7"/>
    </row>
    <row r="256" spans="2:25">
      <c r="B256" s="7"/>
      <c r="C256" s="7"/>
      <c r="D256" s="12"/>
      <c r="E256" s="7"/>
      <c r="F256" s="7"/>
      <c r="G256" s="7"/>
      <c r="H256" s="7"/>
      <c r="I256" s="7"/>
      <c r="J256" s="7"/>
      <c r="K256" s="7"/>
      <c r="L256" s="7"/>
      <c r="M256" s="7"/>
      <c r="P256" s="7"/>
      <c r="Q256" s="7"/>
      <c r="R256" s="7"/>
      <c r="S256" s="7"/>
      <c r="T256" s="7"/>
      <c r="U256" s="7"/>
      <c r="V256" s="7"/>
      <c r="W256" s="7"/>
      <c r="X256" s="7"/>
      <c r="Y256" s="7"/>
    </row>
    <row r="257" spans="2:25">
      <c r="B257" s="7"/>
      <c r="C257" s="7"/>
      <c r="D257" s="12"/>
      <c r="E257" s="7"/>
      <c r="F257" s="7"/>
      <c r="G257" s="7"/>
      <c r="H257" s="7"/>
      <c r="I257" s="7"/>
      <c r="J257" s="7"/>
      <c r="K257" s="7"/>
      <c r="L257" s="7"/>
      <c r="M257" s="7"/>
      <c r="P257" s="7"/>
      <c r="Q257" s="7"/>
      <c r="R257" s="7"/>
      <c r="S257" s="7"/>
      <c r="T257" s="7"/>
      <c r="U257" s="7"/>
      <c r="V257" s="7"/>
      <c r="W257" s="7"/>
      <c r="X257" s="7"/>
      <c r="Y257" s="7"/>
    </row>
    <row r="258" spans="2:25">
      <c r="B258" s="7"/>
      <c r="C258" s="7"/>
      <c r="D258" s="12"/>
      <c r="E258" s="7"/>
      <c r="F258" s="7"/>
      <c r="G258" s="7"/>
      <c r="H258" s="7"/>
      <c r="I258" s="7"/>
      <c r="J258" s="7"/>
      <c r="K258" s="7"/>
      <c r="L258" s="7"/>
      <c r="M258" s="7"/>
      <c r="P258" s="7"/>
      <c r="Q258" s="7"/>
      <c r="R258" s="7"/>
      <c r="S258" s="7"/>
      <c r="T258" s="7"/>
      <c r="U258" s="7"/>
      <c r="V258" s="7"/>
      <c r="W258" s="7"/>
      <c r="X258" s="7"/>
      <c r="Y258" s="7"/>
    </row>
    <row r="259" spans="2:25">
      <c r="B259" s="7"/>
      <c r="C259" s="7"/>
      <c r="D259" s="12"/>
      <c r="E259" s="7"/>
      <c r="F259" s="7"/>
      <c r="G259" s="7"/>
      <c r="H259" s="7"/>
      <c r="I259" s="7"/>
      <c r="J259" s="7"/>
      <c r="K259" s="7"/>
      <c r="L259" s="7"/>
      <c r="M259" s="7"/>
      <c r="P259" s="7"/>
      <c r="Q259" s="7"/>
      <c r="R259" s="7"/>
      <c r="S259" s="7"/>
      <c r="T259" s="7"/>
      <c r="U259" s="7"/>
      <c r="V259" s="7"/>
      <c r="W259" s="7"/>
      <c r="X259" s="7"/>
      <c r="Y259" s="7"/>
    </row>
    <row r="260" spans="2:25">
      <c r="B260" s="7"/>
      <c r="C260" s="7"/>
      <c r="D260" s="12"/>
      <c r="E260" s="7"/>
      <c r="F260" s="7"/>
      <c r="G260" s="7"/>
      <c r="H260" s="7"/>
      <c r="I260" s="7"/>
      <c r="J260" s="7"/>
      <c r="K260" s="7"/>
      <c r="L260" s="7"/>
      <c r="M260" s="7"/>
      <c r="P260" s="7"/>
      <c r="Q260" s="7"/>
      <c r="R260" s="7"/>
      <c r="S260" s="7"/>
      <c r="T260" s="7"/>
      <c r="U260" s="7"/>
      <c r="V260" s="7"/>
      <c r="W260" s="7"/>
      <c r="X260" s="7"/>
      <c r="Y260" s="7"/>
    </row>
    <row r="261" spans="2:25">
      <c r="B261" s="7"/>
      <c r="C261" s="7"/>
      <c r="D261" s="12"/>
      <c r="E261" s="7"/>
      <c r="F261" s="7"/>
      <c r="G261" s="7"/>
      <c r="H261" s="7"/>
      <c r="I261" s="7"/>
      <c r="J261" s="7"/>
      <c r="K261" s="7"/>
      <c r="L261" s="7"/>
      <c r="M261" s="7"/>
      <c r="P261" s="7"/>
      <c r="Q261" s="7"/>
      <c r="R261" s="7"/>
      <c r="S261" s="7"/>
      <c r="T261" s="7"/>
      <c r="U261" s="7"/>
      <c r="V261" s="7"/>
      <c r="W261" s="7"/>
      <c r="X261" s="7"/>
      <c r="Y261" s="7"/>
    </row>
    <row r="262" spans="2:25">
      <c r="B262" s="7"/>
      <c r="C262" s="7"/>
      <c r="D262" s="12"/>
      <c r="E262" s="7"/>
      <c r="F262" s="7"/>
      <c r="G262" s="7"/>
      <c r="H262" s="7"/>
      <c r="I262" s="7"/>
      <c r="J262" s="7"/>
      <c r="K262" s="7"/>
      <c r="L262" s="7"/>
      <c r="M262" s="7"/>
      <c r="P262" s="7"/>
      <c r="Q262" s="7"/>
      <c r="R262" s="7"/>
      <c r="S262" s="7"/>
      <c r="T262" s="7"/>
      <c r="U262" s="7"/>
      <c r="V262" s="7"/>
      <c r="W262" s="7"/>
      <c r="X262" s="7"/>
      <c r="Y262" s="7"/>
    </row>
    <row r="263" spans="2:25">
      <c r="B263" s="7"/>
      <c r="C263" s="7"/>
      <c r="D263" s="12"/>
      <c r="E263" s="7"/>
      <c r="F263" s="7"/>
      <c r="G263" s="7"/>
      <c r="H263" s="7"/>
      <c r="I263" s="7"/>
      <c r="J263" s="7"/>
      <c r="K263" s="7"/>
      <c r="L263" s="7"/>
      <c r="M263" s="7"/>
      <c r="P263" s="7"/>
      <c r="Q263" s="7"/>
      <c r="R263" s="7"/>
      <c r="S263" s="7"/>
      <c r="T263" s="7"/>
      <c r="U263" s="7"/>
      <c r="V263" s="7"/>
      <c r="W263" s="7"/>
      <c r="X263" s="7"/>
      <c r="Y263" s="7"/>
    </row>
    <row r="264" spans="2:25">
      <c r="B264" s="7"/>
      <c r="C264" s="7"/>
      <c r="D264" s="12"/>
      <c r="E264" s="7"/>
      <c r="F264" s="7"/>
      <c r="G264" s="7"/>
      <c r="H264" s="7"/>
      <c r="I264" s="7"/>
      <c r="J264" s="7"/>
      <c r="K264" s="7"/>
      <c r="L264" s="7"/>
      <c r="M264" s="7"/>
      <c r="P264" s="11"/>
      <c r="Q264" s="7"/>
      <c r="R264" s="7"/>
      <c r="S264" s="7"/>
      <c r="T264" s="7"/>
      <c r="U264" s="7"/>
      <c r="V264" s="7"/>
      <c r="W264" s="7"/>
      <c r="X264" s="7"/>
      <c r="Y264" s="7"/>
    </row>
    <row r="265" spans="2:25">
      <c r="B265" s="7"/>
      <c r="C265" s="7"/>
      <c r="D265" s="12"/>
      <c r="E265" s="7"/>
      <c r="F265" s="7"/>
      <c r="G265" s="7"/>
      <c r="H265" s="7"/>
      <c r="I265" s="7"/>
      <c r="J265" s="7"/>
      <c r="K265" s="7"/>
      <c r="L265" s="7"/>
      <c r="M265" s="7"/>
      <c r="P265" s="7"/>
      <c r="Q265" s="7"/>
      <c r="R265" s="7"/>
      <c r="S265" s="7"/>
      <c r="T265" s="7"/>
      <c r="U265" s="7"/>
      <c r="V265" s="7"/>
      <c r="W265" s="7"/>
      <c r="X265" s="7"/>
      <c r="Y265" s="7"/>
    </row>
    <row r="266" spans="2:25">
      <c r="B266" s="7"/>
      <c r="C266" s="7"/>
      <c r="D266" s="12"/>
      <c r="E266" s="7"/>
      <c r="F266" s="7"/>
      <c r="G266" s="7"/>
      <c r="H266" s="7"/>
      <c r="I266" s="7"/>
      <c r="J266" s="7"/>
      <c r="K266" s="7"/>
      <c r="L266" s="7"/>
      <c r="M266" s="7"/>
      <c r="P266" s="7"/>
      <c r="Q266" s="7"/>
      <c r="R266" s="7"/>
      <c r="S266" s="7"/>
      <c r="T266" s="7"/>
      <c r="U266" s="7"/>
      <c r="V266" s="7"/>
      <c r="W266" s="7"/>
      <c r="X266" s="7"/>
      <c r="Y266" s="7"/>
    </row>
    <row r="267" spans="2:25">
      <c r="B267" s="7"/>
      <c r="C267" s="7"/>
      <c r="D267" s="12"/>
      <c r="E267" s="7"/>
      <c r="F267" s="7"/>
      <c r="G267" s="7"/>
      <c r="H267" s="7"/>
      <c r="I267" s="7"/>
      <c r="J267" s="7"/>
      <c r="K267" s="7"/>
      <c r="L267" s="7"/>
      <c r="M267" s="7"/>
      <c r="P267" s="7"/>
      <c r="Q267" s="7"/>
      <c r="R267" s="7"/>
      <c r="S267" s="7"/>
      <c r="T267" s="7"/>
      <c r="U267" s="7"/>
      <c r="V267" s="7"/>
      <c r="W267" s="7"/>
      <c r="X267" s="7"/>
      <c r="Y267" s="7"/>
    </row>
    <row r="268" spans="2:25">
      <c r="B268" s="7"/>
      <c r="C268" s="7"/>
      <c r="D268" s="12"/>
      <c r="E268" s="7"/>
      <c r="F268" s="7"/>
      <c r="G268" s="7"/>
      <c r="H268" s="7"/>
      <c r="I268" s="7"/>
      <c r="J268" s="7"/>
      <c r="K268" s="7"/>
      <c r="L268" s="7"/>
      <c r="M268" s="7"/>
      <c r="P268" s="7"/>
      <c r="Q268" s="7"/>
      <c r="R268" s="7"/>
      <c r="S268" s="7"/>
      <c r="T268" s="7"/>
      <c r="U268" s="7"/>
      <c r="V268" s="7"/>
      <c r="W268" s="7"/>
      <c r="X268" s="7"/>
      <c r="Y268" s="7"/>
    </row>
    <row r="269" spans="2:25">
      <c r="B269" s="7"/>
      <c r="C269" s="7"/>
      <c r="D269" s="12"/>
      <c r="E269" s="7"/>
      <c r="F269" s="7"/>
      <c r="G269" s="7"/>
      <c r="H269" s="7"/>
      <c r="I269" s="7"/>
      <c r="J269" s="7"/>
      <c r="K269" s="7"/>
      <c r="L269" s="7"/>
      <c r="M269" s="7"/>
      <c r="P269" s="7"/>
      <c r="Q269" s="7"/>
      <c r="R269" s="7"/>
      <c r="S269" s="7"/>
      <c r="T269" s="7"/>
      <c r="U269" s="7"/>
      <c r="V269" s="7"/>
      <c r="W269" s="7"/>
      <c r="X269" s="7"/>
      <c r="Y269" s="7"/>
    </row>
    <row r="270" spans="2:25">
      <c r="B270" s="7"/>
      <c r="C270" s="7"/>
      <c r="D270" s="12"/>
      <c r="E270" s="7"/>
      <c r="F270" s="7"/>
      <c r="G270" s="7"/>
      <c r="H270" s="7"/>
      <c r="I270" s="7"/>
      <c r="J270" s="7"/>
      <c r="K270" s="7"/>
      <c r="L270" s="7"/>
      <c r="M270" s="7"/>
      <c r="Q270" s="7"/>
      <c r="R270" s="7"/>
      <c r="S270" s="7"/>
      <c r="T270" s="7"/>
      <c r="U270" s="7"/>
      <c r="V270" s="7"/>
      <c r="W270" s="7"/>
      <c r="X270" s="7"/>
      <c r="Y270" s="7"/>
    </row>
    <row r="271" spans="2:25">
      <c r="B271" s="7"/>
      <c r="C271" s="7"/>
      <c r="D271" s="12"/>
      <c r="E271" s="7"/>
      <c r="F271" s="7"/>
      <c r="G271" s="7"/>
      <c r="H271" s="7"/>
      <c r="I271" s="7"/>
      <c r="J271" s="7"/>
      <c r="K271" s="7"/>
      <c r="L271" s="7"/>
      <c r="M271" s="7"/>
      <c r="P271" s="7"/>
      <c r="Q271" s="7"/>
      <c r="R271" s="7"/>
      <c r="S271" s="7"/>
      <c r="T271" s="7"/>
      <c r="U271" s="7"/>
      <c r="V271" s="7"/>
      <c r="W271" s="7"/>
      <c r="X271" s="7"/>
      <c r="Y271" s="7"/>
    </row>
    <row r="272" spans="2:25">
      <c r="B272" s="7"/>
      <c r="C272" s="7"/>
      <c r="D272" s="12"/>
      <c r="E272" s="7"/>
      <c r="F272" s="7"/>
      <c r="G272" s="7"/>
      <c r="H272" s="7"/>
      <c r="I272" s="7"/>
      <c r="J272" s="7"/>
      <c r="K272" s="7"/>
      <c r="L272" s="7"/>
      <c r="M272" s="7"/>
      <c r="P272" s="7"/>
      <c r="Q272" s="7"/>
      <c r="R272" s="7"/>
      <c r="S272" s="7"/>
      <c r="T272" s="7"/>
      <c r="U272" s="7"/>
      <c r="V272" s="7"/>
      <c r="W272" s="7"/>
      <c r="X272" s="7"/>
      <c r="Y272" s="7"/>
    </row>
    <row r="273" spans="2:25">
      <c r="B273" s="7"/>
      <c r="C273" s="7"/>
      <c r="D273" s="12"/>
      <c r="E273" s="7"/>
      <c r="F273" s="7"/>
      <c r="G273" s="7"/>
      <c r="H273" s="7"/>
      <c r="I273" s="7"/>
      <c r="J273" s="7"/>
      <c r="K273" s="7"/>
      <c r="L273" s="7"/>
      <c r="M273" s="7"/>
      <c r="P273" s="7"/>
      <c r="Q273" s="7"/>
      <c r="R273" s="7"/>
      <c r="S273" s="7"/>
      <c r="T273" s="7"/>
      <c r="U273" s="7"/>
      <c r="V273" s="7"/>
      <c r="W273" s="7"/>
      <c r="X273" s="7"/>
      <c r="Y273" s="7"/>
    </row>
    <row r="274" spans="2:25">
      <c r="B274" s="7"/>
      <c r="C274" s="7"/>
      <c r="D274" s="12"/>
      <c r="E274" s="7"/>
      <c r="F274" s="7"/>
      <c r="G274" s="7"/>
      <c r="H274" s="7"/>
      <c r="I274" s="7"/>
      <c r="J274" s="7"/>
      <c r="K274" s="7"/>
      <c r="L274" s="7"/>
      <c r="M274" s="7"/>
      <c r="P274" s="7"/>
      <c r="Q274" s="7"/>
      <c r="R274" s="7"/>
      <c r="S274" s="7"/>
      <c r="T274" s="7"/>
      <c r="U274" s="7"/>
      <c r="V274" s="7"/>
      <c r="W274" s="7"/>
      <c r="X274" s="7"/>
      <c r="Y274" s="7"/>
    </row>
    <row r="275" spans="2:25">
      <c r="B275" s="7"/>
      <c r="C275" s="7"/>
      <c r="D275" s="12"/>
      <c r="E275" s="7"/>
      <c r="F275" s="7"/>
      <c r="G275" s="7"/>
      <c r="H275" s="7"/>
      <c r="I275" s="7"/>
      <c r="J275" s="7"/>
      <c r="K275" s="7"/>
      <c r="L275" s="7"/>
      <c r="M275" s="7"/>
      <c r="P275" s="7"/>
      <c r="Q275" s="7"/>
      <c r="R275" s="7"/>
      <c r="S275" s="7"/>
      <c r="T275" s="7"/>
      <c r="U275" s="7"/>
      <c r="V275" s="7"/>
      <c r="W275" s="7"/>
      <c r="X275" s="7"/>
      <c r="Y275" s="7"/>
    </row>
    <row r="276" spans="2:25">
      <c r="B276" s="7"/>
      <c r="C276" s="7"/>
      <c r="D276" s="12"/>
      <c r="E276" s="7"/>
      <c r="F276" s="7"/>
      <c r="G276" s="7"/>
      <c r="H276" s="7"/>
      <c r="I276" s="7"/>
      <c r="J276" s="7"/>
      <c r="K276" s="7"/>
      <c r="L276" s="7"/>
      <c r="M276" s="7"/>
      <c r="P276" s="7"/>
      <c r="Q276" s="7"/>
      <c r="R276" s="7"/>
      <c r="S276" s="7"/>
      <c r="T276" s="7"/>
      <c r="U276" s="7"/>
      <c r="V276" s="7"/>
      <c r="W276" s="7"/>
      <c r="X276" s="7"/>
      <c r="Y276" s="7"/>
    </row>
    <row r="277" spans="2:25">
      <c r="B277" s="7"/>
      <c r="C277" s="7"/>
      <c r="D277" s="12"/>
      <c r="E277" s="7"/>
      <c r="F277" s="7"/>
      <c r="G277" s="7"/>
      <c r="H277" s="7"/>
      <c r="I277" s="7"/>
      <c r="J277" s="7"/>
      <c r="K277" s="7"/>
      <c r="L277" s="7"/>
      <c r="M277" s="7"/>
      <c r="P277" s="7"/>
      <c r="Q277" s="7"/>
      <c r="R277" s="7"/>
      <c r="S277" s="7"/>
      <c r="T277" s="7"/>
      <c r="U277" s="7"/>
      <c r="V277" s="7"/>
      <c r="W277" s="7"/>
      <c r="X277" s="7"/>
      <c r="Y277" s="7"/>
    </row>
    <row r="278" spans="2:25">
      <c r="B278" s="7"/>
      <c r="C278" s="7"/>
      <c r="D278" s="12"/>
      <c r="E278" s="7"/>
      <c r="F278" s="7"/>
      <c r="G278" s="7"/>
      <c r="H278" s="7"/>
      <c r="I278" s="7"/>
      <c r="J278" s="7"/>
      <c r="K278" s="7"/>
      <c r="L278" s="7"/>
      <c r="M278" s="7"/>
      <c r="P278" s="7"/>
      <c r="Q278" s="7"/>
      <c r="R278" s="7"/>
      <c r="S278" s="7"/>
      <c r="T278" s="7"/>
      <c r="U278" s="7"/>
      <c r="V278" s="7"/>
      <c r="W278" s="7"/>
      <c r="X278" s="7"/>
      <c r="Y278" s="7"/>
    </row>
    <row r="279" spans="2:25">
      <c r="B279" s="7"/>
      <c r="C279" s="7"/>
      <c r="D279" s="12"/>
      <c r="E279" s="7"/>
      <c r="F279" s="7"/>
      <c r="G279" s="7"/>
      <c r="H279" s="7"/>
      <c r="I279" s="7"/>
      <c r="J279" s="7"/>
      <c r="K279" s="7"/>
      <c r="L279" s="7"/>
      <c r="M279" s="7"/>
      <c r="P279" s="7"/>
      <c r="Q279" s="7"/>
      <c r="R279" s="7"/>
      <c r="S279" s="7"/>
      <c r="T279" s="7"/>
      <c r="U279" s="7"/>
      <c r="V279" s="7"/>
      <c r="W279" s="7"/>
      <c r="X279" s="7"/>
      <c r="Y279" s="7"/>
    </row>
    <row r="280" spans="2:25">
      <c r="B280" s="7"/>
      <c r="C280" s="7"/>
      <c r="D280" s="12"/>
      <c r="E280" s="7"/>
      <c r="F280" s="7"/>
      <c r="G280" s="7"/>
      <c r="H280" s="7"/>
      <c r="I280" s="7"/>
      <c r="J280" s="7"/>
      <c r="K280" s="7"/>
      <c r="L280" s="7"/>
      <c r="M280" s="7"/>
      <c r="P280" s="7"/>
      <c r="Q280" s="7"/>
      <c r="R280" s="7"/>
      <c r="S280" s="7"/>
      <c r="T280" s="7"/>
      <c r="U280" s="7"/>
      <c r="V280" s="7"/>
      <c r="W280" s="7"/>
      <c r="X280" s="7"/>
      <c r="Y280" s="7"/>
    </row>
    <row r="281" spans="2:25">
      <c r="B281" s="7"/>
      <c r="C281" s="7"/>
      <c r="D281" s="12"/>
      <c r="E281" s="7"/>
      <c r="F281" s="7"/>
      <c r="G281" s="7"/>
      <c r="H281" s="7"/>
      <c r="I281" s="7"/>
      <c r="J281" s="7"/>
      <c r="K281" s="7"/>
      <c r="L281" s="7"/>
      <c r="M281" s="7"/>
      <c r="P281" s="7"/>
      <c r="Q281" s="7"/>
      <c r="R281" s="7"/>
      <c r="S281" s="7"/>
      <c r="T281" s="7"/>
      <c r="U281" s="7"/>
      <c r="V281" s="7"/>
      <c r="W281" s="7"/>
      <c r="X281" s="7"/>
      <c r="Y281" s="7"/>
    </row>
    <row r="282" spans="2:25">
      <c r="B282" s="7"/>
      <c r="C282" s="7"/>
      <c r="D282" s="12"/>
      <c r="E282" s="7"/>
      <c r="F282" s="7"/>
      <c r="G282" s="7"/>
      <c r="H282" s="7"/>
      <c r="I282" s="7"/>
      <c r="J282" s="7"/>
      <c r="K282" s="7"/>
      <c r="L282" s="7"/>
      <c r="M282" s="7"/>
      <c r="P282" s="7"/>
      <c r="Q282" s="7"/>
      <c r="R282" s="7"/>
      <c r="S282" s="7"/>
      <c r="T282" s="7"/>
      <c r="U282" s="7"/>
      <c r="V282" s="7"/>
      <c r="W282" s="7"/>
      <c r="X282" s="7"/>
      <c r="Y282" s="7"/>
    </row>
    <row r="283" spans="2:25">
      <c r="B283" s="7"/>
      <c r="C283" s="7"/>
      <c r="D283" s="12"/>
      <c r="E283" s="7"/>
      <c r="F283" s="7"/>
      <c r="G283" s="7"/>
      <c r="H283" s="7"/>
      <c r="I283" s="7"/>
      <c r="J283" s="7"/>
      <c r="K283" s="7"/>
      <c r="L283" s="7"/>
      <c r="M283" s="7"/>
      <c r="P283" s="7"/>
      <c r="Q283" s="7"/>
      <c r="R283" s="7"/>
      <c r="S283" s="7"/>
      <c r="T283" s="7"/>
      <c r="U283" s="7"/>
      <c r="V283" s="7"/>
      <c r="W283" s="7"/>
      <c r="X283" s="7"/>
      <c r="Y283" s="7"/>
    </row>
    <row r="284" spans="2:25">
      <c r="B284" s="7"/>
      <c r="C284" s="7"/>
      <c r="D284" s="12"/>
      <c r="E284" s="7"/>
      <c r="F284" s="7"/>
      <c r="G284" s="7"/>
      <c r="H284" s="7"/>
      <c r="I284" s="7"/>
      <c r="J284" s="7"/>
      <c r="K284" s="7"/>
      <c r="L284" s="7"/>
      <c r="M284" s="7"/>
      <c r="P284" s="7"/>
      <c r="Q284" s="7"/>
      <c r="R284" s="7"/>
      <c r="S284" s="7"/>
      <c r="T284" s="7"/>
      <c r="U284" s="7"/>
      <c r="V284" s="7"/>
      <c r="W284" s="7"/>
      <c r="X284" s="7"/>
      <c r="Y284" s="7"/>
    </row>
    <row r="285" spans="2:25">
      <c r="B285" s="7"/>
      <c r="C285" s="7"/>
      <c r="D285" s="12"/>
      <c r="E285" s="7"/>
      <c r="F285" s="7"/>
      <c r="G285" s="7"/>
      <c r="H285" s="7"/>
      <c r="I285" s="7"/>
      <c r="J285" s="7"/>
      <c r="K285" s="7"/>
      <c r="L285" s="7"/>
      <c r="M285" s="7"/>
      <c r="P285" s="7"/>
      <c r="Q285" s="7"/>
      <c r="R285" s="7"/>
      <c r="S285" s="7"/>
      <c r="T285" s="7"/>
      <c r="U285" s="7"/>
      <c r="V285" s="7"/>
      <c r="W285" s="7"/>
      <c r="X285" s="7"/>
      <c r="Y285" s="7"/>
    </row>
    <row r="286" spans="2:25">
      <c r="B286" s="7"/>
      <c r="C286" s="7"/>
      <c r="D286" s="12"/>
      <c r="E286" s="7"/>
      <c r="F286" s="7"/>
      <c r="G286" s="7"/>
      <c r="H286" s="7"/>
      <c r="I286" s="7"/>
      <c r="J286" s="7"/>
      <c r="K286" s="7"/>
      <c r="L286" s="7"/>
      <c r="M286" s="7"/>
      <c r="P286" s="7"/>
      <c r="Q286" s="7"/>
      <c r="R286" s="7"/>
      <c r="S286" s="7"/>
      <c r="T286" s="7"/>
      <c r="U286" s="7"/>
      <c r="V286" s="7"/>
      <c r="W286" s="7"/>
      <c r="X286" s="7"/>
      <c r="Y286" s="7"/>
    </row>
    <row r="287" spans="2:25">
      <c r="B287" s="7"/>
      <c r="C287" s="7"/>
      <c r="D287" s="12"/>
      <c r="E287" s="7"/>
      <c r="F287" s="7"/>
      <c r="G287" s="7"/>
      <c r="H287" s="7"/>
      <c r="I287" s="7"/>
      <c r="J287" s="7"/>
      <c r="K287" s="7"/>
      <c r="L287" s="7"/>
      <c r="M287" s="7"/>
      <c r="P287" s="7"/>
      <c r="Q287" s="7"/>
      <c r="R287" s="7"/>
      <c r="S287" s="7"/>
      <c r="T287" s="7"/>
      <c r="U287" s="7"/>
      <c r="V287" s="7"/>
      <c r="W287" s="7"/>
      <c r="X287" s="7"/>
      <c r="Y287" s="7"/>
    </row>
    <row r="288" spans="2:25">
      <c r="B288" s="7"/>
      <c r="C288" s="7"/>
      <c r="D288" s="12"/>
      <c r="E288" s="7"/>
      <c r="F288" s="7"/>
      <c r="G288" s="7"/>
      <c r="H288" s="7"/>
      <c r="I288" s="7"/>
      <c r="J288" s="7"/>
      <c r="K288" s="7"/>
      <c r="L288" s="7"/>
      <c r="M288" s="7"/>
      <c r="P288" s="7"/>
      <c r="Q288" s="7"/>
      <c r="R288" s="7"/>
      <c r="S288" s="7"/>
      <c r="T288" s="7"/>
      <c r="U288" s="7"/>
      <c r="V288" s="7"/>
      <c r="W288" s="7"/>
      <c r="X288" s="7"/>
      <c r="Y288" s="7"/>
    </row>
    <row r="289" spans="2:25">
      <c r="B289" s="7"/>
      <c r="C289" s="7"/>
      <c r="D289" s="12"/>
      <c r="E289" s="7"/>
      <c r="F289" s="7"/>
      <c r="G289" s="7"/>
      <c r="H289" s="7"/>
      <c r="I289" s="7"/>
      <c r="J289" s="7"/>
      <c r="K289" s="7"/>
      <c r="L289" s="7"/>
      <c r="M289" s="7"/>
      <c r="P289" s="7"/>
      <c r="Q289" s="7"/>
      <c r="R289" s="7"/>
      <c r="S289" s="7"/>
      <c r="T289" s="7"/>
      <c r="U289" s="7"/>
      <c r="V289" s="7"/>
      <c r="W289" s="7"/>
      <c r="X289" s="7"/>
      <c r="Y289" s="7"/>
    </row>
    <row r="290" spans="2:25">
      <c r="B290" s="7"/>
      <c r="C290" s="7"/>
      <c r="D290" s="12"/>
      <c r="E290" s="7"/>
      <c r="F290" s="7"/>
      <c r="G290" s="7"/>
      <c r="H290" s="7"/>
      <c r="I290" s="7"/>
      <c r="J290" s="7"/>
      <c r="K290" s="7"/>
      <c r="L290" s="7"/>
      <c r="M290" s="7"/>
      <c r="P290" s="7"/>
      <c r="Q290" s="7"/>
      <c r="R290" s="7"/>
      <c r="S290" s="7"/>
      <c r="T290" s="7"/>
      <c r="U290" s="7"/>
      <c r="V290" s="7"/>
      <c r="W290" s="7"/>
      <c r="X290" s="7"/>
      <c r="Y290" s="7"/>
    </row>
    <row r="291" spans="2:25">
      <c r="B291" s="7"/>
      <c r="C291" s="7"/>
      <c r="D291" s="12"/>
      <c r="E291" s="7"/>
      <c r="F291" s="7"/>
      <c r="G291" s="7"/>
      <c r="H291" s="7"/>
      <c r="I291" s="7"/>
      <c r="J291" s="7"/>
      <c r="K291" s="7"/>
      <c r="L291" s="7"/>
      <c r="M291" s="7"/>
      <c r="P291" s="7"/>
      <c r="Q291" s="7"/>
      <c r="R291" s="7"/>
      <c r="S291" s="7"/>
      <c r="T291" s="7"/>
      <c r="U291" s="7"/>
      <c r="V291" s="7"/>
      <c r="W291" s="7"/>
      <c r="X291" s="7"/>
      <c r="Y291" s="7"/>
    </row>
    <row r="292" spans="2:25">
      <c r="B292" s="7"/>
      <c r="C292" s="7"/>
      <c r="D292" s="12"/>
      <c r="E292" s="7"/>
      <c r="F292" s="7"/>
      <c r="G292" s="7"/>
      <c r="H292" s="7"/>
      <c r="I292" s="7"/>
      <c r="J292" s="7"/>
      <c r="K292" s="7"/>
      <c r="L292" s="7"/>
      <c r="M292" s="7"/>
      <c r="P292" s="7"/>
      <c r="Q292" s="7"/>
      <c r="R292" s="7"/>
      <c r="S292" s="7"/>
      <c r="T292" s="7"/>
      <c r="U292" s="7"/>
      <c r="V292" s="7"/>
      <c r="W292" s="7"/>
      <c r="X292" s="7"/>
      <c r="Y292" s="7"/>
    </row>
    <row r="293" spans="2:25">
      <c r="B293" s="7"/>
      <c r="C293" s="7"/>
      <c r="D293" s="12"/>
      <c r="E293" s="7"/>
      <c r="F293" s="7"/>
      <c r="G293" s="7"/>
      <c r="H293" s="7"/>
      <c r="I293" s="7"/>
      <c r="J293" s="7"/>
      <c r="K293" s="7"/>
      <c r="L293" s="7"/>
      <c r="M293" s="7"/>
      <c r="P293" s="7"/>
      <c r="Q293" s="7"/>
      <c r="R293" s="7"/>
      <c r="S293" s="7"/>
      <c r="T293" s="7"/>
      <c r="U293" s="7"/>
      <c r="V293" s="7"/>
      <c r="W293" s="7"/>
      <c r="X293" s="7"/>
      <c r="Y293" s="7"/>
    </row>
    <row r="294" spans="2:25">
      <c r="B294" s="7"/>
      <c r="C294" s="7"/>
      <c r="D294" s="12"/>
      <c r="E294" s="7"/>
      <c r="F294" s="7"/>
      <c r="G294" s="7"/>
      <c r="H294" s="7"/>
      <c r="I294" s="7"/>
      <c r="J294" s="7"/>
      <c r="K294" s="7"/>
      <c r="L294" s="7"/>
      <c r="M294" s="7"/>
      <c r="P294" s="7"/>
      <c r="Q294" s="7"/>
      <c r="R294" s="7"/>
      <c r="S294" s="7"/>
      <c r="T294" s="7"/>
      <c r="U294" s="7"/>
      <c r="V294" s="7"/>
      <c r="W294" s="7"/>
      <c r="X294" s="7"/>
      <c r="Y294" s="7"/>
    </row>
    <row r="295" spans="2:25">
      <c r="B295" s="7"/>
      <c r="C295" s="7"/>
      <c r="D295" s="12"/>
      <c r="E295" s="7"/>
      <c r="F295" s="7"/>
      <c r="G295" s="7"/>
      <c r="H295" s="7"/>
      <c r="I295" s="7"/>
      <c r="J295" s="7"/>
      <c r="K295" s="7"/>
      <c r="L295" s="7"/>
      <c r="M295" s="7"/>
      <c r="P295" s="7"/>
      <c r="Q295" s="7"/>
      <c r="R295" s="7"/>
      <c r="S295" s="7"/>
      <c r="T295" s="7"/>
      <c r="U295" s="7"/>
      <c r="V295" s="7"/>
      <c r="W295" s="7"/>
      <c r="X295" s="7"/>
      <c r="Y295" s="7"/>
    </row>
    <row r="296" spans="2:25">
      <c r="B296" s="7"/>
      <c r="C296" s="7"/>
      <c r="D296" s="12"/>
      <c r="E296" s="7"/>
      <c r="F296" s="7"/>
      <c r="G296" s="7"/>
      <c r="H296" s="7"/>
      <c r="I296" s="7"/>
      <c r="J296" s="7"/>
      <c r="K296" s="7"/>
      <c r="L296" s="7"/>
      <c r="M296" s="7"/>
      <c r="P296" s="7"/>
      <c r="Q296" s="7"/>
      <c r="R296" s="7"/>
      <c r="S296" s="7"/>
      <c r="T296" s="7"/>
      <c r="U296" s="7"/>
      <c r="V296" s="7"/>
      <c r="W296" s="7"/>
      <c r="X296" s="7"/>
      <c r="Y296" s="7"/>
    </row>
    <row r="297" spans="2:25">
      <c r="B297" s="7"/>
      <c r="C297" s="7"/>
      <c r="D297" s="12"/>
      <c r="E297" s="7"/>
      <c r="F297" s="7"/>
      <c r="G297" s="7"/>
      <c r="H297" s="7"/>
      <c r="I297" s="7"/>
      <c r="J297" s="7"/>
      <c r="K297" s="7"/>
      <c r="L297" s="7"/>
      <c r="M297" s="7"/>
      <c r="P297" s="7"/>
      <c r="Q297" s="7"/>
      <c r="R297" s="7"/>
      <c r="S297" s="7"/>
      <c r="T297" s="7"/>
      <c r="U297" s="7"/>
      <c r="V297" s="7"/>
      <c r="W297" s="7"/>
      <c r="X297" s="7"/>
      <c r="Y297" s="7"/>
    </row>
    <row r="298" spans="2:25">
      <c r="B298" s="7"/>
      <c r="C298" s="7"/>
      <c r="D298" s="12"/>
      <c r="E298" s="7"/>
      <c r="F298" s="7"/>
      <c r="G298" s="7"/>
      <c r="H298" s="7"/>
      <c r="I298" s="7"/>
      <c r="J298" s="7"/>
      <c r="K298" s="7"/>
      <c r="L298" s="7"/>
      <c r="M298" s="7"/>
      <c r="P298" s="7"/>
      <c r="Q298" s="7"/>
      <c r="R298" s="7"/>
      <c r="S298" s="7"/>
      <c r="T298" s="7"/>
      <c r="U298" s="7"/>
      <c r="V298" s="7"/>
      <c r="W298" s="7"/>
      <c r="X298" s="7"/>
      <c r="Y298" s="7"/>
    </row>
  </sheetData>
  <autoFilter ref="A1:Z74" xr:uid="{00000000-0001-0000-0200-000000000000}">
    <filterColumn colId="5">
      <filters>
        <filter val="Organic matter accumulation"/>
      </filters>
    </filterColumn>
    <sortState xmlns:xlrd2="http://schemas.microsoft.com/office/spreadsheetml/2017/richdata2" ref="A32:Z59">
      <sortCondition ref="G1:G74"/>
    </sortState>
  </autoFilter>
  <phoneticPr fontId="13" type="noConversion"/>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filterMode="1"/>
  <dimension ref="A1:W27"/>
  <sheetViews>
    <sheetView workbookViewId="0">
      <selection activeCell="H27" sqref="H27:L27"/>
    </sheetView>
  </sheetViews>
  <sheetFormatPr defaultColWidth="9" defaultRowHeight="15"/>
  <cols>
    <col min="1" max="1" width="9.140625" customWidth="1"/>
    <col min="3" max="3" width="27.42578125" customWidth="1"/>
    <col min="5" max="5" width="23.140625" customWidth="1"/>
    <col min="6" max="6" width="36" customWidth="1"/>
    <col min="7" max="7" width="25.42578125" customWidth="1"/>
    <col min="13" max="13" width="14"/>
    <col min="15" max="15" width="11.85546875" customWidth="1"/>
    <col min="16" max="16" width="10.7109375" customWidth="1"/>
    <col min="17" max="17" width="21.140625" customWidth="1"/>
    <col min="18" max="18" width="22" customWidth="1"/>
    <col min="23" max="23" width="45.42578125" customWidth="1"/>
  </cols>
  <sheetData>
    <row r="1" spans="1:23" s="5" customFormat="1" ht="14.25">
      <c r="A1" s="5" t="s">
        <v>147</v>
      </c>
      <c r="B1" s="6" t="s">
        <v>148</v>
      </c>
      <c r="C1" s="6" t="s">
        <v>1</v>
      </c>
      <c r="D1" s="6" t="s">
        <v>3</v>
      </c>
      <c r="E1" s="6" t="s">
        <v>4</v>
      </c>
      <c r="F1" s="6" t="s">
        <v>5</v>
      </c>
      <c r="G1" s="6" t="s">
        <v>7</v>
      </c>
      <c r="H1" s="6" t="s">
        <v>8</v>
      </c>
      <c r="I1" s="6" t="s">
        <v>9</v>
      </c>
      <c r="J1" s="6" t="s">
        <v>10</v>
      </c>
      <c r="K1" s="6" t="s">
        <v>433</v>
      </c>
      <c r="L1" s="6" t="s">
        <v>434</v>
      </c>
      <c r="M1" s="6" t="s">
        <v>13</v>
      </c>
      <c r="N1" s="6" t="s">
        <v>14</v>
      </c>
      <c r="O1" s="6" t="s">
        <v>15</v>
      </c>
      <c r="P1" s="6" t="s">
        <v>347</v>
      </c>
      <c r="Q1" s="6" t="s">
        <v>17</v>
      </c>
      <c r="R1" s="6" t="s">
        <v>18</v>
      </c>
      <c r="S1" s="6" t="s">
        <v>19</v>
      </c>
      <c r="T1" s="6" t="s">
        <v>20</v>
      </c>
      <c r="U1" s="6" t="s">
        <v>21</v>
      </c>
      <c r="V1" s="6" t="s">
        <v>22</v>
      </c>
      <c r="W1" s="6" t="s">
        <v>151</v>
      </c>
    </row>
    <row r="2" spans="1:23">
      <c r="A2">
        <v>1</v>
      </c>
      <c r="B2" s="7" t="s">
        <v>266</v>
      </c>
      <c r="C2" s="7" t="s">
        <v>267</v>
      </c>
      <c r="D2" s="7">
        <v>2014</v>
      </c>
      <c r="E2" s="7" t="s">
        <v>159</v>
      </c>
      <c r="F2" s="7" t="s">
        <v>125</v>
      </c>
      <c r="G2" s="7" t="s">
        <v>268</v>
      </c>
      <c r="H2" s="7">
        <v>11</v>
      </c>
      <c r="I2" s="7">
        <v>6925</v>
      </c>
      <c r="J2" s="7">
        <v>5556</v>
      </c>
      <c r="K2" s="7">
        <v>425</v>
      </c>
      <c r="L2" s="7">
        <v>421</v>
      </c>
      <c r="M2" s="7">
        <v>-2.7908041621311201</v>
      </c>
      <c r="N2" s="7">
        <v>0.14772428555219</v>
      </c>
      <c r="O2" s="7">
        <v>1.5642199999347599</v>
      </c>
      <c r="P2" s="7" t="s">
        <v>269</v>
      </c>
      <c r="Q2" s="7" t="s">
        <v>230</v>
      </c>
      <c r="R2" s="7" t="s">
        <v>31</v>
      </c>
      <c r="S2" s="7">
        <v>5</v>
      </c>
      <c r="T2" s="7" t="s">
        <v>41</v>
      </c>
      <c r="U2" s="7" t="s">
        <v>21</v>
      </c>
      <c r="V2" s="7" t="s">
        <v>21</v>
      </c>
      <c r="W2" s="7" t="s">
        <v>21</v>
      </c>
    </row>
    <row r="3" spans="1:23">
      <c r="A3">
        <v>2</v>
      </c>
      <c r="B3" s="7" t="s">
        <v>266</v>
      </c>
      <c r="C3" s="7" t="s">
        <v>267</v>
      </c>
      <c r="D3" s="7">
        <v>2014</v>
      </c>
      <c r="E3" s="7" t="s">
        <v>159</v>
      </c>
      <c r="F3" s="7" t="s">
        <v>125</v>
      </c>
      <c r="G3" s="7" t="s">
        <v>268</v>
      </c>
      <c r="H3" s="7">
        <v>11</v>
      </c>
      <c r="I3" s="7">
        <v>11781</v>
      </c>
      <c r="J3" s="7">
        <v>10545</v>
      </c>
      <c r="K3" s="7">
        <v>107</v>
      </c>
      <c r="L3" s="7">
        <v>102</v>
      </c>
      <c r="M3" s="7">
        <v>-4.7014145087842101</v>
      </c>
      <c r="N3" s="7">
        <v>0.15544575994856599</v>
      </c>
      <c r="O3" s="7">
        <v>1.4873701592944699</v>
      </c>
      <c r="P3" s="7" t="s">
        <v>269</v>
      </c>
      <c r="Q3" s="7" t="s">
        <v>230</v>
      </c>
      <c r="R3" s="7" t="s">
        <v>31</v>
      </c>
      <c r="S3" s="7">
        <v>5</v>
      </c>
      <c r="T3" s="7" t="s">
        <v>41</v>
      </c>
      <c r="U3" s="7" t="s">
        <v>21</v>
      </c>
      <c r="V3" s="7" t="s">
        <v>21</v>
      </c>
      <c r="W3" s="7" t="s">
        <v>21</v>
      </c>
    </row>
    <row r="4" spans="1:23">
      <c r="A4">
        <v>3</v>
      </c>
      <c r="B4" s="7" t="s">
        <v>266</v>
      </c>
      <c r="C4" s="7" t="s">
        <v>267</v>
      </c>
      <c r="D4" s="7">
        <v>2014</v>
      </c>
      <c r="E4" s="7" t="s">
        <v>159</v>
      </c>
      <c r="F4" s="7" t="s">
        <v>125</v>
      </c>
      <c r="G4" s="7" t="s">
        <v>270</v>
      </c>
      <c r="H4" s="7">
        <v>11</v>
      </c>
      <c r="I4" s="7">
        <v>97</v>
      </c>
      <c r="J4" s="7">
        <v>46</v>
      </c>
      <c r="K4" s="7">
        <v>469</v>
      </c>
      <c r="L4" s="7">
        <v>322</v>
      </c>
      <c r="M4" s="7">
        <v>1.5758917899428999</v>
      </c>
      <c r="N4" s="7">
        <v>6.3296866607120597E-2</v>
      </c>
      <c r="O4" s="7">
        <v>3.5945860000296399</v>
      </c>
      <c r="P4" s="7" t="s">
        <v>269</v>
      </c>
      <c r="Q4" s="7" t="s">
        <v>230</v>
      </c>
      <c r="R4" s="7" t="s">
        <v>31</v>
      </c>
      <c r="S4" s="7">
        <v>5</v>
      </c>
      <c r="T4" s="7" t="s">
        <v>41</v>
      </c>
      <c r="U4" s="7" t="s">
        <v>21</v>
      </c>
      <c r="V4" s="7" t="s">
        <v>21</v>
      </c>
      <c r="W4" s="7" t="s">
        <v>21</v>
      </c>
    </row>
    <row r="5" spans="1:23">
      <c r="A5">
        <v>4</v>
      </c>
      <c r="B5" s="7" t="s">
        <v>266</v>
      </c>
      <c r="C5" s="7" t="s">
        <v>267</v>
      </c>
      <c r="D5" s="7">
        <v>2014</v>
      </c>
      <c r="E5" s="7" t="s">
        <v>159</v>
      </c>
      <c r="F5" s="7" t="s">
        <v>125</v>
      </c>
      <c r="G5" s="7" t="s">
        <v>270</v>
      </c>
      <c r="H5" s="7">
        <v>11</v>
      </c>
      <c r="I5" s="7">
        <v>114</v>
      </c>
      <c r="J5" s="7">
        <v>57</v>
      </c>
      <c r="K5" s="7">
        <v>413</v>
      </c>
      <c r="L5" s="7">
        <v>161</v>
      </c>
      <c r="M5" s="7">
        <v>1.2872491445665399</v>
      </c>
      <c r="N5" s="7">
        <v>3.6542529576140598E-2</v>
      </c>
      <c r="O5" s="7">
        <v>6.1019816858225902</v>
      </c>
      <c r="P5" s="7" t="s">
        <v>269</v>
      </c>
      <c r="Q5" s="7" t="s">
        <v>230</v>
      </c>
      <c r="R5" s="7" t="s">
        <v>31</v>
      </c>
      <c r="S5" s="7">
        <v>5</v>
      </c>
      <c r="T5" s="7" t="s">
        <v>41</v>
      </c>
      <c r="U5" s="7" t="s">
        <v>21</v>
      </c>
      <c r="V5" s="7" t="s">
        <v>21</v>
      </c>
      <c r="W5" s="7" t="s">
        <v>21</v>
      </c>
    </row>
    <row r="6" spans="1:23">
      <c r="A6">
        <v>5</v>
      </c>
      <c r="B6" s="7" t="s">
        <v>266</v>
      </c>
      <c r="C6" s="7" t="s">
        <v>267</v>
      </c>
      <c r="D6" s="7">
        <v>2014</v>
      </c>
      <c r="E6" s="7" t="s">
        <v>159</v>
      </c>
      <c r="F6" s="7" t="s">
        <v>135</v>
      </c>
      <c r="G6" s="7" t="s">
        <v>271</v>
      </c>
      <c r="H6" s="7">
        <v>11</v>
      </c>
      <c r="I6" s="7">
        <v>4.8</v>
      </c>
      <c r="J6" s="7">
        <v>5.3</v>
      </c>
      <c r="K6" s="7">
        <v>4.7</v>
      </c>
      <c r="L6" s="7">
        <v>3.2</v>
      </c>
      <c r="M6" s="7">
        <v>2.1053409197832301E-2</v>
      </c>
      <c r="N6" s="7">
        <v>0.15297656353599401</v>
      </c>
      <c r="O6" s="7">
        <v>1.51111115041953</v>
      </c>
      <c r="P6" s="7" t="s">
        <v>269</v>
      </c>
      <c r="Q6" s="7" t="s">
        <v>230</v>
      </c>
      <c r="R6" s="7" t="s">
        <v>31</v>
      </c>
      <c r="S6" s="7">
        <v>5</v>
      </c>
      <c r="T6" s="7" t="s">
        <v>41</v>
      </c>
      <c r="U6" s="7" t="s">
        <v>21</v>
      </c>
      <c r="V6" s="7" t="s">
        <v>21</v>
      </c>
      <c r="W6" s="7" t="s">
        <v>21</v>
      </c>
    </row>
    <row r="7" spans="1:23">
      <c r="A7">
        <v>6</v>
      </c>
      <c r="B7" s="7" t="s">
        <v>266</v>
      </c>
      <c r="C7" s="7" t="s">
        <v>267</v>
      </c>
      <c r="D7" s="7">
        <v>2014</v>
      </c>
      <c r="E7" s="7" t="s">
        <v>159</v>
      </c>
      <c r="F7" s="7" t="s">
        <v>135</v>
      </c>
      <c r="G7" s="7" t="s">
        <v>271</v>
      </c>
      <c r="H7" s="7">
        <v>11</v>
      </c>
      <c r="I7" s="7">
        <v>3.3</v>
      </c>
      <c r="J7" s="7">
        <v>2.5</v>
      </c>
      <c r="K7" s="7">
        <v>5.2</v>
      </c>
      <c r="L7" s="7">
        <v>3.5</v>
      </c>
      <c r="M7" s="7">
        <v>-0.45473615711494703</v>
      </c>
      <c r="N7" s="7">
        <v>9.3359415713198293E-2</v>
      </c>
      <c r="O7" s="7">
        <v>2.4585055367143398</v>
      </c>
      <c r="P7" s="7" t="s">
        <v>269</v>
      </c>
      <c r="Q7" s="7" t="s">
        <v>230</v>
      </c>
      <c r="R7" s="7" t="s">
        <v>31</v>
      </c>
      <c r="S7" s="7">
        <v>5</v>
      </c>
      <c r="T7" s="7" t="s">
        <v>41</v>
      </c>
      <c r="U7" s="7" t="s">
        <v>21</v>
      </c>
      <c r="V7" s="7" t="s">
        <v>21</v>
      </c>
      <c r="W7" s="7" t="s">
        <v>21</v>
      </c>
    </row>
    <row r="8" spans="1:23">
      <c r="A8">
        <v>7</v>
      </c>
      <c r="B8" s="7" t="s">
        <v>266</v>
      </c>
      <c r="C8" s="7" t="s">
        <v>267</v>
      </c>
      <c r="D8" s="7">
        <v>2014</v>
      </c>
      <c r="E8" s="7" t="s">
        <v>159</v>
      </c>
      <c r="F8" s="7" t="s">
        <v>135</v>
      </c>
      <c r="G8" s="7" t="s">
        <v>272</v>
      </c>
      <c r="H8" s="7">
        <v>11</v>
      </c>
      <c r="I8" s="7">
        <v>5.4</v>
      </c>
      <c r="J8" s="7">
        <v>4.3</v>
      </c>
      <c r="K8" s="7">
        <v>24.8</v>
      </c>
      <c r="L8" s="7">
        <v>32.200000000000003</v>
      </c>
      <c r="M8" s="7">
        <v>-1.5244446996007099</v>
      </c>
      <c r="N8" s="7">
        <v>0.21089971314226499</v>
      </c>
      <c r="O8" s="7">
        <v>1.09943214181156</v>
      </c>
      <c r="P8" s="7" t="s">
        <v>269</v>
      </c>
      <c r="Q8" s="7" t="s">
        <v>230</v>
      </c>
      <c r="R8" s="7" t="s">
        <v>31</v>
      </c>
      <c r="S8" s="7">
        <v>5</v>
      </c>
      <c r="T8" s="7" t="s">
        <v>41</v>
      </c>
      <c r="U8" s="7" t="s">
        <v>21</v>
      </c>
      <c r="V8" s="7" t="s">
        <v>21</v>
      </c>
      <c r="W8" s="7" t="s">
        <v>21</v>
      </c>
    </row>
    <row r="9" spans="1:23">
      <c r="A9">
        <v>8</v>
      </c>
      <c r="B9" s="7" t="s">
        <v>266</v>
      </c>
      <c r="C9" s="7" t="s">
        <v>267</v>
      </c>
      <c r="D9" s="7">
        <v>2014</v>
      </c>
      <c r="E9" s="7" t="s">
        <v>159</v>
      </c>
      <c r="F9" s="7" t="s">
        <v>135</v>
      </c>
      <c r="G9" s="7" t="s">
        <v>272</v>
      </c>
      <c r="H9" s="7">
        <v>11</v>
      </c>
      <c r="I9" s="7">
        <v>10.1</v>
      </c>
      <c r="J9" s="7">
        <v>11.8</v>
      </c>
      <c r="K9" s="7">
        <v>10.7</v>
      </c>
      <c r="L9" s="7">
        <v>12.1</v>
      </c>
      <c r="M9" s="7">
        <v>-5.7708317620646703E-2</v>
      </c>
      <c r="N9" s="7">
        <v>0.24034235102354601</v>
      </c>
      <c r="O9" s="7">
        <v>0.96569797601346197</v>
      </c>
      <c r="P9" s="7" t="s">
        <v>269</v>
      </c>
      <c r="Q9" s="7" t="s">
        <v>230</v>
      </c>
      <c r="R9" s="7" t="s">
        <v>31</v>
      </c>
      <c r="S9" s="7">
        <v>5</v>
      </c>
      <c r="T9" s="7" t="s">
        <v>41</v>
      </c>
      <c r="U9" s="7" t="s">
        <v>21</v>
      </c>
      <c r="V9" s="7" t="s">
        <v>21</v>
      </c>
      <c r="W9" s="7" t="s">
        <v>21</v>
      </c>
    </row>
    <row r="10" spans="1:23">
      <c r="A10">
        <v>9</v>
      </c>
      <c r="B10" s="7" t="s">
        <v>266</v>
      </c>
      <c r="C10" s="7" t="s">
        <v>267</v>
      </c>
      <c r="D10" s="7">
        <v>2014</v>
      </c>
      <c r="E10" s="7" t="s">
        <v>159</v>
      </c>
      <c r="F10" s="7" t="s">
        <v>135</v>
      </c>
      <c r="G10" s="7" t="s">
        <v>273</v>
      </c>
      <c r="H10" s="7">
        <v>11</v>
      </c>
      <c r="I10" s="7">
        <v>42.4</v>
      </c>
      <c r="J10" s="7">
        <v>59</v>
      </c>
      <c r="K10" s="7">
        <v>82.6</v>
      </c>
      <c r="L10" s="7">
        <v>98</v>
      </c>
      <c r="M10" s="7">
        <v>-0.66686131828901996</v>
      </c>
      <c r="N10" s="7">
        <v>0.30399454428533101</v>
      </c>
      <c r="O10" s="7">
        <v>0.76462025130507005</v>
      </c>
      <c r="P10" s="7" t="s">
        <v>269</v>
      </c>
      <c r="Q10" s="7" t="s">
        <v>230</v>
      </c>
      <c r="R10" s="7" t="s">
        <v>31</v>
      </c>
      <c r="S10" s="7">
        <v>5</v>
      </c>
      <c r="T10" s="7" t="s">
        <v>41</v>
      </c>
      <c r="U10" s="7" t="s">
        <v>21</v>
      </c>
      <c r="V10" s="7" t="s">
        <v>21</v>
      </c>
      <c r="W10" s="7" t="s">
        <v>21</v>
      </c>
    </row>
    <row r="11" spans="1:23">
      <c r="A11">
        <v>10</v>
      </c>
      <c r="B11" s="7" t="s">
        <v>266</v>
      </c>
      <c r="C11" s="7" t="s">
        <v>267</v>
      </c>
      <c r="D11" s="7">
        <v>2014</v>
      </c>
      <c r="E11" s="7" t="s">
        <v>159</v>
      </c>
      <c r="F11" s="7" t="s">
        <v>135</v>
      </c>
      <c r="G11" s="7" t="s">
        <v>273</v>
      </c>
      <c r="H11" s="7">
        <v>11</v>
      </c>
      <c r="I11" s="7">
        <v>99.4</v>
      </c>
      <c r="J11" s="7">
        <v>138.69999999999999</v>
      </c>
      <c r="K11" s="7">
        <v>154.30000000000001</v>
      </c>
      <c r="L11" s="7">
        <v>271.5</v>
      </c>
      <c r="M11" s="7">
        <v>-0.439746645706587</v>
      </c>
      <c r="N11" s="7">
        <v>0.45846478183539902</v>
      </c>
      <c r="O11" s="7">
        <v>0.50794700340834498</v>
      </c>
      <c r="P11" s="7" t="s">
        <v>269</v>
      </c>
      <c r="Q11" s="7" t="s">
        <v>230</v>
      </c>
      <c r="R11" s="7" t="s">
        <v>31</v>
      </c>
      <c r="S11" s="7">
        <v>5</v>
      </c>
      <c r="T11" s="7" t="s">
        <v>41</v>
      </c>
      <c r="U11" s="7" t="s">
        <v>21</v>
      </c>
      <c r="V11" s="7" t="s">
        <v>21</v>
      </c>
      <c r="W11" s="7" t="s">
        <v>21</v>
      </c>
    </row>
    <row r="12" spans="1:23">
      <c r="A12">
        <v>11</v>
      </c>
      <c r="B12" s="7" t="s">
        <v>266</v>
      </c>
      <c r="C12" s="7" t="s">
        <v>267</v>
      </c>
      <c r="D12" s="7">
        <v>2014</v>
      </c>
      <c r="E12" s="7" t="s">
        <v>159</v>
      </c>
      <c r="F12" s="7" t="s">
        <v>131</v>
      </c>
      <c r="G12" s="7" t="s">
        <v>166</v>
      </c>
      <c r="H12" s="7">
        <v>11</v>
      </c>
      <c r="I12" s="7">
        <v>17.8</v>
      </c>
      <c r="J12" s="7">
        <v>0.3</v>
      </c>
      <c r="K12" s="7">
        <v>53.2</v>
      </c>
      <c r="L12" s="7">
        <v>7.8</v>
      </c>
      <c r="M12" s="7">
        <v>-1.0948599390495599</v>
      </c>
      <c r="N12" s="7">
        <v>1.9800422947257698E-3</v>
      </c>
      <c r="O12" s="7">
        <v>17.838331402295999</v>
      </c>
      <c r="P12" s="7" t="s">
        <v>269</v>
      </c>
      <c r="Q12" s="7" t="s">
        <v>230</v>
      </c>
      <c r="R12" s="7" t="s">
        <v>31</v>
      </c>
      <c r="S12" s="7">
        <v>5</v>
      </c>
      <c r="T12" s="7" t="s">
        <v>41</v>
      </c>
      <c r="U12" s="7" t="s">
        <v>21</v>
      </c>
      <c r="V12" s="7" t="s">
        <v>21</v>
      </c>
      <c r="W12" s="7" t="s">
        <v>21</v>
      </c>
    </row>
    <row r="13" spans="1:23" hidden="1">
      <c r="A13">
        <v>12</v>
      </c>
      <c r="B13" s="7">
        <v>2831</v>
      </c>
      <c r="C13" s="7" t="s">
        <v>435</v>
      </c>
      <c r="D13" s="7">
        <v>2018</v>
      </c>
      <c r="E13" s="7" t="s">
        <v>153</v>
      </c>
      <c r="F13" s="7" t="s">
        <v>120</v>
      </c>
      <c r="G13" s="7" t="s">
        <v>242</v>
      </c>
      <c r="H13" s="7">
        <v>10</v>
      </c>
      <c r="I13" s="7">
        <v>4.1900000000000004</v>
      </c>
      <c r="J13" s="7">
        <v>0.83</v>
      </c>
      <c r="K13" s="7">
        <v>1.27</v>
      </c>
      <c r="L13" s="7">
        <v>0.92</v>
      </c>
      <c r="M13" s="7">
        <v>1.19368383346355</v>
      </c>
      <c r="N13" s="7">
        <v>5.6400897184430601E-2</v>
      </c>
      <c r="O13" s="7">
        <v>3.8344693941706902</v>
      </c>
      <c r="P13" s="7" t="s">
        <v>171</v>
      </c>
      <c r="Q13" s="7" t="s">
        <v>156</v>
      </c>
      <c r="R13" s="7" t="s">
        <v>31</v>
      </c>
      <c r="S13" s="7">
        <v>10</v>
      </c>
      <c r="T13" s="7" t="s">
        <v>41</v>
      </c>
      <c r="U13" s="7" t="s">
        <v>21</v>
      </c>
      <c r="V13" s="7" t="s">
        <v>21</v>
      </c>
      <c r="W13" s="7" t="s">
        <v>436</v>
      </c>
    </row>
    <row r="14" spans="1:23" hidden="1">
      <c r="A14">
        <v>13</v>
      </c>
      <c r="B14" s="7">
        <v>2831</v>
      </c>
      <c r="C14" s="7" t="s">
        <v>435</v>
      </c>
      <c r="D14" s="7">
        <v>2018</v>
      </c>
      <c r="E14" s="7" t="s">
        <v>153</v>
      </c>
      <c r="F14" s="7" t="s">
        <v>120</v>
      </c>
      <c r="G14" s="7" t="s">
        <v>242</v>
      </c>
      <c r="H14" s="7">
        <v>10</v>
      </c>
      <c r="I14" s="7">
        <v>3.28</v>
      </c>
      <c r="J14" s="7">
        <v>0.89</v>
      </c>
      <c r="K14" s="7">
        <v>1.27</v>
      </c>
      <c r="L14" s="7">
        <v>0.92</v>
      </c>
      <c r="M14" s="7">
        <v>0.94882652192555195</v>
      </c>
      <c r="N14" s="7">
        <v>5.9839523930609401E-2</v>
      </c>
      <c r="O14" s="7">
        <v>3.6308968235651</v>
      </c>
      <c r="P14" s="7" t="s">
        <v>171</v>
      </c>
      <c r="Q14" s="7" t="s">
        <v>156</v>
      </c>
      <c r="R14" s="7" t="s">
        <v>31</v>
      </c>
      <c r="S14" s="7">
        <v>4</v>
      </c>
      <c r="T14" s="7" t="s">
        <v>41</v>
      </c>
      <c r="U14" s="7" t="s">
        <v>21</v>
      </c>
      <c r="V14" s="7" t="s">
        <v>21</v>
      </c>
      <c r="W14" s="7" t="s">
        <v>436</v>
      </c>
    </row>
    <row r="15" spans="1:23" hidden="1">
      <c r="A15">
        <v>14</v>
      </c>
      <c r="B15" s="7">
        <v>2831</v>
      </c>
      <c r="C15" s="7" t="s">
        <v>435</v>
      </c>
      <c r="D15" s="7">
        <v>2018</v>
      </c>
      <c r="E15" s="7" t="s">
        <v>153</v>
      </c>
      <c r="F15" s="7" t="s">
        <v>120</v>
      </c>
      <c r="G15" s="7" t="s">
        <v>242</v>
      </c>
      <c r="H15" s="7">
        <v>10</v>
      </c>
      <c r="I15" s="7">
        <v>2.89</v>
      </c>
      <c r="J15" s="7">
        <v>0.61</v>
      </c>
      <c r="K15" s="7">
        <v>1.7</v>
      </c>
      <c r="L15" s="7">
        <v>0.64</v>
      </c>
      <c r="M15" s="7">
        <v>0.53062825106217004</v>
      </c>
      <c r="N15" s="7">
        <v>1.8628177344619901E-2</v>
      </c>
      <c r="O15" s="7">
        <v>9.7085700330250706</v>
      </c>
      <c r="P15" s="7" t="s">
        <v>171</v>
      </c>
      <c r="Q15" s="7" t="s">
        <v>156</v>
      </c>
      <c r="R15" s="7" t="s">
        <v>31</v>
      </c>
      <c r="S15" s="7">
        <v>10</v>
      </c>
      <c r="T15" s="7" t="s">
        <v>41</v>
      </c>
      <c r="U15" s="7" t="s">
        <v>21</v>
      </c>
      <c r="V15" s="7" t="s">
        <v>21</v>
      </c>
      <c r="W15" s="7" t="s">
        <v>436</v>
      </c>
    </row>
    <row r="16" spans="1:23" hidden="1">
      <c r="A16">
        <v>15</v>
      </c>
      <c r="B16" s="7">
        <v>2831</v>
      </c>
      <c r="C16" s="7" t="s">
        <v>435</v>
      </c>
      <c r="D16" s="7">
        <v>2018</v>
      </c>
      <c r="E16" s="7" t="s">
        <v>153</v>
      </c>
      <c r="F16" s="7" t="s">
        <v>120</v>
      </c>
      <c r="G16" s="7" t="s">
        <v>242</v>
      </c>
      <c r="H16" s="7">
        <v>10</v>
      </c>
      <c r="I16" s="7">
        <v>3.82</v>
      </c>
      <c r="J16" s="7">
        <v>0.57999999999999996</v>
      </c>
      <c r="K16" s="7">
        <v>1.7</v>
      </c>
      <c r="L16" s="7">
        <v>0.64</v>
      </c>
      <c r="M16" s="7">
        <v>0.809622171556313</v>
      </c>
      <c r="N16" s="7">
        <v>1.6478319993846201E-2</v>
      </c>
      <c r="O16" s="7">
        <v>10.5565351120178</v>
      </c>
      <c r="P16" s="7" t="s">
        <v>171</v>
      </c>
      <c r="Q16" s="7" t="s">
        <v>156</v>
      </c>
      <c r="R16" s="7" t="s">
        <v>31</v>
      </c>
      <c r="S16" s="7">
        <v>4</v>
      </c>
      <c r="T16" s="7" t="s">
        <v>41</v>
      </c>
      <c r="U16" s="7" t="s">
        <v>21</v>
      </c>
      <c r="V16" s="7" t="s">
        <v>21</v>
      </c>
      <c r="W16" s="7" t="s">
        <v>436</v>
      </c>
    </row>
    <row r="17" spans="1:23" hidden="1">
      <c r="A17">
        <v>16</v>
      </c>
      <c r="B17" s="7">
        <v>2831</v>
      </c>
      <c r="C17" s="7" t="s">
        <v>435</v>
      </c>
      <c r="D17" s="7">
        <v>2018</v>
      </c>
      <c r="E17" s="7" t="s">
        <v>153</v>
      </c>
      <c r="F17" s="7" t="s">
        <v>120</v>
      </c>
      <c r="G17" s="7" t="s">
        <v>242</v>
      </c>
      <c r="H17" s="7">
        <v>10</v>
      </c>
      <c r="I17" s="7">
        <v>3.80616740088105</v>
      </c>
      <c r="J17" s="7">
        <v>0.67</v>
      </c>
      <c r="K17" s="7">
        <v>1.50660792951541</v>
      </c>
      <c r="L17" s="7">
        <v>0.66</v>
      </c>
      <c r="M17" s="7">
        <v>0.926762031741454</v>
      </c>
      <c r="N17" s="7">
        <v>2.2289207210696198E-2</v>
      </c>
      <c r="O17" s="7">
        <v>8.5036012559754806</v>
      </c>
      <c r="P17" s="7" t="s">
        <v>171</v>
      </c>
      <c r="Q17" s="7" t="s">
        <v>156</v>
      </c>
      <c r="R17" s="7" t="s">
        <v>31</v>
      </c>
      <c r="S17" s="7">
        <v>10</v>
      </c>
      <c r="T17" s="7" t="s">
        <v>41</v>
      </c>
      <c r="U17" s="7" t="s">
        <v>21</v>
      </c>
      <c r="V17" s="7" t="s">
        <v>21</v>
      </c>
      <c r="W17" s="7" t="s">
        <v>436</v>
      </c>
    </row>
    <row r="18" spans="1:23" hidden="1">
      <c r="A18">
        <v>17</v>
      </c>
      <c r="B18" s="7">
        <v>2831</v>
      </c>
      <c r="C18" s="7" t="s">
        <v>435</v>
      </c>
      <c r="D18" s="7">
        <v>2018</v>
      </c>
      <c r="E18" s="7" t="s">
        <v>153</v>
      </c>
      <c r="F18" s="7" t="s">
        <v>120</v>
      </c>
      <c r="G18" s="7" t="s">
        <v>242</v>
      </c>
      <c r="H18" s="7">
        <v>10</v>
      </c>
      <c r="I18" s="7">
        <v>3.0132158590308298</v>
      </c>
      <c r="J18" s="7">
        <v>0.66</v>
      </c>
      <c r="K18" s="7">
        <v>1.50660792951541</v>
      </c>
      <c r="L18" s="7">
        <v>0.66</v>
      </c>
      <c r="M18" s="7">
        <v>0.69314718055994895</v>
      </c>
      <c r="N18" s="7">
        <v>2.39881848261006E-2</v>
      </c>
      <c r="O18" s="7">
        <v>8.0318128370726907</v>
      </c>
      <c r="P18" s="7" t="s">
        <v>171</v>
      </c>
      <c r="Q18" s="7" t="s">
        <v>156</v>
      </c>
      <c r="R18" s="7" t="s">
        <v>31</v>
      </c>
      <c r="S18" s="7">
        <v>4</v>
      </c>
      <c r="T18" s="7" t="s">
        <v>41</v>
      </c>
      <c r="U18" s="7" t="s">
        <v>21</v>
      </c>
      <c r="V18" s="7" t="s">
        <v>21</v>
      </c>
      <c r="W18" s="7" t="s">
        <v>436</v>
      </c>
    </row>
    <row r="19" spans="1:23" hidden="1">
      <c r="A19">
        <v>18</v>
      </c>
      <c r="B19" s="7">
        <v>494</v>
      </c>
      <c r="C19" s="7" t="s">
        <v>169</v>
      </c>
      <c r="D19" s="7">
        <v>2005</v>
      </c>
      <c r="E19" s="7" t="s">
        <v>153</v>
      </c>
      <c r="F19" s="7" t="s">
        <v>143</v>
      </c>
      <c r="G19" s="7" t="s">
        <v>170</v>
      </c>
      <c r="H19" s="7">
        <v>12</v>
      </c>
      <c r="I19" s="7">
        <v>6.58</v>
      </c>
      <c r="J19" s="7">
        <v>5.7504086811286701</v>
      </c>
      <c r="K19" s="7">
        <v>0.41</v>
      </c>
      <c r="L19" s="7">
        <v>0.90066641993581598</v>
      </c>
      <c r="M19" s="7">
        <v>2.7756328646210102</v>
      </c>
      <c r="N19" s="7">
        <v>0.46578659675752399</v>
      </c>
      <c r="O19" s="7">
        <v>0.49109244895105802</v>
      </c>
      <c r="P19" s="7" t="s">
        <v>222</v>
      </c>
      <c r="Q19" s="7" t="s">
        <v>223</v>
      </c>
      <c r="R19" s="7" t="s">
        <v>31</v>
      </c>
      <c r="S19" s="7">
        <v>8</v>
      </c>
      <c r="T19" s="7" t="s">
        <v>41</v>
      </c>
      <c r="U19" s="7" t="s">
        <v>33</v>
      </c>
      <c r="V19" s="7" t="s">
        <v>140</v>
      </c>
      <c r="W19" s="7" t="s">
        <v>140</v>
      </c>
    </row>
    <row r="20" spans="1:23" hidden="1">
      <c r="A20">
        <v>19</v>
      </c>
      <c r="B20" s="7">
        <v>494</v>
      </c>
      <c r="C20" s="7" t="s">
        <v>169</v>
      </c>
      <c r="D20" s="7">
        <v>2005</v>
      </c>
      <c r="E20" s="7" t="s">
        <v>153</v>
      </c>
      <c r="F20" s="7" t="s">
        <v>143</v>
      </c>
      <c r="G20" s="7" t="s">
        <v>170</v>
      </c>
      <c r="H20" s="7">
        <v>12</v>
      </c>
      <c r="I20" s="7">
        <v>5.5</v>
      </c>
      <c r="J20" s="7">
        <v>3.8105117766515302</v>
      </c>
      <c r="K20" s="7">
        <v>5.92</v>
      </c>
      <c r="L20" s="7">
        <v>4.7111781965873503</v>
      </c>
      <c r="M20" s="7">
        <v>-7.3588356657489098E-2</v>
      </c>
      <c r="N20" s="7">
        <v>9.2775748721694806E-2</v>
      </c>
      <c r="O20" s="7">
        <v>2.2493800700190598</v>
      </c>
      <c r="P20" s="7" t="s">
        <v>222</v>
      </c>
      <c r="Q20" s="7" t="s">
        <v>223</v>
      </c>
      <c r="R20" s="7" t="s">
        <v>31</v>
      </c>
      <c r="S20" s="7">
        <v>8</v>
      </c>
      <c r="T20" s="7" t="s">
        <v>41</v>
      </c>
      <c r="U20" s="7" t="s">
        <v>33</v>
      </c>
      <c r="V20" s="7" t="s">
        <v>140</v>
      </c>
      <c r="W20" s="7" t="s">
        <v>140</v>
      </c>
    </row>
    <row r="21" spans="1:23" hidden="1">
      <c r="A21">
        <v>20</v>
      </c>
      <c r="B21" s="7">
        <v>494</v>
      </c>
      <c r="C21" s="7" t="s">
        <v>169</v>
      </c>
      <c r="D21" s="7">
        <v>2005</v>
      </c>
      <c r="E21" s="7" t="s">
        <v>153</v>
      </c>
      <c r="F21" s="7" t="s">
        <v>143</v>
      </c>
      <c r="G21" s="7" t="s">
        <v>170</v>
      </c>
      <c r="H21" s="7">
        <v>8</v>
      </c>
      <c r="I21" s="7">
        <v>7.75</v>
      </c>
      <c r="J21" s="7">
        <v>6.7316565568959303</v>
      </c>
      <c r="K21" s="7">
        <v>5.75</v>
      </c>
      <c r="L21" s="7">
        <v>3.3375440072005</v>
      </c>
      <c r="M21" s="7">
        <v>0.29849298855599699</v>
      </c>
      <c r="N21" s="7">
        <v>0.13642260641384499</v>
      </c>
      <c r="O21" s="7">
        <v>1.5884516913195901</v>
      </c>
      <c r="P21" s="7" t="s">
        <v>222</v>
      </c>
      <c r="Q21" s="7" t="s">
        <v>223</v>
      </c>
      <c r="R21" s="7" t="s">
        <v>31</v>
      </c>
      <c r="S21" s="7">
        <v>8</v>
      </c>
      <c r="T21" s="7" t="s">
        <v>41</v>
      </c>
      <c r="U21" s="7" t="s">
        <v>33</v>
      </c>
      <c r="V21" s="7" t="s">
        <v>140</v>
      </c>
      <c r="W21" s="7" t="s">
        <v>140</v>
      </c>
    </row>
    <row r="22" spans="1:23" hidden="1">
      <c r="A22">
        <v>21</v>
      </c>
      <c r="B22" s="7">
        <v>494</v>
      </c>
      <c r="C22" s="7" t="s">
        <v>169</v>
      </c>
      <c r="D22" s="7">
        <v>2005</v>
      </c>
      <c r="E22" s="7" t="s">
        <v>153</v>
      </c>
      <c r="F22" s="7" t="s">
        <v>143</v>
      </c>
      <c r="G22" s="7" t="s">
        <v>170</v>
      </c>
      <c r="H22" s="7">
        <v>12</v>
      </c>
      <c r="I22" s="7">
        <v>0.57999999999999996</v>
      </c>
      <c r="J22" s="7">
        <v>1.0045894683899499</v>
      </c>
      <c r="K22" s="7">
        <v>0.41</v>
      </c>
      <c r="L22" s="7">
        <v>0.90066641993581598</v>
      </c>
      <c r="M22" s="7">
        <v>0.34687094384211098</v>
      </c>
      <c r="N22" s="7">
        <v>0.65214158239143405</v>
      </c>
      <c r="O22" s="7">
        <v>0.35294447855946098</v>
      </c>
      <c r="P22" s="7" t="s">
        <v>222</v>
      </c>
      <c r="Q22" s="7" t="s">
        <v>223</v>
      </c>
      <c r="R22" s="7" t="s">
        <v>31</v>
      </c>
      <c r="S22" s="7">
        <v>8</v>
      </c>
      <c r="T22" s="7" t="s">
        <v>41</v>
      </c>
      <c r="U22" s="7" t="s">
        <v>33</v>
      </c>
      <c r="V22" s="7" t="s">
        <v>140</v>
      </c>
      <c r="W22" s="7" t="s">
        <v>140</v>
      </c>
    </row>
    <row r="23" spans="1:23" hidden="1">
      <c r="A23">
        <v>22</v>
      </c>
      <c r="B23" s="7">
        <v>494</v>
      </c>
      <c r="C23" s="7" t="s">
        <v>169</v>
      </c>
      <c r="D23" s="7">
        <v>2005</v>
      </c>
      <c r="E23" s="7" t="s">
        <v>153</v>
      </c>
      <c r="F23" s="7" t="s">
        <v>143</v>
      </c>
      <c r="G23" s="7" t="s">
        <v>170</v>
      </c>
      <c r="H23" s="7">
        <v>12</v>
      </c>
      <c r="I23" s="7">
        <v>1.67</v>
      </c>
      <c r="J23" s="7">
        <v>1.55884572681199</v>
      </c>
      <c r="K23" s="7">
        <v>5.92</v>
      </c>
      <c r="L23" s="7">
        <v>4.7111781965873503</v>
      </c>
      <c r="M23" s="7">
        <v>-1.2655128224672501</v>
      </c>
      <c r="N23" s="7">
        <v>0.12538502119471301</v>
      </c>
      <c r="O23" s="7">
        <v>1.7163246323526999</v>
      </c>
      <c r="P23" s="7" t="s">
        <v>222</v>
      </c>
      <c r="Q23" s="7" t="s">
        <v>223</v>
      </c>
      <c r="R23" s="7" t="s">
        <v>31</v>
      </c>
      <c r="S23" s="7">
        <v>8</v>
      </c>
      <c r="T23" s="7" t="s">
        <v>41</v>
      </c>
      <c r="U23" s="7" t="s">
        <v>33</v>
      </c>
      <c r="V23" s="7" t="s">
        <v>140</v>
      </c>
      <c r="W23" s="7" t="s">
        <v>140</v>
      </c>
    </row>
    <row r="24" spans="1:23" hidden="1">
      <c r="A24">
        <v>23</v>
      </c>
      <c r="B24" s="7">
        <v>494</v>
      </c>
      <c r="C24" s="7" t="s">
        <v>169</v>
      </c>
      <c r="D24" s="7">
        <v>2005</v>
      </c>
      <c r="E24" s="7" t="s">
        <v>153</v>
      </c>
      <c r="F24" s="7" t="s">
        <v>143</v>
      </c>
      <c r="G24" s="7" t="s">
        <v>170</v>
      </c>
      <c r="H24" s="7">
        <v>8</v>
      </c>
      <c r="I24" s="7">
        <v>10</v>
      </c>
      <c r="J24" s="7">
        <v>10.8045916165304</v>
      </c>
      <c r="K24" s="7">
        <v>5.75</v>
      </c>
      <c r="L24" s="7">
        <v>3.3375440072005</v>
      </c>
      <c r="M24" s="7">
        <v>0.55338523818478702</v>
      </c>
      <c r="N24" s="7">
        <v>0.18803817769375999</v>
      </c>
      <c r="O24" s="7">
        <v>1.17729242895496</v>
      </c>
      <c r="P24" s="7" t="s">
        <v>222</v>
      </c>
      <c r="Q24" s="7" t="s">
        <v>223</v>
      </c>
      <c r="R24" s="7" t="s">
        <v>31</v>
      </c>
      <c r="S24" s="7">
        <v>8</v>
      </c>
      <c r="T24" s="7" t="s">
        <v>41</v>
      </c>
      <c r="U24" s="7" t="s">
        <v>33</v>
      </c>
      <c r="V24" s="7" t="s">
        <v>140</v>
      </c>
      <c r="W24" s="7" t="s">
        <v>140</v>
      </c>
    </row>
    <row r="25" spans="1:23" hidden="1">
      <c r="A25">
        <v>24</v>
      </c>
      <c r="B25" s="7">
        <v>494</v>
      </c>
      <c r="C25" s="7" t="s">
        <v>169</v>
      </c>
      <c r="D25" s="7">
        <v>2005</v>
      </c>
      <c r="E25" s="7" t="s">
        <v>153</v>
      </c>
      <c r="F25" s="7" t="s">
        <v>143</v>
      </c>
      <c r="G25" s="7" t="s">
        <v>172</v>
      </c>
      <c r="H25" s="7">
        <v>12</v>
      </c>
      <c r="I25" s="7">
        <v>1.06</v>
      </c>
      <c r="J25" s="7">
        <v>0.34641016151377502</v>
      </c>
      <c r="K25" s="7">
        <v>1.03</v>
      </c>
      <c r="L25" s="7">
        <v>0.45033320996790799</v>
      </c>
      <c r="M25" s="7">
        <v>2.8710105882431398E-2</v>
      </c>
      <c r="N25" s="7">
        <v>2.48298352645028E-2</v>
      </c>
      <c r="O25" s="7">
        <v>5.6445703132596003</v>
      </c>
      <c r="P25" s="7" t="s">
        <v>222</v>
      </c>
      <c r="Q25" s="7" t="s">
        <v>223</v>
      </c>
      <c r="R25" s="7" t="s">
        <v>31</v>
      </c>
      <c r="S25" s="7">
        <v>8</v>
      </c>
      <c r="T25" s="7" t="s">
        <v>41</v>
      </c>
      <c r="U25" s="7" t="s">
        <v>33</v>
      </c>
      <c r="V25" s="7" t="s">
        <v>140</v>
      </c>
      <c r="W25" s="7" t="s">
        <v>140</v>
      </c>
    </row>
    <row r="26" spans="1:23" hidden="1">
      <c r="A26">
        <v>25</v>
      </c>
      <c r="B26" s="7">
        <v>494</v>
      </c>
      <c r="C26" s="7" t="s">
        <v>169</v>
      </c>
      <c r="D26" s="7">
        <v>2005</v>
      </c>
      <c r="E26" s="7" t="s">
        <v>153</v>
      </c>
      <c r="F26" s="7" t="s">
        <v>143</v>
      </c>
      <c r="G26" s="7" t="s">
        <v>172</v>
      </c>
      <c r="H26" s="7">
        <v>12</v>
      </c>
      <c r="I26" s="7">
        <v>0.67</v>
      </c>
      <c r="J26" s="7">
        <v>0.38105117766515301</v>
      </c>
      <c r="K26" s="7">
        <v>1.03</v>
      </c>
      <c r="L26" s="7">
        <v>0.45033320996790799</v>
      </c>
      <c r="M26" s="7">
        <v>-0.43003636883867002</v>
      </c>
      <c r="N26" s="7">
        <v>4.2884649211431099E-2</v>
      </c>
      <c r="O26" s="7">
        <v>4.1868436405916096</v>
      </c>
      <c r="P26" s="7" t="s">
        <v>222</v>
      </c>
      <c r="Q26" s="7" t="s">
        <v>223</v>
      </c>
      <c r="R26" s="7" t="s">
        <v>31</v>
      </c>
      <c r="S26" s="7">
        <v>8</v>
      </c>
      <c r="T26" s="7" t="s">
        <v>41</v>
      </c>
      <c r="U26" s="7" t="s">
        <v>33</v>
      </c>
      <c r="V26" s="7" t="s">
        <v>140</v>
      </c>
      <c r="W26" s="7" t="s">
        <v>140</v>
      </c>
    </row>
    <row r="27" spans="1:23" hidden="1">
      <c r="A27">
        <v>26</v>
      </c>
      <c r="B27" s="7">
        <v>2920</v>
      </c>
      <c r="C27" s="7" t="s">
        <v>328</v>
      </c>
      <c r="D27" s="7">
        <v>2019</v>
      </c>
      <c r="E27" s="7" t="s">
        <v>153</v>
      </c>
      <c r="F27" s="7" t="s">
        <v>108</v>
      </c>
      <c r="G27" s="7" t="s">
        <v>329</v>
      </c>
      <c r="H27" s="7">
        <v>11</v>
      </c>
      <c r="I27" s="7">
        <v>9</v>
      </c>
      <c r="J27" s="7">
        <v>3.38</v>
      </c>
      <c r="K27" s="7">
        <v>9.36</v>
      </c>
      <c r="L27" s="7">
        <v>2.2000000000000002</v>
      </c>
      <c r="M27" s="7">
        <v>-3.9220713153281302E-2</v>
      </c>
      <c r="N27" s="7">
        <v>1.7844278418637401E-2</v>
      </c>
      <c r="O27" s="7">
        <v>0.43341153311541702</v>
      </c>
      <c r="P27" s="7" t="s">
        <v>330</v>
      </c>
      <c r="Q27" s="7" t="s">
        <v>185</v>
      </c>
      <c r="R27" s="7" t="s">
        <v>437</v>
      </c>
      <c r="S27" s="7">
        <v>3</v>
      </c>
      <c r="T27" s="7" t="s">
        <v>41</v>
      </c>
      <c r="U27" s="7" t="s">
        <v>132</v>
      </c>
      <c r="V27" s="7" t="s">
        <v>132</v>
      </c>
      <c r="W27" s="7" t="s">
        <v>132</v>
      </c>
    </row>
  </sheetData>
  <autoFilter ref="A1:W27" xr:uid="{00000000-0001-0000-0300-000000000000}">
    <filterColumn colId="4">
      <filters>
        <filter val="Biogeochemical function"/>
      </filters>
    </filterColumn>
  </autoFilter>
  <phoneticPr fontId="13" type="noConversion"/>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189"/>
  <sheetViews>
    <sheetView workbookViewId="0">
      <selection activeCell="B120" sqref="B120"/>
    </sheetView>
  </sheetViews>
  <sheetFormatPr defaultColWidth="9" defaultRowHeight="15"/>
  <cols>
    <col min="1" max="1" width="9.85546875" customWidth="1"/>
    <col min="2" max="2" width="232.7109375" customWidth="1"/>
  </cols>
  <sheetData>
    <row r="1" spans="1:2">
      <c r="A1" s="1" t="s">
        <v>438</v>
      </c>
      <c r="B1" s="1" t="s">
        <v>439</v>
      </c>
    </row>
    <row r="2" spans="1:2" ht="15.75">
      <c r="A2" s="2">
        <v>32</v>
      </c>
      <c r="B2" s="2" t="s">
        <v>440</v>
      </c>
    </row>
    <row r="3" spans="1:2" ht="15.75">
      <c r="A3" s="2">
        <v>70</v>
      </c>
      <c r="B3" s="2" t="s">
        <v>441</v>
      </c>
    </row>
    <row r="4" spans="1:2" ht="15.75">
      <c r="A4" s="2">
        <v>218</v>
      </c>
      <c r="B4" s="2" t="s">
        <v>442</v>
      </c>
    </row>
    <row r="5" spans="1:2" ht="15.75">
      <c r="A5" s="2">
        <v>281</v>
      </c>
      <c r="B5" s="2" t="s">
        <v>443</v>
      </c>
    </row>
    <row r="6" spans="1:2" ht="15.75">
      <c r="A6" s="2">
        <v>291</v>
      </c>
      <c r="B6" s="2" t="s">
        <v>444</v>
      </c>
    </row>
    <row r="7" spans="1:2" ht="15.75">
      <c r="A7" s="2">
        <v>358</v>
      </c>
      <c r="B7" s="2" t="s">
        <v>445</v>
      </c>
    </row>
    <row r="8" spans="1:2" ht="15.75">
      <c r="A8" s="2">
        <v>366</v>
      </c>
      <c r="B8" s="2" t="s">
        <v>446</v>
      </c>
    </row>
    <row r="9" spans="1:2" ht="15.75">
      <c r="A9" s="2">
        <v>373</v>
      </c>
      <c r="B9" s="2" t="s">
        <v>447</v>
      </c>
    </row>
    <row r="10" spans="1:2" ht="15.75">
      <c r="A10" s="2">
        <v>401</v>
      </c>
      <c r="B10" s="2" t="s">
        <v>448</v>
      </c>
    </row>
    <row r="11" spans="1:2" ht="15.75">
      <c r="A11" s="2">
        <v>487</v>
      </c>
      <c r="B11" s="2" t="s">
        <v>449</v>
      </c>
    </row>
    <row r="12" spans="1:2" ht="15.75">
      <c r="A12" s="2">
        <v>494</v>
      </c>
      <c r="B12" s="2" t="s">
        <v>450</v>
      </c>
    </row>
    <row r="13" spans="1:2" ht="15.75">
      <c r="A13" s="2">
        <v>538</v>
      </c>
      <c r="B13" s="2" t="s">
        <v>451</v>
      </c>
    </row>
    <row r="14" spans="1:2" ht="15.75">
      <c r="A14" s="2">
        <v>604</v>
      </c>
      <c r="B14" s="2" t="s">
        <v>452</v>
      </c>
    </row>
    <row r="15" spans="1:2" ht="15.75">
      <c r="A15" s="2">
        <v>618</v>
      </c>
      <c r="B15" s="2" t="s">
        <v>453</v>
      </c>
    </row>
    <row r="16" spans="1:2" ht="15.75">
      <c r="A16" s="2">
        <v>622</v>
      </c>
      <c r="B16" s="2" t="s">
        <v>454</v>
      </c>
    </row>
    <row r="17" spans="1:2" ht="15.75">
      <c r="A17" s="2">
        <v>637</v>
      </c>
      <c r="B17" s="2" t="s">
        <v>455</v>
      </c>
    </row>
    <row r="18" spans="1:2" ht="15.75">
      <c r="A18" s="2">
        <v>644</v>
      </c>
      <c r="B18" s="2" t="s">
        <v>456</v>
      </c>
    </row>
    <row r="19" spans="1:2" ht="15.75">
      <c r="A19" s="2">
        <v>703</v>
      </c>
      <c r="B19" s="2" t="s">
        <v>457</v>
      </c>
    </row>
    <row r="20" spans="1:2" ht="15.75">
      <c r="A20" s="2">
        <v>774</v>
      </c>
      <c r="B20" s="2" t="s">
        <v>458</v>
      </c>
    </row>
    <row r="21" spans="1:2" ht="15.75">
      <c r="A21" s="2">
        <v>787</v>
      </c>
      <c r="B21" s="2" t="s">
        <v>459</v>
      </c>
    </row>
    <row r="22" spans="1:2" ht="15.75">
      <c r="A22" s="2">
        <v>792</v>
      </c>
      <c r="B22" s="2" t="s">
        <v>460</v>
      </c>
    </row>
    <row r="23" spans="1:2" ht="15.75">
      <c r="A23" s="2">
        <v>828</v>
      </c>
      <c r="B23" s="2" t="s">
        <v>461</v>
      </c>
    </row>
    <row r="24" spans="1:2" ht="15.75">
      <c r="A24" s="2">
        <v>852</v>
      </c>
      <c r="B24" s="2" t="s">
        <v>462</v>
      </c>
    </row>
    <row r="25" spans="1:2" ht="15.75">
      <c r="A25" s="2">
        <v>887</v>
      </c>
      <c r="B25" s="2" t="s">
        <v>463</v>
      </c>
    </row>
    <row r="26" spans="1:2" ht="15.75">
      <c r="A26" s="2">
        <v>894</v>
      </c>
      <c r="B26" s="2" t="s">
        <v>464</v>
      </c>
    </row>
    <row r="27" spans="1:2" ht="15.75">
      <c r="A27" s="2">
        <v>900</v>
      </c>
      <c r="B27" s="2" t="s">
        <v>465</v>
      </c>
    </row>
    <row r="28" spans="1:2" ht="15.75">
      <c r="A28" s="2">
        <v>929</v>
      </c>
      <c r="B28" s="2" t="s">
        <v>466</v>
      </c>
    </row>
    <row r="29" spans="1:2" ht="15.75">
      <c r="A29" s="2">
        <v>949</v>
      </c>
      <c r="B29" s="2" t="s">
        <v>467</v>
      </c>
    </row>
    <row r="30" spans="1:2" ht="31.5">
      <c r="A30" s="2">
        <v>977</v>
      </c>
      <c r="B30" s="2" t="s">
        <v>468</v>
      </c>
    </row>
    <row r="31" spans="1:2" ht="15.75">
      <c r="A31" s="2">
        <v>1006</v>
      </c>
      <c r="B31" s="2" t="s">
        <v>469</v>
      </c>
    </row>
    <row r="32" spans="1:2" ht="15.75">
      <c r="A32" s="2">
        <v>1011</v>
      </c>
      <c r="B32" s="2" t="s">
        <v>470</v>
      </c>
    </row>
    <row r="33" spans="1:2" ht="15.75">
      <c r="A33" s="2">
        <v>1042</v>
      </c>
      <c r="B33" s="2" t="s">
        <v>471</v>
      </c>
    </row>
    <row r="34" spans="1:2" ht="15.75">
      <c r="A34" s="2">
        <v>1170</v>
      </c>
      <c r="B34" s="2" t="s">
        <v>472</v>
      </c>
    </row>
    <row r="35" spans="1:2" ht="31.5">
      <c r="A35" s="2">
        <v>1173</v>
      </c>
      <c r="B35" s="2" t="s">
        <v>473</v>
      </c>
    </row>
    <row r="36" spans="1:2" ht="15.75">
      <c r="A36" s="2">
        <v>1212</v>
      </c>
      <c r="B36" s="2" t="s">
        <v>474</v>
      </c>
    </row>
    <row r="37" spans="1:2" ht="15.75">
      <c r="A37" s="2">
        <v>1218</v>
      </c>
      <c r="B37" s="2" t="s">
        <v>475</v>
      </c>
    </row>
    <row r="38" spans="1:2" ht="15.75">
      <c r="A38" s="2">
        <v>1221</v>
      </c>
      <c r="B38" s="2" t="s">
        <v>476</v>
      </c>
    </row>
    <row r="39" spans="1:2" ht="15.75">
      <c r="A39" s="2">
        <v>1251</v>
      </c>
      <c r="B39" s="2" t="s">
        <v>477</v>
      </c>
    </row>
    <row r="40" spans="1:2" ht="15.75">
      <c r="A40" s="2">
        <v>1272</v>
      </c>
      <c r="B40" s="2" t="s">
        <v>478</v>
      </c>
    </row>
    <row r="41" spans="1:2" ht="15.75">
      <c r="A41" s="2">
        <v>1278</v>
      </c>
      <c r="B41" s="2" t="s">
        <v>479</v>
      </c>
    </row>
    <row r="42" spans="1:2" ht="15.75">
      <c r="A42" s="2">
        <v>1318</v>
      </c>
      <c r="B42" s="2" t="s">
        <v>480</v>
      </c>
    </row>
    <row r="43" spans="1:2" ht="15.75">
      <c r="A43" s="2">
        <v>1344</v>
      </c>
      <c r="B43" s="2" t="s">
        <v>481</v>
      </c>
    </row>
    <row r="44" spans="1:2" ht="15.75">
      <c r="A44" s="2">
        <v>1346</v>
      </c>
      <c r="B44" s="2" t="s">
        <v>482</v>
      </c>
    </row>
    <row r="45" spans="1:2" ht="15.75">
      <c r="A45" s="2">
        <v>1384</v>
      </c>
      <c r="B45" s="2" t="s">
        <v>483</v>
      </c>
    </row>
    <row r="46" spans="1:2" ht="15.75">
      <c r="A46" s="2">
        <v>1388</v>
      </c>
      <c r="B46" s="2" t="s">
        <v>484</v>
      </c>
    </row>
    <row r="47" spans="1:2" ht="15.75">
      <c r="A47" s="2">
        <v>1394</v>
      </c>
      <c r="B47" s="2" t="s">
        <v>485</v>
      </c>
    </row>
    <row r="48" spans="1:2" ht="31.5">
      <c r="A48" s="2">
        <v>1416</v>
      </c>
      <c r="B48" s="2" t="s">
        <v>486</v>
      </c>
    </row>
    <row r="49" spans="1:2" ht="15.75">
      <c r="A49" s="2">
        <v>1423</v>
      </c>
      <c r="B49" s="2" t="s">
        <v>487</v>
      </c>
    </row>
    <row r="50" spans="1:2" ht="15.75">
      <c r="A50" s="2">
        <v>1444</v>
      </c>
      <c r="B50" s="2" t="s">
        <v>488</v>
      </c>
    </row>
    <row r="51" spans="1:2" ht="15.75">
      <c r="A51" s="2">
        <v>1461</v>
      </c>
      <c r="B51" s="2" t="s">
        <v>489</v>
      </c>
    </row>
    <row r="52" spans="1:2" ht="15.75">
      <c r="A52" s="2">
        <v>1463</v>
      </c>
      <c r="B52" s="2" t="s">
        <v>490</v>
      </c>
    </row>
    <row r="53" spans="1:2" ht="15.75">
      <c r="A53" s="2">
        <v>1466</v>
      </c>
      <c r="B53" s="2" t="s">
        <v>491</v>
      </c>
    </row>
    <row r="54" spans="1:2" ht="15.75">
      <c r="A54" s="2">
        <v>1471</v>
      </c>
      <c r="B54" s="2" t="s">
        <v>492</v>
      </c>
    </row>
    <row r="55" spans="1:2" ht="15.75">
      <c r="A55" s="2">
        <v>1526</v>
      </c>
      <c r="B55" s="2" t="s">
        <v>493</v>
      </c>
    </row>
    <row r="56" spans="1:2" ht="15.75">
      <c r="A56" s="2">
        <v>1548</v>
      </c>
      <c r="B56" s="2" t="s">
        <v>494</v>
      </c>
    </row>
    <row r="57" spans="1:2" ht="15.75">
      <c r="A57" s="2">
        <v>1614</v>
      </c>
      <c r="B57" s="2" t="s">
        <v>495</v>
      </c>
    </row>
    <row r="58" spans="1:2" ht="15.75">
      <c r="A58" s="2">
        <v>1617</v>
      </c>
      <c r="B58" s="2" t="s">
        <v>496</v>
      </c>
    </row>
    <row r="59" spans="1:2" ht="15.75">
      <c r="A59" s="2">
        <v>1621</v>
      </c>
      <c r="B59" s="2" t="s">
        <v>497</v>
      </c>
    </row>
    <row r="60" spans="1:2" ht="15.75">
      <c r="A60" s="2">
        <v>1675</v>
      </c>
      <c r="B60" s="2" t="s">
        <v>498</v>
      </c>
    </row>
    <row r="61" spans="1:2" ht="15.75">
      <c r="A61" s="2">
        <v>1694</v>
      </c>
      <c r="B61" s="2" t="s">
        <v>499</v>
      </c>
    </row>
    <row r="62" spans="1:2" ht="15.75">
      <c r="A62" s="2">
        <v>1753</v>
      </c>
      <c r="B62" s="2" t="s">
        <v>500</v>
      </c>
    </row>
    <row r="63" spans="1:2" ht="15.75">
      <c r="A63" s="2">
        <v>1758</v>
      </c>
      <c r="B63" s="2" t="s">
        <v>501</v>
      </c>
    </row>
    <row r="64" spans="1:2" ht="15.75">
      <c r="A64" s="2">
        <v>1760</v>
      </c>
      <c r="B64" s="2" t="s">
        <v>502</v>
      </c>
    </row>
    <row r="65" spans="1:2" ht="15.75">
      <c r="A65" s="2">
        <v>1773</v>
      </c>
      <c r="B65" s="2" t="s">
        <v>503</v>
      </c>
    </row>
    <row r="66" spans="1:2" ht="15.75">
      <c r="A66" s="2">
        <v>1825</v>
      </c>
      <c r="B66" s="2" t="s">
        <v>504</v>
      </c>
    </row>
    <row r="67" spans="1:2" ht="15.75">
      <c r="A67" s="2">
        <v>1832</v>
      </c>
      <c r="B67" s="2" t="s">
        <v>505</v>
      </c>
    </row>
    <row r="68" spans="1:2" ht="15.75">
      <c r="A68" s="2">
        <v>1861</v>
      </c>
      <c r="B68" s="2" t="s">
        <v>506</v>
      </c>
    </row>
    <row r="69" spans="1:2" ht="15.75">
      <c r="A69" s="2">
        <v>1906</v>
      </c>
      <c r="B69" s="2" t="s">
        <v>507</v>
      </c>
    </row>
    <row r="70" spans="1:2" ht="31.5">
      <c r="A70" s="2">
        <v>1943</v>
      </c>
      <c r="B70" s="2" t="s">
        <v>508</v>
      </c>
    </row>
    <row r="71" spans="1:2" ht="15.75">
      <c r="A71" s="2">
        <v>1952</v>
      </c>
      <c r="B71" s="2" t="s">
        <v>509</v>
      </c>
    </row>
    <row r="72" spans="1:2" ht="15.75">
      <c r="A72" s="2">
        <v>2022</v>
      </c>
      <c r="B72" s="2" t="s">
        <v>510</v>
      </c>
    </row>
    <row r="73" spans="1:2" ht="15.75">
      <c r="A73" s="2">
        <v>2024</v>
      </c>
      <c r="B73" s="2" t="s">
        <v>511</v>
      </c>
    </row>
    <row r="74" spans="1:2" ht="15.75">
      <c r="A74" s="2">
        <v>2119</v>
      </c>
      <c r="B74" s="2" t="s">
        <v>512</v>
      </c>
    </row>
    <row r="75" spans="1:2" ht="15.75">
      <c r="A75" s="2">
        <v>2127</v>
      </c>
      <c r="B75" s="2" t="s">
        <v>513</v>
      </c>
    </row>
    <row r="76" spans="1:2" ht="15.75">
      <c r="A76" s="2">
        <v>2188</v>
      </c>
      <c r="B76" s="2" t="s">
        <v>514</v>
      </c>
    </row>
    <row r="77" spans="1:2" ht="15.75">
      <c r="A77" s="2">
        <v>2260</v>
      </c>
      <c r="B77" s="2" t="s">
        <v>515</v>
      </c>
    </row>
    <row r="78" spans="1:2" ht="15.75">
      <c r="A78" s="2">
        <v>2297</v>
      </c>
      <c r="B78" s="2" t="s">
        <v>516</v>
      </c>
    </row>
    <row r="79" spans="1:2" ht="15.75">
      <c r="A79" s="2">
        <v>2302</v>
      </c>
      <c r="B79" s="2" t="s">
        <v>517</v>
      </c>
    </row>
    <row r="80" spans="1:2" ht="15.75">
      <c r="A80" s="2">
        <v>2318</v>
      </c>
      <c r="B80" s="2" t="s">
        <v>518</v>
      </c>
    </row>
    <row r="81" spans="1:2" ht="15.75">
      <c r="A81" s="2">
        <v>2329</v>
      </c>
      <c r="B81" s="2" t="s">
        <v>519</v>
      </c>
    </row>
    <row r="82" spans="1:2" ht="15.75">
      <c r="A82" s="2">
        <v>2468</v>
      </c>
      <c r="B82" s="2" t="s">
        <v>520</v>
      </c>
    </row>
    <row r="83" spans="1:2" ht="15.75">
      <c r="A83" s="2">
        <v>2486</v>
      </c>
      <c r="B83" s="2" t="s">
        <v>521</v>
      </c>
    </row>
    <row r="84" spans="1:2" ht="15.75">
      <c r="A84" s="2">
        <v>2561</v>
      </c>
      <c r="B84" s="2" t="s">
        <v>522</v>
      </c>
    </row>
    <row r="85" spans="1:2" ht="15.75">
      <c r="A85" s="2">
        <v>2564</v>
      </c>
      <c r="B85" s="2" t="s">
        <v>523</v>
      </c>
    </row>
    <row r="86" spans="1:2" ht="15.75">
      <c r="A86" s="2">
        <v>2575</v>
      </c>
      <c r="B86" s="2" t="s">
        <v>524</v>
      </c>
    </row>
    <row r="87" spans="1:2" ht="15.75">
      <c r="A87" s="2">
        <v>2606</v>
      </c>
      <c r="B87" s="2" t="s">
        <v>525</v>
      </c>
    </row>
    <row r="88" spans="1:2" ht="15.75">
      <c r="A88" s="2">
        <v>2608</v>
      </c>
      <c r="B88" s="2" t="s">
        <v>526</v>
      </c>
    </row>
    <row r="89" spans="1:2" ht="15.75">
      <c r="A89" s="2">
        <v>2629</v>
      </c>
      <c r="B89" s="2" t="s">
        <v>527</v>
      </c>
    </row>
    <row r="90" spans="1:2" ht="31.5">
      <c r="A90" s="2">
        <v>2632</v>
      </c>
      <c r="B90" s="2" t="s">
        <v>528</v>
      </c>
    </row>
    <row r="91" spans="1:2" ht="15.75">
      <c r="A91" s="2">
        <v>2641</v>
      </c>
      <c r="B91" s="2" t="s">
        <v>529</v>
      </c>
    </row>
    <row r="92" spans="1:2" ht="15.75">
      <c r="A92" s="2">
        <v>2642</v>
      </c>
      <c r="B92" s="2" t="s">
        <v>530</v>
      </c>
    </row>
    <row r="93" spans="1:2" ht="15.75">
      <c r="A93" s="2">
        <v>2650</v>
      </c>
      <c r="B93" s="2" t="s">
        <v>531</v>
      </c>
    </row>
    <row r="94" spans="1:2" ht="31.5">
      <c r="A94" s="2">
        <v>2723</v>
      </c>
      <c r="B94" s="2" t="s">
        <v>532</v>
      </c>
    </row>
    <row r="95" spans="1:2" ht="31.5">
      <c r="A95" s="2">
        <v>2726</v>
      </c>
      <c r="B95" s="2" t="s">
        <v>533</v>
      </c>
    </row>
    <row r="96" spans="1:2" ht="15.75">
      <c r="A96" s="2">
        <v>2758</v>
      </c>
      <c r="B96" s="2" t="s">
        <v>534</v>
      </c>
    </row>
    <row r="97" spans="1:2" ht="15.75">
      <c r="A97" s="2">
        <v>2770</v>
      </c>
      <c r="B97" s="2" t="s">
        <v>535</v>
      </c>
    </row>
    <row r="98" spans="1:2" ht="15.75">
      <c r="A98" s="2">
        <v>2785</v>
      </c>
      <c r="B98" s="2" t="s">
        <v>536</v>
      </c>
    </row>
    <row r="99" spans="1:2" ht="31.5">
      <c r="A99" s="2">
        <v>2801</v>
      </c>
      <c r="B99" s="2" t="s">
        <v>537</v>
      </c>
    </row>
    <row r="100" spans="1:2" ht="33">
      <c r="A100" s="2">
        <v>2819</v>
      </c>
      <c r="B100" s="2" t="s">
        <v>538</v>
      </c>
    </row>
    <row r="101" spans="1:2" ht="15.75">
      <c r="A101" s="2">
        <v>2820</v>
      </c>
      <c r="B101" s="2" t="s">
        <v>539</v>
      </c>
    </row>
    <row r="102" spans="1:2" ht="15.75">
      <c r="A102" s="2">
        <v>2831</v>
      </c>
      <c r="B102" s="2" t="s">
        <v>540</v>
      </c>
    </row>
    <row r="103" spans="1:2" ht="15.75">
      <c r="A103" s="2">
        <v>2868</v>
      </c>
      <c r="B103" s="2" t="s">
        <v>541</v>
      </c>
    </row>
    <row r="104" spans="1:2" ht="15.75">
      <c r="A104" s="2">
        <v>2879</v>
      </c>
      <c r="B104" s="2" t="s">
        <v>542</v>
      </c>
    </row>
    <row r="105" spans="1:2" ht="15.75">
      <c r="A105" s="2">
        <v>2915</v>
      </c>
      <c r="B105" s="2" t="s">
        <v>543</v>
      </c>
    </row>
    <row r="106" spans="1:2" ht="15.75">
      <c r="A106" s="2">
        <v>2916</v>
      </c>
      <c r="B106" s="2" t="s">
        <v>544</v>
      </c>
    </row>
    <row r="107" spans="1:2" ht="15.75">
      <c r="A107" s="2">
        <v>2918</v>
      </c>
      <c r="B107" s="2" t="s">
        <v>545</v>
      </c>
    </row>
    <row r="108" spans="1:2" ht="15.75">
      <c r="A108" s="2">
        <v>2920</v>
      </c>
      <c r="B108" s="2" t="s">
        <v>546</v>
      </c>
    </row>
    <row r="109" spans="1:2" ht="15.75">
      <c r="A109" s="2">
        <v>2925</v>
      </c>
      <c r="B109" s="2" t="s">
        <v>547</v>
      </c>
    </row>
    <row r="110" spans="1:2" ht="15.75">
      <c r="A110" s="2">
        <v>2951</v>
      </c>
      <c r="B110" s="2" t="s">
        <v>548</v>
      </c>
    </row>
    <row r="111" spans="1:2" ht="15.75">
      <c r="A111" s="2">
        <v>2962</v>
      </c>
      <c r="B111" s="2" t="s">
        <v>549</v>
      </c>
    </row>
    <row r="112" spans="1:2" ht="15.75">
      <c r="A112" s="2">
        <v>2967</v>
      </c>
      <c r="B112" s="2" t="s">
        <v>550</v>
      </c>
    </row>
    <row r="113" spans="1:2" ht="15.75">
      <c r="A113" s="2">
        <v>2969</v>
      </c>
      <c r="B113" s="2" t="s">
        <v>551</v>
      </c>
    </row>
    <row r="114" spans="1:2" ht="15.75">
      <c r="A114" s="2">
        <v>2985</v>
      </c>
      <c r="B114" s="2" t="s">
        <v>552</v>
      </c>
    </row>
    <row r="115" spans="1:2" ht="15.75">
      <c r="A115" s="2">
        <v>3018</v>
      </c>
      <c r="B115" s="2" t="s">
        <v>553</v>
      </c>
    </row>
    <row r="116" spans="1:2" ht="15.75">
      <c r="A116" s="2">
        <v>3073</v>
      </c>
      <c r="B116" s="2" t="s">
        <v>554</v>
      </c>
    </row>
    <row r="117" spans="1:2" ht="15.75">
      <c r="A117" s="2">
        <v>3083</v>
      </c>
      <c r="B117" s="2" t="s">
        <v>555</v>
      </c>
    </row>
    <row r="118" spans="1:2" ht="15.75">
      <c r="A118" s="2">
        <v>3105</v>
      </c>
      <c r="B118" s="2" t="s">
        <v>556</v>
      </c>
    </row>
    <row r="119" spans="1:2" ht="15.75">
      <c r="A119" s="2">
        <v>3166</v>
      </c>
      <c r="B119" s="2" t="s">
        <v>557</v>
      </c>
    </row>
    <row r="120" spans="1:2" ht="15.75">
      <c r="A120" s="2">
        <v>3172</v>
      </c>
      <c r="B120" s="2" t="s">
        <v>558</v>
      </c>
    </row>
    <row r="121" spans="1:2" ht="15.75">
      <c r="A121" s="2">
        <v>3195</v>
      </c>
      <c r="B121" s="2" t="s">
        <v>559</v>
      </c>
    </row>
    <row r="122" spans="1:2" ht="15.75">
      <c r="A122" s="2" t="s">
        <v>423</v>
      </c>
      <c r="B122" s="2" t="s">
        <v>560</v>
      </c>
    </row>
    <row r="123" spans="1:2" ht="15.75">
      <c r="A123" s="2" t="s">
        <v>561</v>
      </c>
      <c r="B123" s="2" t="s">
        <v>562</v>
      </c>
    </row>
    <row r="124" spans="1:2" ht="15.75">
      <c r="A124" s="2" t="s">
        <v>563</v>
      </c>
      <c r="B124" s="2" t="s">
        <v>564</v>
      </c>
    </row>
    <row r="125" spans="1:2" ht="15.75">
      <c r="A125" s="2" t="s">
        <v>246</v>
      </c>
      <c r="B125" s="2" t="s">
        <v>565</v>
      </c>
    </row>
    <row r="126" spans="1:2" ht="15.75">
      <c r="A126" s="2" t="s">
        <v>566</v>
      </c>
      <c r="B126" s="2" t="s">
        <v>567</v>
      </c>
    </row>
    <row r="127" spans="1:2" ht="15.75">
      <c r="A127" s="3" t="s">
        <v>568</v>
      </c>
      <c r="B127" s="2" t="s">
        <v>569</v>
      </c>
    </row>
    <row r="128" spans="1:2" ht="15.75">
      <c r="A128" s="2" t="s">
        <v>385</v>
      </c>
      <c r="B128" s="2" t="s">
        <v>570</v>
      </c>
    </row>
    <row r="129" spans="1:2" ht="15.75">
      <c r="A129" s="2" t="s">
        <v>249</v>
      </c>
      <c r="B129" s="2" t="s">
        <v>571</v>
      </c>
    </row>
    <row r="130" spans="1:2" ht="15.75">
      <c r="A130" s="2" t="s">
        <v>572</v>
      </c>
      <c r="B130" s="2" t="s">
        <v>573</v>
      </c>
    </row>
    <row r="131" spans="1:2" ht="15.75">
      <c r="A131" s="4" t="s">
        <v>251</v>
      </c>
      <c r="B131" s="2" t="s">
        <v>574</v>
      </c>
    </row>
    <row r="132" spans="1:2" ht="15.75">
      <c r="A132" s="2" t="s">
        <v>254</v>
      </c>
      <c r="B132" s="2" t="s">
        <v>575</v>
      </c>
    </row>
    <row r="133" spans="1:2" ht="15.75">
      <c r="A133" s="2" t="s">
        <v>576</v>
      </c>
      <c r="B133" s="2" t="s">
        <v>577</v>
      </c>
    </row>
    <row r="134" spans="1:2" ht="15.75">
      <c r="A134" s="2" t="s">
        <v>578</v>
      </c>
      <c r="B134" s="2" t="s">
        <v>579</v>
      </c>
    </row>
    <row r="135" spans="1:2" ht="15.75">
      <c r="A135" s="2" t="s">
        <v>256</v>
      </c>
      <c r="B135" s="2" t="s">
        <v>580</v>
      </c>
    </row>
    <row r="136" spans="1:2" ht="15.75">
      <c r="A136" s="2" t="s">
        <v>581</v>
      </c>
      <c r="B136" s="2" t="s">
        <v>582</v>
      </c>
    </row>
    <row r="137" spans="1:2" ht="15.75">
      <c r="A137" s="2" t="s">
        <v>583</v>
      </c>
      <c r="B137" s="2" t="s">
        <v>584</v>
      </c>
    </row>
    <row r="138" spans="1:2" ht="15.75">
      <c r="A138" s="2" t="s">
        <v>585</v>
      </c>
      <c r="B138" s="2" t="s">
        <v>586</v>
      </c>
    </row>
    <row r="139" spans="1:2" ht="31.5">
      <c r="A139" s="2" t="s">
        <v>260</v>
      </c>
      <c r="B139" s="2" t="s">
        <v>587</v>
      </c>
    </row>
    <row r="140" spans="1:2" ht="15.75">
      <c r="A140" s="2" t="s">
        <v>262</v>
      </c>
      <c r="B140" s="2" t="s">
        <v>588</v>
      </c>
    </row>
    <row r="141" spans="1:2" ht="15.75">
      <c r="A141" s="2" t="s">
        <v>326</v>
      </c>
      <c r="B141" s="2" t="s">
        <v>589</v>
      </c>
    </row>
    <row r="142" spans="1:2" ht="15.75">
      <c r="A142" s="2" t="s">
        <v>590</v>
      </c>
      <c r="B142" s="2" t="s">
        <v>591</v>
      </c>
    </row>
    <row r="143" spans="1:2" ht="15.75">
      <c r="A143" s="2" t="s">
        <v>388</v>
      </c>
      <c r="B143" s="2" t="s">
        <v>592</v>
      </c>
    </row>
    <row r="144" spans="1:2" ht="15.75">
      <c r="A144" s="2" t="s">
        <v>593</v>
      </c>
      <c r="B144" s="2" t="s">
        <v>594</v>
      </c>
    </row>
    <row r="145" spans="1:2" ht="15.75">
      <c r="A145" s="2" t="s">
        <v>595</v>
      </c>
      <c r="B145" s="2" t="s">
        <v>596</v>
      </c>
    </row>
    <row r="146" spans="1:2" ht="15.75">
      <c r="A146" s="2" t="s">
        <v>597</v>
      </c>
      <c r="B146" s="2" t="s">
        <v>598</v>
      </c>
    </row>
    <row r="147" spans="1:2" ht="15.75">
      <c r="A147" s="2" t="s">
        <v>264</v>
      </c>
      <c r="B147" s="2" t="s">
        <v>599</v>
      </c>
    </row>
    <row r="148" spans="1:2" ht="15.75">
      <c r="A148" s="2" t="s">
        <v>428</v>
      </c>
      <c r="B148" s="2" t="s">
        <v>600</v>
      </c>
    </row>
    <row r="149" spans="1:2" ht="15.75">
      <c r="A149" s="2" t="s">
        <v>601</v>
      </c>
      <c r="B149" s="2" t="s">
        <v>602</v>
      </c>
    </row>
    <row r="150" spans="1:2" ht="15.75">
      <c r="A150" s="2" t="s">
        <v>603</v>
      </c>
      <c r="B150" s="2" t="s">
        <v>604</v>
      </c>
    </row>
    <row r="151" spans="1:2" ht="15.75">
      <c r="A151" s="2" t="s">
        <v>605</v>
      </c>
      <c r="B151" s="2" t="s">
        <v>606</v>
      </c>
    </row>
    <row r="152" spans="1:2" ht="15.75">
      <c r="A152" s="2" t="s">
        <v>607</v>
      </c>
      <c r="B152" s="2" t="s">
        <v>608</v>
      </c>
    </row>
    <row r="153" spans="1:2" ht="15.75">
      <c r="A153" s="2" t="s">
        <v>609</v>
      </c>
      <c r="B153" s="2" t="s">
        <v>610</v>
      </c>
    </row>
    <row r="154" spans="1:2" ht="15.75">
      <c r="A154" s="2" t="s">
        <v>611</v>
      </c>
      <c r="B154" s="2" t="s">
        <v>612</v>
      </c>
    </row>
    <row r="155" spans="1:2" ht="15.75">
      <c r="A155" s="2" t="s">
        <v>613</v>
      </c>
      <c r="B155" s="2" t="s">
        <v>614</v>
      </c>
    </row>
    <row r="156" spans="1:2" ht="31.5">
      <c r="A156" s="2" t="s">
        <v>615</v>
      </c>
      <c r="B156" s="2" t="s">
        <v>616</v>
      </c>
    </row>
    <row r="157" spans="1:2" ht="15.75">
      <c r="A157" s="2" t="s">
        <v>617</v>
      </c>
      <c r="B157" s="2" t="s">
        <v>618</v>
      </c>
    </row>
    <row r="158" spans="1:2" ht="15.75">
      <c r="A158" s="2" t="s">
        <v>619</v>
      </c>
      <c r="B158" s="2" t="s">
        <v>620</v>
      </c>
    </row>
    <row r="159" spans="1:2" ht="15.75">
      <c r="A159" s="2" t="s">
        <v>621</v>
      </c>
      <c r="B159" s="2" t="s">
        <v>622</v>
      </c>
    </row>
    <row r="160" spans="1:2" ht="15.75">
      <c r="A160" s="2" t="s">
        <v>623</v>
      </c>
      <c r="B160" s="2" t="s">
        <v>624</v>
      </c>
    </row>
    <row r="161" spans="1:2" ht="15.75">
      <c r="A161" s="2" t="s">
        <v>625</v>
      </c>
      <c r="B161" s="2" t="s">
        <v>626</v>
      </c>
    </row>
    <row r="162" spans="1:2" ht="15.75">
      <c r="A162" s="2" t="s">
        <v>627</v>
      </c>
      <c r="B162" s="2" t="s">
        <v>628</v>
      </c>
    </row>
    <row r="163" spans="1:2" ht="31.5">
      <c r="A163" s="2" t="s">
        <v>629</v>
      </c>
      <c r="B163" s="2" t="s">
        <v>630</v>
      </c>
    </row>
    <row r="164" spans="1:2" ht="15.75">
      <c r="A164" s="2" t="s">
        <v>631</v>
      </c>
      <c r="B164" s="2" t="s">
        <v>632</v>
      </c>
    </row>
    <row r="165" spans="1:2" ht="15.75">
      <c r="A165" s="2" t="s">
        <v>633</v>
      </c>
      <c r="B165" s="2" t="s">
        <v>634</v>
      </c>
    </row>
    <row r="166" spans="1:2" ht="15.75">
      <c r="A166" s="2" t="s">
        <v>635</v>
      </c>
      <c r="B166" s="2" t="s">
        <v>636</v>
      </c>
    </row>
    <row r="167" spans="1:2" ht="31.5">
      <c r="A167" s="2" t="s">
        <v>637</v>
      </c>
      <c r="B167" s="2" t="s">
        <v>638</v>
      </c>
    </row>
    <row r="168" spans="1:2" ht="15.75">
      <c r="A168" s="2" t="s">
        <v>639</v>
      </c>
      <c r="B168" s="2" t="s">
        <v>640</v>
      </c>
    </row>
    <row r="169" spans="1:2" ht="31.5">
      <c r="A169" s="2" t="s">
        <v>641</v>
      </c>
      <c r="B169" s="2" t="s">
        <v>642</v>
      </c>
    </row>
    <row r="170" spans="1:2" ht="15.75">
      <c r="A170" s="2" t="s">
        <v>643</v>
      </c>
      <c r="B170" s="2" t="s">
        <v>644</v>
      </c>
    </row>
    <row r="171" spans="1:2" ht="15.75">
      <c r="A171" s="2" t="s">
        <v>645</v>
      </c>
      <c r="B171" s="2" t="s">
        <v>646</v>
      </c>
    </row>
    <row r="172" spans="1:2" ht="15.75">
      <c r="A172" s="2" t="s">
        <v>647</v>
      </c>
      <c r="B172" s="2" t="s">
        <v>648</v>
      </c>
    </row>
    <row r="173" spans="1:2" ht="15.75">
      <c r="A173" s="2" t="s">
        <v>649</v>
      </c>
      <c r="B173" s="2" t="s">
        <v>650</v>
      </c>
    </row>
    <row r="174" spans="1:2" ht="15.75">
      <c r="A174" s="2" t="s">
        <v>651</v>
      </c>
      <c r="B174" s="2" t="s">
        <v>652</v>
      </c>
    </row>
    <row r="175" spans="1:2" ht="15.75">
      <c r="A175" s="2" t="s">
        <v>653</v>
      </c>
      <c r="B175" s="2" t="s">
        <v>654</v>
      </c>
    </row>
    <row r="176" spans="1:2" ht="15.75">
      <c r="A176" s="2" t="s">
        <v>655</v>
      </c>
      <c r="B176" s="2" t="s">
        <v>656</v>
      </c>
    </row>
    <row r="177" spans="1:2" ht="15.75">
      <c r="A177" s="2" t="s">
        <v>657</v>
      </c>
      <c r="B177" s="2" t="s">
        <v>658</v>
      </c>
    </row>
    <row r="178" spans="1:2" ht="15.75">
      <c r="A178" s="2" t="s">
        <v>659</v>
      </c>
      <c r="B178" s="2" t="s">
        <v>660</v>
      </c>
    </row>
    <row r="179" spans="1:2" ht="15.75">
      <c r="A179" s="2" t="s">
        <v>661</v>
      </c>
      <c r="B179" s="2" t="s">
        <v>662</v>
      </c>
    </row>
    <row r="180" spans="1:2" ht="15.75">
      <c r="A180" s="2" t="s">
        <v>663</v>
      </c>
      <c r="B180" s="2" t="s">
        <v>664</v>
      </c>
    </row>
    <row r="181" spans="1:2" ht="15.75">
      <c r="A181" s="2" t="s">
        <v>665</v>
      </c>
      <c r="B181" s="2" t="s">
        <v>666</v>
      </c>
    </row>
    <row r="182" spans="1:2" ht="15.75">
      <c r="A182" s="2" t="s">
        <v>667</v>
      </c>
      <c r="B182" s="2" t="s">
        <v>668</v>
      </c>
    </row>
    <row r="183" spans="1:2" ht="15.75">
      <c r="A183" s="2" t="s">
        <v>669</v>
      </c>
      <c r="B183" s="2" t="s">
        <v>670</v>
      </c>
    </row>
    <row r="184" spans="1:2" ht="15.75">
      <c r="A184" s="2" t="s">
        <v>671</v>
      </c>
      <c r="B184" s="2" t="s">
        <v>672</v>
      </c>
    </row>
    <row r="185" spans="1:2" ht="15.75">
      <c r="A185" s="2" t="s">
        <v>673</v>
      </c>
      <c r="B185" s="2" t="s">
        <v>674</v>
      </c>
    </row>
    <row r="186" spans="1:2" ht="15.75">
      <c r="A186" s="2" t="s">
        <v>675</v>
      </c>
      <c r="B186" s="2" t="s">
        <v>676</v>
      </c>
    </row>
    <row r="187" spans="1:2" ht="15.75">
      <c r="A187" s="2" t="s">
        <v>677</v>
      </c>
      <c r="B187" s="2" t="s">
        <v>678</v>
      </c>
    </row>
    <row r="188" spans="1:2" ht="15.75">
      <c r="A188" s="2" t="s">
        <v>679</v>
      </c>
      <c r="B188" s="2" t="s">
        <v>680</v>
      </c>
    </row>
    <row r="189" spans="1:2" ht="15.75">
      <c r="A189" s="2" t="s">
        <v>681</v>
      </c>
      <c r="B189" s="2" t="s">
        <v>682</v>
      </c>
    </row>
  </sheetData>
  <phoneticPr fontId="13" type="noConversion"/>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our extraction</vt:lpstr>
      <vt:lpstr>Completed category content</vt:lpstr>
      <vt:lpstr>vs Natural</vt:lpstr>
      <vt:lpstr>vs UTF</vt:lpstr>
      <vt:lpstr>vs Naturally-regenerated</vt:lpstr>
      <vt:lpstr>vs degraded</vt:lpstr>
      <vt:lpstr>List of Publications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jie su</dc:creator>
  <cp:keywords/>
  <dc:description/>
  <cp:lastModifiedBy>Margaret Shoop</cp:lastModifiedBy>
  <cp:revision/>
  <dcterms:created xsi:type="dcterms:W3CDTF">2020-08-15T10:27:00Z</dcterms:created>
  <dcterms:modified xsi:type="dcterms:W3CDTF">2024-04-11T08:52:57Z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2052-11.1.0.10667</vt:lpwstr>
  </property>
  <property fmtid="{D5CDD505-2E9C-101B-9397-08002B2CF9AE}" pid="3" name="ICV">
    <vt:lpwstr>C53431A951554CFB9526CF6154DC07CD</vt:lpwstr>
  </property>
</Properties>
</file>