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er User\Desktop\capstone\"/>
    </mc:Choice>
  </mc:AlternateContent>
  <xr:revisionPtr revIDLastSave="0" documentId="13_ncr:1_{0B6949E3-4E5E-4EB2-B51D-5CB404862CEC}" xr6:coauthVersionLast="45" xr6:coauthVersionMax="45" xr10:uidLastSave="{00000000-0000-0000-0000-000000000000}"/>
  <bookViews>
    <workbookView xWindow="-120" yWindow="-120" windowWidth="20730" windowHeight="11160" xr2:uid="{B7D8DA5F-BB7A-4872-AD66-6D34C7C4C2CA}"/>
  </bookViews>
  <sheets>
    <sheet name="senti,e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J21" i="1" l="1"/>
  <c r="I21" i="1"/>
  <c r="H21" i="1"/>
  <c r="G21" i="1"/>
  <c r="F21" i="1"/>
  <c r="E21" i="1"/>
  <c r="D21" i="1"/>
  <c r="C21" i="1"/>
  <c r="J16" i="1"/>
  <c r="I16" i="1"/>
  <c r="H16" i="1"/>
  <c r="G16" i="1"/>
  <c r="F16" i="1"/>
  <c r="E16" i="1"/>
  <c r="D16" i="1"/>
  <c r="C16" i="1"/>
  <c r="J11" i="1"/>
  <c r="I11" i="1"/>
  <c r="H11" i="1"/>
  <c r="G11" i="1"/>
  <c r="F11" i="1"/>
  <c r="E11" i="1"/>
  <c r="D11" i="1"/>
  <c r="C11" i="1"/>
  <c r="J6" i="1"/>
  <c r="I6" i="1"/>
  <c r="H6" i="1"/>
  <c r="G6" i="1"/>
</calcChain>
</file>

<file path=xl/sharedStrings.xml><?xml version="1.0" encoding="utf-8"?>
<sst xmlns="http://schemas.openxmlformats.org/spreadsheetml/2006/main" count="81" uniqueCount="29">
  <si>
    <t>PRICE</t>
  </si>
  <si>
    <t>Place/Emotion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</si>
  <si>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</si>
  <si>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</si>
  <si>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</si>
  <si>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</si>
  <si>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</si>
  <si>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</si>
  <si>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</si>
  <si>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</si>
  <si>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Western</t>
  </si>
  <si>
    <t>Asian</t>
  </si>
  <si>
    <t>Overall</t>
  </si>
  <si>
    <t>HOST</t>
  </si>
  <si>
    <t>AMENITIES</t>
  </si>
  <si>
    <t>LOCATION</t>
  </si>
  <si>
    <t>Attributes/Sentiment</t>
  </si>
  <si>
    <t>West_positive</t>
  </si>
  <si>
    <t>West_negative</t>
  </si>
  <si>
    <t>Asian_positive</t>
  </si>
  <si>
    <t>Asian_negative</t>
  </si>
  <si>
    <t>Price</t>
  </si>
  <si>
    <t>Host</t>
  </si>
  <si>
    <t>Amenities</t>
  </si>
  <si>
    <t>Location</t>
  </si>
  <si>
    <t>Attribute/Emotion</t>
  </si>
  <si>
    <t>Attribute/Sentiment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</si>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</sst>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860000"/>
      <color rgb="FFCC99FF"/>
      <color rgb="FF660066"/>
      <color rgb="FFCCE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EMOTION</a:t>
            </a:r>
            <a:r>
              <a:rPr lang="en-MY" baseline="0"/>
              <a:t> CLASSIFICATION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'senti,emo'!$B$30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'senti,emo'!$C$29:$J$29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'senti,emo'!$C$30:$J$30</c:f>
              <c:numCache>
                <c:formatCode>General</c:formatCode>
                <c:ptCount val="8"/>
                <c:pt idx="0">
                  <c:v>0.09</c:v>
                </c:pt>
                <c:pt idx="1">
                  <c:v>0.2</c:v>
                </c:pt>
                <c:pt idx="2">
                  <c:v>0.05</c:v>
                </c:pt>
                <c:pt idx="3">
                  <c:v>0.08</c:v>
                </c:pt>
                <c:pt idx="4">
                  <c:v>0.19</c:v>
                </c:pt>
                <c:pt idx="5">
                  <c:v>0.08</c:v>
                </c:pt>
                <c:pt idx="6">
                  <c:v>0.09</c:v>
                </c:pt>
                <c:pt idx="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0-4B10-9402-E9B0665391D3}"/>
            </c:ext>
          </c:extLst>
        </c:ser>
        <c:ser>
          <c:idx val="1"/>
          <c:order val="1"/>
          <c:tx>
            <c:strRef>
              <c:f>'senti,emo'!$B$31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'senti,emo'!$C$29:$J$29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'senti,emo'!$C$31:$J$31</c:f>
              <c:numCache>
                <c:formatCode>General</c:formatCode>
                <c:ptCount val="8"/>
                <c:pt idx="0">
                  <c:v>0.06</c:v>
                </c:pt>
                <c:pt idx="1">
                  <c:v>0.17</c:v>
                </c:pt>
                <c:pt idx="2">
                  <c:v>0.03</c:v>
                </c:pt>
                <c:pt idx="3">
                  <c:v>0.06</c:v>
                </c:pt>
                <c:pt idx="4">
                  <c:v>0.26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0-4B10-9402-E9B0665391D3}"/>
            </c:ext>
          </c:extLst>
        </c:ser>
        <c:ser>
          <c:idx val="2"/>
          <c:order val="2"/>
          <c:tx>
            <c:strRef>
              <c:f>'senti,emo'!$B$32</c:f>
              <c:strCache>
                <c:ptCount val="1"/>
                <c:pt idx="0">
                  <c:v>Amenities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'senti,emo'!$C$29:$J$29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'senti,emo'!$C$32:$J$32</c:f>
              <c:numCache>
                <c:formatCode>General</c:formatCode>
                <c:ptCount val="8"/>
                <c:pt idx="0">
                  <c:v>0.03</c:v>
                </c:pt>
                <c:pt idx="1">
                  <c:v>0.16</c:v>
                </c:pt>
                <c:pt idx="2">
                  <c:v>0.01</c:v>
                </c:pt>
                <c:pt idx="3">
                  <c:v>0.03</c:v>
                </c:pt>
                <c:pt idx="4">
                  <c:v>0.34</c:v>
                </c:pt>
                <c:pt idx="5">
                  <c:v>0.03</c:v>
                </c:pt>
                <c:pt idx="6">
                  <c:v>0.06</c:v>
                </c:pt>
                <c:pt idx="7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0-4B10-9402-E9B0665391D3}"/>
            </c:ext>
          </c:extLst>
        </c:ser>
        <c:ser>
          <c:idx val="3"/>
          <c:order val="3"/>
          <c:tx>
            <c:strRef>
              <c:f>'senti,emo'!$B$33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'senti,emo'!$C$29:$J$29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'senti,emo'!$C$33:$J$33</c:f>
              <c:numCache>
                <c:formatCode>General</c:formatCode>
                <c:ptCount val="8"/>
                <c:pt idx="0">
                  <c:v>0.04</c:v>
                </c:pt>
                <c:pt idx="1">
                  <c:v>0.23</c:v>
                </c:pt>
                <c:pt idx="2">
                  <c:v>0.03</c:v>
                </c:pt>
                <c:pt idx="3">
                  <c:v>0.04</c:v>
                </c:pt>
                <c:pt idx="4">
                  <c:v>0.27</c:v>
                </c:pt>
                <c:pt idx="5">
                  <c:v>0.04</c:v>
                </c:pt>
                <c:pt idx="6">
                  <c:v>0.11</c:v>
                </c:pt>
                <c:pt idx="7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0-4B10-9402-E9B0665391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2206224"/>
        <c:axId val="542205568"/>
      </c:barChart>
      <c:catAx>
        <c:axId val="5422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5568"/>
        <c:crosses val="autoZero"/>
        <c:auto val="1"/>
        <c:lblAlgn val="ctr"/>
        <c:lblOffset val="100"/>
        <c:noMultiLvlLbl val="0"/>
      </c:catAx>
      <c:valAx>
        <c:axId val="54220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22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SENTIMENT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'senti,emo'!$B$38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'senti,emo'!$C$37:$D$37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'senti,emo'!$C$38:$D$38</c:f>
              <c:numCache>
                <c:formatCode>General</c:formatCode>
                <c:ptCount val="2"/>
                <c:pt idx="0">
                  <c:v>0.69</c:v>
                </c:pt>
                <c:pt idx="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2-4A73-B6FD-B63B062A0D1D}"/>
            </c:ext>
          </c:extLst>
        </c:ser>
        <c:ser>
          <c:idx val="1"/>
          <c:order val="1"/>
          <c:tx>
            <c:strRef>
              <c:f>'senti,emo'!$B$39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'senti,emo'!$C$37:$D$37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'senti,emo'!$C$39:$D$39</c:f>
              <c:numCache>
                <c:formatCode>General</c:formatCode>
                <c:ptCount val="2"/>
                <c:pt idx="0">
                  <c:v>0.79</c:v>
                </c:pt>
                <c:pt idx="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2-4A73-B6FD-B63B062A0D1D}"/>
            </c:ext>
          </c:extLst>
        </c:ser>
        <c:ser>
          <c:idx val="2"/>
          <c:order val="2"/>
          <c:tx>
            <c:strRef>
              <c:f>'senti,emo'!$B$40</c:f>
              <c:strCache>
                <c:ptCount val="1"/>
                <c:pt idx="0">
                  <c:v>Amenities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'senti,emo'!$C$37:$D$37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'senti,emo'!$C$40:$D$40</c:f>
              <c:numCache>
                <c:formatCode>General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2-4A73-B6FD-B63B062A0D1D}"/>
            </c:ext>
          </c:extLst>
        </c:ser>
        <c:ser>
          <c:idx val="3"/>
          <c:order val="3"/>
          <c:tx>
            <c:strRef>
              <c:f>'senti,emo'!$B$41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'senti,emo'!$C$37:$D$37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'senti,emo'!$C$41:$D$41</c:f>
              <c:numCache>
                <c:formatCode>General</c:formatCode>
                <c:ptCount val="2"/>
                <c:pt idx="0">
                  <c:v>0.85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2-4A73-B6FD-B63B062A0D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9795744"/>
        <c:axId val="539788856"/>
      </c:barChart>
      <c:catAx>
        <c:axId val="5397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8856"/>
        <c:crosses val="autoZero"/>
        <c:auto val="1"/>
        <c:lblAlgn val="ctr"/>
        <c:lblOffset val="100"/>
        <c:noMultiLvlLbl val="0"/>
      </c:catAx>
      <c:valAx>
        <c:axId val="539788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97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'senti,emo'!$B$4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'senti,emo'!$C$3:$J$3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'senti,emo'!$C$4:$J$4</c:f>
              <c:numCache>
                <c:formatCode>General</c:formatCode>
                <c:ptCount val="8"/>
                <c:pt idx="0">
                  <c:v>0.1</c:v>
                </c:pt>
                <c:pt idx="1">
                  <c:v>0.17</c:v>
                </c:pt>
                <c:pt idx="2">
                  <c:v>0.06</c:v>
                </c:pt>
                <c:pt idx="3">
                  <c:v>0.1</c:v>
                </c:pt>
                <c:pt idx="4">
                  <c:v>0.17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6-4A4E-837D-DBFD5681B700}"/>
            </c:ext>
          </c:extLst>
        </c:ser>
        <c:ser>
          <c:idx val="1"/>
          <c:order val="1"/>
          <c:tx>
            <c:strRef>
              <c:f>'senti,emo'!$B$5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'senti,emo'!$C$3:$J$3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'senti,emo'!$C$5:$J$5</c:f>
              <c:numCache>
                <c:formatCode>General</c:formatCode>
                <c:ptCount val="8"/>
                <c:pt idx="0">
                  <c:v>0.04</c:v>
                </c:pt>
                <c:pt idx="1">
                  <c:v>0.23</c:v>
                </c:pt>
                <c:pt idx="2">
                  <c:v>0.03</c:v>
                </c:pt>
                <c:pt idx="3">
                  <c:v>0.04</c:v>
                </c:pt>
                <c:pt idx="4">
                  <c:v>0.25</c:v>
                </c:pt>
                <c:pt idx="5">
                  <c:v>0.08</c:v>
                </c:pt>
                <c:pt idx="6">
                  <c:v>0.13</c:v>
                </c:pt>
                <c:pt idx="7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6-4A4E-837D-DBFD5681B7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6047608"/>
        <c:axId val="2860472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'senti,emo'!$B$6</c15:sqref>
                        </c15:formulaRef>
                      </c:ext>
                    </c:extLst>
                    <c:strCache>
                      <c:ptCount val="1"/>
                      <c:pt idx="0">
                        <c:v>Overall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'senti,emo'!$C$3:$J$3</c15:sqref>
                        </c15:formulaRef>
                      </c:ext>
                    </c:extLst>
                    <c:strCache>
                      <c:ptCount val="8"/>
                      <c:pt idx="0">
                        <c:v>Anger</c:v>
                      </c:pt>
                      <c:pt idx="1">
                        <c:v>Anticipation</c:v>
                      </c:pt>
                      <c:pt idx="2">
                        <c:v>Disgust</c:v>
                      </c:pt>
                      <c:pt idx="3">
                        <c:v>Fear</c:v>
                      </c:pt>
                      <c:pt idx="4">
                        <c:v>Joy</c:v>
                      </c:pt>
                      <c:pt idx="5">
                        <c:v>Sadness</c:v>
                      </c:pt>
                      <c:pt idx="6">
                        <c:v>Surprise</c:v>
                      </c:pt>
                      <c:pt idx="7">
                        <c:v>Trust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'senti,emo'!$C$6:$J$6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6.965174129353234E-2</c:v>
                      </c:pt>
                      <c:pt idx="1">
                        <c:v>0.19900497512437809</c:v>
                      </c:pt>
                      <c:pt idx="2">
                        <c:v>4.4776119402985065E-2</c:v>
                      </c:pt>
                      <c:pt idx="3">
                        <c:v>6.965174129353234E-2</c:v>
                      </c:pt>
                      <c:pt idx="4">
                        <c:v>0.20895522388059701</c:v>
                      </c:pt>
                      <c:pt idx="5">
                        <c:v>8.955223880597013E-2</c:v>
                      </c:pt>
                      <c:pt idx="6">
                        <c:v>9.9502487562189046E-2</c:v>
                      </c:pt>
                      <c:pt idx="7">
                        <c:v>0.2189054726368159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B46-4A4E-837D-DBFD5681B700}"/>
                  </c:ext>
                </c:extLst>
              </c15:ser>
            </c15:filteredBarSeries>
          </c:ext>
        </c:extLst>
      </c:barChart>
      <c:catAx>
        <c:axId val="28604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47280"/>
        <c:crosses val="autoZero"/>
        <c:auto val="1"/>
        <c:lblAlgn val="ctr"/>
        <c:lblOffset val="100"/>
        <c:noMultiLvlLbl val="0"/>
      </c:catAx>
      <c:valAx>
        <c:axId val="286047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04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HOST</a:t>
            </a:r>
          </a:p>
        </c:rich>
      </c:tx>
      <c:layout>
        <c:manualLayout>
          <c:xMode val="edge"/>
          <c:yMode val="edge"/>
          <c:x val="0.426159667541557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'senti,emo'!$B$9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'senti,emo'!$C$8:$J$8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'senti,emo'!$C$9:$J$9</c:f>
              <c:numCache>
                <c:formatCode>General</c:formatCode>
                <c:ptCount val="8"/>
                <c:pt idx="0">
                  <c:v>0.05</c:v>
                </c:pt>
                <c:pt idx="1">
                  <c:v>0.18</c:v>
                </c:pt>
                <c:pt idx="2">
                  <c:v>0.03</c:v>
                </c:pt>
                <c:pt idx="3">
                  <c:v>0.06</c:v>
                </c:pt>
                <c:pt idx="4">
                  <c:v>0.25</c:v>
                </c:pt>
                <c:pt idx="5">
                  <c:v>0.06</c:v>
                </c:pt>
                <c:pt idx="6">
                  <c:v>0.08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3-42E2-81F6-BA5B385C24CD}"/>
            </c:ext>
          </c:extLst>
        </c:ser>
        <c:ser>
          <c:idx val="1"/>
          <c:order val="1"/>
          <c:tx>
            <c:strRef>
              <c:f>'senti,emo'!$B$10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'senti,emo'!$C$8:$J$8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'senti,emo'!$C$10:$J$10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0.16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0.27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3-42E2-81F6-BA5B385C24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9752800"/>
        <c:axId val="64975378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'senti,emo'!$B$11</c15:sqref>
                        </c15:formulaRef>
                      </c:ext>
                    </c:extLst>
                    <c:strCache>
                      <c:ptCount val="1"/>
                      <c:pt idx="0">
                        <c:v>Overall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'senti,emo'!$C$8:$J$8</c15:sqref>
                        </c15:formulaRef>
                      </c:ext>
                    </c:extLst>
                    <c:strCache>
                      <c:ptCount val="8"/>
                      <c:pt idx="0">
                        <c:v>Anger</c:v>
                      </c:pt>
                      <c:pt idx="1">
                        <c:v>Anticipation</c:v>
                      </c:pt>
                      <c:pt idx="2">
                        <c:v>Disgust</c:v>
                      </c:pt>
                      <c:pt idx="3">
                        <c:v>Fear</c:v>
                      </c:pt>
                      <c:pt idx="4">
                        <c:v>Joy</c:v>
                      </c:pt>
                      <c:pt idx="5">
                        <c:v>Sadness</c:v>
                      </c:pt>
                      <c:pt idx="6">
                        <c:v>Surprise</c:v>
                      </c:pt>
                      <c:pt idx="7">
                        <c:v>Trust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'senti,emo'!$C$11:$J$11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6.030150753768844E-2</c:v>
                      </c:pt>
                      <c:pt idx="1">
                        <c:v>0.17085427135678388</c:v>
                      </c:pt>
                      <c:pt idx="2">
                        <c:v>3.5175879396984924E-2</c:v>
                      </c:pt>
                      <c:pt idx="3">
                        <c:v>6.5326633165829137E-2</c:v>
                      </c:pt>
                      <c:pt idx="4">
                        <c:v>0.26130653266331655</c:v>
                      </c:pt>
                      <c:pt idx="5">
                        <c:v>6.5326633165829137E-2</c:v>
                      </c:pt>
                      <c:pt idx="6">
                        <c:v>7.537688442211056E-2</c:v>
                      </c:pt>
                      <c:pt idx="7">
                        <c:v>0.26633165829145727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423-42E2-81F6-BA5B385C24CD}"/>
                  </c:ext>
                </c:extLst>
              </c15:ser>
            </c15:filteredBarSeries>
          </c:ext>
        </c:extLst>
      </c:barChart>
      <c:catAx>
        <c:axId val="6497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53784"/>
        <c:crosses val="autoZero"/>
        <c:auto val="1"/>
        <c:lblAlgn val="ctr"/>
        <c:lblOffset val="100"/>
        <c:noMultiLvlLbl val="0"/>
      </c:catAx>
      <c:valAx>
        <c:axId val="649753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9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AMENITIES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'senti,emo'!$B$14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'senti,emo'!$C$13:$J$13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'senti,emo'!$C$14:$J$14</c:f>
              <c:numCache>
                <c:formatCode>General</c:formatCode>
                <c:ptCount val="8"/>
                <c:pt idx="0">
                  <c:v>0.05</c:v>
                </c:pt>
                <c:pt idx="1">
                  <c:v>0.25</c:v>
                </c:pt>
                <c:pt idx="2">
                  <c:v>0.02</c:v>
                </c:pt>
                <c:pt idx="3">
                  <c:v>0.05</c:v>
                </c:pt>
                <c:pt idx="4">
                  <c:v>0.24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0-4DAD-B067-2BB5EEAF3654}"/>
            </c:ext>
          </c:extLst>
        </c:ser>
        <c:ser>
          <c:idx val="1"/>
          <c:order val="1"/>
          <c:tx>
            <c:strRef>
              <c:f>'senti,emo'!$B$15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'senti,emo'!$C$13:$J$13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'senti,emo'!$C$15:$J$15</c:f>
              <c:numCache>
                <c:formatCode>General</c:formatCode>
                <c:ptCount val="8"/>
                <c:pt idx="0">
                  <c:v>0.02</c:v>
                </c:pt>
                <c:pt idx="1">
                  <c:v>0.15</c:v>
                </c:pt>
                <c:pt idx="2">
                  <c:v>0.01</c:v>
                </c:pt>
                <c:pt idx="3">
                  <c:v>0.03</c:v>
                </c:pt>
                <c:pt idx="4">
                  <c:v>0.35</c:v>
                </c:pt>
                <c:pt idx="5">
                  <c:v>0.03</c:v>
                </c:pt>
                <c:pt idx="6">
                  <c:v>0.06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0-4DAD-B067-2BB5EEAF36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8162688"/>
        <c:axId val="5581630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'senti,emo'!$B$16</c15:sqref>
                        </c15:formulaRef>
                      </c:ext>
                    </c:extLst>
                    <c:strCache>
                      <c:ptCount val="1"/>
                      <c:pt idx="0">
                        <c:v>Overall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'senti,emo'!$C$13:$J$13</c15:sqref>
                        </c15:formulaRef>
                      </c:ext>
                    </c:extLst>
                    <c:strCache>
                      <c:ptCount val="8"/>
                      <c:pt idx="0">
                        <c:v>Anger</c:v>
                      </c:pt>
                      <c:pt idx="1">
                        <c:v>Anticipation</c:v>
                      </c:pt>
                      <c:pt idx="2">
                        <c:v>Disgust</c:v>
                      </c:pt>
                      <c:pt idx="3">
                        <c:v>Fear</c:v>
                      </c:pt>
                      <c:pt idx="4">
                        <c:v>Joy</c:v>
                      </c:pt>
                      <c:pt idx="5">
                        <c:v>Sadness</c:v>
                      </c:pt>
                      <c:pt idx="6">
                        <c:v>Surprise</c:v>
                      </c:pt>
                      <c:pt idx="7">
                        <c:v>Trust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'senti,emo'!$C$16:$J$16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3.5714285714285712E-2</c:v>
                      </c:pt>
                      <c:pt idx="1">
                        <c:v>0.20408163265306123</c:v>
                      </c:pt>
                      <c:pt idx="2">
                        <c:v>1.530612244897959E-2</c:v>
                      </c:pt>
                      <c:pt idx="3">
                        <c:v>4.0816326530612242E-2</c:v>
                      </c:pt>
                      <c:pt idx="4">
                        <c:v>0.30102040816326525</c:v>
                      </c:pt>
                      <c:pt idx="5">
                        <c:v>4.0816326530612242E-2</c:v>
                      </c:pt>
                      <c:pt idx="6">
                        <c:v>6.6326530612244888E-2</c:v>
                      </c:pt>
                      <c:pt idx="7">
                        <c:v>0.29591836734693877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D0-4DAD-B067-2BB5EEAF3654}"/>
                  </c:ext>
                </c:extLst>
              </c15:ser>
            </c15:filteredBarSeries>
          </c:ext>
        </c:extLst>
      </c:barChart>
      <c:catAx>
        <c:axId val="5581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63016"/>
        <c:crosses val="autoZero"/>
        <c:auto val="1"/>
        <c:lblAlgn val="ctr"/>
        <c:lblOffset val="100"/>
        <c:noMultiLvlLbl val="0"/>
      </c:catAx>
      <c:valAx>
        <c:axId val="558163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81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'senti,emo'!$B$19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'senti,emo'!$C$18:$J$18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'senti,emo'!$C$19:$J$19</c:f>
              <c:numCache>
                <c:formatCode>General</c:formatCode>
                <c:ptCount val="8"/>
                <c:pt idx="0">
                  <c:v>0.04</c:v>
                </c:pt>
                <c:pt idx="1">
                  <c:v>0.24</c:v>
                </c:pt>
                <c:pt idx="2">
                  <c:v>0.03</c:v>
                </c:pt>
                <c:pt idx="3">
                  <c:v>0.04</c:v>
                </c:pt>
                <c:pt idx="4">
                  <c:v>0.27</c:v>
                </c:pt>
                <c:pt idx="5">
                  <c:v>0.05</c:v>
                </c:pt>
                <c:pt idx="6">
                  <c:v>0.11</c:v>
                </c:pt>
                <c:pt idx="7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4-4281-9BE8-01ED4D444624}"/>
            </c:ext>
          </c:extLst>
        </c:ser>
        <c:ser>
          <c:idx val="1"/>
          <c:order val="1"/>
          <c:tx>
            <c:strRef>
              <c:f>'senti,emo'!$B$20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'senti,emo'!$C$18:$J$18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'senti,emo'!$C$20:$J$20</c:f>
              <c:numCache>
                <c:formatCode>General</c:formatCode>
                <c:ptCount val="8"/>
                <c:pt idx="0">
                  <c:v>0.02</c:v>
                </c:pt>
                <c:pt idx="1">
                  <c:v>0.14000000000000001</c:v>
                </c:pt>
                <c:pt idx="2">
                  <c:v>0.02</c:v>
                </c:pt>
                <c:pt idx="3">
                  <c:v>0.02</c:v>
                </c:pt>
                <c:pt idx="4">
                  <c:v>0.35</c:v>
                </c:pt>
                <c:pt idx="5">
                  <c:v>0.06</c:v>
                </c:pt>
                <c:pt idx="6">
                  <c:v>0.08</c:v>
                </c:pt>
                <c:pt idx="7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4-4281-9BE8-01ED4D4446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1312632"/>
        <c:axId val="5513129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'senti,emo'!$B$21</c15:sqref>
                        </c15:formulaRef>
                      </c:ext>
                    </c:extLst>
                    <c:strCache>
                      <c:ptCount val="1"/>
                      <c:pt idx="0">
                        <c:v>Overall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'senti,emo'!$C$18:$J$18</c15:sqref>
                        </c15:formulaRef>
                      </c:ext>
                    </c:extLst>
                    <c:strCache>
                      <c:ptCount val="8"/>
                      <c:pt idx="0">
                        <c:v>Anger</c:v>
                      </c:pt>
                      <c:pt idx="1">
                        <c:v>Anticipation</c:v>
                      </c:pt>
                      <c:pt idx="2">
                        <c:v>Disgust</c:v>
                      </c:pt>
                      <c:pt idx="3">
                        <c:v>Fear</c:v>
                      </c:pt>
                      <c:pt idx="4">
                        <c:v>Joy</c:v>
                      </c:pt>
                      <c:pt idx="5">
                        <c:v>Sadness</c:v>
                      </c:pt>
                      <c:pt idx="6">
                        <c:v>Surprise</c:v>
                      </c:pt>
                      <c:pt idx="7">
                        <c:v>Trust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'senti,emo'!$C$21:$J$21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2.9850746268656712E-2</c:v>
                      </c:pt>
                      <c:pt idx="1">
                        <c:v>0.18905472636815918</c:v>
                      </c:pt>
                      <c:pt idx="2">
                        <c:v>2.4875621890547261E-2</c:v>
                      </c:pt>
                      <c:pt idx="3">
                        <c:v>2.9850746268656712E-2</c:v>
                      </c:pt>
                      <c:pt idx="4">
                        <c:v>0.30845771144278605</c:v>
                      </c:pt>
                      <c:pt idx="5">
                        <c:v>5.4726368159203974E-2</c:v>
                      </c:pt>
                      <c:pt idx="6">
                        <c:v>9.4527363184079588E-2</c:v>
                      </c:pt>
                      <c:pt idx="7">
                        <c:v>0.26865671641791045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AE4-4281-9BE8-01ED4D444624}"/>
                  </c:ext>
                </c:extLst>
              </c15:ser>
            </c15:filteredBarSeries>
          </c:ext>
        </c:extLst>
      </c:barChart>
      <c:catAx>
        <c:axId val="55131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2960"/>
        <c:crosses val="autoZero"/>
        <c:auto val="1"/>
        <c:lblAlgn val="ctr"/>
        <c:lblOffset val="100"/>
        <c:noMultiLvlLbl val="0"/>
      </c:catAx>
      <c:valAx>
        <c:axId val="551312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31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SENTIMENT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'senti,emo'!$B$24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'senti,emo'!$C$23:$F$23</c:f>
              <c:strCache>
                <c:ptCount val="4"/>
                <c:pt idx="0">
                  <c:v>West_positive</c:v>
                </c:pt>
                <c:pt idx="1">
                  <c:v>West_negative</c:v>
                </c:pt>
                <c:pt idx="2">
                  <c:v>Asian_positive</c:v>
                </c:pt>
                <c:pt idx="3">
                  <c:v>Asian_negative</c:v>
                </c:pt>
              </c:strCache>
            </c:strRef>
          </c:cat>
          <c:val>
            <c:numRef>
              <c:f>'senti,emo'!$C$24:$F$24</c:f>
              <c:numCache>
                <c:formatCode>General</c:formatCode>
                <c:ptCount val="4"/>
                <c:pt idx="0">
                  <c:v>0.66</c:v>
                </c:pt>
                <c:pt idx="1">
                  <c:v>0.34</c:v>
                </c:pt>
                <c:pt idx="2">
                  <c:v>0.93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2-4596-B61C-49845BBD76D1}"/>
            </c:ext>
          </c:extLst>
        </c:ser>
        <c:ser>
          <c:idx val="1"/>
          <c:order val="1"/>
          <c:tx>
            <c:strRef>
              <c:f>'senti,emo'!$B$25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'senti,emo'!$C$23:$F$23</c:f>
              <c:strCache>
                <c:ptCount val="4"/>
                <c:pt idx="0">
                  <c:v>West_positive</c:v>
                </c:pt>
                <c:pt idx="1">
                  <c:v>West_negative</c:v>
                </c:pt>
                <c:pt idx="2">
                  <c:v>Asian_positive</c:v>
                </c:pt>
                <c:pt idx="3">
                  <c:v>Asian_negative</c:v>
                </c:pt>
              </c:strCache>
            </c:strRef>
          </c:cat>
          <c:val>
            <c:numRef>
              <c:f>'senti,emo'!$C$25:$F$25</c:f>
              <c:numCache>
                <c:formatCode>General</c:formatCode>
                <c:ptCount val="4"/>
                <c:pt idx="0">
                  <c:v>0.79</c:v>
                </c:pt>
                <c:pt idx="1">
                  <c:v>0.21</c:v>
                </c:pt>
                <c:pt idx="2">
                  <c:v>0.78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2-4596-B61C-49845BBD76D1}"/>
            </c:ext>
          </c:extLst>
        </c:ser>
        <c:ser>
          <c:idx val="2"/>
          <c:order val="2"/>
          <c:tx>
            <c:strRef>
              <c:f>'senti,emo'!$B$26</c:f>
              <c:strCache>
                <c:ptCount val="1"/>
                <c:pt idx="0">
                  <c:v>Amenities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'senti,emo'!$C$23:$F$23</c:f>
              <c:strCache>
                <c:ptCount val="4"/>
                <c:pt idx="0">
                  <c:v>West_positive</c:v>
                </c:pt>
                <c:pt idx="1">
                  <c:v>West_negative</c:v>
                </c:pt>
                <c:pt idx="2">
                  <c:v>Asian_positive</c:v>
                </c:pt>
                <c:pt idx="3">
                  <c:v>Asian_negative</c:v>
                </c:pt>
              </c:strCache>
            </c:strRef>
          </c:cat>
          <c:val>
            <c:numRef>
              <c:f>'senti,emo'!$C$26:$F$26</c:f>
              <c:numCache>
                <c:formatCode>General</c:formatCode>
                <c:ptCount val="4"/>
                <c:pt idx="0">
                  <c:v>0.82</c:v>
                </c:pt>
                <c:pt idx="1">
                  <c:v>0.18</c:v>
                </c:pt>
                <c:pt idx="2">
                  <c:v>0.93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2-4596-B61C-49845BBD76D1}"/>
            </c:ext>
          </c:extLst>
        </c:ser>
        <c:ser>
          <c:idx val="3"/>
          <c:order val="3"/>
          <c:tx>
            <c:strRef>
              <c:f>'senti,emo'!$B$27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'senti,emo'!$C$23:$F$23</c:f>
              <c:strCache>
                <c:ptCount val="4"/>
                <c:pt idx="0">
                  <c:v>West_positive</c:v>
                </c:pt>
                <c:pt idx="1">
                  <c:v>West_negative</c:v>
                </c:pt>
                <c:pt idx="2">
                  <c:v>Asian_positive</c:v>
                </c:pt>
                <c:pt idx="3">
                  <c:v>Asian_negative</c:v>
                </c:pt>
              </c:strCache>
            </c:strRef>
          </c:cat>
          <c:val>
            <c:numRef>
              <c:f>'senti,emo'!$C$27:$F$27</c:f>
              <c:numCache>
                <c:formatCode>General</c:formatCode>
                <c:ptCount val="4"/>
                <c:pt idx="0">
                  <c:v>0.86</c:v>
                </c:pt>
                <c:pt idx="1">
                  <c:v>0.14000000000000001</c:v>
                </c:pt>
                <c:pt idx="2">
                  <c:v>0.94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2-4596-B61C-49845BBD7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7851488"/>
        <c:axId val="557854440"/>
      </c:barChart>
      <c:catAx>
        <c:axId val="5578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4440"/>
        <c:crosses val="autoZero"/>
        <c:auto val="1"/>
        <c:lblAlgn val="ctr"/>
        <c:lblOffset val="100"/>
        <c:noMultiLvlLbl val="0"/>
      </c:catAx>
      <c:valAx>
        <c:axId val="557854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78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54</xdr:row>
      <xdr:rowOff>1</xdr:rowOff>
    </xdr:from>
    <xdr:to>
      <xdr:col>9</xdr:col>
      <xdr:colOff>438150</xdr:colOff>
      <xdr:row>70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2B706-190E-46CD-9B2E-5E3F68B0A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190501</xdr:colOff>
      <xdr:row>66</xdr:row>
      <xdr:rowOff>9526</xdr:rowOff>
    </xdr:from>
    <xdr:to>
      <xdr:col>6</xdr:col>
      <xdr:colOff>85726</xdr:colOff>
      <xdr:row>78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55A33-D8E4-4CF2-AE05-2F41AE960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161924</xdr:colOff>
      <xdr:row>0</xdr:row>
      <xdr:rowOff>166687</xdr:rowOff>
    </xdr:from>
    <xdr:to>
      <xdr:col>19</xdr:col>
      <xdr:colOff>76200</xdr:colOff>
      <xdr:row>17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916C50-E341-4565-8510-1B94074D0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219073</xdr:colOff>
      <xdr:row>17</xdr:row>
      <xdr:rowOff>185736</xdr:rowOff>
    </xdr:from>
    <xdr:to>
      <xdr:col>19</xdr:col>
      <xdr:colOff>132673</xdr:colOff>
      <xdr:row>34</xdr:row>
      <xdr:rowOff>104436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514E4F-BC2F-4DFC-B0B7-8C63AC457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204787</xdr:colOff>
      <xdr:row>35</xdr:row>
      <xdr:rowOff>42862</xdr:rowOff>
    </xdr:from>
    <xdr:to>
      <xdr:col>22</xdr:col>
      <xdr:colOff>118387</xdr:colOff>
      <xdr:row>51</xdr:row>
      <xdr:rowOff>152062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96E4F0-73D5-4C33-9C43-51B3FDB22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214312</xdr:colOff>
      <xdr:row>52</xdr:row>
      <xdr:rowOff>109537</xdr:rowOff>
    </xdr:from>
    <xdr:to>
      <xdr:col>19</xdr:col>
      <xdr:colOff>127912</xdr:colOff>
      <xdr:row>69</xdr:row>
      <xdr:rowOff>28237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B5CFCC-A318-4975-B7C7-97F69EF4C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300037</xdr:colOff>
      <xdr:row>36</xdr:row>
      <xdr:rowOff>23812</xdr:rowOff>
    </xdr:from>
    <xdr:to>
      <xdr:col>13</xdr:col>
      <xdr:colOff>23137</xdr:colOff>
      <xdr:row>52</xdr:row>
      <xdr:rowOff>133012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0238AE-26F0-43BB-96B9-4A5BF6B19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AB3F4-ABDA-4790-9E8A-8D60C9254F4D}" name="Table2" displayName="Table2" ref="B8:J11" totalsRowShown="0">
  <autoFilter ref="B8:J11" xr:uid="{DA814236-0F08-4236-82B5-6372A0B36E62}"/>
  <tableColumns count="9">
    <tableColumn id="1" xr3:uid="{1BCD2BDF-B0E5-4169-A643-7AC641ED9546}" name="Place/Emotion"/>
    <tableColumn id="2" xr3:uid="{7A37084F-EA1E-4B31-9B62-7DCED0CFB6A4}" name="Anger"/>
    <tableColumn id="3" xr3:uid="{4D7125DA-71D4-4010-9920-D7BCFFB1DF50}" name="Anticipation"/>
    <tableColumn id="4" xr3:uid="{3AB0B611-7E52-4BFE-A9FF-91F8A625F213}" name="Disgust"/>
    <tableColumn id="5" xr3:uid="{A0FE2CCE-4516-4A40-9FC1-8382B0F95AD4}" name="Fear"/>
    <tableColumn id="6" xr3:uid="{BA8F2556-1503-4CEF-A6EA-1A9E9F8CB069}" name="Joy"/>
    <tableColumn id="7" xr3:uid="{D2CE2FAE-A93F-4CE8-B6FA-B323592181DE}" name="Sadness"/>
    <tableColumn id="8" xr3:uid="{893125D2-FE81-4301-B6FE-307639E3D348}" name="Surprise"/>
    <tableColumn id="9" xr3:uid="{C79D0389-8FDF-4DB1-AE16-818C1F356491}" name="Tru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96FB10-A8D1-4130-8E4F-4A1247C19A2C}" name="Table3" displayName="Table3" ref="B13:J16" totalsRowShown="0">
  <autoFilter ref="B13:J16" xr:uid="{E9A4D485-EFCA-4683-A865-A156B8C74251}"/>
  <tableColumns count="9">
    <tableColumn id="1" xr3:uid="{2A46AAF5-2038-4C1F-9A5A-D6DAFDCD6663}" name="Place/Emotion"/>
    <tableColumn id="2" xr3:uid="{F7CE07B1-F8DF-48A4-A228-75648298C2DA}" name="Anger"/>
    <tableColumn id="3" xr3:uid="{87D2215F-7AD3-4CAA-A37A-B6D8FB5391E7}" name="Anticipation"/>
    <tableColumn id="4" xr3:uid="{D0F816E6-56D9-4C5B-A382-8D4CE2086278}" name="Disgust"/>
    <tableColumn id="5" xr3:uid="{2567AF06-5417-4672-883A-62FADC020A33}" name="Fear"/>
    <tableColumn id="6" xr3:uid="{80A73AB6-A45C-493B-8FFE-9FE199757624}" name="Joy"/>
    <tableColumn id="7" xr3:uid="{7057CE09-3BBC-4C0E-89C8-590F90EE4544}" name="Sadness"/>
    <tableColumn id="8" xr3:uid="{0FDD852C-40D5-47BA-8D8E-96513F9E581D}" name="Surprise"/>
    <tableColumn id="9" xr3:uid="{B2F249F2-68C8-4190-93DB-27241F7C0133}" name="Tru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1E264B-E50F-49A9-ADB7-E98DFE369A48}" name="Table4" displayName="Table4" ref="B3:J6" totalsRowShown="0">
  <autoFilter ref="B3:J6" xr:uid="{69D79213-535A-4464-80BC-BE9127AC1084}"/>
  <tableColumns count="9">
    <tableColumn id="1" xr3:uid="{D0AB7CF5-F459-4047-8ED1-0510FF16C9D1}" name="Place/Emotion"/>
    <tableColumn id="2" xr3:uid="{6B1F8891-58AE-44AB-A2D0-648968515793}" name="Anger"/>
    <tableColumn id="3" xr3:uid="{03B1EF8A-C42E-4F3A-BEED-65E0A1D32D93}" name="Anticipation"/>
    <tableColumn id="4" xr3:uid="{61C87138-0553-42AC-8B58-3B6AEA9789AC}" name="Disgust"/>
    <tableColumn id="5" xr3:uid="{89A781A3-DCCF-49D9-8821-2282FEE756EA}" name="Fear"/>
    <tableColumn id="6" xr3:uid="{ECA147B3-A400-40B8-8612-B112CF33C8EE}" name="Joy"/>
    <tableColumn id="7" xr3:uid="{E2D3F90A-29AA-424A-A43B-76B5FB0BA943}" name="Sadness"/>
    <tableColumn id="8" xr3:uid="{30C7C4E8-440A-4285-9AB6-5220E97B06E5}" name="Surprise"/>
    <tableColumn id="9" xr3:uid="{A2F02074-C20F-4340-8F4E-B0F71DF723C1}" name="Tru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2785E7-10B9-4359-99BD-696710B545C0}" name="Table5" displayName="Table5" ref="B18:J21" totalsRowShown="0">
  <autoFilter ref="B18:J21" xr:uid="{5C670A74-B6FD-4D41-A5A2-6FD7D17AE89E}"/>
  <tableColumns count="9">
    <tableColumn id="1" xr3:uid="{68046553-75BC-4BDB-B9E8-0BB57545F631}" name="Place/Emotion"/>
    <tableColumn id="2" xr3:uid="{986D7404-B72B-4522-BF0D-D2EFE4EFC6E0}" name="Anger"/>
    <tableColumn id="3" xr3:uid="{90996627-4B53-49C7-9E11-E8E0AB39D428}" name="Anticipation"/>
    <tableColumn id="4" xr3:uid="{D6F3B585-C24C-4CD5-A7C3-FD2EFB29C91B}" name="Disgust"/>
    <tableColumn id="5" xr3:uid="{808C0EFE-9CC1-40BE-B818-B68965A953A1}" name="Fear"/>
    <tableColumn id="6" xr3:uid="{DD5F4D93-FFD9-4F47-9E41-CE490B9BFAFB}" name="Joy"/>
    <tableColumn id="7" xr3:uid="{634D17BB-866B-4909-A182-9F884767DA5C}" name="Sadness"/>
    <tableColumn id="8" xr3:uid="{AC0CA30B-FD1C-4537-9214-4EA612753D9A}" name="Surprise"/>
    <tableColumn id="9" xr3:uid="{E0022AEE-4C1A-4E54-B3D7-7FE7DAB5FD2E}" name="Tru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0FED46-E0AF-4A4A-8959-79285E5041C2}" name="Table15" displayName="Table15" ref="B23:F27" totalsRowShown="0">
  <autoFilter ref="B23:F27" xr:uid="{4314F6BB-9487-4D1B-8109-5EA22FE9B167}"/>
  <tableColumns count="5">
    <tableColumn id="1" xr3:uid="{869A5756-04C0-46A3-939A-D64E456FB5BA}" name="Attributes/Sentiment"/>
    <tableColumn id="2" xr3:uid="{78925F6F-E548-4241-9271-BF758226BFCE}" name="West_positive"/>
    <tableColumn id="3" xr3:uid="{1A6B21C2-0C37-4289-8CCA-C9066730CB2D}" name="West_negative"/>
    <tableColumn id="4" xr3:uid="{6CC141DB-B14C-4837-B924-2D69E1A91BAC}" name="Asian_positive"/>
    <tableColumn id="5" xr3:uid="{E06DC927-9B10-4BB8-ABC2-27EE775AB758}" name="Asian_negat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769632-7DF3-4F25-85E9-1C8C7028E4FE}" name="Table6" displayName="Table6" ref="B29:J33" totalsRowShown="0">
  <autoFilter ref="B29:J33" xr:uid="{681DC679-05A5-4F5C-852F-0BF88B839EF5}"/>
  <tableColumns count="9">
    <tableColumn id="1" xr3:uid="{48B6C025-6D2D-474A-902D-A0EFE8459357}" name="Attribute/Emotion"/>
    <tableColumn id="2" xr3:uid="{4178E528-F880-4CA5-8F8D-6D9E0DFD19CF}" name="Anger"/>
    <tableColumn id="3" xr3:uid="{15B0DA82-3B19-4CFD-B280-85776FBC5BC6}" name="Anticipation"/>
    <tableColumn id="4" xr3:uid="{3DCC03E4-9BDC-4D95-9076-BF03C4D93F63}" name="Disgust"/>
    <tableColumn id="5" xr3:uid="{A011A8E8-38B7-421C-8B41-1668BFBECB0C}" name="Fear"/>
    <tableColumn id="6" xr3:uid="{B7F4B39B-831F-4228-823F-048992113C26}" name="Joy"/>
    <tableColumn id="7" xr3:uid="{F0263B4E-99BF-4376-9C6A-B72C8226BAC3}" name="Sadness"/>
    <tableColumn id="8" xr3:uid="{AD1DF5BC-1FE3-485A-904D-F04C5A6005D2}" name="Surprise"/>
    <tableColumn id="9" xr3:uid="{D5A6820A-3800-4A83-9CD8-86429F1C7B67}" name="Trust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5867C4-2063-47FA-AC3C-611CBFF0A16C}" name="Table7" displayName="Table7" ref="B37:D41" totalsRowShown="0">
  <autoFilter ref="B37:D41" xr:uid="{A91C83A4-A723-42E9-8428-D80EBE96E95E}"/>
  <tableColumns count="3">
    <tableColumn id="1" xr3:uid="{5CEC4522-3B14-4436-A42B-C3A4FF679EB0}" name="Attribute/Sentiment"/>
    <tableColumn id="2" xr3:uid="{568BD746-3D40-46BF-BA74-560F0CB31560}" name="Positive"/>
    <tableColumn id="3" xr3:uid="{15E149AB-22E0-4FA5-B442-A51F6405EF73}" name="Negativ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4121-E235-4300-8E4A-BCA8F64C7B05}">
  <dimension ref="B2:J41"/>
  <sheetViews>
    <sheetView tabSelected="1" topLeftCell="A55" workbookViewId="0">
      <selection activeCell="D25" sqref="D25"/>
    </sheetView>
  </sheetViews>
  <sheetFormatPr defaultRowHeight="15" x14ac:dyDescent="0.25"/>
  <cols>
    <col min="2" max="2" width="21.42578125" customWidth="1"/>
    <col min="3" max="3" width="10.28515625" customWidth="1"/>
    <col min="4" max="4" width="14" customWidth="1"/>
    <col min="5" max="5" width="9.5703125" customWidth="1"/>
    <col min="8" max="8" width="10.28515625" customWidth="1"/>
    <col min="9" max="9" width="10.42578125" customWidth="1"/>
  </cols>
  <sheetData>
    <row r="2" spans="2:10" x14ac:dyDescent="0.25">
      <c r="B2" t="s">
        <v>0</v>
      </c>
    </row>
    <row r="3" spans="2:10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25">
      <c r="B4" t="s">
        <v>10</v>
      </c>
      <c r="C4">
        <v>0.1</v>
      </c>
      <c r="D4">
        <v>0.17</v>
      </c>
      <c r="E4">
        <v>0.06</v>
      </c>
      <c r="F4">
        <v>0.1</v>
      </c>
      <c r="G4">
        <v>0.17</v>
      </c>
      <c r="H4">
        <v>0.1</v>
      </c>
      <c r="I4">
        <v>7.0000000000000007E-2</v>
      </c>
      <c r="J4">
        <v>0.22</v>
      </c>
    </row>
    <row r="5" spans="2:10" x14ac:dyDescent="0.25">
      <c r="B5" t="s">
        <v>11</v>
      </c>
      <c r="C5">
        <v>0.04</v>
      </c>
      <c r="D5">
        <v>0.23</v>
      </c>
      <c r="E5">
        <v>0.03</v>
      </c>
      <c r="F5">
        <v>0.04</v>
      </c>
      <c r="G5">
        <v>0.25</v>
      </c>
      <c r="H5">
        <v>0.08</v>
      </c>
      <c r="I5">
        <v>0.13</v>
      </c>
      <c r="J5">
        <v>0.22</v>
      </c>
    </row>
    <row r="6" spans="2:10" x14ac:dyDescent="0.25">
      <c r="B6" t="s">
        <v>12</v>
      </c>
      <c r="C6" s="1">
        <f>SUM(C4:C5)/SUM(C4:J5)</f>
        <v>6.965174129353234E-2</v>
      </c>
      <c r="D6" s="1">
        <f>SUM(D4:D5)/SUM(C4:J5)</f>
        <v>0.19900497512437809</v>
      </c>
      <c r="E6" s="1">
        <f>SUM(E4:E5)/SUM(C4:J5)</f>
        <v>4.4776119402985065E-2</v>
      </c>
      <c r="F6" s="1">
        <f>SUM(F4:F5)/SUM(C4:J5)</f>
        <v>6.965174129353234E-2</v>
      </c>
      <c r="G6" s="1">
        <f>SUM(G4:G5)/SUM(C4:J5)</f>
        <v>0.20895522388059701</v>
      </c>
      <c r="H6" s="1">
        <f>SUM(H4:H5)/SUM(C4:J5)</f>
        <v>8.955223880597013E-2</v>
      </c>
      <c r="I6" s="1">
        <f>SUM(I4:I5)/SUM(C4:J5)</f>
        <v>9.9502487562189046E-2</v>
      </c>
      <c r="J6" s="1">
        <f>SUM(J4:J5)/SUM(C4:J5)</f>
        <v>0.2189054726368159</v>
      </c>
    </row>
    <row r="7" spans="2:10" x14ac:dyDescent="0.25">
      <c r="B7" t="s">
        <v>13</v>
      </c>
    </row>
    <row r="8" spans="2:10" x14ac:dyDescent="0.25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2:10" x14ac:dyDescent="0.25">
      <c r="B9" t="s">
        <v>10</v>
      </c>
      <c r="C9">
        <v>0.05</v>
      </c>
      <c r="D9">
        <v>0.18</v>
      </c>
      <c r="E9">
        <v>0.03</v>
      </c>
      <c r="F9">
        <v>0.06</v>
      </c>
      <c r="G9">
        <v>0.25</v>
      </c>
      <c r="H9">
        <v>0.06</v>
      </c>
      <c r="I9">
        <v>0.08</v>
      </c>
      <c r="J9">
        <v>0.28999999999999998</v>
      </c>
    </row>
    <row r="10" spans="2:10" x14ac:dyDescent="0.25">
      <c r="B10" t="s">
        <v>11</v>
      </c>
      <c r="C10">
        <v>7.0000000000000007E-2</v>
      </c>
      <c r="D10">
        <v>0.16</v>
      </c>
      <c r="E10">
        <v>0.04</v>
      </c>
      <c r="F10">
        <v>7.0000000000000007E-2</v>
      </c>
      <c r="G10">
        <v>0.27</v>
      </c>
      <c r="H10">
        <v>7.0000000000000007E-2</v>
      </c>
      <c r="I10">
        <v>7.0000000000000007E-2</v>
      </c>
      <c r="J10">
        <v>0.24</v>
      </c>
    </row>
    <row r="11" spans="2:10" x14ac:dyDescent="0.25">
      <c r="B11" t="s">
        <v>12</v>
      </c>
      <c r="C11" s="1">
        <f>SUM(C9:C10)/SUM(C9:J10)</f>
        <v>6.030150753768844E-2</v>
      </c>
      <c r="D11" s="1">
        <f>SUM(D9:D10)/SUM(C9:J10)</f>
        <v>0.17085427135678388</v>
      </c>
      <c r="E11" s="1">
        <f>SUM(E9:E10)/SUM(C9:J10)</f>
        <v>3.5175879396984924E-2</v>
      </c>
      <c r="F11" s="1">
        <f>SUM(F9:F10)/SUM(C9:J10)</f>
        <v>6.5326633165829137E-2</v>
      </c>
      <c r="G11" s="1">
        <f>SUM(G9:G10)/SUM(C9:J10)</f>
        <v>0.26130653266331655</v>
      </c>
      <c r="H11" s="1">
        <f>SUM(H9:H10)/SUM(C9:J10)</f>
        <v>6.5326633165829137E-2</v>
      </c>
      <c r="I11" s="1">
        <f>SUM(I9:I10)/SUM(C9:J10)</f>
        <v>7.537688442211056E-2</v>
      </c>
      <c r="J11" s="1">
        <f>SUM(J9:J10)/SUM(C9:J10)</f>
        <v>0.26633165829145727</v>
      </c>
    </row>
    <row r="12" spans="2:10" x14ac:dyDescent="0.25">
      <c r="B12" t="s">
        <v>14</v>
      </c>
    </row>
    <row r="13" spans="2:10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2:10" x14ac:dyDescent="0.25">
      <c r="B14" t="s">
        <v>10</v>
      </c>
      <c r="C14">
        <v>0.05</v>
      </c>
      <c r="D14">
        <v>0.25</v>
      </c>
      <c r="E14">
        <v>0.02</v>
      </c>
      <c r="F14">
        <v>0.05</v>
      </c>
      <c r="G14">
        <v>0.24</v>
      </c>
      <c r="H14">
        <v>0.05</v>
      </c>
      <c r="I14">
        <v>7.0000000000000007E-2</v>
      </c>
      <c r="J14">
        <v>0.25</v>
      </c>
    </row>
    <row r="15" spans="2:10" x14ac:dyDescent="0.25">
      <c r="B15" t="s">
        <v>11</v>
      </c>
      <c r="C15">
        <v>0.02</v>
      </c>
      <c r="D15">
        <v>0.15</v>
      </c>
      <c r="E15">
        <v>0.01</v>
      </c>
      <c r="F15">
        <v>0.03</v>
      </c>
      <c r="G15">
        <v>0.35</v>
      </c>
      <c r="H15">
        <v>0.03</v>
      </c>
      <c r="I15">
        <v>0.06</v>
      </c>
      <c r="J15">
        <v>0.33</v>
      </c>
    </row>
    <row r="16" spans="2:10" x14ac:dyDescent="0.25">
      <c r="B16" t="s">
        <v>12</v>
      </c>
      <c r="C16" s="1">
        <f>SUM(C14:C15)/SUM(C14:J15)</f>
        <v>3.5714285714285712E-2</v>
      </c>
      <c r="D16" s="1">
        <f>SUM(D14:D15)/SUM(C14:J15)</f>
        <v>0.20408163265306123</v>
      </c>
      <c r="E16" s="1">
        <f>SUM(E14:E15)/SUM(C14:J15)</f>
        <v>1.530612244897959E-2</v>
      </c>
      <c r="F16" s="1">
        <f>SUM(F14:F15)/SUM(C14:J15)</f>
        <v>4.0816326530612242E-2</v>
      </c>
      <c r="G16" s="1">
        <f>SUM(G14:G15)/SUM(C14:J15)</f>
        <v>0.30102040816326525</v>
      </c>
      <c r="H16" s="1">
        <f>SUM(H14:H15)/SUM(C14:J15)</f>
        <v>4.0816326530612242E-2</v>
      </c>
      <c r="I16" s="1">
        <f>SUM(I14:I15)/SUM(C14:J15)</f>
        <v>6.6326530612244888E-2</v>
      </c>
      <c r="J16" s="1">
        <f>SUM(J14:J15)/SUM(C14:J15)</f>
        <v>0.29591836734693877</v>
      </c>
    </row>
    <row r="17" spans="2:10" x14ac:dyDescent="0.25">
      <c r="B17" t="s">
        <v>15</v>
      </c>
      <c r="E17">
        <v>9</v>
      </c>
    </row>
    <row r="18" spans="2:10" x14ac:dyDescent="0.25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</row>
    <row r="19" spans="2:10" x14ac:dyDescent="0.25">
      <c r="B19" t="s">
        <v>10</v>
      </c>
      <c r="C19">
        <v>0.04</v>
      </c>
      <c r="D19">
        <v>0.24</v>
      </c>
      <c r="E19">
        <v>0.03</v>
      </c>
      <c r="F19">
        <v>0.04</v>
      </c>
      <c r="G19">
        <v>0.27</v>
      </c>
      <c r="H19">
        <v>0.05</v>
      </c>
      <c r="I19">
        <v>0.11</v>
      </c>
      <c r="J19">
        <v>0.23</v>
      </c>
    </row>
    <row r="20" spans="2:10" x14ac:dyDescent="0.25">
      <c r="B20" t="s">
        <v>11</v>
      </c>
      <c r="C20">
        <v>0.02</v>
      </c>
      <c r="D20">
        <v>0.14000000000000001</v>
      </c>
      <c r="E20">
        <v>0.02</v>
      </c>
      <c r="F20">
        <v>0.02</v>
      </c>
      <c r="G20">
        <v>0.35</v>
      </c>
      <c r="H20">
        <v>0.06</v>
      </c>
      <c r="I20">
        <v>0.08</v>
      </c>
      <c r="J20">
        <v>0.31</v>
      </c>
    </row>
    <row r="21" spans="2:10" x14ac:dyDescent="0.25">
      <c r="B21" t="s">
        <v>12</v>
      </c>
      <c r="C21" s="1">
        <f>SUM(C19:C20)/SUM(C19:J20)</f>
        <v>2.9850746268656712E-2</v>
      </c>
      <c r="D21" s="1">
        <f>SUM(D19:D20)/SUM(C19:J20)</f>
        <v>0.18905472636815918</v>
      </c>
      <c r="E21" s="1">
        <f>SUM(E19:E20)/SUM(C19:J20)</f>
        <v>2.4875621890547261E-2</v>
      </c>
      <c r="F21" s="1">
        <f>SUM(F19:F20)/SUM(C19:J20)</f>
        <v>2.9850746268656712E-2</v>
      </c>
      <c r="G21" s="1">
        <f>SUM(G19:G20)/SUM(C19:J20)</f>
        <v>0.30845771144278605</v>
      </c>
      <c r="H21" s="1">
        <f>SUM(H19:H20)/SUM(C19:J20)</f>
        <v>5.4726368159203974E-2</v>
      </c>
      <c r="I21" s="1">
        <f>SUM(I19:I20)/SUM(C19:J20)</f>
        <v>9.4527363184079588E-2</v>
      </c>
      <c r="J21" s="1">
        <f>SUM(J19:J20)/SUM(C19:J20)</f>
        <v>0.26865671641791045</v>
      </c>
    </row>
    <row r="23" spans="2:10" x14ac:dyDescent="0.25">
      <c r="B23" t="s">
        <v>16</v>
      </c>
      <c r="C23" t="s">
        <v>17</v>
      </c>
      <c r="D23" t="s">
        <v>18</v>
      </c>
      <c r="E23" t="s">
        <v>19</v>
      </c>
      <c r="F23" t="s">
        <v>20</v>
      </c>
    </row>
    <row r="24" spans="2:10" x14ac:dyDescent="0.25">
      <c r="B24" t="s">
        <v>21</v>
      </c>
      <c r="C24">
        <v>0.66</v>
      </c>
      <c r="D24">
        <v>0.34</v>
      </c>
      <c r="E24">
        <v>0.93</v>
      </c>
      <c r="F24">
        <v>7.0000000000000007E-2</v>
      </c>
    </row>
    <row r="25" spans="2:10" x14ac:dyDescent="0.25">
      <c r="B25" t="s">
        <v>22</v>
      </c>
      <c r="C25">
        <v>0.79</v>
      </c>
      <c r="D25">
        <v>0.21</v>
      </c>
      <c r="E25">
        <v>0.78</v>
      </c>
      <c r="F25">
        <v>0.21</v>
      </c>
    </row>
    <row r="26" spans="2:10" x14ac:dyDescent="0.25">
      <c r="B26" t="s">
        <v>23</v>
      </c>
      <c r="C26">
        <v>0.82</v>
      </c>
      <c r="D26">
        <v>0.18</v>
      </c>
      <c r="E26">
        <v>0.93</v>
      </c>
      <c r="F26">
        <v>7.0000000000000007E-2</v>
      </c>
    </row>
    <row r="27" spans="2:10" x14ac:dyDescent="0.25">
      <c r="B27" t="s">
        <v>24</v>
      </c>
      <c r="C27">
        <v>0.86</v>
      </c>
      <c r="D27">
        <v>0.14000000000000001</v>
      </c>
      <c r="E27">
        <v>0.94</v>
      </c>
      <c r="F27">
        <v>0.06</v>
      </c>
    </row>
    <row r="29" spans="2:10" x14ac:dyDescent="0.25">
      <c r="B29" t="s">
        <v>25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2:10" x14ac:dyDescent="0.25">
      <c r="B30" t="s">
        <v>21</v>
      </c>
      <c r="C30">
        <v>0.09</v>
      </c>
      <c r="D30">
        <v>0.2</v>
      </c>
      <c r="E30">
        <v>0.05</v>
      </c>
      <c r="F30">
        <v>0.08</v>
      </c>
      <c r="G30">
        <v>0.19</v>
      </c>
      <c r="H30">
        <v>0.08</v>
      </c>
      <c r="I30">
        <v>0.09</v>
      </c>
      <c r="J30">
        <v>0.21</v>
      </c>
    </row>
    <row r="31" spans="2:10" x14ac:dyDescent="0.25">
      <c r="B31" t="s">
        <v>22</v>
      </c>
      <c r="C31">
        <v>0.06</v>
      </c>
      <c r="D31">
        <v>0.17</v>
      </c>
      <c r="E31">
        <v>0.03</v>
      </c>
      <c r="F31">
        <v>0.06</v>
      </c>
      <c r="G31">
        <v>0.26</v>
      </c>
      <c r="H31">
        <v>0.06</v>
      </c>
      <c r="I31">
        <v>7.0000000000000007E-2</v>
      </c>
      <c r="J31">
        <v>0.28999999999999998</v>
      </c>
    </row>
    <row r="32" spans="2:10" x14ac:dyDescent="0.25">
      <c r="B32" t="s">
        <v>23</v>
      </c>
      <c r="C32">
        <v>0.03</v>
      </c>
      <c r="D32">
        <v>0.16</v>
      </c>
      <c r="E32">
        <v>0.01</v>
      </c>
      <c r="F32">
        <v>0.03</v>
      </c>
      <c r="G32">
        <v>0.34</v>
      </c>
      <c r="H32">
        <v>0.03</v>
      </c>
      <c r="I32">
        <v>0.06</v>
      </c>
      <c r="J32">
        <v>0.32</v>
      </c>
    </row>
    <row r="33" spans="2:10" x14ac:dyDescent="0.25">
      <c r="B33" t="s">
        <v>24</v>
      </c>
      <c r="C33">
        <v>0.04</v>
      </c>
      <c r="D33">
        <v>0.23</v>
      </c>
      <c r="E33">
        <v>0.03</v>
      </c>
      <c r="F33">
        <v>0.04</v>
      </c>
      <c r="G33">
        <v>0.27</v>
      </c>
      <c r="H33">
        <v>0.04</v>
      </c>
      <c r="I33">
        <v>0.11</v>
      </c>
      <c r="J33">
        <v>0.23</v>
      </c>
    </row>
    <row r="37" spans="2:10" x14ac:dyDescent="0.25">
      <c r="B37" t="s">
        <v>26</v>
      </c>
      <c r="C37" t="s">
        <v>27</v>
      </c>
      <c r="D37" t="s">
        <v>28</v>
      </c>
    </row>
    <row r="38" spans="2:10" x14ac:dyDescent="0.25">
      <c r="B38" t="s">
        <v>21</v>
      </c>
      <c r="C38">
        <v>0.69</v>
      </c>
      <c r="D38">
        <v>0.31</v>
      </c>
    </row>
    <row r="39" spans="2:10" x14ac:dyDescent="0.25">
      <c r="B39" t="s">
        <v>22</v>
      </c>
      <c r="C39">
        <v>0.79</v>
      </c>
      <c r="D39">
        <v>0.21</v>
      </c>
    </row>
    <row r="40" spans="2:10" x14ac:dyDescent="0.25">
      <c r="B40" t="s">
        <v>23</v>
      </c>
      <c r="C40">
        <v>0.9</v>
      </c>
      <c r="D40">
        <v>0.1</v>
      </c>
    </row>
    <row r="41" spans="2:10" x14ac:dyDescent="0.25">
      <c r="B41" t="s">
        <v>24</v>
      </c>
      <c r="C41">
        <v>0.85</v>
      </c>
      <c r="D41">
        <v>0.15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senti,emo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User</dc:creator>
  <cp:lastModifiedBy>Acer User</cp:lastModifiedBy>
  <dcterms:created xsi:type="dcterms:W3CDTF">2020-10-29T12:51:24Z</dcterms:created>
  <dcterms:modified xsi:type="dcterms:W3CDTF">2020-11-12T07:12:29Z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150b654c-4fca-445c-b4ef-393d68801b64</vt:lpwstr>
  </property>
</Properties>
</file>