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" i="1" l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E2" i="1"/>
  <c r="F2" i="1" s="1"/>
  <c r="D14" i="1" l="1"/>
  <c r="E10" i="1"/>
  <c r="F10" i="1" s="1"/>
  <c r="E3" i="1"/>
  <c r="F3" i="1" s="1"/>
  <c r="E4" i="1"/>
  <c r="F4" i="1" s="1"/>
  <c r="E5" i="1"/>
  <c r="F5" i="1" s="1"/>
  <c r="E11" i="1" l="1"/>
  <c r="F11" i="1" s="1"/>
  <c r="E6" i="1"/>
  <c r="F6" i="1" s="1"/>
  <c r="E12" i="1" l="1"/>
  <c r="F12" i="1" s="1"/>
  <c r="E7" i="1"/>
  <c r="F7" i="1" s="1"/>
  <c r="E14" i="1" l="1"/>
  <c r="F14" i="1" s="1"/>
  <c r="E13" i="1"/>
  <c r="F13" i="1" s="1"/>
  <c r="E9" i="1"/>
  <c r="F9" i="1" s="1"/>
  <c r="E8" i="1"/>
  <c r="F8" i="1" s="1"/>
  <c r="F15" i="1" l="1"/>
  <c r="H15" i="1" s="1"/>
  <c r="E15" i="1"/>
</calcChain>
</file>

<file path=xl/sharedStrings.xml><?xml version="1.0" encoding="utf-8"?>
<sst xmlns="http://schemas.openxmlformats.org/spreadsheetml/2006/main" count="8" uniqueCount="8">
  <si>
    <t>Bucket Size</t>
  </si>
  <si>
    <t>Minimum Bucket Count</t>
  </si>
  <si>
    <t>Total Square Count</t>
  </si>
  <si>
    <t>Total Memory</t>
  </si>
  <si>
    <t>Memory</t>
  </si>
  <si>
    <t>Multiplier</t>
  </si>
  <si>
    <t>Bucket Num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</si>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</sst>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" sqref="B2"/>
    </sheetView>
  </sheetViews>
  <sheetFormatPr defaultRowHeight="15" x14ac:dyDescent="0.25"/>
  <cols>
    <col min="1" max="1" width="18" bestFit="1" customWidth="1"/>
    <col min="3" max="3" width="11.7109375" bestFit="1" customWidth="1"/>
    <col min="4" max="4" width="11.42578125" customWidth="1"/>
    <col min="5" max="5" width="22.140625" bestFit="1" customWidth="1"/>
  </cols>
  <sheetData>
    <row r="1" spans="1:8" x14ac:dyDescent="0.25">
      <c r="A1" t="s">
        <v>2</v>
      </c>
      <c r="B1">
        <v>81</v>
      </c>
      <c r="C1" t="s">
        <v>6</v>
      </c>
      <c r="D1" t="s">
        <v>0</v>
      </c>
      <c r="E1" t="s">
        <v>1</v>
      </c>
      <c r="F1" t="s">
        <v>4</v>
      </c>
    </row>
    <row r="2" spans="1:8" x14ac:dyDescent="0.25">
      <c r="C2">
        <v>1</v>
      </c>
      <c r="D2">
        <v>1</v>
      </c>
      <c r="E2">
        <f>IF(D2&lt;2,0,$B$1/(D1+1))</f>
        <v>0</v>
      </c>
      <c r="F2">
        <f>ROUNDUP(E2, 0)*D2</f>
        <v>0</v>
      </c>
    </row>
    <row r="3" spans="1:8" x14ac:dyDescent="0.25">
      <c r="A3" t="s">
        <v>7</v>
      </c>
      <c r="B3">
        <v>4</v>
      </c>
      <c r="C3">
        <v>2</v>
      </c>
      <c r="D3">
        <f>IF(OR(D2 &gt;= 81, D2 = 0), 0, D2*$B$4)</f>
        <v>3.0000000000000004</v>
      </c>
      <c r="E3">
        <f t="shared" ref="E3:E14" si="0">IF(D3&lt;2,0,$B$1/(D2+1))</f>
        <v>40.5</v>
      </c>
      <c r="F3">
        <f>ROUNDUP(E3, 0)*D3</f>
        <v>123.00000000000001</v>
      </c>
    </row>
    <row r="4" spans="1:8" x14ac:dyDescent="0.25">
      <c r="A4" t="s">
        <v>5</v>
      </c>
      <c r="B4">
        <f>B1^(1/B3)</f>
        <v>3.0000000000000004</v>
      </c>
      <c r="C4">
        <v>3</v>
      </c>
      <c r="D4">
        <f t="shared" ref="D4:D13" si="1">IF(OR(D3 &gt;= 81, D3 = 0), 0, D3*$B$4)</f>
        <v>9.0000000000000036</v>
      </c>
      <c r="E4">
        <f t="shared" si="0"/>
        <v>20.25</v>
      </c>
      <c r="F4">
        <f t="shared" ref="F4:F14" si="2">ROUNDUP(E4, 0)*D4</f>
        <v>189.00000000000009</v>
      </c>
    </row>
    <row r="5" spans="1:8" x14ac:dyDescent="0.25">
      <c r="C5">
        <v>4</v>
      </c>
      <c r="D5">
        <f t="shared" si="1"/>
        <v>27.000000000000014</v>
      </c>
      <c r="E5">
        <f t="shared" si="0"/>
        <v>8.0999999999999979</v>
      </c>
      <c r="F5">
        <f t="shared" si="2"/>
        <v>243.00000000000011</v>
      </c>
    </row>
    <row r="6" spans="1:8" x14ac:dyDescent="0.25">
      <c r="C6">
        <v>5</v>
      </c>
      <c r="D6">
        <f t="shared" si="1"/>
        <v>81.000000000000057</v>
      </c>
      <c r="E6">
        <f t="shared" si="0"/>
        <v>2.8928571428571415</v>
      </c>
      <c r="F6">
        <f t="shared" si="2"/>
        <v>243.00000000000017</v>
      </c>
    </row>
    <row r="7" spans="1:8" x14ac:dyDescent="0.25">
      <c r="C7">
        <v>6</v>
      </c>
      <c r="D7">
        <f t="shared" si="1"/>
        <v>0</v>
      </c>
      <c r="E7">
        <f t="shared" si="0"/>
        <v>0</v>
      </c>
      <c r="F7">
        <f t="shared" si="2"/>
        <v>0</v>
      </c>
    </row>
    <row r="8" spans="1:8" x14ac:dyDescent="0.25">
      <c r="C8">
        <v>7</v>
      </c>
      <c r="D8">
        <f t="shared" si="1"/>
        <v>0</v>
      </c>
      <c r="E8">
        <f t="shared" si="0"/>
        <v>0</v>
      </c>
      <c r="F8">
        <f t="shared" si="2"/>
        <v>0</v>
      </c>
    </row>
    <row r="9" spans="1:8" x14ac:dyDescent="0.25">
      <c r="A9" t="s">
        <v>3</v>
      </c>
      <c r="C9">
        <v>8</v>
      </c>
      <c r="D9">
        <f t="shared" si="1"/>
        <v>0</v>
      </c>
      <c r="E9">
        <f t="shared" si="0"/>
        <v>0</v>
      </c>
      <c r="F9">
        <f t="shared" si="2"/>
        <v>0</v>
      </c>
    </row>
    <row r="10" spans="1:8" x14ac:dyDescent="0.25">
      <c r="C10">
        <v>9</v>
      </c>
      <c r="D10">
        <f t="shared" si="1"/>
        <v>0</v>
      </c>
      <c r="E10">
        <f t="shared" si="0"/>
        <v>0</v>
      </c>
      <c r="F10">
        <f t="shared" si="2"/>
        <v>0</v>
      </c>
    </row>
    <row r="11" spans="1:8" x14ac:dyDescent="0.25">
      <c r="C11">
        <v>10</v>
      </c>
      <c r="D11">
        <f t="shared" si="1"/>
        <v>0</v>
      </c>
      <c r="E11">
        <f t="shared" si="0"/>
        <v>0</v>
      </c>
      <c r="F11">
        <f t="shared" si="2"/>
        <v>0</v>
      </c>
    </row>
    <row r="12" spans="1:8" x14ac:dyDescent="0.25">
      <c r="C12">
        <v>11</v>
      </c>
      <c r="D12">
        <f t="shared" si="1"/>
        <v>0</v>
      </c>
      <c r="E12">
        <f t="shared" si="0"/>
        <v>0</v>
      </c>
      <c r="F12">
        <f t="shared" si="2"/>
        <v>0</v>
      </c>
    </row>
    <row r="13" spans="1:8" x14ac:dyDescent="0.25">
      <c r="C13">
        <v>12</v>
      </c>
      <c r="D13">
        <f t="shared" si="1"/>
        <v>0</v>
      </c>
      <c r="E13">
        <f t="shared" si="0"/>
        <v>0</v>
      </c>
      <c r="F13">
        <f t="shared" si="2"/>
        <v>0</v>
      </c>
    </row>
    <row r="14" spans="1:8" x14ac:dyDescent="0.25">
      <c r="C14">
        <v>13</v>
      </c>
      <c r="D14">
        <f t="shared" ref="D4:D14" si="3">IF(OR(D13 &gt;= 81, D13 = 0), 0, C14*$B$4)</f>
        <v>0</v>
      </c>
      <c r="E14">
        <f t="shared" si="0"/>
        <v>0</v>
      </c>
      <c r="F14">
        <f t="shared" si="2"/>
        <v>0</v>
      </c>
    </row>
    <row r="15" spans="1:8" x14ac:dyDescent="0.25">
      <c r="E15">
        <f>SUM(E2:E14)</f>
        <v>71.742857142857133</v>
      </c>
      <c r="F15">
        <f>SUM(F2:F14)</f>
        <v>798.00000000000045</v>
      </c>
      <c r="H15">
        <f>F15/B1</f>
        <v>9.8518518518518583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QuentinBrooks</dc:creator>
  <cp:lastModifiedBy>QuentinBrooks</cp:lastModifiedBy>
  <dcterms:created xsi:type="dcterms:W3CDTF">2012-09-08T19:33:11Z</dcterms:created>
  <dcterms:modified xsi:type="dcterms:W3CDTF">2012-09-13T00:29:25Z</dcterms:modified>
</cp:coreProperties>
</file>