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ocialMovementSentiment\wiki\"/>
    </mc:Choice>
  </mc:AlternateContent>
  <xr:revisionPtr revIDLastSave="0" documentId="13_ncr:1_{E658B619-EC36-48AC-842D-0F8F168D672C}" xr6:coauthVersionLast="45" xr6:coauthVersionMax="45" xr10:uidLastSave="{00000000-0000-0000-0000-000000000000}"/>
  <bookViews>
    <workbookView xWindow="2385" yWindow="585" windowWidth="20685" windowHeight="14670" activeTab="2" xr2:uid="{EBEEBD52-B53E-4444-92A8-04308D8F5C52}"/>
  </bookViews>
  <sheets>
    <sheet name="Sheet1" sheetId="1" r:id="rId1"/>
    <sheet name="Aft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3" l="1"/>
  <c r="C12" i="3"/>
  <c r="D9" i="2"/>
  <c r="E9" i="2"/>
  <c r="F9" i="2"/>
  <c r="G9" i="2"/>
  <c r="H9" i="2"/>
  <c r="I9" i="2"/>
  <c r="J9" i="2"/>
  <c r="C9" i="2"/>
  <c r="C9" i="1"/>
</calcChain>
</file>

<file path=xl/sharedStrings.xml><?xml version="1.0" encoding="utf-8"?>
<sst xmlns="http://schemas.openxmlformats.org/spreadsheetml/2006/main" count="31" uniqueCount="14">
  <si>
    <t>Fear</t>
  </si>
  <si>
    <t>Anger</t>
  </si>
  <si>
    <t>Sad.</t>
  </si>
  <si>
    <t>Trust</t>
  </si>
  <si>
    <t>Joy</t>
  </si>
  <si>
    <t>Disgust</t>
  </si>
  <si>
    <t>Pra Bertanda</t>
  </si>
  <si>
    <t>Bertanda Dengan EmoLex</t>
  </si>
  <si>
    <t>Surprise</t>
  </si>
  <si>
    <t>Anticipation</t>
  </si>
  <si>
    <t>sentiment</t>
  </si>
  <si>
    <t>Sadness</t>
  </si>
  <si>
    <t>Washington</t>
  </si>
  <si>
    <t>Minnestoa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</si>
</sst>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/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Pra Bertanda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ms-M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Sheet1!$C$6:$J$6</c:f>
              <c:strCache>
                <c:ptCount val="8"/>
                <c:pt idx="0">
                  <c:v>Fear</c:v>
                </c:pt>
                <c:pt idx="1">
                  <c:v>Anger</c:v>
                </c:pt>
                <c:pt idx="2">
                  <c:v>Sad.</c:v>
                </c:pt>
                <c:pt idx="3">
                  <c:v>Trust</c:v>
                </c:pt>
                <c:pt idx="4">
                  <c:v>Joy</c:v>
                </c:pt>
                <c:pt idx="5">
                  <c:v>Surprise</c:v>
                </c:pt>
                <c:pt idx="6">
                  <c:v>Anticipation</c:v>
                </c:pt>
                <c:pt idx="7">
                  <c:v>Disgust</c:v>
                </c:pt>
              </c:strCache>
            </c:strRef>
          </c:cat>
          <c:val>
            <c:numRef>
              <c:f>Sheet1!$C$7:$J$7</c:f>
              <c:numCache>
                <c:formatCode>#,##0</c:formatCode>
                <c:ptCount val="8"/>
                <c:pt idx="0">
                  <c:v>3447</c:v>
                </c:pt>
                <c:pt idx="1">
                  <c:v>8419</c:v>
                </c:pt>
                <c:pt idx="2">
                  <c:v>8046</c:v>
                </c:pt>
                <c:pt idx="3" formatCode="General">
                  <c:v>0</c:v>
                </c:pt>
                <c:pt idx="4">
                  <c:v>7077</c:v>
                </c:pt>
                <c:pt idx="5" formatCode="General">
                  <c:v>53</c:v>
                </c:pt>
                <c:pt idx="6" formatCode="General">
                  <c:v>0</c:v>
                </c:pt>
                <c:pt idx="7">
                  <c:v>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D-4804-973D-AA308E9B9D90}"/>
            </c:ext>
          </c:extLst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Bertanda Dengan EmoLex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ms-M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Sheet1!$C$6:$J$6</c:f>
              <c:strCache>
                <c:ptCount val="8"/>
                <c:pt idx="0">
                  <c:v>Fear</c:v>
                </c:pt>
                <c:pt idx="1">
                  <c:v>Anger</c:v>
                </c:pt>
                <c:pt idx="2">
                  <c:v>Sad.</c:v>
                </c:pt>
                <c:pt idx="3">
                  <c:v>Trust</c:v>
                </c:pt>
                <c:pt idx="4">
                  <c:v>Joy</c:v>
                </c:pt>
                <c:pt idx="5">
                  <c:v>Surprise</c:v>
                </c:pt>
                <c:pt idx="6">
                  <c:v>Anticipation</c:v>
                </c:pt>
                <c:pt idx="7">
                  <c:v>Disgust</c:v>
                </c:pt>
              </c:strCache>
            </c:strRef>
          </c:cat>
          <c:val>
            <c:numRef>
              <c:f>Sheet1!$C$8:$J$8</c:f>
              <c:numCache>
                <c:formatCode>#,##0</c:formatCode>
                <c:ptCount val="8"/>
                <c:pt idx="0">
                  <c:v>6917</c:v>
                </c:pt>
                <c:pt idx="1">
                  <c:v>6334</c:v>
                </c:pt>
                <c:pt idx="2">
                  <c:v>7176</c:v>
                </c:pt>
                <c:pt idx="3">
                  <c:v>20538</c:v>
                </c:pt>
                <c:pt idx="4">
                  <c:v>13651</c:v>
                </c:pt>
                <c:pt idx="5">
                  <c:v>1074</c:v>
                </c:pt>
                <c:pt idx="6">
                  <c:v>7324</c:v>
                </c:pt>
                <c:pt idx="7">
                  <c:v>3134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D-4804-973D-AA308E9B9D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291377327"/>
        <c:axId val="214187311"/>
      </c:barChart>
      <c:catAx>
        <c:axId val="291377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ms-MY"/>
          </a:p>
        </c:txPr>
        <c:crossAx val="214187311"/>
        <c:crosses val="autoZero"/>
        <c:auto val="1"/>
        <c:lblAlgn val="ctr"/>
        <c:lblOffset val="100"/>
        <c:noMultiLvlLbl val="0"/>
      </c:catAx>
      <c:valAx>
        <c:axId val="214187311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ms-MY"/>
          </a:p>
        </c:txPr>
        <c:crossAx val="29137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ms-M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ms-M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After!$C$6</c:f>
              <c:strCache>
                <c:ptCount val="1"/>
                <c:pt idx="0">
                  <c:v>Fear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After!$B$7:$B$8</c:f>
              <c:strCache>
                <c:ptCount val="2"/>
                <c:pt idx="0">
                  <c:v>Pra Bertanda</c:v>
                </c:pt>
                <c:pt idx="1">
                  <c:v>Bertanda Dengan EmoLex</c:v>
                </c:pt>
              </c:strCache>
            </c:strRef>
          </c:cat>
          <c:val>
            <c:numRef>
              <c:f>After!$C$7:$C$8</c:f>
              <c:numCache>
                <c:formatCode>#,##0</c:formatCode>
                <c:ptCount val="2"/>
                <c:pt idx="0">
                  <c:v>3447</c:v>
                </c:pt>
                <c:pt idx="1">
                  <c:v>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F-48D3-A9D3-DCD9977E6562}"/>
            </c:ext>
          </c:extLst>
        </c:ser>
        <c:ser>
          <c:idx val="1"/>
          <c:order val="1"/>
          <c:tx>
            <c:strRef>
              <c:f>After!$D$6</c:f>
              <c:strCache>
                <c:ptCount val="1"/>
                <c:pt idx="0">
                  <c:v>Anger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After!$B$7:$B$8</c:f>
              <c:strCache>
                <c:ptCount val="2"/>
                <c:pt idx="0">
                  <c:v>Pra Bertanda</c:v>
                </c:pt>
                <c:pt idx="1">
                  <c:v>Bertanda Dengan EmoLex</c:v>
                </c:pt>
              </c:strCache>
            </c:strRef>
          </c:cat>
          <c:val>
            <c:numRef>
              <c:f>After!$D$7:$D$8</c:f>
              <c:numCache>
                <c:formatCode>General</c:formatCode>
                <c:ptCount val="2"/>
                <c:pt idx="0" formatCode="#,##0">
                  <c:v>8419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F-48D3-A9D3-DCD9977E6562}"/>
            </c:ext>
          </c:extLst>
        </c:ser>
        <c:ser>
          <c:idx val="2"/>
          <c:order val="2"/>
          <c:tx>
            <c:strRef>
              <c:f>After!$E$6</c:f>
              <c:strCache>
                <c:ptCount val="1"/>
                <c:pt idx="0">
                  <c:v>Sad.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After!$B$7:$B$8</c:f>
              <c:strCache>
                <c:ptCount val="2"/>
                <c:pt idx="0">
                  <c:v>Pra Bertanda</c:v>
                </c:pt>
                <c:pt idx="1">
                  <c:v>Bertanda Dengan EmoLex</c:v>
                </c:pt>
              </c:strCache>
            </c:strRef>
          </c:cat>
          <c:val>
            <c:numRef>
              <c:f>After!$E$7:$E$8</c:f>
              <c:numCache>
                <c:formatCode>General</c:formatCode>
                <c:ptCount val="2"/>
                <c:pt idx="0" formatCode="#,##0">
                  <c:v>8046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CF-48D3-A9D3-DCD9977E6562}"/>
            </c:ext>
          </c:extLst>
        </c:ser>
        <c:ser>
          <c:idx val="3"/>
          <c:order val="3"/>
          <c:tx>
            <c:strRef>
              <c:f>After!$F$6</c:f>
              <c:strCache>
                <c:ptCount val="1"/>
                <c:pt idx="0">
                  <c:v>Trust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After!$B$7:$B$8</c:f>
              <c:strCache>
                <c:ptCount val="2"/>
                <c:pt idx="0">
                  <c:v>Pra Bertanda</c:v>
                </c:pt>
                <c:pt idx="1">
                  <c:v>Bertanda Dengan EmoLex</c:v>
                </c:pt>
              </c:strCache>
            </c:strRef>
          </c:cat>
          <c:val>
            <c:numRef>
              <c:f>After!$F$7:$F$8</c:f>
              <c:numCache>
                <c:formatCode>#,##0</c:formatCode>
                <c:ptCount val="2"/>
                <c:pt idx="0" formatCode="General">
                  <c:v>0</c:v>
                </c:pt>
                <c:pt idx="1">
                  <c:v>8214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CF-48D3-A9D3-DCD9977E6562}"/>
            </c:ext>
          </c:extLst>
        </c:ser>
        <c:ser>
          <c:idx val="4"/>
          <c:order val="4"/>
          <c:tx>
            <c:strRef>
              <c:f>After!$G$6</c:f>
              <c:strCache>
                <c:ptCount val="1"/>
                <c:pt idx="0">
                  <c:v>Joy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After!$B$7:$B$8</c:f>
              <c:strCache>
                <c:ptCount val="2"/>
                <c:pt idx="0">
                  <c:v>Pra Bertanda</c:v>
                </c:pt>
                <c:pt idx="1">
                  <c:v>Bertanda Dengan EmoLex</c:v>
                </c:pt>
              </c:strCache>
            </c:strRef>
          </c:cat>
          <c:val>
            <c:numRef>
              <c:f>After!$G$7:$G$8</c:f>
              <c:numCache>
                <c:formatCode>#,##0</c:formatCode>
                <c:ptCount val="2"/>
                <c:pt idx="0">
                  <c:v>7077</c:v>
                </c:pt>
                <c:pt idx="1">
                  <c:v>1367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CF-48D3-A9D3-DCD9977E6562}"/>
            </c:ext>
          </c:extLst>
        </c:ser>
        <c:ser>
          <c:idx val="5"/>
          <c:order val="5"/>
          <c:tx>
            <c:strRef>
              <c:f>After!$H$6</c:f>
              <c:strCache>
                <c:ptCount val="1"/>
                <c:pt idx="0">
                  <c:v>Surprise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After!$B$7:$B$8</c:f>
              <c:strCache>
                <c:ptCount val="2"/>
                <c:pt idx="0">
                  <c:v>Pra Bertanda</c:v>
                </c:pt>
                <c:pt idx="1">
                  <c:v>Bertanda Dengan EmoLex</c:v>
                </c:pt>
              </c:strCache>
            </c:strRef>
          </c:cat>
          <c:val>
            <c:numRef>
              <c:f>After!$H$7:$H$8</c:f>
              <c:numCache>
                <c:formatCode>#,##0</c:formatCode>
                <c:ptCount val="2"/>
                <c:pt idx="0" formatCode="General">
                  <c:v>53</c:v>
                </c:pt>
                <c:pt idx="1">
                  <c:v>1074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CF-48D3-A9D3-DCD9977E6562}"/>
            </c:ext>
          </c:extLst>
        </c:ser>
        <c:ser>
          <c:idx val="6"/>
          <c:order val="6"/>
          <c:tx>
            <c:strRef>
              <c:f>After!$I$6</c:f>
              <c:strCache>
                <c:ptCount val="1"/>
                <c:pt idx="0">
                  <c:v>Anticipation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After!$B$7:$B$8</c:f>
              <c:strCache>
                <c:ptCount val="2"/>
                <c:pt idx="0">
                  <c:v>Pra Bertanda</c:v>
                </c:pt>
                <c:pt idx="1">
                  <c:v>Bertanda Dengan EmoLex</c:v>
                </c:pt>
              </c:strCache>
            </c:strRef>
          </c:cat>
          <c:val>
            <c:numRef>
              <c:f>After!$I$7:$I$8</c:f>
              <c:numCache>
                <c:formatCode>#,##0</c:formatCode>
                <c:ptCount val="2"/>
                <c:pt idx="0" formatCode="General">
                  <c:v>0</c:v>
                </c:pt>
                <c:pt idx="1">
                  <c:v>7323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CF-48D3-A9D3-DCD9977E6562}"/>
            </c:ext>
          </c:extLst>
        </c:ser>
        <c:ser>
          <c:idx val="7"/>
          <c:order val="7"/>
          <c:tx>
            <c:strRef>
              <c:f>After!$J$6</c:f>
              <c:strCache>
                <c:ptCount val="1"/>
                <c:pt idx="0">
                  <c:v>Disgust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After!$B$7:$B$8</c:f>
              <c:strCache>
                <c:ptCount val="2"/>
                <c:pt idx="0">
                  <c:v>Pra Bertanda</c:v>
                </c:pt>
                <c:pt idx="1">
                  <c:v>Bertanda Dengan EmoLex</c:v>
                </c:pt>
              </c:strCache>
            </c:strRef>
          </c:cat>
          <c:val>
            <c:numRef>
              <c:f>After!$J$7:$J$8</c:f>
              <c:numCache>
                <c:formatCode>#,##0</c:formatCode>
                <c:ptCount val="2"/>
                <c:pt idx="0">
                  <c:v>1099</c:v>
                </c:pt>
                <c:pt idx="1">
                  <c:v>3134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CF-48D3-A9D3-DCD9977E6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583823"/>
        <c:axId val="214245551"/>
      </c:barChart>
      <c:catAx>
        <c:axId val="29758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s-MY"/>
          </a:p>
        </c:txPr>
        <c:crossAx val="214245551"/>
        <c:crosses val="autoZero"/>
        <c:auto val="1"/>
        <c:lblAlgn val="ctr"/>
        <c:lblOffset val="100"/>
        <c:noMultiLvlLbl val="0"/>
      </c:catAx>
      <c:valAx>
        <c:axId val="21424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s-MY"/>
          </a:p>
        </c:txPr>
        <c:crossAx val="29758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s-M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s-M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s-M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Minnestoa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Sheet3!$B$4:$B$11</c:f>
              <c:strCache>
                <c:ptCount val="8"/>
                <c:pt idx="0">
                  <c:v>Anger</c:v>
                </c:pt>
                <c:pt idx="1">
                  <c:v>Anticipation</c:v>
                </c:pt>
                <c:pt idx="2">
                  <c:v>Disgust</c:v>
                </c:pt>
                <c:pt idx="3">
                  <c:v>Fear</c:v>
                </c:pt>
                <c:pt idx="4">
                  <c:v>Joy</c:v>
                </c:pt>
                <c:pt idx="5">
                  <c:v>Sadness</c:v>
                </c:pt>
                <c:pt idx="6">
                  <c:v>Surprise</c:v>
                </c:pt>
                <c:pt idx="7">
                  <c:v>Trust</c:v>
                </c:pt>
              </c:strCache>
            </c:strRef>
          </c:cat>
          <c:val>
            <c:numRef>
              <c:f>Sheet3!$C$4:$C$11</c:f>
              <c:numCache>
                <c:formatCode>#,##0</c:formatCode>
                <c:ptCount val="8"/>
                <c:pt idx="0">
                  <c:v>1927</c:v>
                </c:pt>
                <c:pt idx="1">
                  <c:v>38927</c:v>
                </c:pt>
                <c:pt idx="2">
                  <c:v>5001</c:v>
                </c:pt>
                <c:pt idx="3">
                  <c:v>39307</c:v>
                </c:pt>
                <c:pt idx="4">
                  <c:v>9088</c:v>
                </c:pt>
                <c:pt idx="5">
                  <c:v>1226</c:v>
                </c:pt>
                <c:pt idx="6">
                  <c:v>8089</c:v>
                </c:pt>
                <c:pt idx="7">
                  <c:v>115309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D-41A8-9A25-24B86F5D80C7}"/>
            </c:ext>
          </c:extLst>
        </c:ser>
        <c:ser>
          <c:idx val="1"/>
          <c:order val="1"/>
          <c:tx>
            <c:strRef>
              <c:f>Sheet3!$D$3</c:f>
              <c:strCache>
                <c:ptCount val="1"/>
                <c:pt idx="0">
                  <c:v>Washington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Sheet3!$B$4:$B$11</c:f>
              <c:strCache>
                <c:ptCount val="8"/>
                <c:pt idx="0">
                  <c:v>Anger</c:v>
                </c:pt>
                <c:pt idx="1">
                  <c:v>Anticipation</c:v>
                </c:pt>
                <c:pt idx="2">
                  <c:v>Disgust</c:v>
                </c:pt>
                <c:pt idx="3">
                  <c:v>Fear</c:v>
                </c:pt>
                <c:pt idx="4">
                  <c:v>Joy</c:v>
                </c:pt>
                <c:pt idx="5">
                  <c:v>Sadness</c:v>
                </c:pt>
                <c:pt idx="6">
                  <c:v>Surprise</c:v>
                </c:pt>
                <c:pt idx="7">
                  <c:v>Trust</c:v>
                </c:pt>
              </c:strCache>
            </c:strRef>
          </c:cat>
          <c:val>
            <c:numRef>
              <c:f>Sheet3!$D$4:$D$11</c:f>
              <c:numCache>
                <c:formatCode>#,##0</c:formatCode>
                <c:ptCount val="8"/>
                <c:pt idx="0" formatCode="General">
                  <c:v>276</c:v>
                </c:pt>
                <c:pt idx="1">
                  <c:v>5646</c:v>
                </c:pt>
                <c:pt idx="2" formatCode="General">
                  <c:v>670</c:v>
                </c:pt>
                <c:pt idx="3">
                  <c:v>5487</c:v>
                </c:pt>
                <c:pt idx="4">
                  <c:v>1343</c:v>
                </c:pt>
                <c:pt idx="5" formatCode="General">
                  <c:v>165</c:v>
                </c:pt>
                <c:pt idx="6">
                  <c:v>1154</c:v>
                </c:pt>
                <c:pt idx="7">
                  <c:v>17013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BD-41A8-9A25-24B86F5D8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28719"/>
        <c:axId val="214262607"/>
      </c:barChart>
      <c:catAx>
        <c:axId val="762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s-MY"/>
          </a:p>
        </c:txPr>
        <c:crossAx val="214262607"/>
        <c:crosses val="autoZero"/>
        <c:auto val="1"/>
        <c:lblAlgn val="ctr"/>
        <c:lblOffset val="100"/>
        <c:noMultiLvlLbl val="0"/>
      </c:catAx>
      <c:valAx>
        <c:axId val="21426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s-MY"/>
          </a:p>
        </c:txPr>
        <c:crossAx val="762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s-M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s-M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s-M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Minnestoa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Sheet3!$B$4:$B$11</c:f>
              <c:strCache>
                <c:ptCount val="8"/>
                <c:pt idx="0">
                  <c:v>Anger</c:v>
                </c:pt>
                <c:pt idx="1">
                  <c:v>Anticipation</c:v>
                </c:pt>
                <c:pt idx="2">
                  <c:v>Disgust</c:v>
                </c:pt>
                <c:pt idx="3">
                  <c:v>Fear</c:v>
                </c:pt>
                <c:pt idx="4">
                  <c:v>Joy</c:v>
                </c:pt>
                <c:pt idx="5">
                  <c:v>Sadness</c:v>
                </c:pt>
                <c:pt idx="6">
                  <c:v>Surprise</c:v>
                </c:pt>
                <c:pt idx="7">
                  <c:v>Trust</c:v>
                </c:pt>
              </c:strCache>
            </c:strRef>
          </c:cat>
          <c:val>
            <c:numRef>
              <c:f>Sheet3!$C$4:$C$11</c:f>
              <c:numCache>
                <c:formatCode>#,##0</c:formatCode>
                <c:ptCount val="8"/>
                <c:pt idx="0">
                  <c:v>1927</c:v>
                </c:pt>
                <c:pt idx="1">
                  <c:v>38927</c:v>
                </c:pt>
                <c:pt idx="2">
                  <c:v>5001</c:v>
                </c:pt>
                <c:pt idx="3">
                  <c:v>39307</c:v>
                </c:pt>
                <c:pt idx="4">
                  <c:v>9088</c:v>
                </c:pt>
                <c:pt idx="5">
                  <c:v>1226</c:v>
                </c:pt>
                <c:pt idx="6">
                  <c:v>8089</c:v>
                </c:pt>
                <c:pt idx="7">
                  <c:v>115309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3-4A3A-9BC4-A0C328B68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127791"/>
        <c:axId val="214240559"/>
      </c:barChart>
      <c:catAx>
        <c:axId val="38612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s-MY"/>
          </a:p>
        </c:txPr>
        <c:crossAx val="214240559"/>
        <c:crosses val="autoZero"/>
        <c:auto val="1"/>
        <c:lblAlgn val="ctr"/>
        <c:lblOffset val="100"/>
        <c:noMultiLvlLbl val="0"/>
      </c:catAx>
      <c:valAx>
        <c:axId val="21424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s-MY"/>
          </a:p>
        </c:txPr>
        <c:crossAx val="38612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s-M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s-M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Sheet3!$D$3</c:f>
              <c:strCache>
                <c:ptCount val="1"/>
                <c:pt idx="0">
                  <c:v>Washington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Sheet3!$B$4:$B$11</c:f>
              <c:strCache>
                <c:ptCount val="8"/>
                <c:pt idx="0">
                  <c:v>Anger</c:v>
                </c:pt>
                <c:pt idx="1">
                  <c:v>Anticipation</c:v>
                </c:pt>
                <c:pt idx="2">
                  <c:v>Disgust</c:v>
                </c:pt>
                <c:pt idx="3">
                  <c:v>Fear</c:v>
                </c:pt>
                <c:pt idx="4">
                  <c:v>Joy</c:v>
                </c:pt>
                <c:pt idx="5">
                  <c:v>Sadness</c:v>
                </c:pt>
                <c:pt idx="6">
                  <c:v>Surprise</c:v>
                </c:pt>
                <c:pt idx="7">
                  <c:v>Trust</c:v>
                </c:pt>
              </c:strCache>
            </c:strRef>
          </c:cat>
          <c:val>
            <c:numRef>
              <c:f>Sheet3!$D$4:$D$11</c:f>
              <c:numCache>
                <c:formatCode>#,##0</c:formatCode>
                <c:ptCount val="8"/>
                <c:pt idx="0" formatCode="General">
                  <c:v>276</c:v>
                </c:pt>
                <c:pt idx="1">
                  <c:v>5646</c:v>
                </c:pt>
                <c:pt idx="2" formatCode="General">
                  <c:v>670</c:v>
                </c:pt>
                <c:pt idx="3">
                  <c:v>5487</c:v>
                </c:pt>
                <c:pt idx="4">
                  <c:v>1343</c:v>
                </c:pt>
                <c:pt idx="5" formatCode="General">
                  <c:v>165</c:v>
                </c:pt>
                <c:pt idx="6">
                  <c:v>1154</c:v>
                </c:pt>
                <c:pt idx="7">
                  <c:v>17013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D-4601-BECF-A87656172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48815"/>
        <c:axId val="214264271"/>
      </c:barChart>
      <c:catAx>
        <c:axId val="20754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s-MY"/>
          </a:p>
        </c:txPr>
        <c:crossAx val="214264271"/>
        <c:crosses val="autoZero"/>
        <c:auto val="1"/>
        <c:lblAlgn val="ctr"/>
        <c:lblOffset val="100"/>
        <c:noMultiLvlLbl val="0"/>
      </c:catAx>
      <c:valAx>
        <c:axId val="21426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s-MY"/>
          </a:p>
        </c:txPr>
        <c:crossAx val="20754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s-M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11</xdr:row>
      <xdr:rowOff>47626</xdr:rowOff>
    </xdr:from>
    <xdr:to>
      <xdr:col>15</xdr:col>
      <xdr:colOff>19049</xdr:colOff>
      <xdr:row>33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C44AE-6BB4-4808-8395-6CBD530A0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11</xdr:row>
      <xdr:rowOff>47626</xdr:rowOff>
    </xdr:from>
    <xdr:to>
      <xdr:col>15</xdr:col>
      <xdr:colOff>19049</xdr:colOff>
      <xdr:row>33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E75D72-D66D-484F-8F61-CE4D825FD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2</xdr:row>
      <xdr:rowOff>147637</xdr:rowOff>
    </xdr:from>
    <xdr:to>
      <xdr:col>16</xdr:col>
      <xdr:colOff>285751</xdr:colOff>
      <xdr:row>18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1EFED-BA6D-4D85-9617-187DA486B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176212</xdr:colOff>
      <xdr:row>20</xdr:row>
      <xdr:rowOff>119062</xdr:rowOff>
    </xdr:from>
    <xdr:to>
      <xdr:col>8</xdr:col>
      <xdr:colOff>481012</xdr:colOff>
      <xdr:row>35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229C08-1D4E-4D0A-A6F6-C02541AB9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33337</xdr:colOff>
      <xdr:row>20</xdr:row>
      <xdr:rowOff>90487</xdr:rowOff>
    </xdr:from>
    <xdr:to>
      <xdr:col>16</xdr:col>
      <xdr:colOff>338137</xdr:colOff>
      <xdr:row>34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63E4BD-A0D2-40CE-A77E-1F8F2A8F5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DAA5-29DC-4347-B006-41120C7D13E8}">
  <dimension ref="B5:J9"/>
  <sheetViews>
    <sheetView topLeftCell="A6" workbookViewId="0">
      <selection activeCell="Q26" sqref="Q26"/>
    </sheetView>
  </sheetViews>
  <sheetFormatPr defaultRowHeight="15" x14ac:dyDescent="0.25"/>
  <cols>
    <col min="2" max="2" width="20.7109375" customWidth="1"/>
  </cols>
  <sheetData>
    <row r="5" spans="2:10" ht="15.75" thickBot="1" x14ac:dyDescent="0.3"/>
    <row r="6" spans="2:10" ht="26.25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8</v>
      </c>
      <c r="I6" s="1" t="s">
        <v>9</v>
      </c>
      <c r="J6" s="1" t="s">
        <v>5</v>
      </c>
    </row>
    <row r="7" spans="2:10" ht="15.75" thickBot="1" x14ac:dyDescent="0.3">
      <c r="B7" t="s">
        <v>6</v>
      </c>
      <c r="C7" s="3">
        <v>3447</v>
      </c>
      <c r="D7" s="3">
        <v>8419</v>
      </c>
      <c r="E7" s="3">
        <v>8046</v>
      </c>
      <c r="F7" s="4">
        <v>0</v>
      </c>
      <c r="G7" s="3">
        <v>7077</v>
      </c>
      <c r="H7" s="4">
        <v>53</v>
      </c>
      <c r="I7" s="4">
        <v>0</v>
      </c>
      <c r="J7" s="3">
        <v>1099</v>
      </c>
    </row>
    <row r="8" spans="2:10" ht="15.75" thickBot="1" x14ac:dyDescent="0.3">
      <c r="B8" t="s">
        <v>7</v>
      </c>
      <c r="C8" s="3">
        <v>6917</v>
      </c>
      <c r="D8" s="3">
        <v>6334</v>
      </c>
      <c r="E8" s="3">
        <v>7176</v>
      </c>
      <c r="F8" s="3">
        <v>20538</v>
      </c>
      <c r="G8" s="3">
        <v>13651</v>
      </c>
      <c r="H8" s="3">
        <v>1074</v>
      </c>
      <c r="I8" s="3">
        <v>7324</v>
      </c>
      <c r="J8" s="3">
        <v>3134</v>
      </c>
    </row>
    <row r="9" spans="2:10" x14ac:dyDescent="0.25">
      <c r="C9" s="2">
        <f>SUM(C7:C8)</f>
        <v>10364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B7CD-FA02-4765-ABED-A2152BFE2B88}">
  <dimension ref="B5:J9"/>
  <sheetViews>
    <sheetView topLeftCell="A6" workbookViewId="0">
      <selection activeCell="C9" sqref="C9:J9"/>
    </sheetView>
  </sheetViews>
  <sheetFormatPr defaultRowHeight="15" x14ac:dyDescent="0.25"/>
  <cols>
    <col min="2" max="2" width="20.7109375" customWidth="1"/>
  </cols>
  <sheetData>
    <row r="5" spans="2:10" ht="15.75" thickBot="1" x14ac:dyDescent="0.3"/>
    <row r="6" spans="2:10" ht="26.25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8</v>
      </c>
      <c r="I6" s="1" t="s">
        <v>9</v>
      </c>
      <c r="J6" s="1" t="s">
        <v>5</v>
      </c>
    </row>
    <row r="7" spans="2:10" ht="15.75" thickBot="1" x14ac:dyDescent="0.3">
      <c r="B7" t="s">
        <v>6</v>
      </c>
      <c r="C7" s="3">
        <v>3447</v>
      </c>
      <c r="D7" s="3">
        <v>8419</v>
      </c>
      <c r="E7" s="3">
        <v>8046</v>
      </c>
      <c r="F7" s="4">
        <v>0</v>
      </c>
      <c r="G7" s="3">
        <v>7077</v>
      </c>
      <c r="H7" s="4">
        <v>53</v>
      </c>
      <c r="I7" s="4">
        <v>0</v>
      </c>
      <c r="J7" s="3">
        <v>1099</v>
      </c>
    </row>
    <row r="8" spans="2:10" ht="15.75" thickBot="1" x14ac:dyDescent="0.3">
      <c r="B8" t="s">
        <v>7</v>
      </c>
      <c r="C8" s="5">
        <v>4844</v>
      </c>
      <c r="D8" s="6">
        <v>1</v>
      </c>
      <c r="E8" s="6">
        <v>1</v>
      </c>
      <c r="F8" s="5">
        <v>8214</v>
      </c>
      <c r="G8" s="5">
        <v>1367</v>
      </c>
      <c r="H8" s="5">
        <v>1074</v>
      </c>
      <c r="I8" s="5">
        <v>7323</v>
      </c>
      <c r="J8" s="5">
        <v>3134</v>
      </c>
    </row>
    <row r="9" spans="2:10" x14ac:dyDescent="0.25">
      <c r="C9" s="2">
        <f>SUM(C7:C8)</f>
        <v>8291</v>
      </c>
      <c r="D9" s="2">
        <f t="shared" ref="D9:J9" si="0">SUM(D7:D8)</f>
        <v>8420</v>
      </c>
      <c r="E9" s="2">
        <f t="shared" si="0"/>
        <v>8047</v>
      </c>
      <c r="F9" s="2">
        <f t="shared" si="0"/>
        <v>8214</v>
      </c>
      <c r="G9" s="2">
        <f t="shared" si="0"/>
        <v>8444</v>
      </c>
      <c r="H9" s="2">
        <f t="shared" si="0"/>
        <v>1127</v>
      </c>
      <c r="I9" s="2">
        <f t="shared" si="0"/>
        <v>7323</v>
      </c>
      <c r="J9" s="2">
        <f t="shared" si="0"/>
        <v>4233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B5C5-227E-4093-93D4-C21CB66F13B5}">
  <dimension ref="B3:D12"/>
  <sheetViews>
    <sheetView tabSelected="1" workbookViewId="0">
      <selection activeCell="C12" sqref="C12"/>
    </sheetView>
  </sheetViews>
  <sheetFormatPr defaultRowHeight="15" x14ac:dyDescent="0.25"/>
  <sheetData>
    <row r="3" spans="2:4" x14ac:dyDescent="0.25">
      <c r="B3" t="s">
        <v>10</v>
      </c>
      <c r="C3" t="s">
        <v>13</v>
      </c>
      <c r="D3" t="s">
        <v>12</v>
      </c>
    </row>
    <row r="4" spans="2:4" x14ac:dyDescent="0.25">
      <c r="B4" t="s">
        <v>1</v>
      </c>
      <c r="C4" s="2">
        <v>1927</v>
      </c>
      <c r="D4">
        <v>276</v>
      </c>
    </row>
    <row r="5" spans="2:4" x14ac:dyDescent="0.25">
      <c r="B5" t="s">
        <v>9</v>
      </c>
      <c r="C5" s="2">
        <v>38927</v>
      </c>
      <c r="D5" s="2">
        <v>5646</v>
      </c>
    </row>
    <row r="6" spans="2:4" x14ac:dyDescent="0.25">
      <c r="B6" t="s">
        <v>5</v>
      </c>
      <c r="C6" s="2">
        <v>5001</v>
      </c>
      <c r="D6">
        <v>670</v>
      </c>
    </row>
    <row r="7" spans="2:4" x14ac:dyDescent="0.25">
      <c r="B7" t="s">
        <v>0</v>
      </c>
      <c r="C7" s="2">
        <v>39307</v>
      </c>
      <c r="D7" s="2">
        <v>5487</v>
      </c>
    </row>
    <row r="8" spans="2:4" x14ac:dyDescent="0.25">
      <c r="B8" t="s">
        <v>4</v>
      </c>
      <c r="C8" s="2">
        <v>9088</v>
      </c>
      <c r="D8" s="2">
        <v>1343</v>
      </c>
    </row>
    <row r="9" spans="2:4" x14ac:dyDescent="0.25">
      <c r="B9" t="s">
        <v>11</v>
      </c>
      <c r="C9" s="2">
        <v>1226</v>
      </c>
      <c r="D9">
        <v>165</v>
      </c>
    </row>
    <row r="10" spans="2:4" x14ac:dyDescent="0.25">
      <c r="B10" t="s">
        <v>8</v>
      </c>
      <c r="C10" s="2">
        <v>8089</v>
      </c>
      <c r="D10" s="2">
        <v>1154</v>
      </c>
    </row>
    <row r="11" spans="2:4" x14ac:dyDescent="0.25">
      <c r="B11" t="s">
        <v>3</v>
      </c>
      <c r="C11" s="2">
        <v>115309</v>
      </c>
      <c r="D11" s="2">
        <v>17013</v>
      </c>
    </row>
    <row r="12" spans="2:4" x14ac:dyDescent="0.25">
      <c r="C12" s="2">
        <f>SUM(C4:C11)</f>
        <v>218874</v>
      </c>
      <c r="D12" s="2">
        <f>SUM(D4:D11)</f>
        <v>31754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After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</dc:creator>
  <cp:lastModifiedBy>Carlson</cp:lastModifiedBy>
  <dcterms:created xsi:type="dcterms:W3CDTF">2021-02-24T04:48:52Z</dcterms:created>
  <dcterms:modified xsi:type="dcterms:W3CDTF">2021-02-24T10:46:09Z</dcterms:modified>
</cp:coreProperties>
</file>