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souken\Desktop\"/>
    </mc:Choice>
  </mc:AlternateContent>
  <xr:revisionPtr revIDLastSave="0" documentId="13_ncr:1_{2FD16B58-BED5-4B3E-AB47-D2D50004A41A}" xr6:coauthVersionLast="47" xr6:coauthVersionMax="47" xr10:uidLastSave="{00000000-0000-0000-0000-000000000000}"/>
  <bookViews>
    <workbookView minimized="1" xWindow="1080" yWindow="1080" windowWidth="10692" windowHeight="8880" xr2:uid="{D12AA9B8-89DA-4F11-9276-498FC873E1A3}"/>
  </bookViews>
  <sheets>
    <sheet name="施設情報管理ユースケース" sheetId="8" r:id="rId1"/>
    <sheet name="登録" sheetId="1" r:id="rId2"/>
    <sheet name="更新" sheetId="5" r:id="rId3"/>
    <sheet name="削除" sheetId="6" r:id="rId4"/>
    <sheet name="一覧" sheetId="7" r:id="rId5"/>
    <sheet name="ログアウト" sheetId="10"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0" i="10" l="1"/>
  <c r="A19" i="10"/>
  <c r="A18" i="10"/>
  <c r="A17" i="10"/>
  <c r="A16" i="10"/>
  <c r="A15" i="10"/>
  <c r="A14" i="10"/>
  <c r="A13" i="10"/>
  <c r="A12" i="10"/>
  <c r="A11" i="10"/>
  <c r="A10" i="10"/>
  <c r="A9" i="10"/>
  <c r="A12" i="7"/>
  <c r="C4" i="10" l="1"/>
  <c r="H2" i="10"/>
  <c r="A11" i="7"/>
  <c r="A10" i="7"/>
  <c r="A9" i="7"/>
  <c r="C4" i="7"/>
  <c r="H2" i="7"/>
  <c r="C4" i="6"/>
  <c r="H2" i="6"/>
  <c r="C4" i="5"/>
  <c r="H2" i="5"/>
  <c r="C4" i="1"/>
  <c r="H2" i="1"/>
  <c r="AC2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SUMO AZU</author>
  </authors>
  <commentList>
    <comment ref="AC7" authorId="0" shapeId="0" xr:uid="{0F689D7A-08F3-4C75-BF27-7BBC67E8E113}">
      <text>
        <r>
          <rPr>
            <b/>
            <sz val="9"/>
            <color indexed="81"/>
            <rFont val="MS P ゴシック"/>
            <family val="3"/>
            <charset val="128"/>
          </rPr>
          <t xml:space="preserve">OK：合格
NG：不合格
PN:テスト実行不可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SUMO AZU</author>
  </authors>
  <commentList>
    <comment ref="AC7" authorId="0" shapeId="0" xr:uid="{072FE630-24F6-4DDD-9D47-2D6ECED30369}">
      <text>
        <r>
          <rPr>
            <b/>
            <sz val="9"/>
            <color indexed="81"/>
            <rFont val="MS P ゴシック"/>
            <family val="3"/>
            <charset val="128"/>
          </rPr>
          <t xml:space="preserve">OK：合格
NG：不合格
PN:テスト実行不可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SUMO AZU</author>
  </authors>
  <commentList>
    <comment ref="AC7" authorId="0" shapeId="0" xr:uid="{FDACB51E-3580-4ADF-804F-F538C7112B14}">
      <text>
        <r>
          <rPr>
            <b/>
            <sz val="9"/>
            <color indexed="81"/>
            <rFont val="MS P ゴシック"/>
            <family val="3"/>
            <charset val="128"/>
          </rPr>
          <t xml:space="preserve">OK：合格
NG：不合格
PN:テスト実行不可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SUMO AZU</author>
  </authors>
  <commentList>
    <comment ref="AC7" authorId="0" shapeId="0" xr:uid="{3D96CA56-2CBE-487F-A0CC-6AD3D301176C}">
      <text>
        <r>
          <rPr>
            <b/>
            <sz val="9"/>
            <color indexed="81"/>
            <rFont val="MS P ゴシック"/>
            <family val="3"/>
            <charset val="128"/>
          </rPr>
          <t xml:space="preserve">OK：合格
NG：不合格
PN:テスト実行不可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SUMO AZU</author>
  </authors>
  <commentList>
    <comment ref="AC7" authorId="0" shapeId="0" xr:uid="{FF007B37-FE99-4EF3-A227-6FDC59C2D230}">
      <text>
        <r>
          <rPr>
            <b/>
            <sz val="9"/>
            <color indexed="81"/>
            <rFont val="MS P ゴシック"/>
            <family val="3"/>
            <charset val="128"/>
          </rPr>
          <t xml:space="preserve">OK：合格
NG：不合格
PN:テスト実行不可
</t>
        </r>
      </text>
    </comment>
  </commentList>
</comments>
</file>

<file path=xl/sharedStrings.xml><?xml version="1.0" encoding="utf-8"?>
<sst xmlns="http://schemas.openxmlformats.org/spreadsheetml/2006/main" count="723" uniqueCount="307">
  <si>
    <t>項番</t>
    <rPh sb="0" eb="2">
      <t>コウバン</t>
    </rPh>
    <phoneticPr fontId="1"/>
  </si>
  <si>
    <t>観点</t>
    <rPh sb="0" eb="2">
      <t>カンテン</t>
    </rPh>
    <phoneticPr fontId="1"/>
  </si>
  <si>
    <t>内容</t>
    <rPh sb="0" eb="2">
      <t>ナイヨウ</t>
    </rPh>
    <phoneticPr fontId="1"/>
  </si>
  <si>
    <t>試験項目</t>
    <rPh sb="0" eb="2">
      <t>シケン</t>
    </rPh>
    <rPh sb="2" eb="4">
      <t>コウモク</t>
    </rPh>
    <phoneticPr fontId="1"/>
  </si>
  <si>
    <t>大分類</t>
    <rPh sb="0" eb="3">
      <t>ダイブンルイ</t>
    </rPh>
    <phoneticPr fontId="1"/>
  </si>
  <si>
    <t>中分類</t>
    <rPh sb="0" eb="3">
      <t>チュウブンルイ</t>
    </rPh>
    <phoneticPr fontId="1"/>
  </si>
  <si>
    <t>小分類</t>
    <rPh sb="0" eb="1">
      <t>ショウ</t>
    </rPh>
    <rPh sb="1" eb="3">
      <t>ブンルイ</t>
    </rPh>
    <phoneticPr fontId="1"/>
  </si>
  <si>
    <t>件数</t>
    <rPh sb="0" eb="2">
      <t>ケンスウ</t>
    </rPh>
    <phoneticPr fontId="1"/>
  </si>
  <si>
    <t>試験条件(環境)
チェック確認条件</t>
    <rPh sb="0" eb="2">
      <t>シケン</t>
    </rPh>
    <rPh sb="2" eb="4">
      <t>ジョウケン</t>
    </rPh>
    <rPh sb="5" eb="7">
      <t>カンキョウ</t>
    </rPh>
    <rPh sb="13" eb="15">
      <t>カクニン</t>
    </rPh>
    <rPh sb="15" eb="17">
      <t>ジョウケン</t>
    </rPh>
    <phoneticPr fontId="1"/>
  </si>
  <si>
    <t>確認項目</t>
    <rPh sb="0" eb="2">
      <t>カクニン</t>
    </rPh>
    <rPh sb="2" eb="4">
      <t>コウモク</t>
    </rPh>
    <phoneticPr fontId="1"/>
  </si>
  <si>
    <t>確認日</t>
    <rPh sb="0" eb="2">
      <t>カクニン</t>
    </rPh>
    <rPh sb="2" eb="3">
      <t>ビ</t>
    </rPh>
    <phoneticPr fontId="1"/>
  </si>
  <si>
    <t>確認者</t>
    <rPh sb="0" eb="2">
      <t>カクニン</t>
    </rPh>
    <rPh sb="2" eb="3">
      <t>シャ</t>
    </rPh>
    <phoneticPr fontId="1"/>
  </si>
  <si>
    <t>判定</t>
    <rPh sb="0" eb="2">
      <t>ハンテイ</t>
    </rPh>
    <phoneticPr fontId="1"/>
  </si>
  <si>
    <t>修正
確認日</t>
    <rPh sb="0" eb="2">
      <t>シュウセイ</t>
    </rPh>
    <rPh sb="3" eb="5">
      <t>カクニン</t>
    </rPh>
    <rPh sb="5" eb="6">
      <t>ビ</t>
    </rPh>
    <phoneticPr fontId="1"/>
  </si>
  <si>
    <t>修正
確認者</t>
    <rPh sb="0" eb="2">
      <t>シュウセイ</t>
    </rPh>
    <rPh sb="3" eb="5">
      <t>カクニン</t>
    </rPh>
    <rPh sb="5" eb="6">
      <t>シャ</t>
    </rPh>
    <phoneticPr fontId="1"/>
  </si>
  <si>
    <t>備考</t>
    <rPh sb="0" eb="2">
      <t>ビコウ</t>
    </rPh>
    <phoneticPr fontId="1"/>
  </si>
  <si>
    <t>分類ID</t>
    <rPh sb="0" eb="2">
      <t>ブンルイ</t>
    </rPh>
    <phoneticPr fontId="1"/>
  </si>
  <si>
    <t>承認者</t>
    <rPh sb="0" eb="3">
      <t>ショウニンシャ</t>
    </rPh>
    <phoneticPr fontId="1"/>
  </si>
  <si>
    <t>結合試験
結合試験項目書</t>
    <rPh sb="0" eb="2">
      <t>ケツゴウ</t>
    </rPh>
    <rPh sb="2" eb="4">
      <t>シケン</t>
    </rPh>
    <rPh sb="5" eb="7">
      <t>ケツゴウ</t>
    </rPh>
    <rPh sb="7" eb="9">
      <t>シケン</t>
    </rPh>
    <rPh sb="9" eb="11">
      <t>コウモク</t>
    </rPh>
    <rPh sb="11" eb="12">
      <t>ショ</t>
    </rPh>
    <phoneticPr fontId="1"/>
  </si>
  <si>
    <t>システム名</t>
    <rPh sb="4" eb="5">
      <t>メイ</t>
    </rPh>
    <phoneticPr fontId="1"/>
  </si>
  <si>
    <t>ユースケース名</t>
    <rPh sb="6" eb="7">
      <t>メイ</t>
    </rPh>
    <phoneticPr fontId="1"/>
  </si>
  <si>
    <t>承認日</t>
    <rPh sb="0" eb="2">
      <t>ショウニン</t>
    </rPh>
    <rPh sb="2" eb="3">
      <t>ビ</t>
    </rPh>
    <phoneticPr fontId="1"/>
  </si>
  <si>
    <t>作成者</t>
    <rPh sb="0" eb="3">
      <t>サクセイシャ</t>
    </rPh>
    <phoneticPr fontId="1"/>
  </si>
  <si>
    <t>作成日</t>
    <phoneticPr fontId="1"/>
  </si>
  <si>
    <t>施設情報管理001</t>
    <rPh sb="0" eb="2">
      <t>シセツ</t>
    </rPh>
    <rPh sb="2" eb="4">
      <t>ジョウホウ</t>
    </rPh>
    <rPh sb="4" eb="6">
      <t>カンリ</t>
    </rPh>
    <phoneticPr fontId="3"/>
  </si>
  <si>
    <t>叶高幸</t>
    <rPh sb="0" eb="1">
      <t>カナ</t>
    </rPh>
    <rPh sb="1" eb="3">
      <t>タカユキ</t>
    </rPh>
    <phoneticPr fontId="1"/>
  </si>
  <si>
    <t>機能性</t>
    <rPh sb="0" eb="3">
      <t>キノウセイ</t>
    </rPh>
    <phoneticPr fontId="4"/>
  </si>
  <si>
    <t>ユースケース単位の確認</t>
    <rPh sb="6" eb="8">
      <t>タンイ</t>
    </rPh>
    <rPh sb="9" eb="11">
      <t>カクニン</t>
    </rPh>
    <phoneticPr fontId="4"/>
  </si>
  <si>
    <t>登録</t>
    <rPh sb="0" eb="2">
      <t>トウロク</t>
    </rPh>
    <phoneticPr fontId="4"/>
  </si>
  <si>
    <t>正常系</t>
  </si>
  <si>
    <t>管理者ユーザー
管理者権限でログインした後、メニューの施設情報管理ボタンの表示を確認する。</t>
    <rPh sb="0" eb="3">
      <t>カンリシャ</t>
    </rPh>
    <rPh sb="8" eb="11">
      <t>カンリシャ</t>
    </rPh>
    <rPh sb="11" eb="13">
      <t>ケンゲン</t>
    </rPh>
    <rPh sb="20" eb="21">
      <t>アト</t>
    </rPh>
    <rPh sb="27" eb="29">
      <t>シセツ</t>
    </rPh>
    <rPh sb="29" eb="31">
      <t>ジョウホウ</t>
    </rPh>
    <rPh sb="31" eb="33">
      <t>カンリ</t>
    </rPh>
    <rPh sb="37" eb="39">
      <t>ヒョウジ</t>
    </rPh>
    <rPh sb="40" eb="42">
      <t>カクニン</t>
    </rPh>
    <phoneticPr fontId="1"/>
  </si>
  <si>
    <t>管理者権限でログインする。</t>
    <rPh sb="0" eb="3">
      <t>カンリシャ</t>
    </rPh>
    <rPh sb="3" eb="5">
      <t>ケンゲン</t>
    </rPh>
    <phoneticPr fontId="1"/>
  </si>
  <si>
    <t>メニュー画面に施設管理情報管理ボタンが表示されることを確認する。</t>
    <phoneticPr fontId="1"/>
  </si>
  <si>
    <t>・管理者ユーザー
メニューの施設情報管理ボタンを押したときの動作を確認する。</t>
    <rPh sb="14" eb="16">
      <t>シセツ</t>
    </rPh>
    <rPh sb="24" eb="25">
      <t>オ</t>
    </rPh>
    <rPh sb="30" eb="32">
      <t>ドウサ</t>
    </rPh>
    <rPh sb="33" eb="35">
      <t>カクニン</t>
    </rPh>
    <phoneticPr fontId="1"/>
  </si>
  <si>
    <t>メニュー画面で「施設情報管理」ボタンを押下する。</t>
    <rPh sb="4" eb="6">
      <t>ガメン</t>
    </rPh>
    <rPh sb="8" eb="10">
      <t>シセツ</t>
    </rPh>
    <rPh sb="10" eb="12">
      <t>ジョウホウ</t>
    </rPh>
    <rPh sb="12" eb="14">
      <t>カンリ</t>
    </rPh>
    <rPh sb="19" eb="21">
      <t>オウカ</t>
    </rPh>
    <phoneticPr fontId="1"/>
  </si>
  <si>
    <t>メニュー画面で「施設情報管理」ボタンを押下する。</t>
    <rPh sb="4" eb="6">
      <t>ガメン</t>
    </rPh>
    <rPh sb="8" eb="10">
      <t>シセツ</t>
    </rPh>
    <rPh sb="10" eb="12">
      <t>ジョウホウ</t>
    </rPh>
    <rPh sb="12" eb="14">
      <t>カンリ</t>
    </rPh>
    <rPh sb="19" eb="21">
      <t>オウカ</t>
    </rPh>
    <phoneticPr fontId="4"/>
  </si>
  <si>
    <t>施設情報管理画面が表示されることを確認する。</t>
    <rPh sb="0" eb="2">
      <t>シセツ</t>
    </rPh>
    <rPh sb="2" eb="4">
      <t>ジョウホウ</t>
    </rPh>
    <rPh sb="4" eb="6">
      <t>カンリ</t>
    </rPh>
    <rPh sb="6" eb="8">
      <t>ガメン</t>
    </rPh>
    <rPh sb="9" eb="11">
      <t>ヒョウジ</t>
    </rPh>
    <rPh sb="17" eb="19">
      <t>カクニン</t>
    </rPh>
    <phoneticPr fontId="1"/>
  </si>
  <si>
    <t>・管理者ユーザー
施設管理情報一覧画面から「メニューへ戻る」ボタンを押したときの動作を確認する。</t>
    <rPh sb="9" eb="13">
      <t>シセツカンリ</t>
    </rPh>
    <rPh sb="15" eb="17">
      <t>イチラン</t>
    </rPh>
    <rPh sb="27" eb="28">
      <t>モド</t>
    </rPh>
    <rPh sb="34" eb="35">
      <t>オ</t>
    </rPh>
    <rPh sb="40" eb="42">
      <t>ドウサ</t>
    </rPh>
    <rPh sb="43" eb="45">
      <t>カクニン</t>
    </rPh>
    <phoneticPr fontId="1"/>
  </si>
  <si>
    <t>施設情報管理画面で「メニューへ戻る」ボタンを押下する。</t>
    <rPh sb="0" eb="2">
      <t>シセツ</t>
    </rPh>
    <rPh sb="15" eb="16">
      <t>モド</t>
    </rPh>
    <rPh sb="22" eb="24">
      <t>オウカ</t>
    </rPh>
    <phoneticPr fontId="1"/>
  </si>
  <si>
    <t>メニュー画面が表示されることを確認する。</t>
    <rPh sb="4" eb="6">
      <t>ガメン</t>
    </rPh>
    <phoneticPr fontId="1"/>
  </si>
  <si>
    <t>・管理者ユーザー
施設管理情報一覧画面から新規登録ボタンを押したときの動作を確認する。</t>
    <rPh sb="9" eb="13">
      <t>シセツカンリ</t>
    </rPh>
    <rPh sb="15" eb="17">
      <t>イチラン</t>
    </rPh>
    <rPh sb="21" eb="23">
      <t>シンキ</t>
    </rPh>
    <rPh sb="23" eb="25">
      <t>トウロク</t>
    </rPh>
    <rPh sb="29" eb="30">
      <t>オ</t>
    </rPh>
    <rPh sb="35" eb="37">
      <t>ドウサ</t>
    </rPh>
    <rPh sb="38" eb="40">
      <t>カクニン</t>
    </rPh>
    <phoneticPr fontId="4"/>
  </si>
  <si>
    <t>施設情報管理画面で「新規登録」ボタンを押下する。</t>
    <rPh sb="0" eb="2">
      <t>シセツ</t>
    </rPh>
    <rPh sb="10" eb="12">
      <t>シンキ</t>
    </rPh>
    <rPh sb="12" eb="14">
      <t>トウロク</t>
    </rPh>
    <rPh sb="19" eb="21">
      <t>オウカ</t>
    </rPh>
    <phoneticPr fontId="4"/>
  </si>
  <si>
    <t>施設管理登録画面が表示されることを確認する。</t>
    <rPh sb="0" eb="4">
      <t>シセツカンリ</t>
    </rPh>
    <rPh sb="4" eb="6">
      <t>トウロク</t>
    </rPh>
    <phoneticPr fontId="4"/>
  </si>
  <si>
    <t>施設管理登録確認画面が表示されることを確認する。</t>
    <rPh sb="0" eb="4">
      <t>シセツカンリ</t>
    </rPh>
    <rPh sb="6" eb="8">
      <t>カクニン</t>
    </rPh>
    <phoneticPr fontId="4"/>
  </si>
  <si>
    <t>・管理者ユーザー
施設管理登録確認画面から戻るボタンを押したときの動作を確認する。</t>
    <rPh sb="9" eb="13">
      <t>シセツカンリ</t>
    </rPh>
    <rPh sb="13" eb="15">
      <t>トウロク</t>
    </rPh>
    <rPh sb="21" eb="22">
      <t>モド</t>
    </rPh>
    <phoneticPr fontId="4"/>
  </si>
  <si>
    <t>施設管理登録確認画面で「戻る」ボタンを押下する。</t>
    <rPh sb="0" eb="4">
      <t>シセツカンリ</t>
    </rPh>
    <rPh sb="4" eb="6">
      <t>トウロク</t>
    </rPh>
    <rPh sb="12" eb="13">
      <t>モド</t>
    </rPh>
    <phoneticPr fontId="4"/>
  </si>
  <si>
    <t>施設管理登録画面に、入力した内容が表示されていることを確認する。</t>
    <rPh sb="0" eb="4">
      <t>シセツカンリ</t>
    </rPh>
    <rPh sb="10" eb="12">
      <t>ニュウリョク</t>
    </rPh>
    <rPh sb="14" eb="16">
      <t>ナイヨウ</t>
    </rPh>
    <rPh sb="17" eb="19">
      <t>ヒョウジ</t>
    </rPh>
    <phoneticPr fontId="4"/>
  </si>
  <si>
    <t>・管理者ユーザー
項番6と同じタイミングで確認する。</t>
    <rPh sb="9" eb="11">
      <t>コウバン</t>
    </rPh>
    <rPh sb="13" eb="14">
      <t>オナ</t>
    </rPh>
    <rPh sb="21" eb="23">
      <t>カクニン</t>
    </rPh>
    <phoneticPr fontId="4"/>
  </si>
  <si>
    <t>項番6と同じタイミングで確認する。</t>
    <phoneticPr fontId="4"/>
  </si>
  <si>
    <t>・管理者ユーザー
施設管理登録確認画面に進み、確定ボタンを押したときの動作を確認する。</t>
    <rPh sb="9" eb="13">
      <t>シセツカンリ</t>
    </rPh>
    <rPh sb="20" eb="21">
      <t>スス</t>
    </rPh>
    <rPh sb="23" eb="25">
      <t>カクテイ</t>
    </rPh>
    <rPh sb="29" eb="30">
      <t>オ</t>
    </rPh>
    <rPh sb="35" eb="37">
      <t>ドウサ</t>
    </rPh>
    <rPh sb="38" eb="40">
      <t>カクニン</t>
    </rPh>
    <phoneticPr fontId="4"/>
  </si>
  <si>
    <t>施設管理登録確認画面で「確定」ボタンを押下する。</t>
    <rPh sb="0" eb="4">
      <t>シセツカンリ</t>
    </rPh>
    <rPh sb="6" eb="8">
      <t>カクニン</t>
    </rPh>
    <rPh sb="12" eb="14">
      <t>カクテイ</t>
    </rPh>
    <phoneticPr fontId="4"/>
  </si>
  <si>
    <t>施設管理登録完了画面が表示されることを確認する。</t>
    <rPh sb="0" eb="4">
      <t>シセツカンリ</t>
    </rPh>
    <rPh sb="6" eb="8">
      <t>カンリョウ</t>
    </rPh>
    <phoneticPr fontId="4"/>
  </si>
  <si>
    <t>・管理者ユーザー
項番7と同じタイミングで確認する。</t>
    <rPh sb="9" eb="11">
      <t>コウバン</t>
    </rPh>
    <rPh sb="13" eb="14">
      <t>オナ</t>
    </rPh>
    <rPh sb="21" eb="23">
      <t>カクニン</t>
    </rPh>
    <phoneticPr fontId="4"/>
  </si>
  <si>
    <t>項番7と同じタイミングで確認する。</t>
    <phoneticPr fontId="4"/>
  </si>
  <si>
    <t>データベースに施設管理が登録されていることを確認する。</t>
    <rPh sb="7" eb="11">
      <t>シセツカンリ</t>
    </rPh>
    <rPh sb="12" eb="14">
      <t>トウロク</t>
    </rPh>
    <rPh sb="22" eb="24">
      <t>カクニン</t>
    </rPh>
    <phoneticPr fontId="4"/>
  </si>
  <si>
    <t>・管理者ユーザー
施設管理登録完了画面からメニューに戻るボタンを押したときの動作を確認する。</t>
    <rPh sb="9" eb="13">
      <t>シセツカンリ</t>
    </rPh>
    <rPh sb="26" eb="27">
      <t>モド</t>
    </rPh>
    <phoneticPr fontId="4"/>
  </si>
  <si>
    <t>施設管理登録完了画面で「メニューに戻る」ボタンを押下する。</t>
    <rPh sb="0" eb="4">
      <t>シセツカンリ</t>
    </rPh>
    <phoneticPr fontId="4"/>
  </si>
  <si>
    <t>メニュー画面が表示されることを確認する。</t>
    <phoneticPr fontId="4"/>
  </si>
  <si>
    <t>・管理者ユーザー
施設管理登録完了後、施設管理情報管理画面から新規登録ボタンを押したときの動作を確認する。</t>
    <rPh sb="9" eb="13">
      <t>シセツカンリ</t>
    </rPh>
    <rPh sb="13" eb="15">
      <t>トウロク</t>
    </rPh>
    <rPh sb="15" eb="17">
      <t>カンリョウ</t>
    </rPh>
    <rPh sb="17" eb="18">
      <t>ゴ</t>
    </rPh>
    <rPh sb="19" eb="23">
      <t>シセツカンリ</t>
    </rPh>
    <rPh sb="31" eb="33">
      <t>シンキ</t>
    </rPh>
    <rPh sb="33" eb="35">
      <t>トウロク</t>
    </rPh>
    <rPh sb="39" eb="40">
      <t>オ</t>
    </rPh>
    <rPh sb="45" eb="47">
      <t>ドウサ</t>
    </rPh>
    <rPh sb="48" eb="50">
      <t>カクニン</t>
    </rPh>
    <phoneticPr fontId="4"/>
  </si>
  <si>
    <t>施設管理登録完了後、施設管理情報管理画面で「新規登録」ボタンを押下する。</t>
    <rPh sb="0" eb="4">
      <t>シセツカンリ</t>
    </rPh>
    <rPh sb="10" eb="14">
      <t>シセツカンリ</t>
    </rPh>
    <rPh sb="22" eb="24">
      <t>シンキ</t>
    </rPh>
    <rPh sb="24" eb="26">
      <t>トウロク</t>
    </rPh>
    <rPh sb="31" eb="33">
      <t>オウカ</t>
    </rPh>
    <phoneticPr fontId="4"/>
  </si>
  <si>
    <t>施設管理登録画面の入力内容が初期化されていることを確認する。</t>
    <rPh sb="0" eb="4">
      <t>シセツカンリ</t>
    </rPh>
    <rPh sb="9" eb="11">
      <t>ニュウリョク</t>
    </rPh>
    <rPh sb="11" eb="13">
      <t>ナイヨウ</t>
    </rPh>
    <rPh sb="14" eb="17">
      <t>ショキカ</t>
    </rPh>
    <phoneticPr fontId="4"/>
  </si>
  <si>
    <t>・管理者ユーザー
施設管理登録画面からメニュー画面のURLを直接入力する。</t>
    <rPh sb="9" eb="11">
      <t>シセツ</t>
    </rPh>
    <rPh sb="11" eb="13">
      <t>カンリ</t>
    </rPh>
    <phoneticPr fontId="4"/>
  </si>
  <si>
    <t>施設管理登録画面からURLに「https://localhost:8443/menu」と入力する。</t>
    <rPh sb="0" eb="4">
      <t>シセツカンリ</t>
    </rPh>
    <rPh sb="6" eb="8">
      <t>ガメン</t>
    </rPh>
    <rPh sb="44" eb="46">
      <t>ニュウリョク</t>
    </rPh>
    <phoneticPr fontId="4"/>
  </si>
  <si>
    <t>・管理者ユーザー
メニュー画面から施設管理情報一覧画面のURLを直接入力する。</t>
    <rPh sb="17" eb="21">
      <t>シセツカンリ</t>
    </rPh>
    <rPh sb="23" eb="25">
      <t>イチラン</t>
    </rPh>
    <phoneticPr fontId="4"/>
  </si>
  <si>
    <t>施設管理情報一覧画面が表示されることを確認する。</t>
    <rPh sb="0" eb="4">
      <t>シセツカンリ</t>
    </rPh>
    <rPh sb="6" eb="8">
      <t>イチラン</t>
    </rPh>
    <phoneticPr fontId="4"/>
  </si>
  <si>
    <t>施設管理登録画面が表示されることを確認する。</t>
    <rPh sb="0" eb="4">
      <t>シセツカンリ</t>
    </rPh>
    <phoneticPr fontId="4"/>
  </si>
  <si>
    <t>異常系</t>
  </si>
  <si>
    <t>・管理者ユーザー
メニュー画面から施設管理登録確認画面のURLを直接入力した場合、エラーが表示されることを確認する。</t>
    <rPh sb="13" eb="15">
      <t>ガメン</t>
    </rPh>
    <rPh sb="17" eb="21">
      <t>シセツカンリ</t>
    </rPh>
    <rPh sb="21" eb="23">
      <t>トウロク</t>
    </rPh>
    <rPh sb="23" eb="25">
      <t>カクニン</t>
    </rPh>
    <rPh sb="25" eb="27">
      <t>ガメン</t>
    </rPh>
    <rPh sb="38" eb="40">
      <t>バアイ</t>
    </rPh>
    <rPh sb="45" eb="47">
      <t>ヒョウジ</t>
    </rPh>
    <rPh sb="53" eb="55">
      <t>カクニン</t>
    </rPh>
    <phoneticPr fontId="4"/>
  </si>
  <si>
    <t>共通エラー画面が表示されることを確認する。</t>
    <rPh sb="0" eb="2">
      <t>キョウツウ</t>
    </rPh>
    <phoneticPr fontId="4"/>
  </si>
  <si>
    <t>・管理者ユーザー
メニュー画面からユーザー登録完了画面のURLを直接入力した場合、エラーが表示されることを確認する。</t>
    <rPh sb="13" eb="15">
      <t>ガメン</t>
    </rPh>
    <rPh sb="21" eb="23">
      <t>トウロク</t>
    </rPh>
    <rPh sb="23" eb="25">
      <t>カンリョウ</t>
    </rPh>
    <rPh sb="25" eb="27">
      <t>ガメン</t>
    </rPh>
    <rPh sb="38" eb="40">
      <t>バアイ</t>
    </rPh>
    <rPh sb="45" eb="47">
      <t>ヒョウジ</t>
    </rPh>
    <rPh sb="53" eb="55">
      <t>カクニン</t>
    </rPh>
    <phoneticPr fontId="4"/>
  </si>
  <si>
    <t>共通エラー画面が表示されることを確認する。</t>
    <phoneticPr fontId="4"/>
  </si>
  <si>
    <t>・管理者ユーザー
管理者権限でログインする際、DBエラーが発生した場合の動作を確認する。</t>
    <rPh sb="21" eb="22">
      <t>サイ</t>
    </rPh>
    <rPh sb="29" eb="31">
      <t>ハッセイ</t>
    </rPh>
    <rPh sb="33" eb="35">
      <t>バアイ</t>
    </rPh>
    <phoneticPr fontId="4"/>
  </si>
  <si>
    <t>管理者権限でログインする。</t>
    <rPh sb="0" eb="3">
      <t>カンリシャ</t>
    </rPh>
    <rPh sb="3" eb="5">
      <t>ケンゲン</t>
    </rPh>
    <phoneticPr fontId="4"/>
  </si>
  <si>
    <t>DBエラー画面が表示されることを確認する。</t>
    <phoneticPr fontId="4"/>
  </si>
  <si>
    <t>・管理者ユーザー
メニューの施設情報管理ボタンを押した際、DBエラーが発生した場合の動作を確認する。</t>
    <rPh sb="14" eb="16">
      <t>シセツ</t>
    </rPh>
    <rPh sb="24" eb="25">
      <t>オ</t>
    </rPh>
    <phoneticPr fontId="4"/>
  </si>
  <si>
    <t>・未ログイン
未ログイン状態で、ログイン画面からメニューのURLを直接入力する。</t>
    <rPh sb="12" eb="14">
      <t>ジョウタイ</t>
    </rPh>
    <phoneticPr fontId="4"/>
  </si>
  <si>
    <t>ログイン画面からURLに「https://localhost:8443/menu」と入力する。</t>
    <rPh sb="4" eb="6">
      <t>ガメン</t>
    </rPh>
    <rPh sb="42" eb="44">
      <t>ニュウリョク</t>
    </rPh>
    <phoneticPr fontId="4"/>
  </si>
  <si>
    <t>ログイン画面に遷移することを確認する。</t>
    <rPh sb="4" eb="6">
      <t>ガメン</t>
    </rPh>
    <rPh sb="7" eb="9">
      <t>センイ</t>
    </rPh>
    <rPh sb="14" eb="16">
      <t>カクニン</t>
    </rPh>
    <phoneticPr fontId="4"/>
  </si>
  <si>
    <t>・未ログイン
ログイン画面からユーザー情報管理のURLを直接入力する。</t>
    <phoneticPr fontId="4"/>
  </si>
  <si>
    <t>・未ログイン
ログイン画面からユーザー登録画面のURLを直接入力する。</t>
    <rPh sb="19" eb="21">
      <t>トウロク</t>
    </rPh>
    <phoneticPr fontId="4"/>
  </si>
  <si>
    <t>・未ログイン
ログイン画面からユーザー登録確認画面のURLを直接入力する。</t>
    <rPh sb="19" eb="21">
      <t>トウロク</t>
    </rPh>
    <rPh sb="21" eb="23">
      <t>カクニン</t>
    </rPh>
    <phoneticPr fontId="4"/>
  </si>
  <si>
    <t>ログイン画面に遷移することを確認する。</t>
    <phoneticPr fontId="4"/>
  </si>
  <si>
    <t>・未ログイン
ログイン画面からユーザー登録完了画面のURLを直接入力する。</t>
    <rPh sb="19" eb="21">
      <t>トウロク</t>
    </rPh>
    <rPh sb="21" eb="23">
      <t>カンリョウ</t>
    </rPh>
    <phoneticPr fontId="4"/>
  </si>
  <si>
    <t>UC</t>
    <phoneticPr fontId="4"/>
  </si>
  <si>
    <t>ユースケース名</t>
    <rPh sb="6" eb="7">
      <t>メイ</t>
    </rPh>
    <phoneticPr fontId="4"/>
  </si>
  <si>
    <t>施設情報の更新を行う</t>
    <rPh sb="0" eb="4">
      <t>シセツジョウホウ</t>
    </rPh>
    <rPh sb="5" eb="7">
      <t>コウシン</t>
    </rPh>
    <rPh sb="8" eb="9">
      <t>オコナ</t>
    </rPh>
    <phoneticPr fontId="3"/>
  </si>
  <si>
    <t>更新</t>
    <rPh sb="0" eb="2">
      <t>コウシン</t>
    </rPh>
    <phoneticPr fontId="1"/>
  </si>
  <si>
    <t>・管理者ユーザー
施設情報管理画面から編集対象のリンクを押したときの動作を確認する。</t>
    <rPh sb="9" eb="11">
      <t>シセツ</t>
    </rPh>
    <rPh sb="19" eb="21">
      <t>ヘンシュウ</t>
    </rPh>
    <rPh sb="21" eb="23">
      <t>タイショウ</t>
    </rPh>
    <phoneticPr fontId="4"/>
  </si>
  <si>
    <t>・管理者ユーザー
項番１と同じタイミングで確認する。</t>
    <phoneticPr fontId="4"/>
  </si>
  <si>
    <t>項番１と同じタイミングで確認する。</t>
    <phoneticPr fontId="4"/>
  </si>
  <si>
    <t>施設更新確認画面が表示されることを確認する。</t>
    <rPh sb="0" eb="2">
      <t>シセツ</t>
    </rPh>
    <rPh sb="2" eb="4">
      <t>コウシン</t>
    </rPh>
    <rPh sb="4" eb="6">
      <t>カクニン</t>
    </rPh>
    <phoneticPr fontId="4"/>
  </si>
  <si>
    <t>・管理者ユーザー
施設名のみを変更して更新ボタンを押したときの動作を確認する。</t>
    <rPh sb="9" eb="11">
      <t>シセツ</t>
    </rPh>
    <rPh sb="11" eb="12">
      <t>メイ</t>
    </rPh>
    <rPh sb="15" eb="17">
      <t>ヘンコウ</t>
    </rPh>
    <rPh sb="19" eb="21">
      <t>コウシン</t>
    </rPh>
    <rPh sb="25" eb="26">
      <t>オ</t>
    </rPh>
    <rPh sb="31" eb="33">
      <t>ドウサ</t>
    </rPh>
    <rPh sb="34" eb="36">
      <t>カクニン</t>
    </rPh>
    <phoneticPr fontId="4"/>
  </si>
  <si>
    <t>・管理者ユーザー
施設更新確認画面から戻るボタンを押したときの動作を確認する。</t>
    <rPh sb="9" eb="11">
      <t>シセツ</t>
    </rPh>
    <rPh sb="11" eb="13">
      <t>コウシン</t>
    </rPh>
    <rPh sb="19" eb="20">
      <t>モド</t>
    </rPh>
    <phoneticPr fontId="4"/>
  </si>
  <si>
    <t>施設更新確認画面で「戻る」ボタンを押下する。</t>
    <rPh sb="0" eb="2">
      <t>シセツ</t>
    </rPh>
    <rPh sb="2" eb="4">
      <t>コウシン</t>
    </rPh>
    <rPh sb="10" eb="11">
      <t>モド</t>
    </rPh>
    <phoneticPr fontId="4"/>
  </si>
  <si>
    <t>・管理者ユーザー
項番4と同じタイミングで確認する。</t>
    <rPh sb="9" eb="11">
      <t>コウバン</t>
    </rPh>
    <rPh sb="13" eb="14">
      <t>オナ</t>
    </rPh>
    <rPh sb="21" eb="23">
      <t>カクニン</t>
    </rPh>
    <phoneticPr fontId="4"/>
  </si>
  <si>
    <t>項番4と同じタイミングで確認する。</t>
    <phoneticPr fontId="4"/>
  </si>
  <si>
    <t>・管理者ユーザー
施設更新確認画面に進み、確定ボタンを押したときの動作を確認する。</t>
    <rPh sb="9" eb="11">
      <t>シセツ</t>
    </rPh>
    <rPh sb="11" eb="13">
      <t>コウシン</t>
    </rPh>
    <rPh sb="18" eb="19">
      <t>スス</t>
    </rPh>
    <rPh sb="21" eb="23">
      <t>カクテイ</t>
    </rPh>
    <rPh sb="27" eb="28">
      <t>オ</t>
    </rPh>
    <rPh sb="33" eb="35">
      <t>ドウサ</t>
    </rPh>
    <rPh sb="36" eb="38">
      <t>カクニン</t>
    </rPh>
    <phoneticPr fontId="4"/>
  </si>
  <si>
    <t>施設更新確認画面で「確定」ボタンを押下する。</t>
    <rPh sb="0" eb="2">
      <t>シセツ</t>
    </rPh>
    <rPh sb="4" eb="6">
      <t>カクニン</t>
    </rPh>
    <rPh sb="10" eb="12">
      <t>カクテイ</t>
    </rPh>
    <phoneticPr fontId="4"/>
  </si>
  <si>
    <t>施設更新完了画面が表示されることを確認する。</t>
    <rPh sb="0" eb="2">
      <t>シセツ</t>
    </rPh>
    <rPh sb="4" eb="6">
      <t>カンリョウ</t>
    </rPh>
    <phoneticPr fontId="4"/>
  </si>
  <si>
    <t>データベースに施設が更新されていることを確認する。</t>
    <rPh sb="7" eb="9">
      <t>シセツ</t>
    </rPh>
    <rPh sb="10" eb="12">
      <t>コウシン</t>
    </rPh>
    <rPh sb="20" eb="22">
      <t>カクニン</t>
    </rPh>
    <phoneticPr fontId="4"/>
  </si>
  <si>
    <t>・管理者ユーザー
施設更新完了画面からメニューに戻るボタンを押したときの動作を確認する。</t>
    <rPh sb="9" eb="11">
      <t>シセツ</t>
    </rPh>
    <rPh sb="11" eb="13">
      <t>コウシン</t>
    </rPh>
    <rPh sb="24" eb="25">
      <t>モド</t>
    </rPh>
    <phoneticPr fontId="4"/>
  </si>
  <si>
    <t>施設更新完了画面で「メニューに戻る」ボタンを押下する。</t>
    <rPh sb="0" eb="2">
      <t>シセツ</t>
    </rPh>
    <rPh sb="2" eb="4">
      <t>コウシン</t>
    </rPh>
    <phoneticPr fontId="4"/>
  </si>
  <si>
    <t>・管理者ユーザー
項番10と同じタイミングで確認する。</t>
    <phoneticPr fontId="4"/>
  </si>
  <si>
    <t>項番10と同じタイミングで確認する。</t>
    <phoneticPr fontId="4"/>
  </si>
  <si>
    <t>施設情報管理画面で選択した施設情報と同じ内容が表示されることを確認する。</t>
    <rPh sb="0" eb="2">
      <t>シセツ</t>
    </rPh>
    <rPh sb="9" eb="11">
      <t>センタク</t>
    </rPh>
    <rPh sb="13" eb="15">
      <t>シセツ</t>
    </rPh>
    <rPh sb="15" eb="17">
      <t>ジョウホウ</t>
    </rPh>
    <rPh sb="18" eb="19">
      <t>オナ</t>
    </rPh>
    <rPh sb="20" eb="22">
      <t>ナイヨウ</t>
    </rPh>
    <rPh sb="23" eb="25">
      <t>ヒョウジ</t>
    </rPh>
    <rPh sb="31" eb="33">
      <t>カクニン</t>
    </rPh>
    <phoneticPr fontId="4"/>
  </si>
  <si>
    <t>更新</t>
    <rPh sb="0" eb="2">
      <t>コウシン</t>
    </rPh>
    <phoneticPr fontId="4"/>
  </si>
  <si>
    <t>削除</t>
    <rPh sb="0" eb="2">
      <t>サクジョ</t>
    </rPh>
    <phoneticPr fontId="4"/>
  </si>
  <si>
    <t>施設情報の削除を行う</t>
    <rPh sb="0" eb="4">
      <t>シセツジョウホウ</t>
    </rPh>
    <rPh sb="5" eb="7">
      <t>サクジョ</t>
    </rPh>
    <rPh sb="8" eb="9">
      <t>オコナ</t>
    </rPh>
    <phoneticPr fontId="3"/>
  </si>
  <si>
    <t>施設管理削除確認画面が表示されることを確認する。</t>
    <rPh sb="0" eb="4">
      <t>シセツカンリ</t>
    </rPh>
    <rPh sb="4" eb="6">
      <t>サクジョ</t>
    </rPh>
    <rPh sb="6" eb="8">
      <t>カクニン</t>
    </rPh>
    <phoneticPr fontId="4"/>
  </si>
  <si>
    <t>・管理者ユーザー
施設管理削除確認画面から戻るボタンを押したときの動作を確認する。</t>
    <rPh sb="9" eb="13">
      <t>シセツカンリ</t>
    </rPh>
    <rPh sb="13" eb="15">
      <t>サクジョ</t>
    </rPh>
    <rPh sb="21" eb="22">
      <t>モド</t>
    </rPh>
    <phoneticPr fontId="4"/>
  </si>
  <si>
    <t>施設管理削除確認画面で「戻る」ボタンを押下する。</t>
    <rPh sb="0" eb="4">
      <t>シセツカンリ</t>
    </rPh>
    <rPh sb="4" eb="6">
      <t>サクジョ</t>
    </rPh>
    <rPh sb="12" eb="13">
      <t>モド</t>
    </rPh>
    <phoneticPr fontId="4"/>
  </si>
  <si>
    <t>・管理者ユーザー
施設管理削除確認画面に進み、確定ボタンを押したときの動作を確認する。</t>
    <rPh sb="9" eb="13">
      <t>シセツカンリ</t>
    </rPh>
    <rPh sb="13" eb="15">
      <t>サクジョ</t>
    </rPh>
    <rPh sb="20" eb="21">
      <t>スス</t>
    </rPh>
    <rPh sb="23" eb="25">
      <t>カクテイ</t>
    </rPh>
    <rPh sb="29" eb="30">
      <t>オ</t>
    </rPh>
    <rPh sb="35" eb="37">
      <t>ドウサ</t>
    </rPh>
    <rPh sb="38" eb="40">
      <t>カクニン</t>
    </rPh>
    <phoneticPr fontId="4"/>
  </si>
  <si>
    <t>施設管理削除完了画面が表示されることを確認する。</t>
    <rPh sb="0" eb="4">
      <t>シセツカンリ</t>
    </rPh>
    <rPh sb="4" eb="6">
      <t>サクジョ</t>
    </rPh>
    <rPh sb="6" eb="8">
      <t>カンリョウ</t>
    </rPh>
    <phoneticPr fontId="4"/>
  </si>
  <si>
    <t>データベースから施設管理が削除されていることを確認する。</t>
    <rPh sb="8" eb="12">
      <t>シセツカンリ</t>
    </rPh>
    <rPh sb="13" eb="15">
      <t>サクジョ</t>
    </rPh>
    <rPh sb="23" eb="25">
      <t>カクニン</t>
    </rPh>
    <phoneticPr fontId="4"/>
  </si>
  <si>
    <t>・管理者ユーザー
施設管理削除完了画面からメニューに戻るボタンを押したときの動作を確認する。</t>
    <rPh sb="9" eb="13">
      <t>シセツカンリ</t>
    </rPh>
    <rPh sb="13" eb="15">
      <t>サクジョ</t>
    </rPh>
    <rPh sb="26" eb="27">
      <t>モド</t>
    </rPh>
    <phoneticPr fontId="4"/>
  </si>
  <si>
    <t>施設管理削除完了画面で「メニューに戻る」ボタンを押下する。</t>
    <rPh sb="0" eb="4">
      <t>シセツカンリ</t>
    </rPh>
    <rPh sb="4" eb="6">
      <t>サクジョ</t>
    </rPh>
    <phoneticPr fontId="4"/>
  </si>
  <si>
    <t>施設管理情報管理画面からURLに「https://localhost:8443/menu」と入力する。</t>
    <rPh sb="0" eb="4">
      <t>シセツカンリ</t>
    </rPh>
    <rPh sb="4" eb="6">
      <t>ジョウホウ</t>
    </rPh>
    <rPh sb="6" eb="8">
      <t>カンリ</t>
    </rPh>
    <rPh sb="8" eb="10">
      <t>ガメン</t>
    </rPh>
    <rPh sb="46" eb="48">
      <t>ニュウリョク</t>
    </rPh>
    <phoneticPr fontId="4"/>
  </si>
  <si>
    <t>・管理者ユーザー
メニュー画面から施設管理情報管理画面のURLを直接入力する。</t>
    <rPh sb="17" eb="21">
      <t>シセツカンリ</t>
    </rPh>
    <phoneticPr fontId="4"/>
  </si>
  <si>
    <t>・一般ユーザー
通常権限でログインした後、メニューの施設情報管理ボタンの表示を確認する。</t>
    <rPh sb="1" eb="3">
      <t>イッパン</t>
    </rPh>
    <rPh sb="8" eb="10">
      <t>ツウジョウ</t>
    </rPh>
    <rPh sb="10" eb="12">
      <t>ケンゲン</t>
    </rPh>
    <rPh sb="26" eb="28">
      <t>シセツ</t>
    </rPh>
    <phoneticPr fontId="4"/>
  </si>
  <si>
    <t>通常権限でログインする。</t>
    <rPh sb="0" eb="2">
      <t>ツウジョウ</t>
    </rPh>
    <rPh sb="2" eb="4">
      <t>ケンゲン</t>
    </rPh>
    <phoneticPr fontId="4"/>
  </si>
  <si>
    <t>メニュー画面に施設情報管理ボタンが表示されないことを確認する。</t>
    <rPh sb="7" eb="9">
      <t>シセツ</t>
    </rPh>
    <phoneticPr fontId="4"/>
  </si>
  <si>
    <t>異常系</t>
    <phoneticPr fontId="4"/>
  </si>
  <si>
    <t>・管理者ユーザー
施設削除確認画面に進み、確定ボタンを押した際、DBエラーが発生した場合の動作を確認する。</t>
    <rPh sb="9" eb="11">
      <t>シセツ</t>
    </rPh>
    <rPh sb="11" eb="13">
      <t>サクジョ</t>
    </rPh>
    <rPh sb="18" eb="19">
      <t>スス</t>
    </rPh>
    <rPh sb="21" eb="23">
      <t>カクテイ</t>
    </rPh>
    <rPh sb="27" eb="28">
      <t>オ</t>
    </rPh>
    <phoneticPr fontId="4"/>
  </si>
  <si>
    <t>削除はダイアログなので画面はありません。</t>
    <rPh sb="0" eb="2">
      <t>サクジョ</t>
    </rPh>
    <rPh sb="11" eb="13">
      <t>ガメン</t>
    </rPh>
    <phoneticPr fontId="4"/>
  </si>
  <si>
    <t>削除確認はダイアログなので画面はありません。</t>
    <rPh sb="0" eb="2">
      <t>サクジョ</t>
    </rPh>
    <rPh sb="2" eb="4">
      <t>カクニン</t>
    </rPh>
    <rPh sb="13" eb="15">
      <t>ガメン</t>
    </rPh>
    <phoneticPr fontId="4"/>
  </si>
  <si>
    <t>基本設計
機能仕様書</t>
    <rPh sb="0" eb="2">
      <t>キホン</t>
    </rPh>
    <rPh sb="2" eb="4">
      <t>セッケイ</t>
    </rPh>
    <rPh sb="5" eb="7">
      <t>キノウ</t>
    </rPh>
    <rPh sb="7" eb="10">
      <t>シヨウショ</t>
    </rPh>
    <phoneticPr fontId="4"/>
  </si>
  <si>
    <t>システム名</t>
    <rPh sb="4" eb="5">
      <t>メイ</t>
    </rPh>
    <phoneticPr fontId="4"/>
  </si>
  <si>
    <t>機能名</t>
    <rPh sb="0" eb="2">
      <t>キノウ</t>
    </rPh>
    <rPh sb="2" eb="3">
      <t>メイ</t>
    </rPh>
    <phoneticPr fontId="4"/>
  </si>
  <si>
    <t>作成日</t>
    <phoneticPr fontId="4"/>
  </si>
  <si>
    <t>作成者</t>
    <rPh sb="0" eb="3">
      <t>サクセイシャ</t>
    </rPh>
    <phoneticPr fontId="4"/>
  </si>
  <si>
    <t>承認日</t>
    <rPh sb="0" eb="2">
      <t>ショウニン</t>
    </rPh>
    <rPh sb="2" eb="3">
      <t>ビ</t>
    </rPh>
    <phoneticPr fontId="4"/>
  </si>
  <si>
    <t>承認者</t>
    <rPh sb="0" eb="3">
      <t>ショウニンシャ</t>
    </rPh>
    <phoneticPr fontId="4"/>
  </si>
  <si>
    <t>施設予約システム</t>
    <rPh sb="0" eb="2">
      <t>シセツ</t>
    </rPh>
    <rPh sb="2" eb="4">
      <t>ヨヤク</t>
    </rPh>
    <phoneticPr fontId="4"/>
  </si>
  <si>
    <t>施設情報管理001</t>
    <rPh sb="0" eb="2">
      <t>シセツ</t>
    </rPh>
    <rPh sb="2" eb="4">
      <t>ジョウホウ</t>
    </rPh>
    <rPh sb="4" eb="6">
      <t>カンリ</t>
    </rPh>
    <phoneticPr fontId="4"/>
  </si>
  <si>
    <t>分類ID</t>
    <rPh sb="0" eb="2">
      <t>ブンルイ</t>
    </rPh>
    <phoneticPr fontId="4"/>
  </si>
  <si>
    <t>機能概要</t>
    <rPh sb="0" eb="2">
      <t>キノウ</t>
    </rPh>
    <rPh sb="2" eb="4">
      <t>ガイヨウ</t>
    </rPh>
    <phoneticPr fontId="4"/>
  </si>
  <si>
    <t>前提条件</t>
    <rPh sb="0" eb="2">
      <t>ゼンテイ</t>
    </rPh>
    <phoneticPr fontId="4"/>
  </si>
  <si>
    <t>管理者ユーザーのみ操作できること。
登録画面では未登録のユーザーIDを設定すること。
編集画面の施設管理IDは変更不可であること。
編集画面の施設管理削除はデータを物理削除すること。</t>
    <rPh sb="0" eb="3">
      <t>カンリシャ</t>
    </rPh>
    <rPh sb="9" eb="11">
      <t>ソウサ</t>
    </rPh>
    <rPh sb="18" eb="20">
      <t>トウロク</t>
    </rPh>
    <rPh sb="20" eb="22">
      <t>ガメン</t>
    </rPh>
    <rPh sb="24" eb="27">
      <t>ミトウロク</t>
    </rPh>
    <rPh sb="35" eb="37">
      <t>セッテイ</t>
    </rPh>
    <rPh sb="43" eb="45">
      <t>ヘンシュウ</t>
    </rPh>
    <rPh sb="45" eb="47">
      <t>ガメン</t>
    </rPh>
    <rPh sb="48" eb="52">
      <t>シセツカンリ</t>
    </rPh>
    <rPh sb="55" eb="57">
      <t>ヘンコウ</t>
    </rPh>
    <rPh sb="57" eb="59">
      <t>フカ</t>
    </rPh>
    <rPh sb="66" eb="68">
      <t>ヘンシュウ</t>
    </rPh>
    <rPh sb="68" eb="70">
      <t>ガメン</t>
    </rPh>
    <rPh sb="71" eb="75">
      <t>シセツカンリ</t>
    </rPh>
    <rPh sb="75" eb="77">
      <t>サクジョ</t>
    </rPh>
    <rPh sb="82" eb="84">
      <t>ブツリ</t>
    </rPh>
    <rPh sb="84" eb="86">
      <t>サクジョ</t>
    </rPh>
    <phoneticPr fontId="4"/>
  </si>
  <si>
    <t>備考</t>
    <rPh sb="0" eb="2">
      <t>ビコウ</t>
    </rPh>
    <phoneticPr fontId="4"/>
  </si>
  <si>
    <t>各種情報の制約条件は、画面設計書、テーブル定義書を参照。
各種情報の詳細は、ER図、テーブル定義書を参照。
各種エラーメッセージは、メッセージ一覧を参照。</t>
    <rPh sb="54" eb="56">
      <t>カクシュ</t>
    </rPh>
    <rPh sb="74" eb="76">
      <t>サンショウ</t>
    </rPh>
    <phoneticPr fontId="4"/>
  </si>
  <si>
    <t>UCID</t>
    <phoneticPr fontId="4"/>
  </si>
  <si>
    <t>ユースケース名</t>
  </si>
  <si>
    <t>アクター</t>
    <phoneticPr fontId="4"/>
  </si>
  <si>
    <t>件数</t>
    <rPh sb="0" eb="2">
      <t>ケンスウ</t>
    </rPh>
    <phoneticPr fontId="4"/>
  </si>
  <si>
    <t>施設管理情報の登録を行う</t>
    <rPh sb="0" eb="4">
      <t>シセツカンリ</t>
    </rPh>
    <phoneticPr fontId="4"/>
  </si>
  <si>
    <t>管理者</t>
    <rPh sb="0" eb="3">
      <t>カンリシャ</t>
    </rPh>
    <phoneticPr fontId="4"/>
  </si>
  <si>
    <t>施設管理情報の更新を行う</t>
    <rPh sb="0" eb="2">
      <t>シセツ</t>
    </rPh>
    <rPh sb="2" eb="4">
      <t>カンリ</t>
    </rPh>
    <phoneticPr fontId="4"/>
  </si>
  <si>
    <t>施設管理情報の削除を行う</t>
    <rPh sb="0" eb="2">
      <t>シセツ</t>
    </rPh>
    <rPh sb="2" eb="4">
      <t>カンリ</t>
    </rPh>
    <phoneticPr fontId="4"/>
  </si>
  <si>
    <t>施設管理情報一覧の表示を行う</t>
    <rPh sb="0" eb="4">
      <t>シセツカンリ</t>
    </rPh>
    <phoneticPr fontId="4"/>
  </si>
  <si>
    <t>施設管理情報管理機能各画面でログアウトを行う</t>
    <rPh sb="0" eb="4">
      <t>シセツカンリ</t>
    </rPh>
    <rPh sb="4" eb="6">
      <t>ジョウホウ</t>
    </rPh>
    <rPh sb="6" eb="8">
      <t>カンリ</t>
    </rPh>
    <rPh sb="8" eb="10">
      <t>キノウ</t>
    </rPh>
    <rPh sb="10" eb="13">
      <t>カクガメン</t>
    </rPh>
    <rPh sb="20" eb="21">
      <t>オコナ</t>
    </rPh>
    <phoneticPr fontId="4"/>
  </si>
  <si>
    <t>合計</t>
    <rPh sb="0" eb="2">
      <t>ゴウケイ</t>
    </rPh>
    <phoneticPr fontId="4"/>
  </si>
  <si>
    <t>叶高幸</t>
    <rPh sb="0" eb="1">
      <t>カナ</t>
    </rPh>
    <rPh sb="1" eb="3">
      <t>タカユキ</t>
    </rPh>
    <phoneticPr fontId="4"/>
  </si>
  <si>
    <t>・管理者ユーザー
施設管理の新規登録を行い、施設管理一覧画面の結果を確認する。</t>
    <rPh sb="9" eb="13">
      <t>シセツカンリ</t>
    </rPh>
    <rPh sb="14" eb="16">
      <t>シンキ</t>
    </rPh>
    <rPh sb="16" eb="18">
      <t>トウロク</t>
    </rPh>
    <rPh sb="19" eb="20">
      <t>オコナ</t>
    </rPh>
    <rPh sb="22" eb="26">
      <t>シセツカンリ</t>
    </rPh>
    <rPh sb="26" eb="28">
      <t>イチラン</t>
    </rPh>
    <rPh sb="28" eb="30">
      <t>ガメン</t>
    </rPh>
    <rPh sb="31" eb="33">
      <t>ケッカ</t>
    </rPh>
    <rPh sb="34" eb="36">
      <t>カクニン</t>
    </rPh>
    <phoneticPr fontId="4"/>
  </si>
  <si>
    <t>施設管理登録画面から施設管理情報を登録する。</t>
    <rPh sb="0" eb="4">
      <t>シセツカンリ</t>
    </rPh>
    <rPh sb="4" eb="6">
      <t>トウロク</t>
    </rPh>
    <rPh sb="6" eb="8">
      <t>ガメン</t>
    </rPh>
    <rPh sb="10" eb="14">
      <t>シセツカンリ</t>
    </rPh>
    <rPh sb="14" eb="16">
      <t>ジョウホウ</t>
    </rPh>
    <rPh sb="17" eb="19">
      <t>トウロク</t>
    </rPh>
    <phoneticPr fontId="4"/>
  </si>
  <si>
    <t>一覧に登録した施設管理情報が表示されていることを確認する。</t>
    <rPh sb="0" eb="2">
      <t>イチラン</t>
    </rPh>
    <rPh sb="3" eb="5">
      <t>トウロク</t>
    </rPh>
    <rPh sb="7" eb="11">
      <t>シセツカンリ</t>
    </rPh>
    <rPh sb="11" eb="13">
      <t>ジョウホウ</t>
    </rPh>
    <rPh sb="14" eb="16">
      <t>ヒョウジ</t>
    </rPh>
    <rPh sb="24" eb="26">
      <t>カクニン</t>
    </rPh>
    <phoneticPr fontId="4"/>
  </si>
  <si>
    <t>・管理者ユーザー
施設管理の更新を行い、施設管理情報管理画面の結果を確認する。</t>
    <rPh sb="9" eb="13">
      <t>シセツカンリ</t>
    </rPh>
    <rPh sb="14" eb="16">
      <t>コウシン</t>
    </rPh>
    <rPh sb="17" eb="18">
      <t>オコナ</t>
    </rPh>
    <rPh sb="20" eb="24">
      <t>シセツカンリ</t>
    </rPh>
    <rPh sb="24" eb="26">
      <t>ジョウホウ</t>
    </rPh>
    <rPh sb="26" eb="28">
      <t>カンリ</t>
    </rPh>
    <rPh sb="28" eb="30">
      <t>ガメン</t>
    </rPh>
    <rPh sb="31" eb="33">
      <t>ケッカ</t>
    </rPh>
    <rPh sb="34" eb="36">
      <t>カクニン</t>
    </rPh>
    <phoneticPr fontId="4"/>
  </si>
  <si>
    <t>施設管理編集画面から施設管理情報を更新する。</t>
    <rPh sb="0" eb="4">
      <t>シセツカンリ</t>
    </rPh>
    <rPh sb="4" eb="6">
      <t>ヘンシュウ</t>
    </rPh>
    <rPh sb="6" eb="8">
      <t>ガメン</t>
    </rPh>
    <rPh sb="10" eb="14">
      <t>シセツカンリ</t>
    </rPh>
    <rPh sb="14" eb="16">
      <t>ジョウホウ</t>
    </rPh>
    <rPh sb="17" eb="19">
      <t>コウシン</t>
    </rPh>
    <phoneticPr fontId="4"/>
  </si>
  <si>
    <t>一覧に更新した施設管理情報が表示されていることを確認する。</t>
    <rPh sb="0" eb="2">
      <t>イチラン</t>
    </rPh>
    <rPh sb="3" eb="5">
      <t>コウシン</t>
    </rPh>
    <rPh sb="7" eb="11">
      <t>シセツカンリ</t>
    </rPh>
    <rPh sb="11" eb="13">
      <t>ジョウホウ</t>
    </rPh>
    <rPh sb="14" eb="16">
      <t>ヒョウジ</t>
    </rPh>
    <rPh sb="24" eb="26">
      <t>カクニン</t>
    </rPh>
    <phoneticPr fontId="4"/>
  </si>
  <si>
    <t>・管理者ユーザー
施設管理の削除を行い、施設管理一覧画面の結果を確認する。</t>
    <rPh sb="9" eb="13">
      <t>シセツカンリ</t>
    </rPh>
    <rPh sb="14" eb="16">
      <t>サクジョ</t>
    </rPh>
    <rPh sb="17" eb="18">
      <t>オコナ</t>
    </rPh>
    <rPh sb="20" eb="24">
      <t>シセツカンリ</t>
    </rPh>
    <rPh sb="24" eb="26">
      <t>イチラン</t>
    </rPh>
    <rPh sb="26" eb="28">
      <t>ガメン</t>
    </rPh>
    <rPh sb="29" eb="31">
      <t>ケッカ</t>
    </rPh>
    <rPh sb="32" eb="34">
      <t>カクニン</t>
    </rPh>
    <phoneticPr fontId="4"/>
  </si>
  <si>
    <t>施設管理編集画面から施設管理情報を削除する。</t>
    <rPh sb="0" eb="4">
      <t>シセツカンリ</t>
    </rPh>
    <rPh sb="4" eb="6">
      <t>ヘンシュウ</t>
    </rPh>
    <rPh sb="6" eb="8">
      <t>ガメン</t>
    </rPh>
    <rPh sb="10" eb="14">
      <t>シセツカンリ</t>
    </rPh>
    <rPh sb="14" eb="16">
      <t>ジョウホウ</t>
    </rPh>
    <rPh sb="17" eb="19">
      <t>サクジョ</t>
    </rPh>
    <phoneticPr fontId="4"/>
  </si>
  <si>
    <t>一覧に削除した施設管理情報が表示されていないことを確認する。</t>
    <rPh sb="0" eb="2">
      <t>イチラン</t>
    </rPh>
    <rPh sb="3" eb="5">
      <t>サクジョ</t>
    </rPh>
    <rPh sb="7" eb="11">
      <t>シセツカンリ</t>
    </rPh>
    <rPh sb="11" eb="13">
      <t>ジョウホウ</t>
    </rPh>
    <rPh sb="14" eb="16">
      <t>ヒョウジ</t>
    </rPh>
    <rPh sb="25" eb="27">
      <t>カクニン</t>
    </rPh>
    <phoneticPr fontId="4"/>
  </si>
  <si>
    <t>・管理者ユーザー
施設管理情報管理画面からメニュー画面のURLを直接入力する。</t>
    <rPh sb="9" eb="13">
      <t>シセツカンリ</t>
    </rPh>
    <phoneticPr fontId="4"/>
  </si>
  <si>
    <t>施設情報の一覧を表示する</t>
    <rPh sb="8" eb="10">
      <t>ヒョウジ</t>
    </rPh>
    <phoneticPr fontId="3"/>
  </si>
  <si>
    <t>一覧表示</t>
    <rPh sb="0" eb="2">
      <t>イチラン</t>
    </rPh>
    <rPh sb="2" eb="4">
      <t>ヒョウジ</t>
    </rPh>
    <phoneticPr fontId="4"/>
  </si>
  <si>
    <t>施設情報管理機能各画面でログアウトを行う</t>
    <rPh sb="0" eb="2">
      <t>シセツ</t>
    </rPh>
    <phoneticPr fontId="4"/>
  </si>
  <si>
    <t>一覧表示</t>
    <rPh sb="0" eb="2">
      <t>イチラン</t>
    </rPh>
    <rPh sb="2" eb="4">
      <t>ヒョウジ</t>
    </rPh>
    <phoneticPr fontId="1"/>
  </si>
  <si>
    <t>削除</t>
    <rPh sb="0" eb="2">
      <t>サクジョ</t>
    </rPh>
    <phoneticPr fontId="1"/>
  </si>
  <si>
    <t>ログアウト</t>
    <phoneticPr fontId="4"/>
  </si>
  <si>
    <t>・管理者ユーザー
メニュー画面でログアウトボタンを押したときの動作を確認する。</t>
    <rPh sb="13" eb="15">
      <t>ガメン</t>
    </rPh>
    <rPh sb="25" eb="26">
      <t>オ</t>
    </rPh>
    <rPh sb="31" eb="33">
      <t>ドウサ</t>
    </rPh>
    <rPh sb="34" eb="36">
      <t>カクニン</t>
    </rPh>
    <phoneticPr fontId="4"/>
  </si>
  <si>
    <t>管理者権限でログイン後、
メニュー画面で「ログアウト」ボタンを押下する。</t>
    <rPh sb="10" eb="11">
      <t>ゴ</t>
    </rPh>
    <rPh sb="17" eb="19">
      <t>ガメン</t>
    </rPh>
    <rPh sb="31" eb="33">
      <t>オウカ</t>
    </rPh>
    <phoneticPr fontId="4"/>
  </si>
  <si>
    <t>管理者権限でログイン後、
施設管理一覧画面で「ログアウト」ボタンを押下する。</t>
    <rPh sb="13" eb="17">
      <t>シセツカンリ</t>
    </rPh>
    <rPh sb="17" eb="19">
      <t>イチラン</t>
    </rPh>
    <rPh sb="33" eb="35">
      <t>オウカ</t>
    </rPh>
    <phoneticPr fontId="4"/>
  </si>
  <si>
    <t>管理者権限でログイン後、
施設管理登録画面で「ログアウト」ボタンを押下する。</t>
    <rPh sb="13" eb="17">
      <t>シセツカンリ</t>
    </rPh>
    <rPh sb="17" eb="19">
      <t>トウロク</t>
    </rPh>
    <rPh sb="33" eb="35">
      <t>オウカ</t>
    </rPh>
    <phoneticPr fontId="4"/>
  </si>
  <si>
    <t>管理者権限でログイン後、
施設管理情報確認画面で「ログアウト」ボタンを押下する。</t>
    <rPh sb="13" eb="17">
      <t>シセツカンリ</t>
    </rPh>
    <rPh sb="19" eb="21">
      <t>カクニン</t>
    </rPh>
    <rPh sb="21" eb="23">
      <t>ガメン</t>
    </rPh>
    <rPh sb="35" eb="37">
      <t>オウカ</t>
    </rPh>
    <phoneticPr fontId="4"/>
  </si>
  <si>
    <t>・一般ユーザー
一般ユーザーでログイン後、メニュー画面でログアウトボタンを押したときの動作を確認する。</t>
    <rPh sb="1" eb="3">
      <t>イッパン</t>
    </rPh>
    <rPh sb="8" eb="10">
      <t>イッパン</t>
    </rPh>
    <rPh sb="19" eb="20">
      <t>ゴ</t>
    </rPh>
    <rPh sb="25" eb="27">
      <t>ガメン</t>
    </rPh>
    <rPh sb="37" eb="38">
      <t>オ</t>
    </rPh>
    <rPh sb="43" eb="45">
      <t>ドウサ</t>
    </rPh>
    <rPh sb="46" eb="48">
      <t>カクニン</t>
    </rPh>
    <phoneticPr fontId="4"/>
  </si>
  <si>
    <t>一般施設でログイン後、
メニュー画面で「ログアウト」ボタンを押下する。</t>
    <rPh sb="0" eb="2">
      <t>イッパン</t>
    </rPh>
    <rPh sb="9" eb="10">
      <t>ゴ</t>
    </rPh>
    <rPh sb="16" eb="18">
      <t>ガメン</t>
    </rPh>
    <rPh sb="30" eb="32">
      <t>オウカ</t>
    </rPh>
    <phoneticPr fontId="4"/>
  </si>
  <si>
    <t>管理者権限でログイン後、
施設情報登録画面からURLに「https://localhost:8443/logout」と入力する。</t>
    <rPh sb="15" eb="17">
      <t>ジョウホウ</t>
    </rPh>
    <rPh sb="17" eb="19">
      <t>トウロク</t>
    </rPh>
    <rPh sb="19" eb="21">
      <t>ガメン</t>
    </rPh>
    <rPh sb="21" eb="23">
      <t>イチガメン</t>
    </rPh>
    <rPh sb="59" eb="61">
      <t>ニュウリョク</t>
    </rPh>
    <phoneticPr fontId="4"/>
  </si>
  <si>
    <t>facility</t>
    <phoneticPr fontId="4"/>
  </si>
  <si>
    <t>・管理者ユーザー
登録されていない施設名、施設種別、定員を入力して登録ボタンを押したときの動作を確認する。</t>
    <rPh sb="9" eb="11">
      <t>トウロク</t>
    </rPh>
    <rPh sb="17" eb="19">
      <t>シセツ</t>
    </rPh>
    <rPh sb="19" eb="20">
      <t>メイ</t>
    </rPh>
    <rPh sb="21" eb="23">
      <t>シセツ</t>
    </rPh>
    <rPh sb="23" eb="25">
      <t>シュベツ</t>
    </rPh>
    <rPh sb="29" eb="31">
      <t>ニュウリョク</t>
    </rPh>
    <rPh sb="33" eb="35">
      <t>トウロク</t>
    </rPh>
    <rPh sb="39" eb="40">
      <t>オ</t>
    </rPh>
    <rPh sb="45" eb="47">
      <t>ドウサ</t>
    </rPh>
    <rPh sb="48" eb="50">
      <t>カクニン</t>
    </rPh>
    <phoneticPr fontId="4"/>
  </si>
  <si>
    <t>施設管理登録確認画面で「戻る」ボタンを押下する。</t>
    <phoneticPr fontId="4"/>
  </si>
  <si>
    <t>施設名=”会議室A”
施設種別="会議室"
定員="1から1000までの任意整数"
を入力し「登録」ボタンを押下する。</t>
    <rPh sb="0" eb="2">
      <t>シセツ</t>
    </rPh>
    <rPh sb="2" eb="3">
      <t>メイ</t>
    </rPh>
    <rPh sb="5" eb="8">
      <t>カイギシツ</t>
    </rPh>
    <rPh sb="11" eb="13">
      <t>シセツ</t>
    </rPh>
    <rPh sb="13" eb="15">
      <t>シュベツ</t>
    </rPh>
    <rPh sb="17" eb="20">
      <t>カイギシツ</t>
    </rPh>
    <rPh sb="22" eb="24">
      <t>テイイン</t>
    </rPh>
    <rPh sb="36" eb="38">
      <t>ニンイ</t>
    </rPh>
    <rPh sb="38" eb="40">
      <t>セイスウ</t>
    </rPh>
    <rPh sb="43" eb="45">
      <t>ニュウリョク</t>
    </rPh>
    <rPh sb="47" eb="49">
      <t>トウロク</t>
    </rPh>
    <rPh sb="54" eb="56">
      <t>オウカ</t>
    </rPh>
    <phoneticPr fontId="4"/>
  </si>
  <si>
    <t>施設名=”会議室A”
施設種別="応接室"
定員="1から1000までの任意整数"
を入力し「登録」ボタンを押下する。</t>
    <rPh sb="0" eb="2">
      <t>シセツ</t>
    </rPh>
    <rPh sb="2" eb="3">
      <t>メイ</t>
    </rPh>
    <rPh sb="5" eb="8">
      <t>カイギシツ</t>
    </rPh>
    <rPh sb="11" eb="13">
      <t>シセツ</t>
    </rPh>
    <rPh sb="13" eb="15">
      <t>シュベツ</t>
    </rPh>
    <rPh sb="17" eb="20">
      <t>オウセツシツ</t>
    </rPh>
    <rPh sb="22" eb="24">
      <t>テイイン</t>
    </rPh>
    <rPh sb="36" eb="38">
      <t>ニンイ</t>
    </rPh>
    <rPh sb="38" eb="40">
      <t>セイスウ</t>
    </rPh>
    <rPh sb="43" eb="45">
      <t>ニュウリョク</t>
    </rPh>
    <rPh sb="47" eb="49">
      <t>トウロク</t>
    </rPh>
    <rPh sb="54" eb="56">
      <t>オウカ</t>
    </rPh>
    <phoneticPr fontId="4"/>
  </si>
  <si>
    <t>メニュー画面からURLに「https://localhost:8443/facility/list」と入力する。</t>
    <rPh sb="4" eb="6">
      <t>ガメン</t>
    </rPh>
    <rPh sb="51" eb="53">
      <t>ニュウリョク</t>
    </rPh>
    <phoneticPr fontId="4"/>
  </si>
  <si>
    <t>メニュー画面からURLに「https://localhost:8443/facility/add」と入力する。</t>
    <rPh sb="4" eb="6">
      <t>ガメン</t>
    </rPh>
    <rPh sb="50" eb="52">
      <t>ニュウリョク</t>
    </rPh>
    <phoneticPr fontId="4"/>
  </si>
  <si>
    <t>・管理者ユーザー
施設名未入力で、他の項目を正しく入力して登録ボタンを押した場合、エラーが表示されることを確認する。</t>
    <rPh sb="9" eb="11">
      <t>シセツ</t>
    </rPh>
    <rPh sb="11" eb="12">
      <t>メイ</t>
    </rPh>
    <rPh sb="12" eb="15">
      <t>ミニュウリョク</t>
    </rPh>
    <rPh sb="17" eb="18">
      <t>タ</t>
    </rPh>
    <rPh sb="19" eb="21">
      <t>コウモク</t>
    </rPh>
    <rPh sb="25" eb="27">
      <t>ニュウリョク</t>
    </rPh>
    <phoneticPr fontId="4"/>
  </si>
  <si>
    <t>施設名=”  ”
施設種別="応接室"
定員="1から1000までの任意整数"
を入力し「登録」ボタンを押下する。</t>
    <rPh sb="0" eb="2">
      <t>シセツ</t>
    </rPh>
    <rPh sb="2" eb="3">
      <t>メイ</t>
    </rPh>
    <rPh sb="9" eb="11">
      <t>シセツ</t>
    </rPh>
    <rPh sb="11" eb="13">
      <t>シュベツ</t>
    </rPh>
    <rPh sb="15" eb="18">
      <t>オウセツシツ</t>
    </rPh>
    <rPh sb="20" eb="22">
      <t>テイイン</t>
    </rPh>
    <rPh sb="34" eb="36">
      <t>ニンイ</t>
    </rPh>
    <rPh sb="36" eb="38">
      <t>セイスウ</t>
    </rPh>
    <rPh sb="41" eb="43">
      <t>ニュウリョク</t>
    </rPh>
    <rPh sb="45" eb="47">
      <t>トウロク</t>
    </rPh>
    <rPh sb="52" eb="54">
      <t>オウカ</t>
    </rPh>
    <phoneticPr fontId="4"/>
  </si>
  <si>
    <t>・管理者ユーザー
施設名の1文字目に全角・半角スペース、空文字が入力され、他の項目を正しく入力して登録ボタンを押した場合、エラーが表示されることを確認する。</t>
    <rPh sb="9" eb="11">
      <t>シセツ</t>
    </rPh>
    <rPh sb="11" eb="12">
      <t>メイ</t>
    </rPh>
    <rPh sb="14" eb="17">
      <t>モジメ</t>
    </rPh>
    <rPh sb="18" eb="20">
      <t>ゼンカク</t>
    </rPh>
    <rPh sb="21" eb="23">
      <t>ハンカク</t>
    </rPh>
    <rPh sb="28" eb="29">
      <t>カラ</t>
    </rPh>
    <rPh sb="29" eb="31">
      <t>モジ</t>
    </rPh>
    <rPh sb="32" eb="34">
      <t>ニュウリョク</t>
    </rPh>
    <rPh sb="37" eb="38">
      <t>タ</t>
    </rPh>
    <rPh sb="39" eb="41">
      <t>コウモク</t>
    </rPh>
    <rPh sb="45" eb="47">
      <t>ニュウリョク</t>
    </rPh>
    <phoneticPr fontId="4"/>
  </si>
  <si>
    <t>・管理者ユーザー
施設名に全角・半角スペース、空文字のみが入力され、他の項目を正しく入力して登録ボタンを押した場合、エラーが表示されることを確認する。</t>
    <rPh sb="9" eb="11">
      <t>シセツ</t>
    </rPh>
    <rPh sb="11" eb="12">
      <t>メイ</t>
    </rPh>
    <rPh sb="13" eb="15">
      <t>ゼンカク</t>
    </rPh>
    <rPh sb="16" eb="18">
      <t>ハンカク</t>
    </rPh>
    <rPh sb="23" eb="26">
      <t>クウモジ</t>
    </rPh>
    <rPh sb="29" eb="31">
      <t>ニュウリョク</t>
    </rPh>
    <rPh sb="34" eb="35">
      <t>タ</t>
    </rPh>
    <rPh sb="36" eb="38">
      <t>コウモク</t>
    </rPh>
    <rPh sb="42" eb="44">
      <t>ニュウリョク</t>
    </rPh>
    <phoneticPr fontId="4"/>
  </si>
  <si>
    <t>施設名=”  会議室A ”
施設種別="応接室"
定員="1から1000までの任意整数"
を入力し「登録」ボタンを押下する。</t>
    <rPh sb="0" eb="2">
      <t>シセツ</t>
    </rPh>
    <rPh sb="2" eb="3">
      <t>メイ</t>
    </rPh>
    <rPh sb="7" eb="10">
      <t>カイギシツ</t>
    </rPh>
    <rPh sb="14" eb="16">
      <t>シセツ</t>
    </rPh>
    <rPh sb="16" eb="18">
      <t>シュベツ</t>
    </rPh>
    <rPh sb="20" eb="23">
      <t>オウセツシツ</t>
    </rPh>
    <rPh sb="25" eb="27">
      <t>テイイン</t>
    </rPh>
    <rPh sb="39" eb="41">
      <t>ニンイ</t>
    </rPh>
    <rPh sb="41" eb="43">
      <t>セイスウ</t>
    </rPh>
    <rPh sb="46" eb="48">
      <t>ニュウリョク</t>
    </rPh>
    <rPh sb="50" eb="52">
      <t>トウロク</t>
    </rPh>
    <rPh sb="57" eb="59">
      <t>オウカ</t>
    </rPh>
    <phoneticPr fontId="4"/>
  </si>
  <si>
    <t>・管理者ユーザー
施設名の末尾に全角・半角スペース、空文字が入力され、他の項目を正しく入力して登録ボタンを押した場合、エラーが表示されることを確認する。</t>
    <rPh sb="9" eb="11">
      <t>シセツ</t>
    </rPh>
    <rPh sb="11" eb="12">
      <t>メイ</t>
    </rPh>
    <rPh sb="13" eb="15">
      <t>マツビ</t>
    </rPh>
    <rPh sb="16" eb="18">
      <t>ゼンカク</t>
    </rPh>
    <rPh sb="19" eb="21">
      <t>ハンカク</t>
    </rPh>
    <rPh sb="26" eb="27">
      <t>カラ</t>
    </rPh>
    <rPh sb="27" eb="29">
      <t>モジ</t>
    </rPh>
    <rPh sb="30" eb="32">
      <t>ニュウリョク</t>
    </rPh>
    <rPh sb="35" eb="36">
      <t>タ</t>
    </rPh>
    <rPh sb="37" eb="39">
      <t>コウモク</t>
    </rPh>
    <rPh sb="43" eb="45">
      <t>ニュウリョク</t>
    </rPh>
    <phoneticPr fontId="4"/>
  </si>
  <si>
    <t>施設名=”会議室A    ”
施設種別="応接室"
定員="1から1000までの任意整数"
を入力し「登録」ボタンを押下する。</t>
    <rPh sb="0" eb="2">
      <t>シセツ</t>
    </rPh>
    <rPh sb="2" eb="3">
      <t>メイ</t>
    </rPh>
    <rPh sb="5" eb="8">
      <t>カイギシツ</t>
    </rPh>
    <rPh sb="15" eb="17">
      <t>シセツ</t>
    </rPh>
    <rPh sb="17" eb="19">
      <t>シュベツ</t>
    </rPh>
    <rPh sb="21" eb="24">
      <t>オウセツシツ</t>
    </rPh>
    <rPh sb="26" eb="28">
      <t>テイイン</t>
    </rPh>
    <rPh sb="40" eb="42">
      <t>ニンイ</t>
    </rPh>
    <rPh sb="42" eb="44">
      <t>セイスウ</t>
    </rPh>
    <rPh sb="47" eb="49">
      <t>ニュウリョク</t>
    </rPh>
    <rPh sb="51" eb="53">
      <t>トウロク</t>
    </rPh>
    <rPh sb="58" eb="60">
      <t>オウカ</t>
    </rPh>
    <phoneticPr fontId="4"/>
  </si>
  <si>
    <t>・管理者ユーザー
施設名が指定された文字数ではない、他の項目を正しく入力して登録ボタンを押した場合、エラーが表示されることを確認する。</t>
    <rPh sb="9" eb="11">
      <t>シセツ</t>
    </rPh>
    <rPh sb="11" eb="12">
      <t>メイ</t>
    </rPh>
    <rPh sb="13" eb="15">
      <t>シテイ</t>
    </rPh>
    <rPh sb="18" eb="21">
      <t>モジスウ</t>
    </rPh>
    <rPh sb="26" eb="27">
      <t>タ</t>
    </rPh>
    <rPh sb="28" eb="30">
      <t>コウモク</t>
    </rPh>
    <rPh sb="34" eb="36">
      <t>ニュウリョク</t>
    </rPh>
    <phoneticPr fontId="4"/>
  </si>
  <si>
    <t>施設名=”任意の施設名（20文字超え）   ”
施設種別="応接室"
定員="1から1000までの任意整数"
を入力し「登録」ボタンを押下する。</t>
    <rPh sb="0" eb="2">
      <t>シセツ</t>
    </rPh>
    <rPh sb="2" eb="3">
      <t>メイ</t>
    </rPh>
    <rPh sb="5" eb="7">
      <t>ニンイ</t>
    </rPh>
    <rPh sb="8" eb="10">
      <t>シセツ</t>
    </rPh>
    <rPh sb="10" eb="11">
      <t>メイ</t>
    </rPh>
    <rPh sb="14" eb="16">
      <t>モジ</t>
    </rPh>
    <rPh sb="16" eb="17">
      <t>コ</t>
    </rPh>
    <rPh sb="24" eb="26">
      <t>シセツ</t>
    </rPh>
    <rPh sb="26" eb="28">
      <t>シュベツ</t>
    </rPh>
    <rPh sb="30" eb="33">
      <t>オウセツシツ</t>
    </rPh>
    <rPh sb="35" eb="37">
      <t>テイイン</t>
    </rPh>
    <rPh sb="49" eb="51">
      <t>ニンイ</t>
    </rPh>
    <rPh sb="51" eb="53">
      <t>セイスウ</t>
    </rPh>
    <rPh sb="56" eb="58">
      <t>ニュウリョク</t>
    </rPh>
    <rPh sb="60" eb="62">
      <t>トウロク</t>
    </rPh>
    <rPh sb="67" eb="69">
      <t>オウカ</t>
    </rPh>
    <phoneticPr fontId="4"/>
  </si>
  <si>
    <t>・管理者ユーザー
登録済みの施設名が入力され、他の項目を正しく入力して登録ボタンを押した場合、エラーが表示されることを確認する。</t>
    <rPh sb="9" eb="11">
      <t>トウロク</t>
    </rPh>
    <rPh sb="11" eb="12">
      <t>ズ</t>
    </rPh>
    <rPh sb="14" eb="16">
      <t>シセツ</t>
    </rPh>
    <rPh sb="16" eb="17">
      <t>メイ</t>
    </rPh>
    <rPh sb="18" eb="20">
      <t>ニュウリョク</t>
    </rPh>
    <rPh sb="23" eb="24">
      <t>タ</t>
    </rPh>
    <rPh sb="25" eb="27">
      <t>コウモク</t>
    </rPh>
    <rPh sb="31" eb="33">
      <t>ニュウリョク</t>
    </rPh>
    <phoneticPr fontId="4"/>
  </si>
  <si>
    <t>施設名=”任意の登録済み施設名   ”
施設種別="応接室"
定員="1から1000までの任意整数"
を入力し「登録」ボタンを押下する。</t>
    <rPh sb="0" eb="2">
      <t>シセツ</t>
    </rPh>
    <rPh sb="2" eb="3">
      <t>メイ</t>
    </rPh>
    <rPh sb="5" eb="7">
      <t>ニンイ</t>
    </rPh>
    <rPh sb="8" eb="10">
      <t>トウロク</t>
    </rPh>
    <rPh sb="10" eb="11">
      <t>ズ</t>
    </rPh>
    <rPh sb="12" eb="14">
      <t>シセツ</t>
    </rPh>
    <rPh sb="14" eb="15">
      <t>メイ</t>
    </rPh>
    <rPh sb="20" eb="22">
      <t>シセツ</t>
    </rPh>
    <rPh sb="22" eb="24">
      <t>シュベツ</t>
    </rPh>
    <rPh sb="26" eb="29">
      <t>オウセツシツ</t>
    </rPh>
    <rPh sb="31" eb="33">
      <t>テイイン</t>
    </rPh>
    <rPh sb="45" eb="47">
      <t>ニンイ</t>
    </rPh>
    <rPh sb="47" eb="49">
      <t>セイスウ</t>
    </rPh>
    <rPh sb="52" eb="54">
      <t>ニュウリョク</t>
    </rPh>
    <rPh sb="56" eb="58">
      <t>トウロク</t>
    </rPh>
    <rPh sb="63" eb="65">
      <t>オウカ</t>
    </rPh>
    <phoneticPr fontId="4"/>
  </si>
  <si>
    <t>「この施設名は既に登録されています」を表示し、遷移しない</t>
    <phoneticPr fontId="4"/>
  </si>
  <si>
    <t>施設管理登録画面に「MSG006」が表示されることを確認する。画面遷移しない</t>
    <rPh sb="0" eb="4">
      <t>シセツカンリ</t>
    </rPh>
    <rPh sb="31" eb="33">
      <t>ガメン</t>
    </rPh>
    <rPh sb="33" eb="35">
      <t>センイ</t>
    </rPh>
    <phoneticPr fontId="4"/>
  </si>
  <si>
    <t>施設管理登録画面に「MSG007」が表示されることを確認する。画面遷移しない</t>
    <rPh sb="0" eb="4">
      <t>シセツカンリ</t>
    </rPh>
    <phoneticPr fontId="4"/>
  </si>
  <si>
    <t>施設管理登録画面に「MSG008」が表示されることを確認する。画面遷移しない</t>
    <rPh sb="0" eb="4">
      <t>シセツカンリ</t>
    </rPh>
    <phoneticPr fontId="4"/>
  </si>
  <si>
    <t>施設管理登録画面に「MSG009」が表示されることを確認する。画面遷移しない</t>
    <rPh sb="0" eb="4">
      <t>シセツカンリ</t>
    </rPh>
    <phoneticPr fontId="4"/>
  </si>
  <si>
    <t>施設管理登録画面に「MSG019」が表示されることを確認する。画面遷移しない</t>
    <rPh sb="0" eb="4">
      <t>シセツカンリ</t>
    </rPh>
    <phoneticPr fontId="4"/>
  </si>
  <si>
    <t>・管理者ユーザー
定員が未入力、他の項目を正しく入力して登録ボタンを押した場合、エラーが表示されることを確認する。</t>
    <rPh sb="9" eb="11">
      <t>テイイン</t>
    </rPh>
    <rPh sb="12" eb="13">
      <t>ミ</t>
    </rPh>
    <rPh sb="13" eb="15">
      <t>ニュウリョク</t>
    </rPh>
    <rPh sb="16" eb="17">
      <t>タ</t>
    </rPh>
    <rPh sb="18" eb="20">
      <t>コウモク</t>
    </rPh>
    <rPh sb="24" eb="26">
      <t>ニュウリョク</t>
    </rPh>
    <phoneticPr fontId="4"/>
  </si>
  <si>
    <t>施設名=”会議室A”
施設種別="応接室"
定員=""
を入力し「登録」ボタンを押下する。</t>
    <rPh sb="0" eb="2">
      <t>シセツ</t>
    </rPh>
    <rPh sb="2" eb="3">
      <t>メイ</t>
    </rPh>
    <rPh sb="5" eb="8">
      <t>カイギシツ</t>
    </rPh>
    <rPh sb="11" eb="13">
      <t>シセツ</t>
    </rPh>
    <rPh sb="13" eb="15">
      <t>シュベツ</t>
    </rPh>
    <rPh sb="17" eb="20">
      <t>オウセツシツ</t>
    </rPh>
    <rPh sb="22" eb="24">
      <t>テイイン</t>
    </rPh>
    <rPh sb="29" eb="31">
      <t>ニュウリョク</t>
    </rPh>
    <rPh sb="33" eb="35">
      <t>トウロク</t>
    </rPh>
    <rPh sb="40" eb="42">
      <t>オウカ</t>
    </rPh>
    <phoneticPr fontId="4"/>
  </si>
  <si>
    <t>・管理者ユーザー
定員に全角・半角スペース、空文字のみが入力、他の項目を正しく入力して登録ボタンを押した場合、エラーが表示されることを確認する。</t>
    <rPh sb="9" eb="11">
      <t>テイイン</t>
    </rPh>
    <rPh sb="12" eb="14">
      <t>ゼンカク</t>
    </rPh>
    <rPh sb="15" eb="17">
      <t>ハンカク</t>
    </rPh>
    <rPh sb="22" eb="25">
      <t>クウモジ</t>
    </rPh>
    <rPh sb="28" eb="30">
      <t>ニュウリョク</t>
    </rPh>
    <rPh sb="31" eb="32">
      <t>タ</t>
    </rPh>
    <rPh sb="33" eb="35">
      <t>コウモク</t>
    </rPh>
    <rPh sb="39" eb="41">
      <t>ニュウリョク</t>
    </rPh>
    <phoneticPr fontId="4"/>
  </si>
  <si>
    <t>施設名=”会議室A”
施設種別="応接室"
定員="　"
を入力し「登録」ボタンを押下する。</t>
    <rPh sb="0" eb="2">
      <t>シセツ</t>
    </rPh>
    <rPh sb="2" eb="3">
      <t>メイ</t>
    </rPh>
    <rPh sb="5" eb="8">
      <t>カイギシツ</t>
    </rPh>
    <rPh sb="11" eb="13">
      <t>シセツ</t>
    </rPh>
    <rPh sb="13" eb="15">
      <t>シュベツ</t>
    </rPh>
    <rPh sb="17" eb="20">
      <t>オウセツシツ</t>
    </rPh>
    <rPh sb="22" eb="24">
      <t>テイイン</t>
    </rPh>
    <rPh sb="30" eb="32">
      <t>ニュウリョク</t>
    </rPh>
    <rPh sb="34" eb="36">
      <t>トウロク</t>
    </rPh>
    <rPh sb="41" eb="43">
      <t>オウカ</t>
    </rPh>
    <phoneticPr fontId="4"/>
  </si>
  <si>
    <t xml:space="preserve">施設管理登録画面に「MSG008」が表示されることを確認する、遷移しない
</t>
    <phoneticPr fontId="4"/>
  </si>
  <si>
    <t>施設名=”会議室A”
施設種別="応接室"
定員="　12　"
を入力し「登録」ボタンを押下する。</t>
    <rPh sb="0" eb="2">
      <t>シセツ</t>
    </rPh>
    <rPh sb="2" eb="3">
      <t>メイ</t>
    </rPh>
    <rPh sb="5" eb="8">
      <t>カイギシツ</t>
    </rPh>
    <rPh sb="11" eb="13">
      <t>シセツ</t>
    </rPh>
    <rPh sb="13" eb="15">
      <t>シュベツ</t>
    </rPh>
    <rPh sb="17" eb="20">
      <t>オウセツシツ</t>
    </rPh>
    <rPh sb="22" eb="24">
      <t>テイイン</t>
    </rPh>
    <rPh sb="33" eb="35">
      <t>ニュウリョク</t>
    </rPh>
    <rPh sb="37" eb="39">
      <t>トウロク</t>
    </rPh>
    <rPh sb="44" eb="46">
      <t>オウカ</t>
    </rPh>
    <phoneticPr fontId="4"/>
  </si>
  <si>
    <t>・管理者ユーザー
定員の末尾に全角・半角スペース、空文字が入力され、他の項目を正しく入力して登録ボタンを押した場合、エラーが表示されることを確認する。</t>
    <rPh sb="9" eb="11">
      <t>テイイン</t>
    </rPh>
    <rPh sb="12" eb="14">
      <t>マツビ</t>
    </rPh>
    <rPh sb="15" eb="17">
      <t>ゼンカク</t>
    </rPh>
    <rPh sb="18" eb="20">
      <t>ハンカク</t>
    </rPh>
    <rPh sb="25" eb="26">
      <t>カラ</t>
    </rPh>
    <rPh sb="26" eb="28">
      <t>モジ</t>
    </rPh>
    <rPh sb="29" eb="31">
      <t>ニュウリョク</t>
    </rPh>
    <rPh sb="34" eb="35">
      <t>タ</t>
    </rPh>
    <rPh sb="36" eb="38">
      <t>コウモク</t>
    </rPh>
    <rPh sb="42" eb="44">
      <t>ニュウリョク</t>
    </rPh>
    <phoneticPr fontId="4"/>
  </si>
  <si>
    <t>・管理者ユーザー
定員に半角数字以外が入力され、他の項目を正しく入力して登録ボタンを押した場合、エラーが表示されることを確認する。</t>
    <rPh sb="9" eb="11">
      <t>テイイン</t>
    </rPh>
    <rPh sb="12" eb="14">
      <t>ハンカク</t>
    </rPh>
    <rPh sb="14" eb="16">
      <t>スウジ</t>
    </rPh>
    <rPh sb="16" eb="18">
      <t>イガイ</t>
    </rPh>
    <rPh sb="19" eb="21">
      <t>ニュウリョク</t>
    </rPh>
    <rPh sb="24" eb="25">
      <t>タ</t>
    </rPh>
    <rPh sb="26" eb="28">
      <t>コウモク</t>
    </rPh>
    <rPh sb="32" eb="34">
      <t>ニュウリョク</t>
    </rPh>
    <phoneticPr fontId="4"/>
  </si>
  <si>
    <t>施設名=”会議室A”
施設種別="応接室"
定員="あ12"
を入力し「登録」ボタンを押下する。</t>
    <rPh sb="0" eb="2">
      <t>シセツ</t>
    </rPh>
    <rPh sb="2" eb="3">
      <t>メイ</t>
    </rPh>
    <rPh sb="5" eb="8">
      <t>カイギシツ</t>
    </rPh>
    <rPh sb="11" eb="13">
      <t>シセツ</t>
    </rPh>
    <rPh sb="13" eb="15">
      <t>シュベツ</t>
    </rPh>
    <rPh sb="17" eb="20">
      <t>オウセツシツ</t>
    </rPh>
    <rPh sb="22" eb="24">
      <t>テイイン</t>
    </rPh>
    <rPh sb="32" eb="34">
      <t>ニュウリョク</t>
    </rPh>
    <rPh sb="36" eb="38">
      <t>トウロク</t>
    </rPh>
    <rPh sb="43" eb="45">
      <t>オウカ</t>
    </rPh>
    <phoneticPr fontId="4"/>
  </si>
  <si>
    <t>「半角数字で入力してください」を表示し、遷移しない</t>
    <phoneticPr fontId="4"/>
  </si>
  <si>
    <t>・管理者ユーザー
定員数が、指定された数値ではない、他の項目を正しく入力して登録ボタンを押した場合、エラーが表示されることを確認する。</t>
    <rPh sb="9" eb="11">
      <t>テイイン</t>
    </rPh>
    <rPh sb="11" eb="12">
      <t>スウ</t>
    </rPh>
    <rPh sb="14" eb="16">
      <t>シテイ</t>
    </rPh>
    <rPh sb="19" eb="21">
      <t>スウチ</t>
    </rPh>
    <rPh sb="26" eb="27">
      <t>タ</t>
    </rPh>
    <rPh sb="28" eb="30">
      <t>コウモク</t>
    </rPh>
    <rPh sb="34" eb="36">
      <t>ニュウリョク</t>
    </rPh>
    <phoneticPr fontId="4"/>
  </si>
  <si>
    <t>施設名=”会議室A”
施設種別="応接室"
定員="1001"
を入力し「登録」ボタンを押下する。</t>
    <rPh sb="0" eb="2">
      <t>シセツ</t>
    </rPh>
    <rPh sb="2" eb="3">
      <t>メイ</t>
    </rPh>
    <rPh sb="5" eb="8">
      <t>カイギシツ</t>
    </rPh>
    <rPh sb="11" eb="13">
      <t>シセツ</t>
    </rPh>
    <rPh sb="13" eb="15">
      <t>シュベツ</t>
    </rPh>
    <rPh sb="17" eb="20">
      <t>オウセツシツ</t>
    </rPh>
    <rPh sb="22" eb="24">
      <t>テイイン</t>
    </rPh>
    <rPh sb="33" eb="35">
      <t>ニュウリョク</t>
    </rPh>
    <rPh sb="37" eb="39">
      <t>トウロク</t>
    </rPh>
    <rPh sb="44" eb="46">
      <t>オウカ</t>
    </rPh>
    <phoneticPr fontId="4"/>
  </si>
  <si>
    <t>「1以上～1000以下で入力してください」を表示し、遷移しない</t>
    <phoneticPr fontId="4"/>
  </si>
  <si>
    <t>メニュー画面からURLに「https://localhost:8443/facility/confirm」と入力する。</t>
    <rPh sb="4" eb="6">
      <t>ガメン</t>
    </rPh>
    <rPh sb="54" eb="56">
      <t>ニュウリョク</t>
    </rPh>
    <phoneticPr fontId="4"/>
  </si>
  <si>
    <t>メニュー画面からURLに「https://localhost:8443/facility/complete」と入力する。</t>
    <rPh sb="4" eb="6">
      <t>ガメン</t>
    </rPh>
    <rPh sb="55" eb="57">
      <t>ニュウリョク</t>
    </rPh>
    <phoneticPr fontId="4"/>
  </si>
  <si>
    <t>・管理者ユーザー
施設名、施設種別、定員を変更して更新ボタンを押したときの動作を確認する。</t>
    <rPh sb="9" eb="11">
      <t>シセツ</t>
    </rPh>
    <rPh sb="11" eb="12">
      <t>メイ</t>
    </rPh>
    <rPh sb="13" eb="17">
      <t>シセツシュベツ</t>
    </rPh>
    <rPh sb="18" eb="20">
      <t>テイイン</t>
    </rPh>
    <rPh sb="21" eb="23">
      <t>ヘンコウ</t>
    </rPh>
    <rPh sb="25" eb="27">
      <t>コウシン</t>
    </rPh>
    <rPh sb="31" eb="32">
      <t>オ</t>
    </rPh>
    <rPh sb="37" eb="39">
      <t>ドウサ</t>
    </rPh>
    <rPh sb="40" eb="42">
      <t>カクニン</t>
    </rPh>
    <phoneticPr fontId="4"/>
  </si>
  <si>
    <t>施設名=任意
施設種別=任意
定員=任意
を入力し「更新」ボタンを押下する。</t>
    <rPh sb="0" eb="2">
      <t>シセツ</t>
    </rPh>
    <rPh sb="2" eb="3">
      <t>メイ</t>
    </rPh>
    <rPh sb="4" eb="6">
      <t>ニンイ</t>
    </rPh>
    <rPh sb="7" eb="9">
      <t>シセツ</t>
    </rPh>
    <rPh sb="9" eb="11">
      <t>シュベツ</t>
    </rPh>
    <rPh sb="12" eb="14">
      <t>フカ</t>
    </rPh>
    <rPh sb="15" eb="17">
      <t>テイイン</t>
    </rPh>
    <rPh sb="18" eb="20">
      <t>ニンイ</t>
    </rPh>
    <rPh sb="22" eb="24">
      <t>モジ</t>
    </rPh>
    <rPh sb="24" eb="26">
      <t>イナイ</t>
    </rPh>
    <rPh sb="28" eb="30">
      <t>ニュウリョク</t>
    </rPh>
    <rPh sb="32" eb="34">
      <t>コウシンオウカ</t>
    </rPh>
    <phoneticPr fontId="4"/>
  </si>
  <si>
    <t>・管理者ユーザー
施設名、種別、定員の全て変更されなかった場合、エラーが表示されることを確認する。</t>
    <phoneticPr fontId="4"/>
  </si>
  <si>
    <t>何も変更がないことを確認する</t>
    <rPh sb="0" eb="1">
      <t>ナニ</t>
    </rPh>
    <rPh sb="2" eb="4">
      <t>ヘンコウ</t>
    </rPh>
    <rPh sb="10" eb="12">
      <t>カクニン</t>
    </rPh>
    <phoneticPr fontId="4"/>
  </si>
  <si>
    <t>・管理者ユーザー
メニュー画面から施設情報編集画面のURLを直接入力する。</t>
    <rPh sb="17" eb="19">
      <t>シセツ</t>
    </rPh>
    <rPh sb="19" eb="21">
      <t>ジョウホウ</t>
    </rPh>
    <rPh sb="21" eb="23">
      <t>ヘンシュウ</t>
    </rPh>
    <phoneticPr fontId="4"/>
  </si>
  <si>
    <t>・管理者ユーザー
メニュー画面から施設情報更新確認画面のURLを直接入力した場合、エラーが表示されることを確認する。</t>
    <rPh sb="13" eb="15">
      <t>ガメン</t>
    </rPh>
    <rPh sb="17" eb="19">
      <t>シセツ</t>
    </rPh>
    <rPh sb="19" eb="21">
      <t>ジョウホウ</t>
    </rPh>
    <rPh sb="23" eb="25">
      <t>カクニン</t>
    </rPh>
    <rPh sb="25" eb="27">
      <t>ガメン</t>
    </rPh>
    <rPh sb="38" eb="40">
      <t>バアイ</t>
    </rPh>
    <rPh sb="45" eb="47">
      <t>ヒョウジ</t>
    </rPh>
    <rPh sb="53" eb="55">
      <t>カクニン</t>
    </rPh>
    <phoneticPr fontId="4"/>
  </si>
  <si>
    <t>・管理者ユーザー
メニュー画面から施設情報更新完了画面のURLを直接入力した場合、エラーが表示されることを確認する。</t>
    <rPh sb="13" eb="15">
      <t>ガメン</t>
    </rPh>
    <rPh sb="17" eb="21">
      <t>シセツジョウホウ</t>
    </rPh>
    <rPh sb="23" eb="25">
      <t>カンリョウ</t>
    </rPh>
    <rPh sb="25" eb="27">
      <t>ガメン</t>
    </rPh>
    <rPh sb="38" eb="40">
      <t>バアイ</t>
    </rPh>
    <rPh sb="45" eb="47">
      <t>ヒョウジ</t>
    </rPh>
    <rPh sb="53" eb="55">
      <t>カクニン</t>
    </rPh>
    <phoneticPr fontId="4"/>
  </si>
  <si>
    <t>・管理者ユーザー
施設情報更新確認画面に進み、確定ボタンを押した際、DBエラーが発生した場合の動作を確認する。</t>
    <rPh sb="9" eb="11">
      <t>シセツ</t>
    </rPh>
    <rPh sb="11" eb="13">
      <t>ジョウホウ</t>
    </rPh>
    <rPh sb="13" eb="15">
      <t>コウシン</t>
    </rPh>
    <rPh sb="20" eb="21">
      <t>スス</t>
    </rPh>
    <rPh sb="23" eb="25">
      <t>カクテイ</t>
    </rPh>
    <rPh sb="29" eb="30">
      <t>オ</t>
    </rPh>
    <phoneticPr fontId="4"/>
  </si>
  <si>
    <t>管理者ユーザーが施設管理情報の登録、更新、削除、一覧表示を行う。
登録…新しい施設管理の施設名、施設種別、定員を入力する。
更新…一覧表示から選択した施設管理情報に対して、施設名、施設種別、定員を変更する。
削除…一覧表示から選択した施設管理情報を削除する。
一覧表示…データベースに登録されている施設管理情報を表示する。
ログアウト…各画面でログアウトができること。</t>
    <rPh sb="0" eb="3">
      <t>カンリシャ</t>
    </rPh>
    <rPh sb="8" eb="12">
      <t>シセツカンリ</t>
    </rPh>
    <rPh sb="12" eb="14">
      <t>ジョウホウ</t>
    </rPh>
    <rPh sb="15" eb="17">
      <t>トウロク</t>
    </rPh>
    <rPh sb="18" eb="20">
      <t>コウシン</t>
    </rPh>
    <rPh sb="21" eb="23">
      <t>サクジョ</t>
    </rPh>
    <rPh sb="29" eb="30">
      <t>オコナ</t>
    </rPh>
    <rPh sb="33" eb="35">
      <t>トウロク</t>
    </rPh>
    <rPh sb="36" eb="37">
      <t>アタラ</t>
    </rPh>
    <rPh sb="39" eb="43">
      <t>シセツカンリ</t>
    </rPh>
    <rPh sb="44" eb="46">
      <t>シセツ</t>
    </rPh>
    <rPh sb="46" eb="47">
      <t>メイ</t>
    </rPh>
    <rPh sb="56" eb="58">
      <t>ニュウリョク</t>
    </rPh>
    <rPh sb="62" eb="64">
      <t>コウシン</t>
    </rPh>
    <rPh sb="65" eb="67">
      <t>イチラン</t>
    </rPh>
    <rPh sb="67" eb="69">
      <t>ヒョウジ</t>
    </rPh>
    <rPh sb="71" eb="73">
      <t>センタク</t>
    </rPh>
    <rPh sb="75" eb="79">
      <t>シセツカンリ</t>
    </rPh>
    <rPh sb="79" eb="81">
      <t>ジョウホウ</t>
    </rPh>
    <rPh sb="82" eb="83">
      <t>タイ</t>
    </rPh>
    <rPh sb="98" eb="100">
      <t>ヘンコウ</t>
    </rPh>
    <rPh sb="104" eb="106">
      <t>サクジョ</t>
    </rPh>
    <rPh sb="107" eb="109">
      <t>イチラン</t>
    </rPh>
    <rPh sb="109" eb="111">
      <t>ヒョウジ</t>
    </rPh>
    <rPh sb="113" eb="115">
      <t>センタク</t>
    </rPh>
    <rPh sb="117" eb="121">
      <t>シセツカンリ</t>
    </rPh>
    <rPh sb="121" eb="123">
      <t>ジョウホウ</t>
    </rPh>
    <rPh sb="124" eb="126">
      <t>サクジョ</t>
    </rPh>
    <rPh sb="130" eb="132">
      <t>イチラン</t>
    </rPh>
    <rPh sb="132" eb="134">
      <t>ヒョウジ</t>
    </rPh>
    <rPh sb="142" eb="144">
      <t>トウロク</t>
    </rPh>
    <rPh sb="149" eb="153">
      <t>シセツカンリ</t>
    </rPh>
    <rPh sb="153" eb="155">
      <t>ジョウホウ</t>
    </rPh>
    <rPh sb="156" eb="158">
      <t>ヒョウジ</t>
    </rPh>
    <rPh sb="168" eb="171">
      <t>カクガメン</t>
    </rPh>
    <phoneticPr fontId="4"/>
  </si>
  <si>
    <t>ok</t>
    <phoneticPr fontId="4"/>
  </si>
  <si>
    <t>施設管理登録確認画面で「登録」ボタンを押下する。</t>
    <rPh sb="0" eb="4">
      <t>シセツカンリ</t>
    </rPh>
    <rPh sb="6" eb="8">
      <t>カクニン</t>
    </rPh>
    <rPh sb="12" eb="14">
      <t>トウロク</t>
    </rPh>
    <phoneticPr fontId="4"/>
  </si>
  <si>
    <t>・管理者ユーザー
項番13と同じタイミングで確認する。</t>
    <rPh sb="9" eb="11">
      <t>コウバン</t>
    </rPh>
    <rPh sb="14" eb="15">
      <t>オナ</t>
    </rPh>
    <rPh sb="22" eb="24">
      <t>カクニン</t>
    </rPh>
    <phoneticPr fontId="4"/>
  </si>
  <si>
    <t>項番13と同じタイミングで確認する。</t>
    <phoneticPr fontId="4"/>
  </si>
  <si>
    <t>・管理者ユーザー
施設管理情報管理画面から施設登録画面のURLを直接入力する。</t>
    <rPh sb="9" eb="13">
      <t>シセツカンリ</t>
    </rPh>
    <rPh sb="21" eb="23">
      <t>シセツ</t>
    </rPh>
    <rPh sb="23" eb="25">
      <t>トウロク</t>
    </rPh>
    <phoneticPr fontId="4"/>
  </si>
  <si>
    <t>施設名=””
施設種別="応接室"
定員="1から1000までの任意整数"
を入力し「登録」ボタンを押下する。</t>
    <rPh sb="0" eb="2">
      <t>シセツ</t>
    </rPh>
    <rPh sb="2" eb="3">
      <t>メイ</t>
    </rPh>
    <rPh sb="7" eb="9">
      <t>シセツ</t>
    </rPh>
    <rPh sb="9" eb="11">
      <t>シュベツ</t>
    </rPh>
    <rPh sb="13" eb="16">
      <t>オウセツシツ</t>
    </rPh>
    <rPh sb="18" eb="20">
      <t>テイイン</t>
    </rPh>
    <rPh sb="32" eb="34">
      <t>ニンイ</t>
    </rPh>
    <rPh sb="34" eb="36">
      <t>セイスウ</t>
    </rPh>
    <rPh sb="39" eb="41">
      <t>ニュウリョク</t>
    </rPh>
    <rPh sb="43" eb="45">
      <t>トウロク</t>
    </rPh>
    <rPh sb="50" eb="52">
      <t>オウカ</t>
    </rPh>
    <phoneticPr fontId="4"/>
  </si>
  <si>
    <t xml:space="preserve">施設管理登録画面に「MSG006」が表示されることを確認する、遷移しない
</t>
    <phoneticPr fontId="4"/>
  </si>
  <si>
    <t>ログイン画面からURLに「https://localhost:8443/facility/list」と入力する。</t>
    <phoneticPr fontId="4"/>
  </si>
  <si>
    <t>ログイン画面からURLに「https://localhost:8443/facility/add」と入力する。</t>
    <rPh sb="4" eb="6">
      <t>ガメン</t>
    </rPh>
    <rPh sb="50" eb="52">
      <t>ニュウリョク</t>
    </rPh>
    <phoneticPr fontId="4"/>
  </si>
  <si>
    <t>ログイン画面からURLに「https://localhost:8443/facility/confirm」と入力する。</t>
    <rPh sb="4" eb="6">
      <t>ガメン</t>
    </rPh>
    <rPh sb="54" eb="56">
      <t>ニュウリョク</t>
    </rPh>
    <phoneticPr fontId="4"/>
  </si>
  <si>
    <t>ログイン画面からURLに「https://localhost:8443/facility/complete」と入力する。</t>
    <rPh sb="4" eb="6">
      <t>ガメン</t>
    </rPh>
    <rPh sb="55" eb="57">
      <t>ニュウリョク</t>
    </rPh>
    <phoneticPr fontId="4"/>
  </si>
  <si>
    <t>施設情報一覧画面で編集対象のリンクを押下する。</t>
    <rPh sb="0" eb="2">
      <t>シセツ</t>
    </rPh>
    <rPh sb="4" eb="6">
      <t>イチラン</t>
    </rPh>
    <rPh sb="9" eb="11">
      <t>ヘンシュウ</t>
    </rPh>
    <rPh sb="11" eb="13">
      <t>タイショウ</t>
    </rPh>
    <phoneticPr fontId="4"/>
  </si>
  <si>
    <t>施設管理更新画面が表示されることを確認する。</t>
    <rPh sb="0" eb="4">
      <t>シセツカンリ</t>
    </rPh>
    <rPh sb="4" eb="6">
      <t>コウシン</t>
    </rPh>
    <rPh sb="6" eb="8">
      <t>ガメン</t>
    </rPh>
    <rPh sb="9" eb="11">
      <t>ヒョウジ</t>
    </rPh>
    <rPh sb="17" eb="19">
      <t>カクニン</t>
    </rPh>
    <phoneticPr fontId="4"/>
  </si>
  <si>
    <t>施設情報一覧画面で選択した施設管理情報と同じ内容が表示されることを確認する。</t>
    <rPh sb="0" eb="2">
      <t>シセツ</t>
    </rPh>
    <rPh sb="4" eb="6">
      <t>イチラン</t>
    </rPh>
    <rPh sb="9" eb="11">
      <t>センタク</t>
    </rPh>
    <rPh sb="13" eb="17">
      <t>シセツカンリ</t>
    </rPh>
    <rPh sb="17" eb="19">
      <t>ジョウホウ</t>
    </rPh>
    <rPh sb="20" eb="21">
      <t>オナ</t>
    </rPh>
    <rPh sb="22" eb="24">
      <t>ナイヨウ</t>
    </rPh>
    <rPh sb="25" eb="27">
      <t>ヒョウジ</t>
    </rPh>
    <rPh sb="33" eb="35">
      <t>カクニン</t>
    </rPh>
    <phoneticPr fontId="4"/>
  </si>
  <si>
    <t>ok</t>
    <phoneticPr fontId="1"/>
  </si>
  <si>
    <t>施設管理登録画面に「MSG008」が表示されることを確認する、遷移しない</t>
    <phoneticPr fontId="4"/>
  </si>
  <si>
    <t xml:space="preserve">
施設名="sample99"
施設種別=”会議室”
定員=”10”
を入力し「更新」ボタンを押下する。。</t>
    <rPh sb="1" eb="3">
      <t>シセツ</t>
    </rPh>
    <rPh sb="3" eb="4">
      <t>メイ</t>
    </rPh>
    <rPh sb="22" eb="25">
      <t>カイギシツ</t>
    </rPh>
    <phoneticPr fontId="4"/>
  </si>
  <si>
    <t>施設更新画面が表示されることを確認する。</t>
    <rPh sb="0" eb="2">
      <t>シセツ</t>
    </rPh>
    <rPh sb="2" eb="4">
      <t>コウシン</t>
    </rPh>
    <rPh sb="4" eb="6">
      <t>ガメン</t>
    </rPh>
    <phoneticPr fontId="4"/>
  </si>
  <si>
    <t>施設更新画面に入力内容が保持されていることを確認する。</t>
    <rPh sb="0" eb="2">
      <t>シセツ</t>
    </rPh>
    <rPh sb="2" eb="4">
      <t>コウシン</t>
    </rPh>
    <rPh sb="7" eb="9">
      <t>ニュウリョク</t>
    </rPh>
    <rPh sb="9" eb="11">
      <t>ナイヨウ</t>
    </rPh>
    <rPh sb="12" eb="14">
      <t>ホジ</t>
    </rPh>
    <phoneticPr fontId="4"/>
  </si>
  <si>
    <t>・管理者ユーザー
施設更新完了後、施設情報管理画面から更新した施設のリンクを押したときの動作を確認する。</t>
    <rPh sb="9" eb="11">
      <t>シセツ</t>
    </rPh>
    <rPh sb="11" eb="13">
      <t>コウシン</t>
    </rPh>
    <rPh sb="13" eb="15">
      <t>カンリョウ</t>
    </rPh>
    <rPh sb="15" eb="16">
      <t>ゴ</t>
    </rPh>
    <rPh sb="17" eb="19">
      <t>シセツ</t>
    </rPh>
    <rPh sb="27" eb="29">
      <t>コウシン</t>
    </rPh>
    <rPh sb="31" eb="33">
      <t>シセツ</t>
    </rPh>
    <rPh sb="38" eb="39">
      <t>オ</t>
    </rPh>
    <rPh sb="44" eb="46">
      <t>ドウサ</t>
    </rPh>
    <rPh sb="47" eb="49">
      <t>カクニン</t>
    </rPh>
    <phoneticPr fontId="4"/>
  </si>
  <si>
    <t>施設更新画面が表示されることを確認する。</t>
    <rPh sb="0" eb="2">
      <t>シセツ</t>
    </rPh>
    <rPh sb="2" eb="4">
      <t>コウシン</t>
    </rPh>
    <rPh sb="4" eb="6">
      <t>ガメン</t>
    </rPh>
    <rPh sb="7" eb="9">
      <t>ヒョウジ</t>
    </rPh>
    <rPh sb="15" eb="17">
      <t>カクニン</t>
    </rPh>
    <phoneticPr fontId="4"/>
  </si>
  <si>
    <t>・管理者ユーザー
施設更新画面からメニュー画面のURLを直接入力する。</t>
    <rPh sb="9" eb="11">
      <t>シセツ</t>
    </rPh>
    <rPh sb="11" eb="13">
      <t>コウシン</t>
    </rPh>
    <phoneticPr fontId="4"/>
  </si>
  <si>
    <t>施設更新画面からURLに「https://localhost:8443/menu」と入力する。</t>
    <rPh sb="0" eb="2">
      <t>シセツ</t>
    </rPh>
    <rPh sb="2" eb="4">
      <t>コウシン</t>
    </rPh>
    <rPh sb="4" eb="6">
      <t>ガメン</t>
    </rPh>
    <rPh sb="42" eb="44">
      <t>ニュウリョク</t>
    </rPh>
    <phoneticPr fontId="4"/>
  </si>
  <si>
    <t>施設更新画面に「MSG021」が表示されることを確認する。</t>
    <rPh sb="0" eb="2">
      <t>シセツ</t>
    </rPh>
    <rPh sb="2" eb="4">
      <t>コウシン</t>
    </rPh>
    <rPh sb="4" eb="6">
      <t>ガメン</t>
    </rPh>
    <phoneticPr fontId="4"/>
  </si>
  <si>
    <t>・管理者ユーザー
施設名に全角・半角スペース、空文字のみが入力され、他の項目を正しく入力して更新ボタンを押した場合、エラーが表示されることを確認する。</t>
    <rPh sb="9" eb="11">
      <t>シセツ</t>
    </rPh>
    <rPh sb="11" eb="12">
      <t>メイ</t>
    </rPh>
    <rPh sb="13" eb="15">
      <t>ゼンカク</t>
    </rPh>
    <rPh sb="16" eb="18">
      <t>ハンカク</t>
    </rPh>
    <rPh sb="23" eb="26">
      <t>クウモジ</t>
    </rPh>
    <rPh sb="29" eb="31">
      <t>ニュウリョク</t>
    </rPh>
    <rPh sb="34" eb="35">
      <t>タ</t>
    </rPh>
    <rPh sb="36" eb="38">
      <t>コウモク</t>
    </rPh>
    <rPh sb="42" eb="44">
      <t>ニュウリョク</t>
    </rPh>
    <rPh sb="46" eb="48">
      <t>コウシン</t>
    </rPh>
    <phoneticPr fontId="4"/>
  </si>
  <si>
    <t>施設更新完了後、施設情報管理画面で更新した施設のリンクを押下する。</t>
    <rPh sb="0" eb="2">
      <t>シセツ</t>
    </rPh>
    <rPh sb="8" eb="10">
      <t>シセツ</t>
    </rPh>
    <rPh sb="21" eb="23">
      <t>シセツ</t>
    </rPh>
    <phoneticPr fontId="4"/>
  </si>
  <si>
    <t>施設名=”  ”
施設種別="応接室"
定員="1から1000までの任意整数"
を入力し「更新」ボタンを押下する。</t>
    <rPh sb="0" eb="2">
      <t>シセツ</t>
    </rPh>
    <rPh sb="2" eb="3">
      <t>メイ</t>
    </rPh>
    <rPh sb="9" eb="11">
      <t>シセツ</t>
    </rPh>
    <rPh sb="11" eb="13">
      <t>シュベツ</t>
    </rPh>
    <rPh sb="15" eb="18">
      <t>オウセツシツ</t>
    </rPh>
    <rPh sb="20" eb="22">
      <t>テイイン</t>
    </rPh>
    <rPh sb="34" eb="36">
      <t>ニンイ</t>
    </rPh>
    <rPh sb="36" eb="38">
      <t>セイスウ</t>
    </rPh>
    <rPh sb="41" eb="43">
      <t>ニュウリョク</t>
    </rPh>
    <rPh sb="52" eb="54">
      <t>オウカ</t>
    </rPh>
    <phoneticPr fontId="4"/>
  </si>
  <si>
    <t>施設管理更新画面に「MSG007」が表示されることを確認する。画面遷移しない</t>
    <rPh sb="0" eb="4">
      <t>シセツカンリ</t>
    </rPh>
    <phoneticPr fontId="4"/>
  </si>
  <si>
    <t>施設管理更新画面に「MSG008」が表示されることを確認する。画面遷移しない</t>
    <rPh sb="0" eb="4">
      <t>シセツカンリ</t>
    </rPh>
    <phoneticPr fontId="4"/>
  </si>
  <si>
    <t>・管理者ユーザー
施設名の末尾に全角・半角スペース、空文字が入力され、他の項目を正しく入力して更新ボタンを押した場合、エラーが表示されることを確認する。</t>
    <rPh sb="9" eb="11">
      <t>シセツ</t>
    </rPh>
    <rPh sb="11" eb="12">
      <t>メイ</t>
    </rPh>
    <rPh sb="13" eb="15">
      <t>マツビ</t>
    </rPh>
    <rPh sb="16" eb="18">
      <t>ゼンカク</t>
    </rPh>
    <rPh sb="19" eb="21">
      <t>ハンカク</t>
    </rPh>
    <rPh sb="26" eb="27">
      <t>カラ</t>
    </rPh>
    <rPh sb="27" eb="29">
      <t>モジ</t>
    </rPh>
    <rPh sb="30" eb="32">
      <t>ニュウリョク</t>
    </rPh>
    <rPh sb="35" eb="36">
      <t>タ</t>
    </rPh>
    <rPh sb="37" eb="39">
      <t>コウモク</t>
    </rPh>
    <rPh sb="43" eb="45">
      <t>ニュウリョク</t>
    </rPh>
    <phoneticPr fontId="4"/>
  </si>
  <si>
    <t>施設名=”会議室A    ”
施設種別="応接室"
定員="1から1000までの任意整数"
を入力し「更新」ボタンを押下する。</t>
    <rPh sb="0" eb="2">
      <t>シセツ</t>
    </rPh>
    <rPh sb="2" eb="3">
      <t>メイ</t>
    </rPh>
    <rPh sb="5" eb="8">
      <t>カイギシツ</t>
    </rPh>
    <rPh sb="15" eb="17">
      <t>シセツ</t>
    </rPh>
    <rPh sb="17" eb="19">
      <t>シュベツ</t>
    </rPh>
    <rPh sb="21" eb="24">
      <t>オウセツシツ</t>
    </rPh>
    <rPh sb="26" eb="28">
      <t>テイイン</t>
    </rPh>
    <rPh sb="40" eb="42">
      <t>ニンイ</t>
    </rPh>
    <rPh sb="42" eb="44">
      <t>セイスウ</t>
    </rPh>
    <rPh sb="47" eb="49">
      <t>ニュウリョク</t>
    </rPh>
    <rPh sb="58" eb="60">
      <t>オウカ</t>
    </rPh>
    <phoneticPr fontId="4"/>
  </si>
  <si>
    <t>施設管理更新画面に「MSG009」が表示されることを確認する。画面遷移しない</t>
    <rPh sb="0" eb="4">
      <t>シセツカンリ</t>
    </rPh>
    <phoneticPr fontId="4"/>
  </si>
  <si>
    <t>・管理者ユーザー
施設名が指定された文字数ではない、他の項目を正しく入力して更新ボタンを押した場合、エラーが表示されることを確認する。</t>
    <rPh sb="9" eb="11">
      <t>シセツ</t>
    </rPh>
    <rPh sb="11" eb="12">
      <t>メイ</t>
    </rPh>
    <rPh sb="13" eb="15">
      <t>シテイ</t>
    </rPh>
    <rPh sb="18" eb="21">
      <t>モジスウ</t>
    </rPh>
    <rPh sb="26" eb="27">
      <t>タ</t>
    </rPh>
    <rPh sb="28" eb="30">
      <t>コウモク</t>
    </rPh>
    <rPh sb="34" eb="36">
      <t>ニュウリョク</t>
    </rPh>
    <phoneticPr fontId="4"/>
  </si>
  <si>
    <t>施設名=”任意の施設名（20文字超え）   ”
施設種別="応接室"
定員="1から1000までの任意整数"
を入力し「更新」ボタンを押下する。</t>
    <rPh sb="0" eb="2">
      <t>シセツ</t>
    </rPh>
    <rPh sb="2" eb="3">
      <t>メイ</t>
    </rPh>
    <rPh sb="5" eb="7">
      <t>ニンイ</t>
    </rPh>
    <rPh sb="8" eb="10">
      <t>シセツ</t>
    </rPh>
    <rPh sb="10" eb="11">
      <t>メイ</t>
    </rPh>
    <rPh sb="14" eb="16">
      <t>モジ</t>
    </rPh>
    <rPh sb="16" eb="17">
      <t>コ</t>
    </rPh>
    <rPh sb="24" eb="26">
      <t>シセツ</t>
    </rPh>
    <rPh sb="26" eb="28">
      <t>シュベツ</t>
    </rPh>
    <rPh sb="30" eb="33">
      <t>オウセツシツ</t>
    </rPh>
    <rPh sb="35" eb="37">
      <t>テイイン</t>
    </rPh>
    <rPh sb="49" eb="51">
      <t>ニンイ</t>
    </rPh>
    <rPh sb="51" eb="53">
      <t>セイスウ</t>
    </rPh>
    <rPh sb="56" eb="58">
      <t>ニュウリョク</t>
    </rPh>
    <rPh sb="67" eb="69">
      <t>オウカ</t>
    </rPh>
    <phoneticPr fontId="4"/>
  </si>
  <si>
    <t>施設管理更新画面に「MSG019」が表示されることを確認する。画面遷移しない</t>
    <rPh sb="0" eb="4">
      <t>シセツカンリ</t>
    </rPh>
    <phoneticPr fontId="4"/>
  </si>
  <si>
    <t>・管理者ユーザー
更新済みの施設名が入力され、他の項目を正しく入力して更新ボタンを押した場合、エラーが表示されることを確認する。</t>
    <rPh sb="11" eb="12">
      <t>ズ</t>
    </rPh>
    <rPh sb="14" eb="16">
      <t>シセツ</t>
    </rPh>
    <rPh sb="16" eb="17">
      <t>メイ</t>
    </rPh>
    <rPh sb="18" eb="20">
      <t>ニュウリョク</t>
    </rPh>
    <rPh sb="23" eb="24">
      <t>タ</t>
    </rPh>
    <rPh sb="25" eb="27">
      <t>コウモク</t>
    </rPh>
    <rPh sb="31" eb="33">
      <t>ニュウリョク</t>
    </rPh>
    <phoneticPr fontId="4"/>
  </si>
  <si>
    <t>施設名=”任意の更新済み施設名   ”
施設種別="応接室"
定員="1から1000までの任意整数"
を入力し「更新」ボタンを押下する。</t>
    <rPh sb="0" eb="2">
      <t>シセツ</t>
    </rPh>
    <rPh sb="2" eb="3">
      <t>メイ</t>
    </rPh>
    <rPh sb="5" eb="7">
      <t>ニンイ</t>
    </rPh>
    <rPh sb="10" eb="11">
      <t>ズ</t>
    </rPh>
    <rPh sb="12" eb="14">
      <t>シセツ</t>
    </rPh>
    <rPh sb="14" eb="15">
      <t>メイ</t>
    </rPh>
    <rPh sb="20" eb="22">
      <t>シセツ</t>
    </rPh>
    <rPh sb="22" eb="24">
      <t>シュベツ</t>
    </rPh>
    <rPh sb="26" eb="29">
      <t>オウセツシツ</t>
    </rPh>
    <rPh sb="31" eb="33">
      <t>テイイン</t>
    </rPh>
    <rPh sb="45" eb="47">
      <t>ニンイ</t>
    </rPh>
    <rPh sb="47" eb="49">
      <t>セイスウ</t>
    </rPh>
    <rPh sb="52" eb="54">
      <t>ニュウリョク</t>
    </rPh>
    <rPh sb="63" eb="65">
      <t>オウカ</t>
    </rPh>
    <phoneticPr fontId="4"/>
  </si>
  <si>
    <t>・管理者ユーザー
定員が未入力、他の項目を正しく入力して更新ボタンを押した場合、エラーが表示されることを確認する。</t>
    <rPh sb="9" eb="11">
      <t>テイイン</t>
    </rPh>
    <rPh sb="12" eb="13">
      <t>ミ</t>
    </rPh>
    <rPh sb="13" eb="15">
      <t>ニュウリョク</t>
    </rPh>
    <rPh sb="16" eb="17">
      <t>タ</t>
    </rPh>
    <rPh sb="18" eb="20">
      <t>コウモク</t>
    </rPh>
    <rPh sb="24" eb="26">
      <t>ニュウリョク</t>
    </rPh>
    <phoneticPr fontId="4"/>
  </si>
  <si>
    <t>施設名=”会議室A”
施設種別="応接室"
定員=""
を入力し「更新」ボタンを押下する。</t>
    <rPh sb="0" eb="2">
      <t>シセツ</t>
    </rPh>
    <rPh sb="2" eb="3">
      <t>メイ</t>
    </rPh>
    <rPh sb="5" eb="8">
      <t>カイギシツ</t>
    </rPh>
    <rPh sb="11" eb="13">
      <t>シセツ</t>
    </rPh>
    <rPh sb="13" eb="15">
      <t>シュベツ</t>
    </rPh>
    <rPh sb="17" eb="20">
      <t>オウセツシツ</t>
    </rPh>
    <rPh sb="22" eb="24">
      <t>テイイン</t>
    </rPh>
    <rPh sb="29" eb="31">
      <t>ニュウリョク</t>
    </rPh>
    <rPh sb="40" eb="42">
      <t>オウカ</t>
    </rPh>
    <phoneticPr fontId="4"/>
  </si>
  <si>
    <t>・管理者ユーザー
定員に全角・半角スペース、空文字のみが入力、他の項目を正しく入力して更新ボタンを押した場合、エラーが表示されることを確認する。</t>
    <rPh sb="9" eb="11">
      <t>テイイン</t>
    </rPh>
    <rPh sb="12" eb="14">
      <t>ゼンカク</t>
    </rPh>
    <rPh sb="15" eb="17">
      <t>ハンカク</t>
    </rPh>
    <rPh sb="22" eb="25">
      <t>クウモジ</t>
    </rPh>
    <rPh sb="28" eb="30">
      <t>ニュウリョク</t>
    </rPh>
    <rPh sb="31" eb="32">
      <t>タ</t>
    </rPh>
    <rPh sb="33" eb="35">
      <t>コウモク</t>
    </rPh>
    <rPh sb="39" eb="41">
      <t>ニュウリョク</t>
    </rPh>
    <phoneticPr fontId="4"/>
  </si>
  <si>
    <t>施設名=”会議室A”
施設種別="応接室"
定員="　"
を入力し「更新」ボタンを押下する。</t>
    <rPh sb="0" eb="2">
      <t>シセツ</t>
    </rPh>
    <rPh sb="2" eb="3">
      <t>メイ</t>
    </rPh>
    <rPh sb="5" eb="8">
      <t>カイギシツ</t>
    </rPh>
    <rPh sb="11" eb="13">
      <t>シセツ</t>
    </rPh>
    <rPh sb="13" eb="15">
      <t>シュベツ</t>
    </rPh>
    <rPh sb="17" eb="20">
      <t>オウセツシツ</t>
    </rPh>
    <rPh sb="22" eb="24">
      <t>テイイン</t>
    </rPh>
    <rPh sb="30" eb="32">
      <t>ニュウリョク</t>
    </rPh>
    <rPh sb="41" eb="43">
      <t>オウカ</t>
    </rPh>
    <phoneticPr fontId="4"/>
  </si>
  <si>
    <t>・管理者ユーザー
定員の末尾に全角・半角スペース、空文字が入力され、他の項目を正しく入力して更新ボタンを押した場合、エラーが表示されることを確認する。</t>
    <rPh sb="9" eb="11">
      <t>テイイン</t>
    </rPh>
    <rPh sb="12" eb="14">
      <t>マツビ</t>
    </rPh>
    <rPh sb="15" eb="17">
      <t>ゼンカク</t>
    </rPh>
    <rPh sb="18" eb="20">
      <t>ハンカク</t>
    </rPh>
    <rPh sb="25" eb="26">
      <t>カラ</t>
    </rPh>
    <rPh sb="26" eb="28">
      <t>モジ</t>
    </rPh>
    <rPh sb="29" eb="31">
      <t>ニュウリョク</t>
    </rPh>
    <rPh sb="34" eb="35">
      <t>タ</t>
    </rPh>
    <rPh sb="36" eb="38">
      <t>コウモク</t>
    </rPh>
    <rPh sb="42" eb="44">
      <t>ニュウリョク</t>
    </rPh>
    <phoneticPr fontId="4"/>
  </si>
  <si>
    <t>施設名=”会議室A”
施設種別="応接室"
定員="　12　"
を入力し「更新」ボタンを押下する。</t>
    <rPh sb="0" eb="2">
      <t>シセツ</t>
    </rPh>
    <rPh sb="2" eb="3">
      <t>メイ</t>
    </rPh>
    <rPh sb="5" eb="8">
      <t>カイギシツ</t>
    </rPh>
    <rPh sb="11" eb="13">
      <t>シセツ</t>
    </rPh>
    <rPh sb="13" eb="15">
      <t>シュベツ</t>
    </rPh>
    <rPh sb="17" eb="20">
      <t>オウセツシツ</t>
    </rPh>
    <rPh sb="22" eb="24">
      <t>テイイン</t>
    </rPh>
    <rPh sb="33" eb="35">
      <t>ニュウリョク</t>
    </rPh>
    <rPh sb="44" eb="46">
      <t>オウカ</t>
    </rPh>
    <phoneticPr fontId="4"/>
  </si>
  <si>
    <t>・管理者ユーザー
定員に半角数字以外が入力され、他の項目を正しく入力して更新ボタンを押した場合、エラーが表示されることを確認する。</t>
    <rPh sb="9" eb="11">
      <t>テイイン</t>
    </rPh>
    <rPh sb="12" eb="14">
      <t>ハンカク</t>
    </rPh>
    <rPh sb="14" eb="16">
      <t>スウジ</t>
    </rPh>
    <rPh sb="16" eb="18">
      <t>イガイ</t>
    </rPh>
    <rPh sb="19" eb="21">
      <t>ニュウリョク</t>
    </rPh>
    <rPh sb="24" eb="25">
      <t>タ</t>
    </rPh>
    <rPh sb="26" eb="28">
      <t>コウモク</t>
    </rPh>
    <rPh sb="32" eb="34">
      <t>ニュウリョク</t>
    </rPh>
    <phoneticPr fontId="4"/>
  </si>
  <si>
    <t>施設名=”会議室A”
施設種別="応接室"
定員="あ12"
を入力し「更新」ボタンを押下する。</t>
    <rPh sb="0" eb="2">
      <t>シセツ</t>
    </rPh>
    <rPh sb="2" eb="3">
      <t>メイ</t>
    </rPh>
    <rPh sb="5" eb="8">
      <t>カイギシツ</t>
    </rPh>
    <rPh sb="11" eb="13">
      <t>シセツ</t>
    </rPh>
    <rPh sb="13" eb="15">
      <t>シュベツ</t>
    </rPh>
    <rPh sb="17" eb="20">
      <t>オウセツシツ</t>
    </rPh>
    <rPh sb="22" eb="24">
      <t>テイイン</t>
    </rPh>
    <rPh sb="32" eb="34">
      <t>ニュウリョク</t>
    </rPh>
    <rPh sb="43" eb="45">
      <t>オウカ</t>
    </rPh>
    <phoneticPr fontId="4"/>
  </si>
  <si>
    <t>・管理者ユーザー
定員数が、指定された数値ではない、他の項目を正しく入力して更新ボタンを押した場合、エラーが表示されることを確認する。</t>
    <rPh sb="9" eb="11">
      <t>テイイン</t>
    </rPh>
    <rPh sb="11" eb="12">
      <t>スウ</t>
    </rPh>
    <rPh sb="14" eb="16">
      <t>シテイ</t>
    </rPh>
    <rPh sb="19" eb="21">
      <t>スウチ</t>
    </rPh>
    <rPh sb="26" eb="27">
      <t>タ</t>
    </rPh>
    <rPh sb="28" eb="30">
      <t>コウモク</t>
    </rPh>
    <rPh sb="34" eb="36">
      <t>ニュウリョク</t>
    </rPh>
    <phoneticPr fontId="4"/>
  </si>
  <si>
    <t>施設名=”会議室A”
施設種別="応接室"
定員="1001"
を入力し「更新」ボタンを押下する。</t>
    <rPh sb="0" eb="2">
      <t>シセツ</t>
    </rPh>
    <rPh sb="2" eb="3">
      <t>メイ</t>
    </rPh>
    <rPh sb="5" eb="8">
      <t>カイギシツ</t>
    </rPh>
    <rPh sb="11" eb="13">
      <t>シセツ</t>
    </rPh>
    <rPh sb="13" eb="15">
      <t>シュベツ</t>
    </rPh>
    <rPh sb="17" eb="20">
      <t>オウセツシツ</t>
    </rPh>
    <rPh sb="22" eb="24">
      <t>テイイン</t>
    </rPh>
    <rPh sb="33" eb="35">
      <t>ニュウリョク</t>
    </rPh>
    <rPh sb="44" eb="46">
      <t>オウカ</t>
    </rPh>
    <phoneticPr fontId="4"/>
  </si>
  <si>
    <t>・管理者ユーザー
施設名未入力で、他の項目を正しく入力して更新ボタンを押した場合、エラーが表示されることを確認する。</t>
    <rPh sb="9" eb="11">
      <t>シセツ</t>
    </rPh>
    <rPh sb="11" eb="12">
      <t>メイ</t>
    </rPh>
    <rPh sb="12" eb="15">
      <t>ミニュウリョク</t>
    </rPh>
    <rPh sb="17" eb="18">
      <t>タ</t>
    </rPh>
    <rPh sb="19" eb="21">
      <t>コウモク</t>
    </rPh>
    <rPh sb="25" eb="27">
      <t>ニュウリョク</t>
    </rPh>
    <phoneticPr fontId="4"/>
  </si>
  <si>
    <t>施設名=” ”
施設種別="応接室"
定員="1から1000までの任意整数"
を入力し「更新」ボタンを押下する。</t>
    <rPh sb="0" eb="2">
      <t>シセツ</t>
    </rPh>
    <rPh sb="2" eb="3">
      <t>メイ</t>
    </rPh>
    <rPh sb="8" eb="10">
      <t>シセツ</t>
    </rPh>
    <rPh sb="10" eb="12">
      <t>シュベツ</t>
    </rPh>
    <rPh sb="14" eb="17">
      <t>オウセツシツ</t>
    </rPh>
    <rPh sb="19" eb="21">
      <t>テイイン</t>
    </rPh>
    <rPh sb="33" eb="35">
      <t>ニンイ</t>
    </rPh>
    <rPh sb="35" eb="37">
      <t>セイスウ</t>
    </rPh>
    <rPh sb="40" eb="42">
      <t>ニュウリョク</t>
    </rPh>
    <rPh sb="51" eb="53">
      <t>オウカ</t>
    </rPh>
    <phoneticPr fontId="4"/>
  </si>
  <si>
    <t>「この施設名は既に更新されています」を表示し、遷移しない</t>
    <phoneticPr fontId="1"/>
  </si>
  <si>
    <t>施設管理更新画面に「MSG006」が表示されることを確認する、遷移しない
「空白以外で入力してください」を表示し、遷移しない</t>
    <phoneticPr fontId="1"/>
  </si>
  <si>
    <t xml:space="preserve">施設管理更新画面に「MSG008」が表示されることを確認する、遷移しない
</t>
    <phoneticPr fontId="1"/>
  </si>
  <si>
    <t xml:space="preserve">施設管理更新画面に「MSG009」が表示されることを確認する、遷移しない
</t>
    <phoneticPr fontId="1"/>
  </si>
  <si>
    <t>メニュー画面からURLに「http://localhost:8443/facility/detail」と入力する。</t>
    <rPh sb="4" eb="6">
      <t>ガメン</t>
    </rPh>
    <rPh sb="52" eb="54">
      <t>ニュウリョク</t>
    </rPh>
    <phoneticPr fontId="4"/>
  </si>
  <si>
    <t>・管理者ユーザー
施設情報一覧画面から編集対象のリンクを押した際、DBエラーが発生した場合の動作を確認する。</t>
    <rPh sb="9" eb="11">
      <t>シセツ</t>
    </rPh>
    <rPh sb="11" eb="13">
      <t>ジョウホウ</t>
    </rPh>
    <rPh sb="13" eb="15">
      <t>イチラン</t>
    </rPh>
    <rPh sb="19" eb="21">
      <t>ヘンシュウ</t>
    </rPh>
    <rPh sb="21" eb="23">
      <t>タイショウ</t>
    </rPh>
    <phoneticPr fontId="4"/>
  </si>
  <si>
    <t>施設情報更新画面で「更新」ボタンを押下する。</t>
    <rPh sb="0" eb="2">
      <t>シセツ</t>
    </rPh>
    <rPh sb="2" eb="4">
      <t>ジョウホウ</t>
    </rPh>
    <rPh sb="4" eb="6">
      <t>コウシン</t>
    </rPh>
    <rPh sb="10" eb="12">
      <t>コウシン</t>
    </rPh>
    <phoneticPr fontId="4"/>
  </si>
  <si>
    <t>・管理者ユーザー
施設情報更新画面に進み、更新ボタンを押した際、DBエラーが発生した場合の動作を確認する。</t>
    <rPh sb="9" eb="11">
      <t>シセツ</t>
    </rPh>
    <rPh sb="11" eb="13">
      <t>ジョウホウ</t>
    </rPh>
    <rPh sb="13" eb="15">
      <t>コウシン</t>
    </rPh>
    <rPh sb="18" eb="19">
      <t>スス</t>
    </rPh>
    <rPh sb="21" eb="23">
      <t>コウシン</t>
    </rPh>
    <rPh sb="27" eb="28">
      <t>オ</t>
    </rPh>
    <phoneticPr fontId="4"/>
  </si>
  <si>
    <t>施設情報更新確認画面で「更新」ボタンを押下する。</t>
    <rPh sb="0" eb="2">
      <t>シセツ</t>
    </rPh>
    <rPh sb="2" eb="4">
      <t>ジョウホウ</t>
    </rPh>
    <rPh sb="4" eb="6">
      <t>コウシン</t>
    </rPh>
    <rPh sb="6" eb="8">
      <t>カクニン</t>
    </rPh>
    <rPh sb="12" eb="14">
      <t>コウシン</t>
    </rPh>
    <phoneticPr fontId="4"/>
  </si>
  <si>
    <t>・管理者ユーザー
施設管理更新画面から削除ボタンを押したときの動作を確認する。</t>
    <rPh sb="9" eb="13">
      <t>シセツカンリ</t>
    </rPh>
    <rPh sb="19" eb="21">
      <t>サクジョ</t>
    </rPh>
    <rPh sb="25" eb="26">
      <t>オ</t>
    </rPh>
    <rPh sb="31" eb="33">
      <t>ドウサ</t>
    </rPh>
    <rPh sb="34" eb="36">
      <t>カクニン</t>
    </rPh>
    <phoneticPr fontId="4"/>
  </si>
  <si>
    <t>施設管理更新画面で「削除」ボタンを押下する。</t>
    <rPh sb="0" eb="4">
      <t>シセツカンリ</t>
    </rPh>
    <rPh sb="10" eb="12">
      <t>サクジョ</t>
    </rPh>
    <rPh sb="17" eb="19">
      <t>オウカ</t>
    </rPh>
    <phoneticPr fontId="4"/>
  </si>
  <si>
    <t>施設管理更新画面が表示されることを確認する。</t>
    <rPh sb="0" eb="4">
      <t>シセツカンリ</t>
    </rPh>
    <phoneticPr fontId="4"/>
  </si>
  <si>
    <t>施設管理削除確認画面で「削除」ボタンを押下する。</t>
    <rPh sb="0" eb="4">
      <t>シセツカンリ</t>
    </rPh>
    <rPh sb="4" eb="6">
      <t>サクジョ</t>
    </rPh>
    <rPh sb="6" eb="8">
      <t>カクニン</t>
    </rPh>
    <rPh sb="12" eb="14">
      <t>サクジョ</t>
    </rPh>
    <phoneticPr fontId="4"/>
  </si>
  <si>
    <t>・管理者ユーザー
項番3と同じタイミングで確認する。</t>
    <rPh sb="9" eb="11">
      <t>コウバン</t>
    </rPh>
    <rPh sb="13" eb="14">
      <t>オナ</t>
    </rPh>
    <rPh sb="21" eb="23">
      <t>カクニン</t>
    </rPh>
    <phoneticPr fontId="4"/>
  </si>
  <si>
    <t>施設情報一覧画面からURLに「https://localhost:8443/menu」と入力する。</t>
    <rPh sb="0" eb="2">
      <t>シセツ</t>
    </rPh>
    <rPh sb="2" eb="4">
      <t>ジョウホウ</t>
    </rPh>
    <rPh sb="4" eb="6">
      <t>イチラン</t>
    </rPh>
    <rPh sb="6" eb="8">
      <t>ガメン</t>
    </rPh>
    <rPh sb="44" eb="46">
      <t>ニュウリョク</t>
    </rPh>
    <phoneticPr fontId="4"/>
  </si>
  <si>
    <t>・管理者ユーザー
施設情報一覧画面からメニュー画面のURLを直接入力する。</t>
    <rPh sb="9" eb="11">
      <t>シセツ</t>
    </rPh>
    <rPh sb="11" eb="13">
      <t>ジョウホウ</t>
    </rPh>
    <rPh sb="13" eb="15">
      <t>イチラン</t>
    </rPh>
    <rPh sb="15" eb="17">
      <t>ガメン</t>
    </rPh>
    <phoneticPr fontId="4"/>
  </si>
  <si>
    <t>施設情報一覧画面が表示されることを確認する。</t>
    <rPh sb="0" eb="2">
      <t>シセツ</t>
    </rPh>
    <rPh sb="2" eb="4">
      <t>ジョウホウ</t>
    </rPh>
    <rPh sb="4" eb="6">
      <t>イチラン</t>
    </rPh>
    <phoneticPr fontId="4"/>
  </si>
  <si>
    <t>施設削除確認画面で「削除」ボタンを押下する。</t>
    <rPh sb="0" eb="2">
      <t>シセツ</t>
    </rPh>
    <rPh sb="2" eb="4">
      <t>サクジョ</t>
    </rPh>
    <rPh sb="4" eb="6">
      <t>カクニン</t>
    </rPh>
    <rPh sb="10" eb="12">
      <t>サクジョ</t>
    </rPh>
    <phoneticPr fontId="4"/>
  </si>
  <si>
    <t>管理者権限でログイン後、
施設管理更新画面で「ログアウト」ボタンを押下する。</t>
    <rPh sb="13" eb="17">
      <t>シセツカンリ</t>
    </rPh>
    <rPh sb="17" eb="19">
      <t>コウシン</t>
    </rPh>
    <rPh sb="19" eb="21">
      <t>ガメン</t>
    </rPh>
    <rPh sb="33" eb="35">
      <t>オウカ</t>
    </rPh>
    <phoneticPr fontId="4"/>
  </si>
  <si>
    <t>・管理者ユーザー
施設情報確認画面でログアウトボタンを押したときの動作を確認する。</t>
    <rPh sb="9" eb="11">
      <t>シセツ</t>
    </rPh>
    <rPh sb="11" eb="13">
      <t>ジョウホウ</t>
    </rPh>
    <rPh sb="13" eb="15">
      <t>カクニン</t>
    </rPh>
    <rPh sb="15" eb="17">
      <t>ガメン</t>
    </rPh>
    <rPh sb="27" eb="28">
      <t>オ</t>
    </rPh>
    <rPh sb="33" eb="35">
      <t>ドウサ</t>
    </rPh>
    <rPh sb="36" eb="38">
      <t>カクニン</t>
    </rPh>
    <phoneticPr fontId="4"/>
  </si>
  <si>
    <t>・管理者ユーザー
施設更新画面でログアウトボタンを押したときの動作を確認する。</t>
    <rPh sb="9" eb="11">
      <t>シセツ</t>
    </rPh>
    <rPh sb="11" eb="13">
      <t>コウシン</t>
    </rPh>
    <rPh sb="13" eb="15">
      <t>ガメン</t>
    </rPh>
    <rPh sb="25" eb="26">
      <t>オ</t>
    </rPh>
    <rPh sb="31" eb="33">
      <t>ドウサ</t>
    </rPh>
    <rPh sb="34" eb="36">
      <t>カクニン</t>
    </rPh>
    <phoneticPr fontId="4"/>
  </si>
  <si>
    <t>・管理者ユーザー
施設登録画面でログアウトボタンを押したときの動作を確認する。</t>
    <rPh sb="9" eb="11">
      <t>シセツ</t>
    </rPh>
    <rPh sb="11" eb="13">
      <t>トウロク</t>
    </rPh>
    <rPh sb="13" eb="15">
      <t>ガメン</t>
    </rPh>
    <rPh sb="25" eb="26">
      <t>オ</t>
    </rPh>
    <rPh sb="31" eb="33">
      <t>ドウサ</t>
    </rPh>
    <rPh sb="34" eb="36">
      <t>カクニン</t>
    </rPh>
    <phoneticPr fontId="4"/>
  </si>
  <si>
    <t>・管理者ユーザー
施設一覧画面でログアウトボタンを押したときの動作を確認する。</t>
    <rPh sb="9" eb="11">
      <t>シセツ</t>
    </rPh>
    <rPh sb="11" eb="13">
      <t>イチラン</t>
    </rPh>
    <rPh sb="25" eb="26">
      <t>オ</t>
    </rPh>
    <rPh sb="31" eb="33">
      <t>ドウサ</t>
    </rPh>
    <rPh sb="34" eb="36">
      <t>カクニン</t>
    </rPh>
    <phoneticPr fontId="4"/>
  </si>
  <si>
    <t>・管理者ユーザー
施設情報更新完了画面でログアウトボタンを押したときの動作を確認する。</t>
    <rPh sb="9" eb="11">
      <t>シセツ</t>
    </rPh>
    <rPh sb="11" eb="13">
      <t>ジョウホウ</t>
    </rPh>
    <rPh sb="13" eb="15">
      <t>コウシン</t>
    </rPh>
    <rPh sb="15" eb="17">
      <t>カンリョウ</t>
    </rPh>
    <rPh sb="17" eb="19">
      <t>ガメン</t>
    </rPh>
    <rPh sb="29" eb="30">
      <t>オ</t>
    </rPh>
    <rPh sb="35" eb="37">
      <t>ドウサ</t>
    </rPh>
    <rPh sb="38" eb="40">
      <t>カクニン</t>
    </rPh>
    <phoneticPr fontId="4"/>
  </si>
  <si>
    <t>管理者権限でログイン後、
施設情報更新完了画面で「ログアウト」ボタンを押下する。</t>
    <rPh sb="13" eb="15">
      <t>シセツ</t>
    </rPh>
    <rPh sb="15" eb="17">
      <t>ジョウホウ</t>
    </rPh>
    <rPh sb="17" eb="19">
      <t>コウシン</t>
    </rPh>
    <rPh sb="19" eb="21">
      <t>カンリョウ</t>
    </rPh>
    <rPh sb="21" eb="23">
      <t>ガメン</t>
    </rPh>
    <rPh sb="35" eb="37">
      <t>オウカ</t>
    </rPh>
    <phoneticPr fontId="4"/>
  </si>
  <si>
    <t>管理者権限でログイン後、
施設情報一覧画面からURLに「https://localhost:8443/logout」と入力する。</t>
    <rPh sb="13" eb="15">
      <t>シセツ</t>
    </rPh>
    <rPh sb="15" eb="17">
      <t>ジョウホウ</t>
    </rPh>
    <rPh sb="17" eb="19">
      <t>イチラン</t>
    </rPh>
    <rPh sb="19" eb="21">
      <t>ガメン</t>
    </rPh>
    <rPh sb="59" eb="61">
      <t>ニュウリョク</t>
    </rPh>
    <phoneticPr fontId="4"/>
  </si>
  <si>
    <t>・管理者ユーザー
施設情報一覧画面でログアウトのURLを直接入力した場合、エラー画面が表示されることを確認する。</t>
    <rPh sb="9" eb="11">
      <t>シセツ</t>
    </rPh>
    <rPh sb="11" eb="13">
      <t>ジョウホウ</t>
    </rPh>
    <rPh sb="13" eb="15">
      <t>イチラン</t>
    </rPh>
    <rPh sb="15" eb="17">
      <t>ガメン</t>
    </rPh>
    <rPh sb="28" eb="30">
      <t>チョクセツ</t>
    </rPh>
    <rPh sb="30" eb="32">
      <t>ニュウリョク</t>
    </rPh>
    <rPh sb="34" eb="36">
      <t>バアイ</t>
    </rPh>
    <rPh sb="40" eb="42">
      <t>ガメン</t>
    </rPh>
    <rPh sb="43" eb="45">
      <t>ヒョウジ</t>
    </rPh>
    <rPh sb="51" eb="53">
      <t>カクニン</t>
    </rPh>
    <phoneticPr fontId="4"/>
  </si>
  <si>
    <t>・管理者ユーザー
施設情報登録画面でログアウトのURLを直接入力した場合、エラー画面が表示されることを確認する。</t>
    <rPh sb="9" eb="11">
      <t>シセツ</t>
    </rPh>
    <rPh sb="11" eb="13">
      <t>ジョウホウ</t>
    </rPh>
    <rPh sb="13" eb="15">
      <t>トウロク</t>
    </rPh>
    <rPh sb="15" eb="17">
      <t>ガメン</t>
    </rPh>
    <rPh sb="28" eb="30">
      <t>チョクセツ</t>
    </rPh>
    <rPh sb="30" eb="32">
      <t>ニュウリョク</t>
    </rPh>
    <rPh sb="34" eb="36">
      <t>バアイ</t>
    </rPh>
    <rPh sb="40" eb="42">
      <t>ガメン</t>
    </rPh>
    <rPh sb="43" eb="45">
      <t>ヒョウジ</t>
    </rPh>
    <rPh sb="51" eb="53">
      <t>カクニン</t>
    </rPh>
    <phoneticPr fontId="4"/>
  </si>
  <si>
    <t>管理者権限でログイン後、
施設情報更新画面からURLに「https://localhost:8443/logout」と入力する。</t>
    <rPh sb="13" eb="15">
      <t>シセツ</t>
    </rPh>
    <rPh sb="15" eb="17">
      <t>ジョウホウ</t>
    </rPh>
    <rPh sb="17" eb="19">
      <t>コウシン</t>
    </rPh>
    <rPh sb="19" eb="21">
      <t>ガメン</t>
    </rPh>
    <rPh sb="21" eb="23">
      <t>イチガメン</t>
    </rPh>
    <rPh sb="59" eb="61">
      <t>ニュウリョク</t>
    </rPh>
    <phoneticPr fontId="4"/>
  </si>
  <si>
    <t>・管理者ユーザー
施設情報更新画面でログアウトのURLを直接入力した場合、エラー画面が表示されることを確認する。</t>
    <rPh sb="9" eb="11">
      <t>シセツ</t>
    </rPh>
    <rPh sb="11" eb="13">
      <t>ジョウホウ</t>
    </rPh>
    <rPh sb="13" eb="15">
      <t>コウシン</t>
    </rPh>
    <rPh sb="15" eb="17">
      <t>ガメン</t>
    </rPh>
    <rPh sb="28" eb="30">
      <t>チョクセツ</t>
    </rPh>
    <rPh sb="30" eb="32">
      <t>ニュウリョク</t>
    </rPh>
    <rPh sb="34" eb="36">
      <t>バアイ</t>
    </rPh>
    <rPh sb="40" eb="42">
      <t>ガメン</t>
    </rPh>
    <rPh sb="43" eb="45">
      <t>ヒョウジ</t>
    </rPh>
    <rPh sb="51" eb="53">
      <t>カクニン</t>
    </rPh>
    <phoneticPr fontId="4"/>
  </si>
  <si>
    <t>・管理者ユーザー
施設情報確認画面でログアウトのURLを直接入力した場合、エラー画面が表示されることを確認する。</t>
    <rPh sb="9" eb="11">
      <t>シセツ</t>
    </rPh>
    <rPh sb="11" eb="13">
      <t>ジョウホウ</t>
    </rPh>
    <rPh sb="13" eb="15">
      <t>カクニン</t>
    </rPh>
    <rPh sb="15" eb="17">
      <t>ガメン</t>
    </rPh>
    <rPh sb="28" eb="30">
      <t>チョクセツ</t>
    </rPh>
    <rPh sb="30" eb="32">
      <t>ニュウリョク</t>
    </rPh>
    <rPh sb="34" eb="36">
      <t>バアイ</t>
    </rPh>
    <rPh sb="40" eb="42">
      <t>ガメン</t>
    </rPh>
    <rPh sb="43" eb="45">
      <t>ヒョウジ</t>
    </rPh>
    <rPh sb="51" eb="53">
      <t>カクニン</t>
    </rPh>
    <phoneticPr fontId="4"/>
  </si>
  <si>
    <t>・管理者ユーザー
施設情報完了画面でログアウトのURLを直接入力した場合、エラー画面が表示されることを確認する。</t>
    <rPh sb="9" eb="11">
      <t>シセツ</t>
    </rPh>
    <rPh sb="11" eb="13">
      <t>ジョウホウ</t>
    </rPh>
    <rPh sb="13" eb="15">
      <t>カンリョウ</t>
    </rPh>
    <rPh sb="15" eb="17">
      <t>ガメン</t>
    </rPh>
    <rPh sb="28" eb="30">
      <t>チョクセツ</t>
    </rPh>
    <rPh sb="30" eb="32">
      <t>ニュウリョク</t>
    </rPh>
    <rPh sb="34" eb="36">
      <t>バアイ</t>
    </rPh>
    <rPh sb="40" eb="42">
      <t>ガメン</t>
    </rPh>
    <rPh sb="43" eb="45">
      <t>ヒョウジ</t>
    </rPh>
    <rPh sb="51" eb="53">
      <t>カクニン</t>
    </rPh>
    <phoneticPr fontId="4"/>
  </si>
  <si>
    <t>管理者権限でログイン後、
施設情報確認画面からURLに「https://localhost:8443/logout」と入力する。</t>
    <rPh sb="13" eb="15">
      <t>シセツ</t>
    </rPh>
    <rPh sb="15" eb="17">
      <t>ジョウホウ</t>
    </rPh>
    <rPh sb="17" eb="19">
      <t>カクニン</t>
    </rPh>
    <rPh sb="19" eb="21">
      <t>ガメン</t>
    </rPh>
    <rPh sb="21" eb="23">
      <t>イチガメン</t>
    </rPh>
    <rPh sb="59" eb="61">
      <t>ニュウリョク</t>
    </rPh>
    <phoneticPr fontId="4"/>
  </si>
  <si>
    <t>管理者権限でログイン後、
施設情報完了画面からURLに「https://localhost:8443/logout」と入力する。</t>
    <rPh sb="13" eb="15">
      <t>シセツ</t>
    </rPh>
    <rPh sb="15" eb="17">
      <t>ジョウホウ</t>
    </rPh>
    <rPh sb="17" eb="19">
      <t>カンリョウ</t>
    </rPh>
    <rPh sb="19" eb="21">
      <t>ガメン</t>
    </rPh>
    <rPh sb="21" eb="23">
      <t>イチガメン</t>
    </rPh>
    <rPh sb="59" eb="61">
      <t>ニュウリョク</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</si>
</sst>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游ゴシック"/>
      <family val="2"/>
      <charset val="128"/>
      <scheme val="minor"/>
    </font>
    <font>
      <sz val="6"/>
      <name val="游ゴシック"/>
      <family val="2"/>
      <charset val="128"/>
      <scheme val="minor"/>
    </font>
    <font>
      <b/>
      <sz val="9"/>
      <color indexed="81"/>
      <name val="MS P ゴシック"/>
      <family val="3"/>
      <charset val="128"/>
    </font>
    <font>
      <sz val="6"/>
      <name val="游ゴシック"/>
      <family val="3"/>
      <charset val="128"/>
      <scheme val="minor"/>
    </font>
    <font>
      <sz val="6"/>
      <name val="游ゴシック"/>
      <family val="3"/>
      <charset val="128"/>
    </font>
    <font>
      <sz val="11"/>
      <color rgb="FFFF0000"/>
      <name val="游ゴシック"/>
      <family val="3"/>
      <charset val="128"/>
      <scheme val="minor"/>
    </font>
  </fonts>
  <fills count="6">
    <fill>
      <patternFill patternType="none"/>
    </fill>
    <fill>
      <patternFill patternType="gray125"/>
    </fill>
    <fill>
      <patternFill patternType="solid">
        <fgColor theme="0" tint="-0.14999847407452621"/>
        <bgColor indexed="64"/>
      </patternFill>
    </fill>
    <fill>
      <patternFill patternType="solid">
        <fgColor indexed="22"/>
        <bgColor indexed="64"/>
      </patternFill>
    </fill>
    <fill>
      <patternFill patternType="solid">
        <fgColor indexed="9"/>
        <bgColor indexed="64"/>
      </patternFill>
    </fill>
    <fill>
      <patternFill patternType="solid">
        <fgColor indexed="1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79">
    <xf numFmtId="0" fontId="0" fillId="0" borderId="0" xfId="0">
      <alignment vertical="center"/>
    </xf>
    <xf numFmtId="0" fontId="0" fillId="0" borderId="1" xfId="0" applyBorder="1" applyAlignment="1">
      <alignment horizontal="center" vertical="center"/>
    </xf>
    <xf numFmtId="0" fontId="0" fillId="0" borderId="1" xfId="0" applyBorder="1">
      <alignment vertical="center"/>
    </xf>
    <xf numFmtId="0" fontId="0" fillId="0" borderId="3" xfId="0" applyBorder="1" applyAlignment="1">
      <alignment horizontal="center" vertical="center"/>
    </xf>
    <xf numFmtId="0" fontId="0" fillId="2" borderId="1" xfId="0" applyFill="1" applyBorder="1" applyAlignment="1">
      <alignment horizontal="center" vertical="center"/>
    </xf>
    <xf numFmtId="0" fontId="0" fillId="2" borderId="1" xfId="0" applyFill="1" applyBorder="1">
      <alignment vertical="center"/>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14" fontId="0" fillId="0" borderId="0" xfId="0" applyNumberFormat="1" applyAlignment="1">
      <alignment horizontal="center" vertical="center"/>
    </xf>
    <xf numFmtId="14" fontId="0" fillId="0" borderId="0" xfId="0" applyNumberFormat="1" applyAlignment="1">
      <alignment horizontal="center" vertical="center" wrapText="1"/>
    </xf>
    <xf numFmtId="0" fontId="0" fillId="0" borderId="0" xfId="0" applyAlignment="1">
      <alignment horizontal="center" vertical="center" wrapText="1"/>
    </xf>
    <xf numFmtId="0" fontId="0" fillId="5" borderId="1" xfId="0" applyFill="1" applyBorder="1">
      <alignment vertical="center"/>
    </xf>
    <xf numFmtId="0" fontId="0" fillId="3" borderId="14" xfId="0" applyFill="1" applyBorder="1" applyAlignment="1">
      <alignment horizontal="center" vertical="center"/>
    </xf>
    <xf numFmtId="0" fontId="0" fillId="0" borderId="14" xfId="0" applyBorder="1">
      <alignment vertical="center"/>
    </xf>
    <xf numFmtId="0" fontId="0" fillId="3" borderId="9" xfId="0" applyFill="1" applyBorder="1" applyAlignment="1">
      <alignment horizontal="center" vertical="center"/>
    </xf>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14" fontId="0" fillId="0" borderId="9" xfId="0" applyNumberFormat="1" applyBorder="1" applyAlignment="1">
      <alignment horizontal="center" vertical="center"/>
    </xf>
    <xf numFmtId="14" fontId="0" fillId="0" borderId="10" xfId="0" applyNumberFormat="1" applyBorder="1" applyAlignment="1">
      <alignment horizontal="center" vertical="center"/>
    </xf>
    <xf numFmtId="14" fontId="0" fillId="0" borderId="11" xfId="0" applyNumberFormat="1" applyBorder="1" applyAlignment="1">
      <alignment horizontal="center" vertical="center"/>
    </xf>
    <xf numFmtId="0" fontId="0" fillId="3" borderId="1" xfId="0" applyFill="1" applyBorder="1" applyAlignment="1">
      <alignment horizontal="center" vertical="center"/>
    </xf>
    <xf numFmtId="0" fontId="0" fillId="0" borderId="1" xfId="0" applyBorder="1" applyAlignment="1">
      <alignment vertical="top" wrapText="1"/>
    </xf>
    <xf numFmtId="0" fontId="0" fillId="0" borderId="1" xfId="0" applyBorder="1" applyAlignment="1">
      <alignment vertical="top"/>
    </xf>
    <xf numFmtId="0" fontId="0" fillId="0" borderId="1" xfId="0" applyBorder="1">
      <alignment vertical="center"/>
    </xf>
    <xf numFmtId="0" fontId="0" fillId="3" borderId="4" xfId="0" applyFill="1" applyBorder="1" applyAlignment="1">
      <alignment horizontal="center" vertical="center" wrapText="1"/>
    </xf>
    <xf numFmtId="0" fontId="0" fillId="3" borderId="2" xfId="0" applyFill="1" applyBorder="1" applyAlignment="1">
      <alignment horizontal="center" vertical="center" wrapText="1"/>
    </xf>
    <xf numFmtId="0" fontId="0" fillId="3" borderId="5" xfId="0" applyFill="1" applyBorder="1" applyAlignment="1">
      <alignment horizontal="center" vertical="center"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0" fillId="0" borderId="3" xfId="0" applyBorder="1" applyAlignment="1">
      <alignment horizontal="center" vertical="center"/>
    </xf>
    <xf numFmtId="0" fontId="0" fillId="0" borderId="3" xfId="0" applyBorder="1">
      <alignment vertical="center"/>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12" xfId="0" applyFill="1" applyBorder="1" applyAlignment="1">
      <alignment horizontal="center" vertical="center"/>
    </xf>
    <xf numFmtId="0" fontId="0" fillId="3" borderId="13" xfId="0" applyFill="1"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4" xfId="0" applyBorder="1" applyAlignment="1">
      <alignment vertical="top" wrapText="1"/>
    </xf>
    <xf numFmtId="0" fontId="0" fillId="0" borderId="2" xfId="0" applyBorder="1" applyAlignment="1">
      <alignment vertical="top"/>
    </xf>
    <xf numFmtId="0" fontId="0" fillId="0" borderId="2" xfId="0" applyBorder="1">
      <alignment vertical="center"/>
    </xf>
    <xf numFmtId="0" fontId="0" fillId="0" borderId="5" xfId="0" applyBorder="1">
      <alignment vertical="center"/>
    </xf>
    <xf numFmtId="0" fontId="0" fillId="0" borderId="12" xfId="0" applyBorder="1" applyAlignment="1">
      <alignment vertical="top" wrapText="1"/>
    </xf>
    <xf numFmtId="0" fontId="0" fillId="0" borderId="0" xfId="0" applyAlignment="1">
      <alignment vertical="top"/>
    </xf>
    <xf numFmtId="0" fontId="0" fillId="0" borderId="0" xfId="0">
      <alignment vertical="center"/>
    </xf>
    <xf numFmtId="0" fontId="0" fillId="0" borderId="13" xfId="0" applyBorder="1">
      <alignment vertical="center"/>
    </xf>
    <xf numFmtId="0" fontId="0" fillId="0" borderId="12" xfId="0" applyBorder="1" applyAlignment="1">
      <alignment vertical="top"/>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0" fillId="0" borderId="11" xfId="0" applyBorder="1" applyAlignment="1">
      <alignment vertical="center" wrapText="1"/>
    </xf>
    <xf numFmtId="0" fontId="0" fillId="2" borderId="1" xfId="0" applyFill="1" applyBorder="1" applyAlignment="1">
      <alignment horizontal="center" vertical="center" wrapText="1"/>
    </xf>
    <xf numFmtId="0" fontId="0" fillId="0" borderId="3" xfId="0" applyBorder="1" applyAlignment="1">
      <alignment horizontal="center" vertical="center" wrapText="1"/>
    </xf>
    <xf numFmtId="0" fontId="0" fillId="2" borderId="1" xfId="0" applyFill="1" applyBorder="1" applyAlignment="1">
      <alignment horizontal="center" vertical="center"/>
    </xf>
    <xf numFmtId="0" fontId="0" fillId="0" borderId="1" xfId="0" applyBorder="1" applyAlignment="1">
      <alignment horizontal="center" vertical="center" wrapText="1"/>
    </xf>
    <xf numFmtId="0" fontId="0" fillId="2" borderId="4" xfId="0" applyFill="1" applyBorder="1" applyAlignment="1">
      <alignment horizontal="center" vertical="center" wrapText="1"/>
    </xf>
    <xf numFmtId="0" fontId="0" fillId="2" borderId="2" xfId="0" applyFill="1" applyBorder="1" applyAlignment="1">
      <alignment horizontal="center" vertical="center" wrapText="1"/>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8" xfId="0" applyFill="1" applyBorder="1" applyAlignment="1">
      <alignment horizontal="center" vertical="center" wrapText="1"/>
    </xf>
    <xf numFmtId="14" fontId="0" fillId="0" borderId="1" xfId="0" applyNumberFormat="1" applyBorder="1" applyAlignment="1">
      <alignment horizontal="center" vertical="center"/>
    </xf>
    <xf numFmtId="0" fontId="0" fillId="4" borderId="9" xfId="0" applyFill="1" applyBorder="1" applyAlignment="1">
      <alignment horizontal="center" vertical="center"/>
    </xf>
    <xf numFmtId="0" fontId="0" fillId="4" borderId="10" xfId="0" applyFill="1" applyBorder="1" applyAlignment="1">
      <alignment horizontal="center" vertical="center"/>
    </xf>
    <xf numFmtId="0" fontId="0" fillId="4" borderId="11" xfId="0" applyFill="1" applyBorder="1" applyAlignment="1">
      <alignment horizontal="center" vertical="center"/>
    </xf>
    <xf numFmtId="14" fontId="0" fillId="0" borderId="1" xfId="0" applyNumberFormat="1" applyBorder="1" applyAlignment="1">
      <alignment horizontal="center" vertical="center" wrapText="1"/>
    </xf>
    <xf numFmtId="0" fontId="0" fillId="5" borderId="1" xfId="0" applyFill="1" applyBorder="1" applyAlignment="1">
      <alignment vertical="center" wrapText="1"/>
    </xf>
    <xf numFmtId="0" fontId="0" fillId="5" borderId="9" xfId="0" applyFill="1" applyBorder="1" applyAlignment="1">
      <alignment vertical="center" wrapText="1"/>
    </xf>
    <xf numFmtId="0" fontId="0" fillId="5" borderId="10" xfId="0" applyFill="1" applyBorder="1" applyAlignment="1">
      <alignment vertical="center" wrapText="1"/>
    </xf>
    <xf numFmtId="0" fontId="0" fillId="5" borderId="11" xfId="0" applyFill="1" applyBorder="1" applyAlignment="1">
      <alignment vertical="center" wrapText="1"/>
    </xf>
    <xf numFmtId="0" fontId="5" fillId="0" borderId="1" xfId="0" applyFont="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ouken\Desktop\02_Java&#24540;&#29992;\&#12304;004&#12305;&#26045;&#35373;&#20104;&#32004;&#31649;&#29702;&#12471;&#12473;&#12486;&#12512;(15&#26085;)\&#12304;004&#12305;&#32080;&#21512;&#35430;&#39443;\&#12304;001&#12305;&#12469;&#12531;&#12503;&#12523;\&#12304;&#12469;&#12531;&#12503;&#12523;&#12305;&#32080;&#21512;&#35430;&#39443;&#38917;&#30446;&#26360;_&#12518;&#12540;&#12470;&#12540;&#24773;&#22577;&#31649;&#29702;.xlsx" TargetMode="External"/><Relationship Id="rId1" Type="http://schemas.openxmlformats.org/officeDocument/2006/relationships/externalLinkPath" Target="02_Java&#24540;&#29992;/&#12304;004&#12305;&#26045;&#35373;&#20104;&#32004;&#31649;&#29702;&#12471;&#12473;&#12486;&#12512;(15&#26085;)/&#12304;004&#12305;&#32080;&#21512;&#35430;&#39443;/&#12304;001&#12305;&#12469;&#12531;&#12503;&#12523;/&#12304;&#12469;&#12531;&#12503;&#12523;&#12305;&#32080;&#21512;&#35430;&#39443;&#38917;&#30446;&#26360;_&#12518;&#12540;&#12470;&#12540;&#24773;&#22577;&#31649;&#297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ユーザ情報管理ユースケース"/>
      <sheetName val="UC001"/>
      <sheetName val="UC002"/>
      <sheetName val="UC003"/>
      <sheetName val="UC004"/>
      <sheetName val="UC005"/>
    </sheetNames>
    <sheetDataSet>
      <sheetData sheetId="0">
        <row r="2">
          <cell r="H2" t="str">
            <v>施設予約システム</v>
          </cell>
        </row>
      </sheetData>
      <sheetData sheetId="1"/>
      <sheetData sheetId="2"/>
      <sheetData sheetId="3"/>
      <sheetData sheetId="4"/>
      <sheetData sheetId="5"/>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45C64-0632-43B9-B1D7-4D0E7DE03476}">
  <dimension ref="A1:AF25"/>
  <sheetViews>
    <sheetView tabSelected="1" topLeftCell="A4" zoomScale="70" zoomScaleNormal="70" workbookViewId="0">
      <selection activeCell="AG7" sqref="AG7"/>
    </sheetView>
  </sheetViews>
  <sheetFormatPr defaultRowHeight="18"/>
  <cols>
    <col min="17" max="17" width="17.3984375" customWidth="1"/>
    <col min="18" max="18" width="8.5" customWidth="1"/>
    <col min="19" max="19" width="2.3984375" customWidth="1"/>
    <col min="20" max="20" width="4" hidden="1" customWidth="1"/>
    <col min="21" max="22" width="9" hidden="1" customWidth="1"/>
    <col min="23" max="23" width="7.8984375" hidden="1" customWidth="1"/>
    <col min="24" max="28" width="9" hidden="1" customWidth="1"/>
  </cols>
  <sheetData>
    <row r="1" spans="1:32">
      <c r="A1" s="28" t="s">
        <v>125</v>
      </c>
      <c r="B1" s="29"/>
      <c r="C1" s="29"/>
      <c r="D1" s="29"/>
      <c r="E1" s="29"/>
      <c r="F1" s="29"/>
      <c r="G1" s="30"/>
      <c r="H1" s="15" t="s">
        <v>126</v>
      </c>
      <c r="I1" s="16"/>
      <c r="J1" s="16"/>
      <c r="K1" s="16"/>
      <c r="L1" s="16"/>
      <c r="M1" s="17"/>
      <c r="N1" s="15" t="s">
        <v>127</v>
      </c>
      <c r="O1" s="16"/>
      <c r="P1" s="16"/>
      <c r="Q1" s="16"/>
      <c r="R1" s="16"/>
      <c r="S1" s="16"/>
      <c r="T1" s="17"/>
      <c r="U1" s="15" t="s">
        <v>128</v>
      </c>
      <c r="V1" s="16"/>
      <c r="W1" s="16"/>
      <c r="X1" s="16"/>
      <c r="Y1" s="17"/>
      <c r="Z1" s="15" t="s">
        <v>129</v>
      </c>
      <c r="AA1" s="16"/>
      <c r="AB1" s="17"/>
      <c r="AC1" s="15" t="s">
        <v>130</v>
      </c>
      <c r="AD1" s="16"/>
      <c r="AE1" s="17"/>
      <c r="AF1" s="7" t="s">
        <v>131</v>
      </c>
    </row>
    <row r="2" spans="1:32">
      <c r="A2" s="31"/>
      <c r="B2" s="32"/>
      <c r="C2" s="32"/>
      <c r="D2" s="32"/>
      <c r="E2" s="32"/>
      <c r="F2" s="32"/>
      <c r="G2" s="33"/>
      <c r="H2" s="18" t="s">
        <v>132</v>
      </c>
      <c r="I2" s="19"/>
      <c r="J2" s="19"/>
      <c r="K2" s="19"/>
      <c r="L2" s="19"/>
      <c r="M2" s="20"/>
      <c r="N2" s="18" t="s">
        <v>133</v>
      </c>
      <c r="O2" s="19"/>
      <c r="P2" s="19"/>
      <c r="Q2" s="19"/>
      <c r="R2" s="19"/>
      <c r="S2" s="19"/>
      <c r="T2" s="20"/>
      <c r="U2" s="21">
        <v>45399</v>
      </c>
      <c r="V2" s="22"/>
      <c r="W2" s="22"/>
      <c r="X2" s="22"/>
      <c r="Y2" s="23"/>
      <c r="Z2" s="18" t="s">
        <v>151</v>
      </c>
      <c r="AA2" s="19"/>
      <c r="AB2" s="20"/>
      <c r="AC2" s="18"/>
      <c r="AD2" s="19"/>
      <c r="AE2" s="20"/>
      <c r="AF2" s="2"/>
    </row>
    <row r="4" spans="1:32">
      <c r="A4" s="24" t="s">
        <v>134</v>
      </c>
      <c r="B4" s="24"/>
      <c r="C4" s="34" t="s">
        <v>176</v>
      </c>
      <c r="D4" s="35"/>
      <c r="E4" s="35"/>
      <c r="F4" s="35"/>
      <c r="G4" s="35"/>
    </row>
    <row r="5" spans="1:32">
      <c r="A5" s="36" t="s">
        <v>135</v>
      </c>
      <c r="B5" s="37"/>
      <c r="C5" s="42" t="s">
        <v>223</v>
      </c>
      <c r="D5" s="43"/>
      <c r="E5" s="43"/>
      <c r="F5" s="43"/>
      <c r="G5" s="43"/>
      <c r="H5" s="43"/>
      <c r="I5" s="43"/>
      <c r="J5" s="43"/>
      <c r="K5" s="43"/>
      <c r="L5" s="43"/>
      <c r="M5" s="43"/>
      <c r="N5" s="43"/>
      <c r="O5" s="43"/>
      <c r="P5" s="43"/>
      <c r="Q5" s="44"/>
      <c r="R5" s="44"/>
      <c r="S5" s="44"/>
      <c r="T5" s="44"/>
      <c r="U5" s="44"/>
      <c r="V5" s="44"/>
      <c r="W5" s="44"/>
      <c r="X5" s="44"/>
      <c r="Y5" s="44"/>
      <c r="Z5" s="44"/>
      <c r="AA5" s="44"/>
      <c r="AB5" s="45"/>
    </row>
    <row r="6" spans="1:32">
      <c r="A6" s="38"/>
      <c r="B6" s="39"/>
      <c r="C6" s="46"/>
      <c r="D6" s="47"/>
      <c r="E6" s="47"/>
      <c r="F6" s="47"/>
      <c r="G6" s="47"/>
      <c r="H6" s="47"/>
      <c r="I6" s="47"/>
      <c r="J6" s="47"/>
      <c r="K6" s="47"/>
      <c r="L6" s="47"/>
      <c r="M6" s="47"/>
      <c r="N6" s="47"/>
      <c r="O6" s="47"/>
      <c r="P6" s="47"/>
      <c r="Q6" s="48"/>
      <c r="R6" s="48"/>
      <c r="S6" s="48"/>
      <c r="T6" s="48"/>
      <c r="U6" s="48"/>
      <c r="V6" s="48"/>
      <c r="W6" s="48"/>
      <c r="X6" s="48"/>
      <c r="Y6" s="48"/>
      <c r="Z6" s="48"/>
      <c r="AA6" s="48"/>
      <c r="AB6" s="49"/>
    </row>
    <row r="7" spans="1:32">
      <c r="A7" s="38"/>
      <c r="B7" s="39"/>
      <c r="C7" s="46"/>
      <c r="D7" s="47"/>
      <c r="E7" s="47"/>
      <c r="F7" s="47"/>
      <c r="G7" s="47"/>
      <c r="H7" s="47"/>
      <c r="I7" s="47"/>
      <c r="J7" s="47"/>
      <c r="K7" s="47"/>
      <c r="L7" s="47"/>
      <c r="M7" s="47"/>
      <c r="N7" s="47"/>
      <c r="O7" s="47"/>
      <c r="P7" s="47"/>
      <c r="Q7" s="48"/>
      <c r="R7" s="48"/>
      <c r="S7" s="48"/>
      <c r="T7" s="48"/>
      <c r="U7" s="48"/>
      <c r="V7" s="48"/>
      <c r="W7" s="48"/>
      <c r="X7" s="48"/>
      <c r="Y7" s="48"/>
      <c r="Z7" s="48"/>
      <c r="AA7" s="48"/>
      <c r="AB7" s="49"/>
    </row>
    <row r="8" spans="1:32">
      <c r="A8" s="38"/>
      <c r="B8" s="39"/>
      <c r="C8" s="50"/>
      <c r="D8" s="47"/>
      <c r="E8" s="47"/>
      <c r="F8" s="47"/>
      <c r="G8" s="47"/>
      <c r="H8" s="47"/>
      <c r="I8" s="47"/>
      <c r="J8" s="47"/>
      <c r="K8" s="47"/>
      <c r="L8" s="47"/>
      <c r="M8" s="47"/>
      <c r="N8" s="47"/>
      <c r="O8" s="47"/>
      <c r="P8" s="47"/>
      <c r="Q8" s="48"/>
      <c r="R8" s="48"/>
      <c r="S8" s="48"/>
      <c r="T8" s="48"/>
      <c r="U8" s="48"/>
      <c r="V8" s="48"/>
      <c r="W8" s="48"/>
      <c r="X8" s="48"/>
      <c r="Y8" s="48"/>
      <c r="Z8" s="48"/>
      <c r="AA8" s="48"/>
      <c r="AB8" s="49"/>
    </row>
    <row r="9" spans="1:32">
      <c r="A9" s="38"/>
      <c r="B9" s="39"/>
      <c r="C9" s="50"/>
      <c r="D9" s="47"/>
      <c r="E9" s="47"/>
      <c r="F9" s="47"/>
      <c r="G9" s="47"/>
      <c r="H9" s="47"/>
      <c r="I9" s="47"/>
      <c r="J9" s="47"/>
      <c r="K9" s="47"/>
      <c r="L9" s="47"/>
      <c r="M9" s="47"/>
      <c r="N9" s="47"/>
      <c r="O9" s="47"/>
      <c r="P9" s="47"/>
      <c r="Q9" s="48"/>
      <c r="R9" s="48"/>
      <c r="S9" s="48"/>
      <c r="T9" s="48"/>
      <c r="U9" s="48"/>
      <c r="V9" s="48"/>
      <c r="W9" s="48"/>
      <c r="X9" s="48"/>
      <c r="Y9" s="48"/>
      <c r="Z9" s="48"/>
      <c r="AA9" s="48"/>
      <c r="AB9" s="49"/>
    </row>
    <row r="10" spans="1:32">
      <c r="A10" s="40"/>
      <c r="B10" s="41"/>
      <c r="C10" s="51"/>
      <c r="D10" s="52"/>
      <c r="E10" s="52"/>
      <c r="F10" s="52"/>
      <c r="G10" s="52"/>
      <c r="H10" s="52"/>
      <c r="I10" s="52"/>
      <c r="J10" s="52"/>
      <c r="K10" s="52"/>
      <c r="L10" s="52"/>
      <c r="M10" s="52"/>
      <c r="N10" s="52"/>
      <c r="O10" s="52"/>
      <c r="P10" s="52"/>
      <c r="Q10" s="52"/>
      <c r="R10" s="52"/>
      <c r="S10" s="52"/>
      <c r="T10" s="52"/>
      <c r="U10" s="52"/>
      <c r="V10" s="52"/>
      <c r="W10" s="52"/>
      <c r="X10" s="52"/>
      <c r="Y10" s="52"/>
      <c r="Z10" s="52"/>
      <c r="AA10" s="52"/>
      <c r="AB10" s="53"/>
    </row>
    <row r="11" spans="1:32">
      <c r="A11" s="24" t="s">
        <v>136</v>
      </c>
      <c r="B11" s="24"/>
      <c r="C11" s="25" t="s">
        <v>137</v>
      </c>
      <c r="D11" s="26"/>
      <c r="E11" s="26"/>
      <c r="F11" s="26"/>
      <c r="G11" s="26"/>
      <c r="H11" s="26"/>
      <c r="I11" s="26"/>
      <c r="J11" s="26"/>
      <c r="K11" s="26"/>
      <c r="L11" s="26"/>
      <c r="M11" s="26"/>
      <c r="N11" s="26"/>
      <c r="O11" s="26"/>
      <c r="P11" s="26"/>
      <c r="Q11" s="27"/>
      <c r="R11" s="27"/>
      <c r="S11" s="27"/>
      <c r="T11" s="27"/>
      <c r="U11" s="27"/>
      <c r="V11" s="27"/>
      <c r="W11" s="27"/>
      <c r="X11" s="27"/>
      <c r="Y11" s="27"/>
      <c r="Z11" s="27"/>
      <c r="AA11" s="27"/>
      <c r="AB11" s="27"/>
    </row>
    <row r="12" spans="1:32">
      <c r="A12" s="24"/>
      <c r="B12" s="24"/>
      <c r="C12" s="25"/>
      <c r="D12" s="26"/>
      <c r="E12" s="26"/>
      <c r="F12" s="26"/>
      <c r="G12" s="26"/>
      <c r="H12" s="26"/>
      <c r="I12" s="26"/>
      <c r="J12" s="26"/>
      <c r="K12" s="26"/>
      <c r="L12" s="26"/>
      <c r="M12" s="26"/>
      <c r="N12" s="26"/>
      <c r="O12" s="26"/>
      <c r="P12" s="26"/>
      <c r="Q12" s="27"/>
      <c r="R12" s="27"/>
      <c r="S12" s="27"/>
      <c r="T12" s="27"/>
      <c r="U12" s="27"/>
      <c r="V12" s="27"/>
      <c r="W12" s="27"/>
      <c r="X12" s="27"/>
      <c r="Y12" s="27"/>
      <c r="Z12" s="27"/>
      <c r="AA12" s="27"/>
      <c r="AB12" s="27"/>
    </row>
    <row r="13" spans="1:32">
      <c r="A13" s="24"/>
      <c r="B13" s="24"/>
      <c r="C13" s="25"/>
      <c r="D13" s="26"/>
      <c r="E13" s="26"/>
      <c r="F13" s="26"/>
      <c r="G13" s="26"/>
      <c r="H13" s="26"/>
      <c r="I13" s="26"/>
      <c r="J13" s="26"/>
      <c r="K13" s="26"/>
      <c r="L13" s="26"/>
      <c r="M13" s="26"/>
      <c r="N13" s="26"/>
      <c r="O13" s="26"/>
      <c r="P13" s="26"/>
      <c r="Q13" s="27"/>
      <c r="R13" s="27"/>
      <c r="S13" s="27"/>
      <c r="T13" s="27"/>
      <c r="U13" s="27"/>
      <c r="V13" s="27"/>
      <c r="W13" s="27"/>
      <c r="X13" s="27"/>
      <c r="Y13" s="27"/>
      <c r="Z13" s="27"/>
      <c r="AA13" s="27"/>
      <c r="AB13" s="27"/>
    </row>
    <row r="14" spans="1:32">
      <c r="A14" s="24"/>
      <c r="B14" s="24"/>
      <c r="C14" s="26"/>
      <c r="D14" s="26"/>
      <c r="E14" s="26"/>
      <c r="F14" s="26"/>
      <c r="G14" s="26"/>
      <c r="H14" s="26"/>
      <c r="I14" s="26"/>
      <c r="J14" s="26"/>
      <c r="K14" s="26"/>
      <c r="L14" s="26"/>
      <c r="M14" s="26"/>
      <c r="N14" s="26"/>
      <c r="O14" s="26"/>
      <c r="P14" s="26"/>
      <c r="Q14" s="27"/>
      <c r="R14" s="27"/>
      <c r="S14" s="27"/>
      <c r="T14" s="27"/>
      <c r="U14" s="27"/>
      <c r="V14" s="27"/>
      <c r="W14" s="27"/>
      <c r="X14" s="27"/>
      <c r="Y14" s="27"/>
      <c r="Z14" s="27"/>
      <c r="AA14" s="27"/>
      <c r="AB14" s="27"/>
    </row>
    <row r="15" spans="1:32">
      <c r="A15" s="24" t="s">
        <v>138</v>
      </c>
      <c r="B15" s="24"/>
      <c r="C15" s="25" t="s">
        <v>139</v>
      </c>
      <c r="D15" s="26"/>
      <c r="E15" s="26"/>
      <c r="F15" s="26"/>
      <c r="G15" s="26"/>
      <c r="H15" s="26"/>
      <c r="I15" s="26"/>
      <c r="J15" s="26"/>
      <c r="K15" s="26"/>
      <c r="L15" s="26"/>
      <c r="M15" s="26"/>
      <c r="N15" s="26"/>
      <c r="O15" s="26"/>
      <c r="P15" s="26"/>
      <c r="Q15" s="27"/>
      <c r="R15" s="27"/>
      <c r="S15" s="27"/>
      <c r="T15" s="27"/>
      <c r="U15" s="27"/>
      <c r="V15" s="27"/>
      <c r="W15" s="27"/>
      <c r="X15" s="27"/>
      <c r="Y15" s="27"/>
      <c r="Z15" s="27"/>
      <c r="AA15" s="27"/>
      <c r="AB15" s="27"/>
    </row>
    <row r="16" spans="1:32">
      <c r="A16" s="24"/>
      <c r="B16" s="24"/>
      <c r="C16" s="25"/>
      <c r="D16" s="26"/>
      <c r="E16" s="26"/>
      <c r="F16" s="26"/>
      <c r="G16" s="26"/>
      <c r="H16" s="26"/>
      <c r="I16" s="26"/>
      <c r="J16" s="26"/>
      <c r="K16" s="26"/>
      <c r="L16" s="26"/>
      <c r="M16" s="26"/>
      <c r="N16" s="26"/>
      <c r="O16" s="26"/>
      <c r="P16" s="26"/>
      <c r="Q16" s="27"/>
      <c r="R16" s="27"/>
      <c r="S16" s="27"/>
      <c r="T16" s="27"/>
      <c r="U16" s="27"/>
      <c r="V16" s="27"/>
      <c r="W16" s="27"/>
      <c r="X16" s="27"/>
      <c r="Y16" s="27"/>
      <c r="Z16" s="27"/>
      <c r="AA16" s="27"/>
      <c r="AB16" s="27"/>
    </row>
    <row r="17" spans="1:29">
      <c r="A17" s="24"/>
      <c r="B17" s="24"/>
      <c r="C17" s="26"/>
      <c r="D17" s="26"/>
      <c r="E17" s="26"/>
      <c r="F17" s="26"/>
      <c r="G17" s="26"/>
      <c r="H17" s="26"/>
      <c r="I17" s="26"/>
      <c r="J17" s="26"/>
      <c r="K17" s="26"/>
      <c r="L17" s="26"/>
      <c r="M17" s="26"/>
      <c r="N17" s="26"/>
      <c r="O17" s="26"/>
      <c r="P17" s="26"/>
      <c r="Q17" s="27"/>
      <c r="R17" s="27"/>
      <c r="S17" s="27"/>
      <c r="T17" s="27"/>
      <c r="U17" s="27"/>
      <c r="V17" s="27"/>
      <c r="W17" s="27"/>
      <c r="X17" s="27"/>
      <c r="Y17" s="27"/>
      <c r="Z17" s="27"/>
      <c r="AA17" s="27"/>
      <c r="AB17" s="27"/>
    </row>
    <row r="19" spans="1:29">
      <c r="A19" s="24" t="s">
        <v>140</v>
      </c>
      <c r="B19" s="24"/>
      <c r="C19" s="24" t="s">
        <v>141</v>
      </c>
      <c r="D19" s="24"/>
      <c r="E19" s="24"/>
      <c r="F19" s="24"/>
      <c r="G19" s="24"/>
      <c r="H19" s="24"/>
      <c r="I19" s="24"/>
      <c r="J19" s="24"/>
      <c r="K19" s="27"/>
      <c r="L19" s="27"/>
      <c r="M19" s="27"/>
      <c r="N19" s="24" t="s">
        <v>142</v>
      </c>
      <c r="O19" s="24"/>
      <c r="P19" s="24"/>
      <c r="Q19" s="24" t="s">
        <v>138</v>
      </c>
      <c r="R19" s="24"/>
      <c r="S19" s="24"/>
      <c r="T19" s="24"/>
      <c r="U19" s="24"/>
      <c r="V19" s="24"/>
      <c r="W19" s="24"/>
      <c r="X19" s="24"/>
      <c r="Y19" s="24"/>
      <c r="Z19" s="24"/>
      <c r="AA19" s="24"/>
      <c r="AB19" s="24"/>
      <c r="AC19" s="7" t="s">
        <v>143</v>
      </c>
    </row>
    <row r="20" spans="1:29">
      <c r="A20" s="27" t="s">
        <v>28</v>
      </c>
      <c r="B20" s="27"/>
      <c r="C20" s="27" t="s">
        <v>144</v>
      </c>
      <c r="D20" s="27"/>
      <c r="E20" s="27"/>
      <c r="F20" s="27"/>
      <c r="G20" s="27"/>
      <c r="H20" s="27"/>
      <c r="I20" s="27"/>
      <c r="J20" s="27"/>
      <c r="K20" s="27"/>
      <c r="L20" s="27"/>
      <c r="M20" s="27"/>
      <c r="N20" s="27" t="s">
        <v>145</v>
      </c>
      <c r="O20" s="27"/>
      <c r="P20" s="27"/>
      <c r="Q20" s="54"/>
      <c r="R20" s="54"/>
      <c r="S20" s="54"/>
      <c r="T20" s="54"/>
      <c r="U20" s="54"/>
      <c r="V20" s="54"/>
      <c r="W20" s="54"/>
      <c r="X20" s="54"/>
      <c r="Y20" s="54"/>
      <c r="Z20" s="54"/>
      <c r="AA20" s="54"/>
      <c r="AB20" s="54"/>
      <c r="AC20" s="2">
        <v>37</v>
      </c>
    </row>
    <row r="21" spans="1:29">
      <c r="A21" s="27" t="s">
        <v>86</v>
      </c>
      <c r="B21" s="27"/>
      <c r="C21" s="27" t="s">
        <v>146</v>
      </c>
      <c r="D21" s="27"/>
      <c r="E21" s="27"/>
      <c r="F21" s="27"/>
      <c r="G21" s="27"/>
      <c r="H21" s="27"/>
      <c r="I21" s="27"/>
      <c r="J21" s="27"/>
      <c r="K21" s="27"/>
      <c r="L21" s="27"/>
      <c r="M21" s="27"/>
      <c r="N21" s="27" t="s">
        <v>145</v>
      </c>
      <c r="O21" s="27"/>
      <c r="P21" s="27"/>
      <c r="Q21" s="54"/>
      <c r="R21" s="54"/>
      <c r="S21" s="54"/>
      <c r="T21" s="54"/>
      <c r="U21" s="54"/>
      <c r="V21" s="54"/>
      <c r="W21" s="54"/>
      <c r="X21" s="54"/>
      <c r="Y21" s="54"/>
      <c r="Z21" s="54"/>
      <c r="AA21" s="54"/>
      <c r="AB21" s="54"/>
      <c r="AC21" s="2">
        <v>34</v>
      </c>
    </row>
    <row r="22" spans="1:29">
      <c r="A22" s="27" t="s">
        <v>166</v>
      </c>
      <c r="B22" s="27"/>
      <c r="C22" s="27" t="s">
        <v>147</v>
      </c>
      <c r="D22" s="27"/>
      <c r="E22" s="27"/>
      <c r="F22" s="27"/>
      <c r="G22" s="27"/>
      <c r="H22" s="27"/>
      <c r="I22" s="27"/>
      <c r="J22" s="27"/>
      <c r="K22" s="27"/>
      <c r="L22" s="27"/>
      <c r="M22" s="27"/>
      <c r="N22" s="27" t="s">
        <v>145</v>
      </c>
      <c r="O22" s="27"/>
      <c r="P22" s="27"/>
      <c r="Q22" s="54"/>
      <c r="R22" s="54"/>
      <c r="S22" s="54"/>
      <c r="T22" s="54"/>
      <c r="U22" s="54"/>
      <c r="V22" s="54"/>
      <c r="W22" s="54"/>
      <c r="X22" s="54"/>
      <c r="Y22" s="54"/>
      <c r="Z22" s="54"/>
      <c r="AA22" s="54"/>
      <c r="AB22" s="54"/>
      <c r="AC22" s="2">
        <v>19</v>
      </c>
    </row>
    <row r="23" spans="1:29">
      <c r="A23" s="27" t="s">
        <v>165</v>
      </c>
      <c r="B23" s="27"/>
      <c r="C23" s="27" t="s">
        <v>148</v>
      </c>
      <c r="D23" s="27"/>
      <c r="E23" s="27"/>
      <c r="F23" s="27"/>
      <c r="G23" s="27"/>
      <c r="H23" s="27"/>
      <c r="I23" s="27"/>
      <c r="J23" s="27"/>
      <c r="K23" s="27"/>
      <c r="L23" s="27"/>
      <c r="M23" s="27"/>
      <c r="N23" s="27" t="s">
        <v>145</v>
      </c>
      <c r="O23" s="27"/>
      <c r="P23" s="27"/>
      <c r="Q23" s="54"/>
      <c r="R23" s="54"/>
      <c r="S23" s="54"/>
      <c r="T23" s="54"/>
      <c r="U23" s="54"/>
      <c r="V23" s="54"/>
      <c r="W23" s="54"/>
      <c r="X23" s="54"/>
      <c r="Y23" s="54"/>
      <c r="Z23" s="54"/>
      <c r="AA23" s="54"/>
      <c r="AB23" s="54"/>
      <c r="AC23" s="2">
        <v>4</v>
      </c>
    </row>
    <row r="24" spans="1:29">
      <c r="A24" s="2" t="s">
        <v>167</v>
      </c>
      <c r="B24" s="2"/>
      <c r="C24" s="27" t="s">
        <v>149</v>
      </c>
      <c r="D24" s="27"/>
      <c r="E24" s="27"/>
      <c r="F24" s="27"/>
      <c r="G24" s="27"/>
      <c r="H24" s="27"/>
      <c r="I24" s="27"/>
      <c r="J24" s="27"/>
      <c r="K24" s="27"/>
      <c r="L24" s="27"/>
      <c r="M24" s="27"/>
      <c r="N24" s="27" t="s">
        <v>145</v>
      </c>
      <c r="O24" s="27"/>
      <c r="P24" s="27"/>
      <c r="Q24" s="54"/>
      <c r="R24" s="54"/>
      <c r="S24" s="54"/>
      <c r="T24" s="54"/>
      <c r="U24" s="54"/>
      <c r="V24" s="54"/>
      <c r="W24" s="54"/>
      <c r="X24" s="54"/>
      <c r="Y24" s="54"/>
      <c r="Z24" s="54"/>
      <c r="AA24" s="54"/>
      <c r="AB24" s="54"/>
      <c r="AC24" s="2">
        <v>12</v>
      </c>
    </row>
    <row r="25" spans="1:29">
      <c r="AB25" s="13" t="s">
        <v>150</v>
      </c>
      <c r="AC25" s="14">
        <f>SUM(AC20:AC24)</f>
        <v>106</v>
      </c>
    </row>
  </sheetData>
  <mergeCells count="42">
    <mergeCell ref="C24:M24"/>
    <mergeCell ref="N24:P24"/>
    <mergeCell ref="Q24:AB24"/>
    <mergeCell ref="A22:B22"/>
    <mergeCell ref="C22:M22"/>
    <mergeCell ref="N22:P22"/>
    <mergeCell ref="Q22:AB22"/>
    <mergeCell ref="A23:B23"/>
    <mergeCell ref="C23:M23"/>
    <mergeCell ref="N23:P23"/>
    <mergeCell ref="Q23:AB23"/>
    <mergeCell ref="A20:B20"/>
    <mergeCell ref="C20:M20"/>
    <mergeCell ref="N20:P20"/>
    <mergeCell ref="Q20:AB20"/>
    <mergeCell ref="A21:B21"/>
    <mergeCell ref="C21:M21"/>
    <mergeCell ref="N21:P21"/>
    <mergeCell ref="Q21:AB21"/>
    <mergeCell ref="A15:B17"/>
    <mergeCell ref="C15:AB17"/>
    <mergeCell ref="A19:B19"/>
    <mergeCell ref="C19:M19"/>
    <mergeCell ref="N19:P19"/>
    <mergeCell ref="Q19:AB19"/>
    <mergeCell ref="A11:B14"/>
    <mergeCell ref="C11:AB14"/>
    <mergeCell ref="A1:G2"/>
    <mergeCell ref="H1:M1"/>
    <mergeCell ref="N1:T1"/>
    <mergeCell ref="U1:Y1"/>
    <mergeCell ref="Z1:AB1"/>
    <mergeCell ref="A4:B4"/>
    <mergeCell ref="C4:G4"/>
    <mergeCell ref="A5:B10"/>
    <mergeCell ref="C5:AB10"/>
    <mergeCell ref="AC1:AE1"/>
    <mergeCell ref="H2:M2"/>
    <mergeCell ref="N2:T2"/>
    <mergeCell ref="U2:Y2"/>
    <mergeCell ref="Z2:AB2"/>
    <mergeCell ref="AC2:AE2"/>
  </mergeCells>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15D4F-B4BF-444E-8E53-55ECABF6B72C}">
  <dimension ref="A1:AF56"/>
  <sheetViews>
    <sheetView topLeftCell="A41" zoomScale="70" zoomScaleNormal="70" workbookViewId="0">
      <selection activeCell="S43" sqref="S43:Z43"/>
    </sheetView>
  </sheetViews>
  <sheetFormatPr defaultColWidth="4.09765625" defaultRowHeight="18"/>
  <cols>
    <col min="2" max="2" width="6.69921875" bestFit="1" customWidth="1"/>
    <col min="5" max="5" width="7.3984375" customWidth="1"/>
    <col min="19" max="25" width="4.09765625" style="6"/>
    <col min="26" max="26" width="4.09765625" style="6" customWidth="1"/>
    <col min="27" max="30" width="7.3984375" customWidth="1"/>
    <col min="31" max="31" width="6.69921875" customWidth="1"/>
    <col min="32" max="32" width="18.69921875" customWidth="1"/>
  </cols>
  <sheetData>
    <row r="1" spans="1:32">
      <c r="A1" s="63" t="s">
        <v>18</v>
      </c>
      <c r="B1" s="64"/>
      <c r="C1" s="64"/>
      <c r="D1" s="64"/>
      <c r="E1" s="64"/>
      <c r="F1" s="64"/>
      <c r="G1" s="65"/>
      <c r="H1" s="54" t="s">
        <v>19</v>
      </c>
      <c r="I1" s="54"/>
      <c r="J1" s="54"/>
      <c r="K1" s="54"/>
      <c r="L1" s="54"/>
      <c r="M1" s="54"/>
      <c r="N1" s="54" t="s">
        <v>20</v>
      </c>
      <c r="O1" s="54"/>
      <c r="P1" s="54"/>
      <c r="Q1" s="54"/>
      <c r="R1" s="54"/>
      <c r="S1" s="54"/>
      <c r="T1" s="54"/>
      <c r="U1" s="62" t="s">
        <v>23</v>
      </c>
      <c r="V1" s="62"/>
      <c r="W1" s="62"/>
      <c r="X1" s="62"/>
      <c r="Y1" s="62"/>
      <c r="Z1" s="54" t="s">
        <v>22</v>
      </c>
      <c r="AA1" s="54"/>
      <c r="AB1" s="54"/>
      <c r="AC1" s="54" t="s">
        <v>21</v>
      </c>
      <c r="AD1" s="54"/>
      <c r="AE1" s="54"/>
      <c r="AF1" s="1" t="s">
        <v>17</v>
      </c>
    </row>
    <row r="2" spans="1:32">
      <c r="A2" s="66"/>
      <c r="B2" s="67"/>
      <c r="C2" s="67"/>
      <c r="D2" s="67"/>
      <c r="E2" s="67"/>
      <c r="F2" s="67"/>
      <c r="G2" s="68"/>
      <c r="H2" s="54" t="str">
        <f>[1]ユーザ情報管理ユースケース!H2</f>
        <v>施設予約システム</v>
      </c>
      <c r="I2" s="54"/>
      <c r="J2" s="54"/>
      <c r="K2" s="54"/>
      <c r="L2" s="54"/>
      <c r="M2" s="54"/>
      <c r="N2" s="69" t="s">
        <v>24</v>
      </c>
      <c r="O2" s="54"/>
      <c r="P2" s="54"/>
      <c r="Q2" s="54"/>
      <c r="R2" s="54"/>
      <c r="S2" s="54"/>
      <c r="T2" s="54"/>
      <c r="U2" s="73">
        <v>45399</v>
      </c>
      <c r="V2" s="62"/>
      <c r="W2" s="62"/>
      <c r="X2" s="62"/>
      <c r="Y2" s="62"/>
      <c r="Z2" s="54" t="s">
        <v>25</v>
      </c>
      <c r="AA2" s="54"/>
      <c r="AB2" s="54"/>
      <c r="AC2" s="54"/>
      <c r="AD2" s="54"/>
      <c r="AE2" s="54"/>
      <c r="AF2" s="2"/>
    </row>
    <row r="3" spans="1:32">
      <c r="A3" s="8"/>
      <c r="B3" s="8"/>
      <c r="C3" s="8"/>
      <c r="D3" s="8"/>
      <c r="E3" s="8"/>
      <c r="F3" s="8"/>
      <c r="G3" s="8"/>
      <c r="H3" s="8"/>
      <c r="I3" s="8"/>
      <c r="J3" s="8"/>
      <c r="K3" s="8"/>
      <c r="L3" s="8"/>
      <c r="M3" s="8"/>
      <c r="N3" s="9"/>
      <c r="O3" s="8"/>
      <c r="P3" s="8"/>
      <c r="Q3" s="8"/>
      <c r="R3" s="8"/>
      <c r="S3" s="8"/>
      <c r="T3" s="8"/>
      <c r="U3" s="10"/>
      <c r="V3" s="11"/>
      <c r="W3" s="11"/>
      <c r="X3" s="11"/>
      <c r="Y3" s="11"/>
      <c r="Z3" s="8"/>
      <c r="AA3" s="8"/>
      <c r="AB3" s="8"/>
      <c r="AC3" s="8"/>
      <c r="AD3" s="8"/>
      <c r="AE3" s="8"/>
    </row>
    <row r="4" spans="1:32">
      <c r="A4" s="24" t="s">
        <v>83</v>
      </c>
      <c r="B4" s="24"/>
      <c r="C4" s="70" t="str">
        <f ca="1">RIGHT(CELL("filename",A1),LEN(CELL("filename",A1))-FIND("]",CELL("filename",A1)))</f>
        <v>登録</v>
      </c>
      <c r="D4" s="71"/>
      <c r="E4" s="72"/>
      <c r="F4" s="24" t="s">
        <v>84</v>
      </c>
      <c r="G4" s="24"/>
      <c r="H4" s="24"/>
      <c r="I4" s="24"/>
      <c r="J4" s="24"/>
      <c r="K4" s="54"/>
      <c r="L4" s="54"/>
      <c r="M4" s="54"/>
      <c r="N4" s="54"/>
      <c r="O4" s="54"/>
      <c r="P4" s="54"/>
      <c r="Q4" s="54"/>
      <c r="R4" s="54"/>
      <c r="S4" s="54"/>
      <c r="T4" s="54"/>
      <c r="U4" s="54"/>
      <c r="V4" s="54"/>
      <c r="W4" s="54"/>
      <c r="X4" s="54"/>
      <c r="Y4" s="54"/>
      <c r="Z4" s="54"/>
      <c r="AA4" s="54"/>
    </row>
    <row r="5" spans="1:32">
      <c r="A5" s="61" t="s">
        <v>16</v>
      </c>
      <c r="B5" s="61"/>
      <c r="C5" s="61" t="s">
        <v>4</v>
      </c>
      <c r="D5" s="61"/>
      <c r="E5" s="61"/>
      <c r="F5" s="61"/>
      <c r="G5" s="61"/>
      <c r="H5" s="61"/>
      <c r="I5" s="61"/>
      <c r="J5" s="61"/>
      <c r="K5" s="61" t="s">
        <v>5</v>
      </c>
      <c r="L5" s="61"/>
      <c r="M5" s="61"/>
      <c r="N5" s="61"/>
      <c r="O5" s="61"/>
      <c r="P5" s="61"/>
      <c r="Q5" s="61"/>
      <c r="R5" s="61"/>
      <c r="S5" s="59" t="s">
        <v>6</v>
      </c>
      <c r="T5" s="59"/>
      <c r="U5" s="59"/>
      <c r="V5" s="59"/>
      <c r="W5" s="59"/>
      <c r="X5" s="59"/>
      <c r="Y5" s="59"/>
      <c r="Z5" s="59"/>
      <c r="AA5" s="4" t="s">
        <v>7</v>
      </c>
    </row>
    <row r="6" spans="1:32">
      <c r="A6" s="34" t="s">
        <v>176</v>
      </c>
      <c r="B6" s="34"/>
      <c r="C6" s="34" t="s">
        <v>26</v>
      </c>
      <c r="D6" s="34"/>
      <c r="E6" s="34"/>
      <c r="F6" s="34"/>
      <c r="G6" s="34"/>
      <c r="H6" s="34"/>
      <c r="I6" s="34"/>
      <c r="J6" s="34"/>
      <c r="K6" s="34" t="s">
        <v>27</v>
      </c>
      <c r="L6" s="34"/>
      <c r="M6" s="34"/>
      <c r="N6" s="34"/>
      <c r="O6" s="34"/>
      <c r="P6" s="34"/>
      <c r="Q6" s="34"/>
      <c r="R6" s="34"/>
      <c r="S6" s="60" t="s">
        <v>28</v>
      </c>
      <c r="T6" s="60"/>
      <c r="U6" s="60"/>
      <c r="V6" s="60"/>
      <c r="W6" s="60"/>
      <c r="X6" s="60"/>
      <c r="Y6" s="60"/>
      <c r="Z6" s="60"/>
      <c r="AA6" s="3">
        <v>37</v>
      </c>
    </row>
    <row r="7" spans="1:32" ht="18" customHeight="1">
      <c r="A7" s="61" t="s">
        <v>0</v>
      </c>
      <c r="B7" s="61" t="s">
        <v>3</v>
      </c>
      <c r="C7" s="61"/>
      <c r="D7" s="61"/>
      <c r="E7" s="61"/>
      <c r="F7" s="61"/>
      <c r="G7" s="61"/>
      <c r="H7" s="61"/>
      <c r="I7" s="61"/>
      <c r="J7" s="61"/>
      <c r="K7" s="59" t="s">
        <v>8</v>
      </c>
      <c r="L7" s="59"/>
      <c r="M7" s="59"/>
      <c r="N7" s="59"/>
      <c r="O7" s="59"/>
      <c r="P7" s="59"/>
      <c r="Q7" s="59"/>
      <c r="R7" s="59"/>
      <c r="S7" s="59" t="s">
        <v>9</v>
      </c>
      <c r="T7" s="59"/>
      <c r="U7" s="59"/>
      <c r="V7" s="59"/>
      <c r="W7" s="59"/>
      <c r="X7" s="59"/>
      <c r="Y7" s="59"/>
      <c r="Z7" s="59"/>
      <c r="AA7" s="61" t="s">
        <v>10</v>
      </c>
      <c r="AB7" s="61" t="s">
        <v>11</v>
      </c>
      <c r="AC7" s="61" t="s">
        <v>12</v>
      </c>
      <c r="AD7" s="59" t="s">
        <v>13</v>
      </c>
      <c r="AE7" s="59" t="s">
        <v>14</v>
      </c>
      <c r="AF7" s="61" t="s">
        <v>15</v>
      </c>
    </row>
    <row r="8" spans="1:32">
      <c r="A8" s="61"/>
      <c r="B8" s="5" t="s">
        <v>1</v>
      </c>
      <c r="C8" s="61" t="s">
        <v>2</v>
      </c>
      <c r="D8" s="61"/>
      <c r="E8" s="61"/>
      <c r="F8" s="61"/>
      <c r="G8" s="61"/>
      <c r="H8" s="61"/>
      <c r="I8" s="61"/>
      <c r="J8" s="61"/>
      <c r="K8" s="59"/>
      <c r="L8" s="59"/>
      <c r="M8" s="59"/>
      <c r="N8" s="59"/>
      <c r="O8" s="59"/>
      <c r="P8" s="59"/>
      <c r="Q8" s="59"/>
      <c r="R8" s="59"/>
      <c r="S8" s="59"/>
      <c r="T8" s="59"/>
      <c r="U8" s="59"/>
      <c r="V8" s="59"/>
      <c r="W8" s="59"/>
      <c r="X8" s="59"/>
      <c r="Y8" s="59"/>
      <c r="Z8" s="59"/>
      <c r="AA8" s="61"/>
      <c r="AB8" s="61"/>
      <c r="AC8" s="61"/>
      <c r="AD8" s="61"/>
      <c r="AE8" s="61"/>
      <c r="AF8" s="61"/>
    </row>
    <row r="9" spans="1:32" ht="83.25" customHeight="1">
      <c r="A9" s="2">
        <v>1</v>
      </c>
      <c r="B9" s="2" t="s">
        <v>29</v>
      </c>
      <c r="C9" s="62" t="s">
        <v>30</v>
      </c>
      <c r="D9" s="62"/>
      <c r="E9" s="62"/>
      <c r="F9" s="62"/>
      <c r="G9" s="62"/>
      <c r="H9" s="62"/>
      <c r="I9" s="62"/>
      <c r="J9" s="62"/>
      <c r="K9" s="62" t="s">
        <v>31</v>
      </c>
      <c r="L9" s="62"/>
      <c r="M9" s="62"/>
      <c r="N9" s="62"/>
      <c r="O9" s="62"/>
      <c r="P9" s="62"/>
      <c r="Q9" s="62"/>
      <c r="R9" s="62"/>
      <c r="S9" s="62" t="s">
        <v>32</v>
      </c>
      <c r="T9" s="62"/>
      <c r="U9" s="62"/>
      <c r="V9" s="62"/>
      <c r="W9" s="62"/>
      <c r="X9" s="62"/>
      <c r="Y9" s="62"/>
      <c r="Z9" s="62"/>
      <c r="AA9" s="78" t="s">
        <v>224</v>
      </c>
      <c r="AB9" s="2"/>
      <c r="AC9" s="2"/>
      <c r="AD9" s="2"/>
      <c r="AE9" s="2"/>
      <c r="AF9" s="2"/>
    </row>
    <row r="10" spans="1:32" ht="83.25" customHeight="1">
      <c r="A10" s="2">
        <v>2</v>
      </c>
      <c r="B10" s="2" t="s">
        <v>29</v>
      </c>
      <c r="C10" s="62" t="s">
        <v>33</v>
      </c>
      <c r="D10" s="62"/>
      <c r="E10" s="62"/>
      <c r="F10" s="62"/>
      <c r="G10" s="62"/>
      <c r="H10" s="62"/>
      <c r="I10" s="62"/>
      <c r="J10" s="62"/>
      <c r="K10" s="62" t="s">
        <v>34</v>
      </c>
      <c r="L10" s="62"/>
      <c r="M10" s="62"/>
      <c r="N10" s="62"/>
      <c r="O10" s="62"/>
      <c r="P10" s="62"/>
      <c r="Q10" s="62"/>
      <c r="R10" s="62"/>
      <c r="S10" s="62" t="s">
        <v>36</v>
      </c>
      <c r="T10" s="62"/>
      <c r="U10" s="62"/>
      <c r="V10" s="62"/>
      <c r="W10" s="62"/>
      <c r="X10" s="62"/>
      <c r="Y10" s="62"/>
      <c r="Z10" s="62"/>
      <c r="AA10" s="78" t="s">
        <v>224</v>
      </c>
      <c r="AB10" s="2"/>
      <c r="AC10" s="2"/>
      <c r="AD10" s="2"/>
      <c r="AE10" s="2"/>
      <c r="AF10" s="2"/>
    </row>
    <row r="11" spans="1:32" ht="83.25" customHeight="1">
      <c r="A11" s="2">
        <v>3</v>
      </c>
      <c r="B11" s="2" t="s">
        <v>29</v>
      </c>
      <c r="C11" s="62" t="s">
        <v>37</v>
      </c>
      <c r="D11" s="62"/>
      <c r="E11" s="62"/>
      <c r="F11" s="62"/>
      <c r="G11" s="62"/>
      <c r="H11" s="62"/>
      <c r="I11" s="62"/>
      <c r="J11" s="62"/>
      <c r="K11" s="62" t="s">
        <v>38</v>
      </c>
      <c r="L11" s="62"/>
      <c r="M11" s="62"/>
      <c r="N11" s="62"/>
      <c r="O11" s="62"/>
      <c r="P11" s="62"/>
      <c r="Q11" s="62"/>
      <c r="R11" s="62"/>
      <c r="S11" s="62" t="s">
        <v>39</v>
      </c>
      <c r="T11" s="62"/>
      <c r="U11" s="62"/>
      <c r="V11" s="62"/>
      <c r="W11" s="62"/>
      <c r="X11" s="62"/>
      <c r="Y11" s="62"/>
      <c r="Z11" s="62"/>
      <c r="AA11" s="78" t="s">
        <v>224</v>
      </c>
      <c r="AB11" s="2"/>
      <c r="AC11" s="2"/>
      <c r="AD11" s="2"/>
      <c r="AE11" s="2"/>
      <c r="AF11" s="2"/>
    </row>
    <row r="12" spans="1:32" ht="83.25" customHeight="1">
      <c r="A12" s="2">
        <v>4</v>
      </c>
      <c r="B12" s="2" t="s">
        <v>29</v>
      </c>
      <c r="C12" s="55" t="s">
        <v>40</v>
      </c>
      <c r="D12" s="55"/>
      <c r="E12" s="55"/>
      <c r="F12" s="55"/>
      <c r="G12" s="55"/>
      <c r="H12" s="55"/>
      <c r="I12" s="55"/>
      <c r="J12" s="55"/>
      <c r="K12" s="55" t="s">
        <v>41</v>
      </c>
      <c r="L12" s="55"/>
      <c r="M12" s="55"/>
      <c r="N12" s="55"/>
      <c r="O12" s="55"/>
      <c r="P12" s="55"/>
      <c r="Q12" s="55"/>
      <c r="R12" s="55"/>
      <c r="S12" s="55" t="s">
        <v>42</v>
      </c>
      <c r="T12" s="55"/>
      <c r="U12" s="55"/>
      <c r="V12" s="55"/>
      <c r="W12" s="55"/>
      <c r="X12" s="55"/>
      <c r="Y12" s="55"/>
      <c r="Z12" s="55"/>
      <c r="AA12" s="78" t="s">
        <v>224</v>
      </c>
      <c r="AB12" s="2"/>
      <c r="AC12" s="2"/>
      <c r="AD12" s="2"/>
      <c r="AE12" s="2"/>
      <c r="AF12" s="2"/>
    </row>
    <row r="13" spans="1:32" ht="111.75" customHeight="1">
      <c r="A13" s="2">
        <v>5</v>
      </c>
      <c r="B13" s="2" t="s">
        <v>29</v>
      </c>
      <c r="C13" s="56" t="s">
        <v>177</v>
      </c>
      <c r="D13" s="57"/>
      <c r="E13" s="57"/>
      <c r="F13" s="57"/>
      <c r="G13" s="57"/>
      <c r="H13" s="57"/>
      <c r="I13" s="57"/>
      <c r="J13" s="58"/>
      <c r="K13" s="56" t="s">
        <v>179</v>
      </c>
      <c r="L13" s="57"/>
      <c r="M13" s="57"/>
      <c r="N13" s="57"/>
      <c r="O13" s="57"/>
      <c r="P13" s="57"/>
      <c r="Q13" s="57"/>
      <c r="R13" s="58"/>
      <c r="S13" s="56" t="s">
        <v>43</v>
      </c>
      <c r="T13" s="57"/>
      <c r="U13" s="57"/>
      <c r="V13" s="57"/>
      <c r="W13" s="57"/>
      <c r="X13" s="57"/>
      <c r="Y13" s="57"/>
      <c r="Z13" s="58"/>
      <c r="AA13" s="78" t="s">
        <v>224</v>
      </c>
      <c r="AB13" s="2"/>
      <c r="AC13" s="2"/>
      <c r="AD13" s="2"/>
      <c r="AE13" s="2"/>
      <c r="AF13" s="2"/>
    </row>
    <row r="14" spans="1:32" ht="83.25" customHeight="1">
      <c r="A14" s="2">
        <v>6</v>
      </c>
      <c r="B14" s="2" t="s">
        <v>29</v>
      </c>
      <c r="C14" s="55" t="s">
        <v>44</v>
      </c>
      <c r="D14" s="55"/>
      <c r="E14" s="55"/>
      <c r="F14" s="55"/>
      <c r="G14" s="55"/>
      <c r="H14" s="55"/>
      <c r="I14" s="55"/>
      <c r="J14" s="55"/>
      <c r="K14" s="55" t="s">
        <v>178</v>
      </c>
      <c r="L14" s="55"/>
      <c r="M14" s="55"/>
      <c r="N14" s="55"/>
      <c r="O14" s="55"/>
      <c r="P14" s="55"/>
      <c r="Q14" s="55"/>
      <c r="R14" s="55"/>
      <c r="S14" s="56" t="s">
        <v>46</v>
      </c>
      <c r="T14" s="57"/>
      <c r="U14" s="57"/>
      <c r="V14" s="57"/>
      <c r="W14" s="57"/>
      <c r="X14" s="57"/>
      <c r="Y14" s="57"/>
      <c r="Z14" s="58"/>
      <c r="AA14" s="78" t="s">
        <v>224</v>
      </c>
      <c r="AB14" s="2"/>
      <c r="AC14" s="2"/>
      <c r="AD14" s="2"/>
      <c r="AE14" s="2"/>
      <c r="AF14" s="2"/>
    </row>
    <row r="15" spans="1:32" ht="83.25" customHeight="1">
      <c r="A15" s="2">
        <v>7</v>
      </c>
      <c r="B15" s="2" t="s">
        <v>29</v>
      </c>
      <c r="C15" s="55" t="s">
        <v>49</v>
      </c>
      <c r="D15" s="55"/>
      <c r="E15" s="55"/>
      <c r="F15" s="55"/>
      <c r="G15" s="55"/>
      <c r="H15" s="55"/>
      <c r="I15" s="55"/>
      <c r="J15" s="55"/>
      <c r="K15" s="55" t="s">
        <v>225</v>
      </c>
      <c r="L15" s="55"/>
      <c r="M15" s="55"/>
      <c r="N15" s="55"/>
      <c r="O15" s="55"/>
      <c r="P15" s="55"/>
      <c r="Q15" s="55"/>
      <c r="R15" s="55"/>
      <c r="S15" s="55" t="s">
        <v>51</v>
      </c>
      <c r="T15" s="55"/>
      <c r="U15" s="55"/>
      <c r="V15" s="55"/>
      <c r="W15" s="55"/>
      <c r="X15" s="55"/>
      <c r="Y15" s="55"/>
      <c r="Z15" s="55"/>
      <c r="AA15" s="78" t="s">
        <v>224</v>
      </c>
      <c r="AB15" s="2"/>
      <c r="AC15" s="2"/>
      <c r="AD15" s="2"/>
      <c r="AE15" s="2"/>
      <c r="AF15" s="2"/>
    </row>
    <row r="16" spans="1:32" ht="83.25" customHeight="1">
      <c r="A16" s="2">
        <v>8</v>
      </c>
      <c r="B16" s="2" t="s">
        <v>29</v>
      </c>
      <c r="C16" s="55" t="s">
        <v>52</v>
      </c>
      <c r="D16" s="55"/>
      <c r="E16" s="55"/>
      <c r="F16" s="55"/>
      <c r="G16" s="55"/>
      <c r="H16" s="55"/>
      <c r="I16" s="55"/>
      <c r="J16" s="55"/>
      <c r="K16" s="55" t="s">
        <v>53</v>
      </c>
      <c r="L16" s="55"/>
      <c r="M16" s="55"/>
      <c r="N16" s="55"/>
      <c r="O16" s="55"/>
      <c r="P16" s="55"/>
      <c r="Q16" s="55"/>
      <c r="R16" s="55"/>
      <c r="S16" s="55" t="s">
        <v>54</v>
      </c>
      <c r="T16" s="55"/>
      <c r="U16" s="55"/>
      <c r="V16" s="55"/>
      <c r="W16" s="55"/>
      <c r="X16" s="55"/>
      <c r="Y16" s="55"/>
      <c r="Z16" s="55"/>
      <c r="AA16" s="78" t="s">
        <v>224</v>
      </c>
      <c r="AB16" s="2"/>
      <c r="AC16" s="2"/>
      <c r="AD16" s="2"/>
      <c r="AE16" s="2"/>
      <c r="AF16" s="2"/>
    </row>
    <row r="17" spans="1:32" ht="83.25" customHeight="1">
      <c r="A17" s="2">
        <v>9</v>
      </c>
      <c r="B17" s="2" t="s">
        <v>29</v>
      </c>
      <c r="C17" s="55" t="s">
        <v>55</v>
      </c>
      <c r="D17" s="55"/>
      <c r="E17" s="55"/>
      <c r="F17" s="55"/>
      <c r="G17" s="55"/>
      <c r="H17" s="55"/>
      <c r="I17" s="55"/>
      <c r="J17" s="55"/>
      <c r="K17" s="55" t="s">
        <v>56</v>
      </c>
      <c r="L17" s="55"/>
      <c r="M17" s="55"/>
      <c r="N17" s="55"/>
      <c r="O17" s="55"/>
      <c r="P17" s="55"/>
      <c r="Q17" s="55"/>
      <c r="R17" s="55"/>
      <c r="S17" s="55" t="s">
        <v>57</v>
      </c>
      <c r="T17" s="55"/>
      <c r="U17" s="55"/>
      <c r="V17" s="55"/>
      <c r="W17" s="55"/>
      <c r="X17" s="55"/>
      <c r="Y17" s="55"/>
      <c r="Z17" s="55"/>
      <c r="AA17" s="78" t="s">
        <v>224</v>
      </c>
      <c r="AB17" s="2"/>
      <c r="AC17" s="2"/>
      <c r="AD17" s="2"/>
      <c r="AE17" s="2"/>
      <c r="AF17" s="2"/>
    </row>
    <row r="18" spans="1:32" ht="83.25" customHeight="1">
      <c r="A18" s="2">
        <v>10</v>
      </c>
      <c r="B18" s="2" t="s">
        <v>29</v>
      </c>
      <c r="C18" s="55" t="s">
        <v>58</v>
      </c>
      <c r="D18" s="55"/>
      <c r="E18" s="55"/>
      <c r="F18" s="55"/>
      <c r="G18" s="55"/>
      <c r="H18" s="55"/>
      <c r="I18" s="55"/>
      <c r="J18" s="55"/>
      <c r="K18" s="55" t="s">
        <v>59</v>
      </c>
      <c r="L18" s="55"/>
      <c r="M18" s="55"/>
      <c r="N18" s="55"/>
      <c r="O18" s="55"/>
      <c r="P18" s="55"/>
      <c r="Q18" s="55"/>
      <c r="R18" s="55"/>
      <c r="S18" s="55" t="s">
        <v>60</v>
      </c>
      <c r="T18" s="55"/>
      <c r="U18" s="55"/>
      <c r="V18" s="55"/>
      <c r="W18" s="55"/>
      <c r="X18" s="55"/>
      <c r="Y18" s="55"/>
      <c r="Z18" s="55"/>
      <c r="AA18" s="78" t="s">
        <v>224</v>
      </c>
      <c r="AB18" s="2"/>
      <c r="AC18" s="2"/>
      <c r="AD18" s="2"/>
      <c r="AE18" s="2"/>
      <c r="AF18" s="2"/>
    </row>
    <row r="19" spans="1:32" ht="139.5" customHeight="1">
      <c r="A19" s="2">
        <v>11</v>
      </c>
      <c r="B19" s="2" t="s">
        <v>29</v>
      </c>
      <c r="C19" s="56" t="s">
        <v>177</v>
      </c>
      <c r="D19" s="57"/>
      <c r="E19" s="57"/>
      <c r="F19" s="57"/>
      <c r="G19" s="57"/>
      <c r="H19" s="57"/>
      <c r="I19" s="57"/>
      <c r="J19" s="58"/>
      <c r="K19" s="56" t="s">
        <v>180</v>
      </c>
      <c r="L19" s="57"/>
      <c r="M19" s="57"/>
      <c r="N19" s="57"/>
      <c r="O19" s="57"/>
      <c r="P19" s="57"/>
      <c r="Q19" s="57"/>
      <c r="R19" s="58"/>
      <c r="S19" s="56" t="s">
        <v>43</v>
      </c>
      <c r="T19" s="57"/>
      <c r="U19" s="57"/>
      <c r="V19" s="57"/>
      <c r="W19" s="57"/>
      <c r="X19" s="57"/>
      <c r="Y19" s="57"/>
      <c r="Z19" s="58"/>
      <c r="AA19" s="78" t="s">
        <v>224</v>
      </c>
      <c r="AB19" s="2"/>
      <c r="AC19" s="2"/>
      <c r="AD19" s="2"/>
      <c r="AE19" s="2"/>
      <c r="AF19" s="2"/>
    </row>
    <row r="20" spans="1:32" ht="83.25" customHeight="1">
      <c r="A20" s="2">
        <v>12</v>
      </c>
      <c r="B20" s="2" t="s">
        <v>29</v>
      </c>
      <c r="C20" s="55" t="s">
        <v>44</v>
      </c>
      <c r="D20" s="55"/>
      <c r="E20" s="55"/>
      <c r="F20" s="55"/>
      <c r="G20" s="55"/>
      <c r="H20" s="55"/>
      <c r="I20" s="55"/>
      <c r="J20" s="55"/>
      <c r="K20" s="55" t="s">
        <v>45</v>
      </c>
      <c r="L20" s="55"/>
      <c r="M20" s="55"/>
      <c r="N20" s="55"/>
      <c r="O20" s="55"/>
      <c r="P20" s="55"/>
      <c r="Q20" s="55"/>
      <c r="R20" s="55"/>
      <c r="S20" s="56" t="s">
        <v>46</v>
      </c>
      <c r="T20" s="57"/>
      <c r="U20" s="57"/>
      <c r="V20" s="57"/>
      <c r="W20" s="57"/>
      <c r="X20" s="57"/>
      <c r="Y20" s="57"/>
      <c r="Z20" s="58"/>
      <c r="AA20" s="78" t="s">
        <v>224</v>
      </c>
      <c r="AB20" s="2"/>
      <c r="AC20" s="2"/>
      <c r="AD20" s="2"/>
      <c r="AE20" s="2"/>
      <c r="AF20" s="2"/>
    </row>
    <row r="21" spans="1:32" ht="83.25" customHeight="1">
      <c r="A21" s="2">
        <v>13</v>
      </c>
      <c r="B21" s="2" t="s">
        <v>29</v>
      </c>
      <c r="C21" s="55" t="s">
        <v>49</v>
      </c>
      <c r="D21" s="55"/>
      <c r="E21" s="55"/>
      <c r="F21" s="55"/>
      <c r="G21" s="55"/>
      <c r="H21" s="55"/>
      <c r="I21" s="55"/>
      <c r="J21" s="55"/>
      <c r="K21" s="55" t="s">
        <v>50</v>
      </c>
      <c r="L21" s="55"/>
      <c r="M21" s="55"/>
      <c r="N21" s="55"/>
      <c r="O21" s="55"/>
      <c r="P21" s="55"/>
      <c r="Q21" s="55"/>
      <c r="R21" s="55"/>
      <c r="S21" s="55" t="s">
        <v>51</v>
      </c>
      <c r="T21" s="55"/>
      <c r="U21" s="55"/>
      <c r="V21" s="55"/>
      <c r="W21" s="55"/>
      <c r="X21" s="55"/>
      <c r="Y21" s="55"/>
      <c r="Z21" s="55"/>
      <c r="AA21" s="78" t="s">
        <v>224</v>
      </c>
      <c r="AB21" s="2"/>
      <c r="AC21" s="2"/>
      <c r="AD21" s="2"/>
      <c r="AE21" s="2"/>
      <c r="AF21" s="2"/>
    </row>
    <row r="22" spans="1:32" ht="83.25" customHeight="1">
      <c r="A22" s="2">
        <v>14</v>
      </c>
      <c r="B22" s="2" t="s">
        <v>29</v>
      </c>
      <c r="C22" s="55" t="s">
        <v>226</v>
      </c>
      <c r="D22" s="55"/>
      <c r="E22" s="55"/>
      <c r="F22" s="55"/>
      <c r="G22" s="55"/>
      <c r="H22" s="55"/>
      <c r="I22" s="55"/>
      <c r="J22" s="55"/>
      <c r="K22" s="55" t="s">
        <v>227</v>
      </c>
      <c r="L22" s="55"/>
      <c r="M22" s="55"/>
      <c r="N22" s="55"/>
      <c r="O22" s="55"/>
      <c r="P22" s="55"/>
      <c r="Q22" s="55"/>
      <c r="R22" s="55"/>
      <c r="S22" s="55" t="s">
        <v>54</v>
      </c>
      <c r="T22" s="55"/>
      <c r="U22" s="55"/>
      <c r="V22" s="55"/>
      <c r="W22" s="55"/>
      <c r="X22" s="55"/>
      <c r="Y22" s="55"/>
      <c r="Z22" s="55"/>
      <c r="AA22" s="78" t="s">
        <v>224</v>
      </c>
      <c r="AB22" s="2"/>
      <c r="AC22" s="2"/>
      <c r="AD22" s="2"/>
      <c r="AE22" s="2"/>
      <c r="AF22" s="2"/>
    </row>
    <row r="23" spans="1:32" ht="83.25" customHeight="1">
      <c r="A23" s="2">
        <v>15</v>
      </c>
      <c r="B23" s="2" t="s">
        <v>29</v>
      </c>
      <c r="C23" s="55" t="s">
        <v>61</v>
      </c>
      <c r="D23" s="55"/>
      <c r="E23" s="55"/>
      <c r="F23" s="55"/>
      <c r="G23" s="55"/>
      <c r="H23" s="55"/>
      <c r="I23" s="55"/>
      <c r="J23" s="55"/>
      <c r="K23" s="55" t="s">
        <v>62</v>
      </c>
      <c r="L23" s="55"/>
      <c r="M23" s="55"/>
      <c r="N23" s="55"/>
      <c r="O23" s="55"/>
      <c r="P23" s="55"/>
      <c r="Q23" s="55"/>
      <c r="R23" s="55"/>
      <c r="S23" s="56" t="s">
        <v>57</v>
      </c>
      <c r="T23" s="57"/>
      <c r="U23" s="57"/>
      <c r="V23" s="57"/>
      <c r="W23" s="57"/>
      <c r="X23" s="57"/>
      <c r="Y23" s="57"/>
      <c r="Z23" s="58"/>
      <c r="AA23" s="78" t="s">
        <v>224</v>
      </c>
      <c r="AB23" s="2"/>
      <c r="AC23" s="2"/>
      <c r="AD23" s="2"/>
      <c r="AE23" s="2"/>
      <c r="AF23" s="2"/>
    </row>
    <row r="24" spans="1:32" ht="83.25" customHeight="1">
      <c r="A24" s="2">
        <v>16</v>
      </c>
      <c r="B24" s="2" t="s">
        <v>29</v>
      </c>
      <c r="C24" s="56" t="s">
        <v>63</v>
      </c>
      <c r="D24" s="57"/>
      <c r="E24" s="57"/>
      <c r="F24" s="57"/>
      <c r="G24" s="57"/>
      <c r="H24" s="57"/>
      <c r="I24" s="57"/>
      <c r="J24" s="58"/>
      <c r="K24" s="56" t="s">
        <v>181</v>
      </c>
      <c r="L24" s="57"/>
      <c r="M24" s="57"/>
      <c r="N24" s="57"/>
      <c r="O24" s="57"/>
      <c r="P24" s="57"/>
      <c r="Q24" s="57"/>
      <c r="R24" s="58"/>
      <c r="S24" s="56" t="s">
        <v>64</v>
      </c>
      <c r="T24" s="57"/>
      <c r="U24" s="57"/>
      <c r="V24" s="57"/>
      <c r="W24" s="57"/>
      <c r="X24" s="57"/>
      <c r="Y24" s="57"/>
      <c r="Z24" s="58"/>
      <c r="AA24" s="78" t="s">
        <v>224</v>
      </c>
      <c r="AB24" s="2"/>
      <c r="AC24" s="2"/>
      <c r="AD24" s="2"/>
      <c r="AE24" s="2"/>
      <c r="AF24" s="2"/>
    </row>
    <row r="25" spans="1:32" ht="83.25" customHeight="1">
      <c r="A25" s="2">
        <v>17</v>
      </c>
      <c r="B25" s="2" t="s">
        <v>29</v>
      </c>
      <c r="C25" s="56" t="s">
        <v>228</v>
      </c>
      <c r="D25" s="57"/>
      <c r="E25" s="57"/>
      <c r="F25" s="57"/>
      <c r="G25" s="57"/>
      <c r="H25" s="57"/>
      <c r="I25" s="57"/>
      <c r="J25" s="58"/>
      <c r="K25" s="55" t="s">
        <v>182</v>
      </c>
      <c r="L25" s="55"/>
      <c r="M25" s="55"/>
      <c r="N25" s="55"/>
      <c r="O25" s="55"/>
      <c r="P25" s="55"/>
      <c r="Q25" s="55"/>
      <c r="R25" s="55"/>
      <c r="S25" s="56" t="s">
        <v>65</v>
      </c>
      <c r="T25" s="57"/>
      <c r="U25" s="57"/>
      <c r="V25" s="57"/>
      <c r="W25" s="57"/>
      <c r="X25" s="57"/>
      <c r="Y25" s="57"/>
      <c r="Z25" s="58"/>
      <c r="AA25" s="78" t="s">
        <v>224</v>
      </c>
      <c r="AB25" s="2"/>
      <c r="AC25" s="2"/>
      <c r="AD25" s="2"/>
      <c r="AE25" s="2"/>
      <c r="AF25" s="2"/>
    </row>
    <row r="26" spans="1:32" ht="192" customHeight="1">
      <c r="A26" s="2">
        <v>18</v>
      </c>
      <c r="B26" s="2" t="s">
        <v>66</v>
      </c>
      <c r="C26" s="55" t="s">
        <v>183</v>
      </c>
      <c r="D26" s="55"/>
      <c r="E26" s="55"/>
      <c r="F26" s="55"/>
      <c r="G26" s="55"/>
      <c r="H26" s="55"/>
      <c r="I26" s="55"/>
      <c r="J26" s="55"/>
      <c r="K26" s="56" t="s">
        <v>229</v>
      </c>
      <c r="L26" s="57"/>
      <c r="M26" s="57"/>
      <c r="N26" s="57"/>
      <c r="O26" s="57"/>
      <c r="P26" s="57"/>
      <c r="Q26" s="57"/>
      <c r="R26" s="58"/>
      <c r="S26" s="55" t="s">
        <v>195</v>
      </c>
      <c r="T26" s="55"/>
      <c r="U26" s="55"/>
      <c r="V26" s="55"/>
      <c r="W26" s="55"/>
      <c r="X26" s="55"/>
      <c r="Y26" s="55"/>
      <c r="Z26" s="55"/>
      <c r="AA26" s="78" t="s">
        <v>224</v>
      </c>
      <c r="AB26" s="2"/>
      <c r="AC26" s="2"/>
      <c r="AD26" s="2"/>
      <c r="AE26" s="2"/>
      <c r="AF26" s="2"/>
    </row>
    <row r="27" spans="1:32" ht="184.5" customHeight="1">
      <c r="A27" s="2">
        <v>19</v>
      </c>
      <c r="B27" s="2" t="s">
        <v>66</v>
      </c>
      <c r="C27" s="55" t="s">
        <v>186</v>
      </c>
      <c r="D27" s="55"/>
      <c r="E27" s="55"/>
      <c r="F27" s="55"/>
      <c r="G27" s="55"/>
      <c r="H27" s="55"/>
      <c r="I27" s="55"/>
      <c r="J27" s="55"/>
      <c r="K27" s="56" t="s">
        <v>184</v>
      </c>
      <c r="L27" s="57"/>
      <c r="M27" s="57"/>
      <c r="N27" s="57"/>
      <c r="O27" s="57"/>
      <c r="P27" s="57"/>
      <c r="Q27" s="57"/>
      <c r="R27" s="58"/>
      <c r="S27" s="55" t="s">
        <v>196</v>
      </c>
      <c r="T27" s="55"/>
      <c r="U27" s="55"/>
      <c r="V27" s="55"/>
      <c r="W27" s="55"/>
      <c r="X27" s="55"/>
      <c r="Y27" s="55"/>
      <c r="Z27" s="55"/>
      <c r="AA27" s="78" t="s">
        <v>224</v>
      </c>
      <c r="AB27" s="2"/>
      <c r="AC27" s="2"/>
      <c r="AD27" s="2"/>
      <c r="AE27" s="2"/>
      <c r="AF27" s="2"/>
    </row>
    <row r="28" spans="1:32" ht="200.25" customHeight="1">
      <c r="A28" s="2">
        <v>20</v>
      </c>
      <c r="B28" s="2" t="s">
        <v>66</v>
      </c>
      <c r="C28" s="55" t="s">
        <v>185</v>
      </c>
      <c r="D28" s="55"/>
      <c r="E28" s="55"/>
      <c r="F28" s="55"/>
      <c r="G28" s="55"/>
      <c r="H28" s="55"/>
      <c r="I28" s="55"/>
      <c r="J28" s="55"/>
      <c r="K28" s="56" t="s">
        <v>187</v>
      </c>
      <c r="L28" s="57"/>
      <c r="M28" s="57"/>
      <c r="N28" s="57"/>
      <c r="O28" s="57"/>
      <c r="P28" s="57"/>
      <c r="Q28" s="57"/>
      <c r="R28" s="58"/>
      <c r="S28" s="55" t="s">
        <v>197</v>
      </c>
      <c r="T28" s="55"/>
      <c r="U28" s="55"/>
      <c r="V28" s="55"/>
      <c r="W28" s="55"/>
      <c r="X28" s="55"/>
      <c r="Y28" s="55"/>
      <c r="Z28" s="55"/>
      <c r="AA28" s="78" t="s">
        <v>224</v>
      </c>
      <c r="AB28" s="2"/>
      <c r="AC28" s="2"/>
      <c r="AD28" s="2"/>
      <c r="AE28" s="2"/>
      <c r="AF28" s="2"/>
    </row>
    <row r="29" spans="1:32" ht="215.25" customHeight="1">
      <c r="A29" s="2">
        <v>21</v>
      </c>
      <c r="B29" s="2" t="s">
        <v>66</v>
      </c>
      <c r="C29" s="55" t="s">
        <v>188</v>
      </c>
      <c r="D29" s="55"/>
      <c r="E29" s="55"/>
      <c r="F29" s="55"/>
      <c r="G29" s="55"/>
      <c r="H29" s="55"/>
      <c r="I29" s="55"/>
      <c r="J29" s="55"/>
      <c r="K29" s="56" t="s">
        <v>189</v>
      </c>
      <c r="L29" s="57"/>
      <c r="M29" s="57"/>
      <c r="N29" s="57"/>
      <c r="O29" s="57"/>
      <c r="P29" s="57"/>
      <c r="Q29" s="57"/>
      <c r="R29" s="58"/>
      <c r="S29" s="55" t="s">
        <v>198</v>
      </c>
      <c r="T29" s="55"/>
      <c r="U29" s="55"/>
      <c r="V29" s="55"/>
      <c r="W29" s="55"/>
      <c r="X29" s="55"/>
      <c r="Y29" s="55"/>
      <c r="Z29" s="55"/>
      <c r="AA29" s="78" t="s">
        <v>224</v>
      </c>
      <c r="AB29" s="2"/>
      <c r="AC29" s="2"/>
      <c r="AD29" s="2"/>
      <c r="AE29" s="2"/>
      <c r="AF29" s="2"/>
    </row>
    <row r="30" spans="1:32" ht="216" customHeight="1">
      <c r="A30" s="2">
        <v>22</v>
      </c>
      <c r="B30" s="2" t="s">
        <v>66</v>
      </c>
      <c r="C30" s="55" t="s">
        <v>190</v>
      </c>
      <c r="D30" s="55"/>
      <c r="E30" s="55"/>
      <c r="F30" s="55"/>
      <c r="G30" s="55"/>
      <c r="H30" s="55"/>
      <c r="I30" s="55"/>
      <c r="J30" s="55"/>
      <c r="K30" s="56" t="s">
        <v>191</v>
      </c>
      <c r="L30" s="57"/>
      <c r="M30" s="57"/>
      <c r="N30" s="57"/>
      <c r="O30" s="57"/>
      <c r="P30" s="57"/>
      <c r="Q30" s="57"/>
      <c r="R30" s="58"/>
      <c r="S30" s="55" t="s">
        <v>199</v>
      </c>
      <c r="T30" s="55"/>
      <c r="U30" s="55"/>
      <c r="V30" s="55"/>
      <c r="W30" s="55"/>
      <c r="X30" s="55"/>
      <c r="Y30" s="55"/>
      <c r="Z30" s="55"/>
      <c r="AA30" s="78" t="s">
        <v>224</v>
      </c>
      <c r="AB30" s="2"/>
      <c r="AC30" s="2"/>
      <c r="AD30" s="2"/>
      <c r="AE30" s="2"/>
      <c r="AF30" s="2"/>
    </row>
    <row r="31" spans="1:32" ht="199.5" customHeight="1">
      <c r="A31" s="2">
        <v>23</v>
      </c>
      <c r="B31" s="2" t="s">
        <v>66</v>
      </c>
      <c r="C31" s="55" t="s">
        <v>192</v>
      </c>
      <c r="D31" s="55"/>
      <c r="E31" s="55"/>
      <c r="F31" s="55"/>
      <c r="G31" s="55"/>
      <c r="H31" s="55"/>
      <c r="I31" s="55"/>
      <c r="J31" s="55"/>
      <c r="K31" s="56" t="s">
        <v>193</v>
      </c>
      <c r="L31" s="57"/>
      <c r="M31" s="57"/>
      <c r="N31" s="57"/>
      <c r="O31" s="57"/>
      <c r="P31" s="57"/>
      <c r="Q31" s="57"/>
      <c r="R31" s="58"/>
      <c r="S31" s="55" t="s">
        <v>194</v>
      </c>
      <c r="T31" s="55"/>
      <c r="U31" s="55"/>
      <c r="V31" s="55"/>
      <c r="W31" s="55"/>
      <c r="X31" s="55"/>
      <c r="Y31" s="55"/>
      <c r="Z31" s="55"/>
      <c r="AA31" s="78" t="s">
        <v>224</v>
      </c>
      <c r="AB31" s="2"/>
      <c r="AC31" s="2"/>
      <c r="AD31" s="2"/>
      <c r="AE31" s="2"/>
      <c r="AF31" s="2"/>
    </row>
    <row r="32" spans="1:32" ht="199.5" customHeight="1">
      <c r="A32" s="2">
        <v>24</v>
      </c>
      <c r="B32" s="2" t="s">
        <v>66</v>
      </c>
      <c r="C32" s="55" t="s">
        <v>200</v>
      </c>
      <c r="D32" s="55"/>
      <c r="E32" s="55"/>
      <c r="F32" s="55"/>
      <c r="G32" s="55"/>
      <c r="H32" s="55"/>
      <c r="I32" s="55"/>
      <c r="J32" s="55"/>
      <c r="K32" s="56" t="s">
        <v>201</v>
      </c>
      <c r="L32" s="57"/>
      <c r="M32" s="57"/>
      <c r="N32" s="57"/>
      <c r="O32" s="57"/>
      <c r="P32" s="57"/>
      <c r="Q32" s="57"/>
      <c r="R32" s="58"/>
      <c r="S32" s="55" t="s">
        <v>230</v>
      </c>
      <c r="T32" s="55"/>
      <c r="U32" s="55"/>
      <c r="V32" s="55"/>
      <c r="W32" s="55"/>
      <c r="X32" s="55"/>
      <c r="Y32" s="55"/>
      <c r="Z32" s="55"/>
      <c r="AA32" s="78" t="s">
        <v>224</v>
      </c>
      <c r="AB32" s="2"/>
      <c r="AC32" s="2"/>
      <c r="AD32" s="2"/>
      <c r="AE32" s="2"/>
      <c r="AF32" s="2"/>
    </row>
    <row r="33" spans="1:32" ht="222.75" customHeight="1">
      <c r="A33" s="2">
        <v>25</v>
      </c>
      <c r="B33" s="2" t="s">
        <v>66</v>
      </c>
      <c r="C33" s="55" t="s">
        <v>202</v>
      </c>
      <c r="D33" s="55"/>
      <c r="E33" s="55"/>
      <c r="F33" s="55"/>
      <c r="G33" s="55"/>
      <c r="H33" s="55"/>
      <c r="I33" s="55"/>
      <c r="J33" s="55"/>
      <c r="K33" s="56" t="s">
        <v>203</v>
      </c>
      <c r="L33" s="57"/>
      <c r="M33" s="57"/>
      <c r="N33" s="57"/>
      <c r="O33" s="57"/>
      <c r="P33" s="57"/>
      <c r="Q33" s="57"/>
      <c r="R33" s="58"/>
      <c r="S33" s="55" t="s">
        <v>204</v>
      </c>
      <c r="T33" s="55"/>
      <c r="U33" s="55"/>
      <c r="V33" s="55"/>
      <c r="W33" s="55"/>
      <c r="X33" s="55"/>
      <c r="Y33" s="55"/>
      <c r="Z33" s="55"/>
      <c r="AA33" s="78" t="s">
        <v>224</v>
      </c>
      <c r="AB33" s="2"/>
      <c r="AC33" s="2"/>
      <c r="AD33" s="2"/>
      <c r="AE33" s="2"/>
      <c r="AF33" s="2"/>
    </row>
    <row r="34" spans="1:32" ht="199.5" customHeight="1">
      <c r="A34" s="2">
        <v>26</v>
      </c>
      <c r="B34" s="2" t="s">
        <v>66</v>
      </c>
      <c r="C34" s="55" t="s">
        <v>206</v>
      </c>
      <c r="D34" s="55"/>
      <c r="E34" s="55"/>
      <c r="F34" s="55"/>
      <c r="G34" s="55"/>
      <c r="H34" s="55"/>
      <c r="I34" s="55"/>
      <c r="J34" s="55"/>
      <c r="K34" s="56" t="s">
        <v>205</v>
      </c>
      <c r="L34" s="57"/>
      <c r="M34" s="57"/>
      <c r="N34" s="57"/>
      <c r="O34" s="57"/>
      <c r="P34" s="57"/>
      <c r="Q34" s="57"/>
      <c r="R34" s="58"/>
      <c r="S34" s="55" t="s">
        <v>204</v>
      </c>
      <c r="T34" s="55"/>
      <c r="U34" s="55"/>
      <c r="V34" s="55"/>
      <c r="W34" s="55"/>
      <c r="X34" s="55"/>
      <c r="Y34" s="55"/>
      <c r="Z34" s="55"/>
      <c r="AA34" s="78" t="s">
        <v>224</v>
      </c>
      <c r="AB34" s="2"/>
      <c r="AC34" s="2"/>
      <c r="AD34" s="2"/>
      <c r="AE34" s="2"/>
      <c r="AF34" s="2"/>
    </row>
    <row r="35" spans="1:32" ht="199.5" customHeight="1">
      <c r="A35" s="2">
        <v>27</v>
      </c>
      <c r="B35" s="2" t="s">
        <v>66</v>
      </c>
      <c r="C35" s="55" t="s">
        <v>207</v>
      </c>
      <c r="D35" s="55"/>
      <c r="E35" s="55"/>
      <c r="F35" s="55"/>
      <c r="G35" s="55"/>
      <c r="H35" s="55"/>
      <c r="I35" s="55"/>
      <c r="J35" s="55"/>
      <c r="K35" s="56" t="s">
        <v>208</v>
      </c>
      <c r="L35" s="57"/>
      <c r="M35" s="57"/>
      <c r="N35" s="57"/>
      <c r="O35" s="57"/>
      <c r="P35" s="57"/>
      <c r="Q35" s="57"/>
      <c r="R35" s="58"/>
      <c r="S35" s="55" t="s">
        <v>239</v>
      </c>
      <c r="T35" s="55"/>
      <c r="U35" s="55"/>
      <c r="V35" s="55"/>
      <c r="W35" s="55"/>
      <c r="X35" s="55"/>
      <c r="Y35" s="55"/>
      <c r="Z35" s="55"/>
      <c r="AA35" s="78" t="s">
        <v>224</v>
      </c>
      <c r="AB35" s="2"/>
      <c r="AC35" s="2"/>
      <c r="AD35" s="2"/>
      <c r="AE35" s="2"/>
      <c r="AF35" s="2"/>
    </row>
    <row r="36" spans="1:32" ht="199.5" customHeight="1">
      <c r="A36" s="2">
        <v>28</v>
      </c>
      <c r="B36" s="2" t="s">
        <v>66</v>
      </c>
      <c r="C36" s="55" t="s">
        <v>210</v>
      </c>
      <c r="D36" s="55"/>
      <c r="E36" s="55"/>
      <c r="F36" s="55"/>
      <c r="G36" s="55"/>
      <c r="H36" s="55"/>
      <c r="I36" s="55"/>
      <c r="J36" s="55"/>
      <c r="K36" s="56" t="s">
        <v>211</v>
      </c>
      <c r="L36" s="57"/>
      <c r="M36" s="57"/>
      <c r="N36" s="57"/>
      <c r="O36" s="57"/>
      <c r="P36" s="57"/>
      <c r="Q36" s="57"/>
      <c r="R36" s="58"/>
      <c r="S36" s="55" t="s">
        <v>212</v>
      </c>
      <c r="T36" s="55"/>
      <c r="U36" s="55"/>
      <c r="V36" s="55"/>
      <c r="W36" s="55"/>
      <c r="X36" s="55"/>
      <c r="Y36" s="55"/>
      <c r="Z36" s="55"/>
      <c r="AA36" s="2" t="s">
        <v>224</v>
      </c>
      <c r="AB36" s="2"/>
      <c r="AC36" s="2"/>
      <c r="AD36" s="2"/>
      <c r="AE36" s="2"/>
      <c r="AF36" s="2"/>
    </row>
    <row r="37" spans="1:32" ht="199.5" customHeight="1">
      <c r="A37" s="2">
        <v>29</v>
      </c>
      <c r="B37" s="2" t="s">
        <v>66</v>
      </c>
      <c r="C37" s="56" t="s">
        <v>67</v>
      </c>
      <c r="D37" s="57"/>
      <c r="E37" s="57"/>
      <c r="F37" s="57"/>
      <c r="G37" s="57"/>
      <c r="H37" s="57"/>
      <c r="I37" s="57"/>
      <c r="J37" s="58"/>
      <c r="K37" s="55" t="s">
        <v>213</v>
      </c>
      <c r="L37" s="55"/>
      <c r="M37" s="55"/>
      <c r="N37" s="55"/>
      <c r="O37" s="55"/>
      <c r="P37" s="55"/>
      <c r="Q37" s="55"/>
      <c r="R37" s="55"/>
      <c r="S37" s="56" t="s">
        <v>68</v>
      </c>
      <c r="T37" s="57"/>
      <c r="U37" s="57"/>
      <c r="V37" s="57"/>
      <c r="W37" s="57"/>
      <c r="X37" s="57"/>
      <c r="Y37" s="57"/>
      <c r="Z37" s="58"/>
      <c r="AA37" s="2" t="s">
        <v>224</v>
      </c>
      <c r="AB37" s="2"/>
      <c r="AC37" s="2"/>
      <c r="AD37" s="2"/>
      <c r="AE37" s="2"/>
      <c r="AF37" s="2"/>
    </row>
    <row r="38" spans="1:32" ht="199.5" customHeight="1">
      <c r="A38" s="2">
        <v>30</v>
      </c>
      <c r="B38" s="2" t="s">
        <v>66</v>
      </c>
      <c r="C38" s="56" t="s">
        <v>69</v>
      </c>
      <c r="D38" s="57"/>
      <c r="E38" s="57"/>
      <c r="F38" s="57"/>
      <c r="G38" s="57"/>
      <c r="H38" s="57"/>
      <c r="I38" s="57"/>
      <c r="J38" s="58"/>
      <c r="K38" s="55" t="s">
        <v>214</v>
      </c>
      <c r="L38" s="55"/>
      <c r="M38" s="55"/>
      <c r="N38" s="55"/>
      <c r="O38" s="55"/>
      <c r="P38" s="55"/>
      <c r="Q38" s="55"/>
      <c r="R38" s="55"/>
      <c r="S38" s="56" t="s">
        <v>70</v>
      </c>
      <c r="T38" s="57"/>
      <c r="U38" s="57"/>
      <c r="V38" s="57"/>
      <c r="W38" s="57"/>
      <c r="X38" s="57"/>
      <c r="Y38" s="57"/>
      <c r="Z38" s="58"/>
      <c r="AA38" s="2" t="s">
        <v>224</v>
      </c>
      <c r="AB38" s="2"/>
      <c r="AC38" s="2"/>
      <c r="AD38" s="2"/>
      <c r="AE38" s="2"/>
      <c r="AF38" s="2"/>
    </row>
    <row r="39" spans="1:32" ht="199.5" customHeight="1">
      <c r="A39" s="2">
        <v>31</v>
      </c>
      <c r="B39" s="2" t="s">
        <v>66</v>
      </c>
      <c r="C39" s="56" t="s">
        <v>71</v>
      </c>
      <c r="D39" s="57"/>
      <c r="E39" s="57"/>
      <c r="F39" s="57"/>
      <c r="G39" s="57"/>
      <c r="H39" s="57"/>
      <c r="I39" s="57"/>
      <c r="J39" s="58"/>
      <c r="K39" s="55" t="s">
        <v>72</v>
      </c>
      <c r="L39" s="55"/>
      <c r="M39" s="55"/>
      <c r="N39" s="55"/>
      <c r="O39" s="55"/>
      <c r="P39" s="55"/>
      <c r="Q39" s="55"/>
      <c r="R39" s="55"/>
      <c r="S39" s="56" t="s">
        <v>73</v>
      </c>
      <c r="T39" s="57"/>
      <c r="U39" s="57"/>
      <c r="V39" s="57"/>
      <c r="W39" s="57"/>
      <c r="X39" s="57"/>
      <c r="Y39" s="57"/>
      <c r="Z39" s="58"/>
      <c r="AA39" s="2" t="s">
        <v>224</v>
      </c>
      <c r="AB39" s="2"/>
      <c r="AC39" s="2"/>
      <c r="AD39" s="2"/>
      <c r="AE39" s="2"/>
      <c r="AF39" s="2"/>
    </row>
    <row r="40" spans="1:32" ht="199.5" customHeight="1">
      <c r="A40" s="2">
        <v>32</v>
      </c>
      <c r="B40" s="2" t="s">
        <v>66</v>
      </c>
      <c r="C40" s="56" t="s">
        <v>74</v>
      </c>
      <c r="D40" s="57"/>
      <c r="E40" s="57"/>
      <c r="F40" s="57"/>
      <c r="G40" s="57"/>
      <c r="H40" s="57"/>
      <c r="I40" s="57"/>
      <c r="J40" s="58"/>
      <c r="K40" s="55" t="s">
        <v>35</v>
      </c>
      <c r="L40" s="55"/>
      <c r="M40" s="55"/>
      <c r="N40" s="55"/>
      <c r="O40" s="55"/>
      <c r="P40" s="55"/>
      <c r="Q40" s="55"/>
      <c r="R40" s="55"/>
      <c r="S40" s="56" t="s">
        <v>73</v>
      </c>
      <c r="T40" s="57"/>
      <c r="U40" s="57"/>
      <c r="V40" s="57"/>
      <c r="W40" s="57"/>
      <c r="X40" s="57"/>
      <c r="Y40" s="57"/>
      <c r="Z40" s="58"/>
      <c r="AA40" s="2" t="s">
        <v>224</v>
      </c>
      <c r="AB40" s="2"/>
      <c r="AC40" s="2"/>
      <c r="AD40" s="2"/>
      <c r="AE40" s="2"/>
      <c r="AF40" s="2"/>
    </row>
    <row r="41" spans="1:32" ht="199.5" customHeight="1">
      <c r="A41" s="2">
        <v>33</v>
      </c>
      <c r="B41" s="2" t="s">
        <v>66</v>
      </c>
      <c r="C41" s="56" t="s">
        <v>75</v>
      </c>
      <c r="D41" s="57"/>
      <c r="E41" s="57"/>
      <c r="F41" s="57"/>
      <c r="G41" s="57"/>
      <c r="H41" s="57"/>
      <c r="I41" s="57"/>
      <c r="J41" s="58"/>
      <c r="K41" s="55" t="s">
        <v>76</v>
      </c>
      <c r="L41" s="55"/>
      <c r="M41" s="55"/>
      <c r="N41" s="55"/>
      <c r="O41" s="55"/>
      <c r="P41" s="55"/>
      <c r="Q41" s="55"/>
      <c r="R41" s="55"/>
      <c r="S41" s="56" t="s">
        <v>77</v>
      </c>
      <c r="T41" s="57"/>
      <c r="U41" s="57"/>
      <c r="V41" s="57"/>
      <c r="W41" s="57"/>
      <c r="X41" s="57"/>
      <c r="Y41" s="57"/>
      <c r="Z41" s="58"/>
      <c r="AA41" s="2" t="s">
        <v>224</v>
      </c>
      <c r="AB41" s="2"/>
      <c r="AC41" s="2"/>
      <c r="AD41" s="2"/>
      <c r="AE41" s="2"/>
      <c r="AF41" s="2"/>
    </row>
    <row r="42" spans="1:32" ht="199.5" customHeight="1">
      <c r="A42" s="2">
        <v>34</v>
      </c>
      <c r="B42" s="2" t="s">
        <v>66</v>
      </c>
      <c r="C42" s="56" t="s">
        <v>78</v>
      </c>
      <c r="D42" s="57"/>
      <c r="E42" s="57"/>
      <c r="F42" s="57"/>
      <c r="G42" s="57"/>
      <c r="H42" s="57"/>
      <c r="I42" s="57"/>
      <c r="J42" s="58"/>
      <c r="K42" s="55" t="s">
        <v>231</v>
      </c>
      <c r="L42" s="55"/>
      <c r="M42" s="55"/>
      <c r="N42" s="55"/>
      <c r="O42" s="55"/>
      <c r="P42" s="55"/>
      <c r="Q42" s="55"/>
      <c r="R42" s="55"/>
      <c r="S42" s="56" t="s">
        <v>77</v>
      </c>
      <c r="T42" s="57"/>
      <c r="U42" s="57"/>
      <c r="V42" s="57"/>
      <c r="W42" s="57"/>
      <c r="X42" s="57"/>
      <c r="Y42" s="57"/>
      <c r="Z42" s="58"/>
      <c r="AA42" s="2" t="s">
        <v>224</v>
      </c>
      <c r="AB42" s="2"/>
      <c r="AC42" s="2"/>
      <c r="AD42" s="2"/>
      <c r="AE42" s="2"/>
      <c r="AF42" s="2"/>
    </row>
    <row r="43" spans="1:32" ht="199.5" customHeight="1">
      <c r="A43" s="2">
        <v>35</v>
      </c>
      <c r="B43" s="2" t="s">
        <v>66</v>
      </c>
      <c r="C43" s="56" t="s">
        <v>79</v>
      </c>
      <c r="D43" s="57"/>
      <c r="E43" s="57"/>
      <c r="F43" s="57"/>
      <c r="G43" s="57"/>
      <c r="H43" s="57"/>
      <c r="I43" s="57"/>
      <c r="J43" s="58"/>
      <c r="K43" s="55" t="s">
        <v>232</v>
      </c>
      <c r="L43" s="55"/>
      <c r="M43" s="55"/>
      <c r="N43" s="55"/>
      <c r="O43" s="55"/>
      <c r="P43" s="55"/>
      <c r="Q43" s="55"/>
      <c r="R43" s="55"/>
      <c r="S43" s="56" t="s">
        <v>77</v>
      </c>
      <c r="T43" s="57"/>
      <c r="U43" s="57"/>
      <c r="V43" s="57"/>
      <c r="W43" s="57"/>
      <c r="X43" s="57"/>
      <c r="Y43" s="57"/>
      <c r="Z43" s="58"/>
      <c r="AA43" s="2" t="s">
        <v>224</v>
      </c>
      <c r="AB43" s="2"/>
      <c r="AC43" s="2"/>
      <c r="AD43" s="2"/>
      <c r="AE43" s="2"/>
      <c r="AF43" s="2"/>
    </row>
    <row r="44" spans="1:32" ht="199.5" customHeight="1">
      <c r="A44" s="2">
        <v>36</v>
      </c>
      <c r="B44" s="2" t="s">
        <v>66</v>
      </c>
      <c r="C44" s="56" t="s">
        <v>80</v>
      </c>
      <c r="D44" s="57"/>
      <c r="E44" s="57"/>
      <c r="F44" s="57"/>
      <c r="G44" s="57"/>
      <c r="H44" s="57"/>
      <c r="I44" s="57"/>
      <c r="J44" s="58"/>
      <c r="K44" s="55" t="s">
        <v>233</v>
      </c>
      <c r="L44" s="55"/>
      <c r="M44" s="55"/>
      <c r="N44" s="55"/>
      <c r="O44" s="55"/>
      <c r="P44" s="55"/>
      <c r="Q44" s="55"/>
      <c r="R44" s="55"/>
      <c r="S44" s="56" t="s">
        <v>81</v>
      </c>
      <c r="T44" s="57"/>
      <c r="U44" s="57"/>
      <c r="V44" s="57"/>
      <c r="W44" s="57"/>
      <c r="X44" s="57"/>
      <c r="Y44" s="57"/>
      <c r="Z44" s="58"/>
      <c r="AA44" s="2" t="s">
        <v>224</v>
      </c>
      <c r="AB44" s="2"/>
      <c r="AC44" s="2"/>
      <c r="AD44" s="2"/>
      <c r="AE44" s="2"/>
      <c r="AF44" s="2"/>
    </row>
    <row r="45" spans="1:32" ht="199.5" customHeight="1">
      <c r="A45" s="2">
        <v>37</v>
      </c>
      <c r="B45" s="2" t="s">
        <v>66</v>
      </c>
      <c r="C45" s="56" t="s">
        <v>82</v>
      </c>
      <c r="D45" s="57"/>
      <c r="E45" s="57"/>
      <c r="F45" s="57"/>
      <c r="G45" s="57"/>
      <c r="H45" s="57"/>
      <c r="I45" s="57"/>
      <c r="J45" s="58"/>
      <c r="K45" s="55" t="s">
        <v>234</v>
      </c>
      <c r="L45" s="55"/>
      <c r="M45" s="55"/>
      <c r="N45" s="55"/>
      <c r="O45" s="55"/>
      <c r="P45" s="55"/>
      <c r="Q45" s="55"/>
      <c r="R45" s="55"/>
      <c r="S45" s="56" t="s">
        <v>81</v>
      </c>
      <c r="T45" s="57"/>
      <c r="U45" s="57"/>
      <c r="V45" s="57"/>
      <c r="W45" s="57"/>
      <c r="X45" s="57"/>
      <c r="Y45" s="57"/>
      <c r="Z45" s="58"/>
      <c r="AA45" s="2" t="s">
        <v>224</v>
      </c>
      <c r="AB45" s="2"/>
      <c r="AC45" s="2"/>
      <c r="AD45" s="2"/>
      <c r="AE45" s="2"/>
      <c r="AF45" s="2"/>
    </row>
    <row r="46" spans="1:32" ht="199.5" customHeight="1">
      <c r="A46" s="2"/>
      <c r="B46" s="2"/>
      <c r="C46" s="55"/>
      <c r="D46" s="55"/>
      <c r="E46" s="55"/>
      <c r="F46" s="55"/>
      <c r="G46" s="55"/>
      <c r="H46" s="55"/>
      <c r="I46" s="55"/>
      <c r="J46" s="55"/>
      <c r="K46" s="55"/>
      <c r="L46" s="55"/>
      <c r="M46" s="55"/>
      <c r="N46" s="55"/>
      <c r="O46" s="55"/>
      <c r="P46" s="55"/>
      <c r="Q46" s="55"/>
      <c r="R46" s="55"/>
      <c r="S46" s="55"/>
      <c r="T46" s="55"/>
      <c r="U46" s="55"/>
      <c r="V46" s="55"/>
      <c r="W46" s="55"/>
      <c r="X46" s="55"/>
      <c r="Y46" s="55"/>
      <c r="Z46" s="55"/>
      <c r="AA46" s="2"/>
      <c r="AB46" s="2"/>
      <c r="AC46" s="2"/>
      <c r="AD46" s="2"/>
      <c r="AE46" s="2"/>
      <c r="AF46" s="2"/>
    </row>
    <row r="47" spans="1:32" ht="199.5" customHeight="1">
      <c r="A47" s="2"/>
      <c r="B47" s="2"/>
      <c r="C47" s="56"/>
      <c r="D47" s="57"/>
      <c r="E47" s="57"/>
      <c r="F47" s="57"/>
      <c r="G47" s="57"/>
      <c r="H47" s="57"/>
      <c r="I47" s="57"/>
      <c r="J47" s="58"/>
      <c r="K47" s="55"/>
      <c r="L47" s="55"/>
      <c r="M47" s="55"/>
      <c r="N47" s="55"/>
      <c r="O47" s="55"/>
      <c r="P47" s="55"/>
      <c r="Q47" s="55"/>
      <c r="R47" s="55"/>
      <c r="S47" s="56"/>
      <c r="T47" s="57"/>
      <c r="U47" s="57"/>
      <c r="V47" s="57"/>
      <c r="W47" s="57"/>
      <c r="X47" s="57"/>
      <c r="Y47" s="57"/>
      <c r="Z47" s="58"/>
      <c r="AA47" s="2"/>
      <c r="AB47" s="2"/>
      <c r="AC47" s="2"/>
      <c r="AD47" s="2"/>
      <c r="AE47" s="2"/>
      <c r="AF47" s="2"/>
    </row>
    <row r="48" spans="1:32" ht="199.5" customHeight="1">
      <c r="A48" s="2"/>
      <c r="B48" s="2"/>
      <c r="C48" s="56"/>
      <c r="D48" s="57"/>
      <c r="E48" s="57"/>
      <c r="F48" s="57"/>
      <c r="G48" s="57"/>
      <c r="H48" s="57"/>
      <c r="I48" s="57"/>
      <c r="J48" s="58"/>
      <c r="K48" s="55"/>
      <c r="L48" s="55"/>
      <c r="M48" s="55"/>
      <c r="N48" s="55"/>
      <c r="O48" s="55"/>
      <c r="P48" s="55"/>
      <c r="Q48" s="55"/>
      <c r="R48" s="55"/>
      <c r="S48" s="56"/>
      <c r="T48" s="57"/>
      <c r="U48" s="57"/>
      <c r="V48" s="57"/>
      <c r="W48" s="57"/>
      <c r="X48" s="57"/>
      <c r="Y48" s="57"/>
      <c r="Z48" s="58"/>
      <c r="AA48" s="2"/>
      <c r="AB48" s="2"/>
      <c r="AC48" s="2"/>
      <c r="AD48" s="2"/>
      <c r="AE48" s="2"/>
      <c r="AF48" s="2"/>
    </row>
    <row r="49" spans="1:32" ht="199.5" customHeight="1">
      <c r="A49" s="2"/>
      <c r="B49" s="2"/>
      <c r="C49" s="56"/>
      <c r="D49" s="57"/>
      <c r="E49" s="57"/>
      <c r="F49" s="57"/>
      <c r="G49" s="57"/>
      <c r="H49" s="57"/>
      <c r="I49" s="57"/>
      <c r="J49" s="58"/>
      <c r="K49" s="55"/>
      <c r="L49" s="55"/>
      <c r="M49" s="55"/>
      <c r="N49" s="55"/>
      <c r="O49" s="55"/>
      <c r="P49" s="55"/>
      <c r="Q49" s="55"/>
      <c r="R49" s="55"/>
      <c r="S49" s="56"/>
      <c r="T49" s="57"/>
      <c r="U49" s="57"/>
      <c r="V49" s="57"/>
      <c r="W49" s="57"/>
      <c r="X49" s="57"/>
      <c r="Y49" s="57"/>
      <c r="Z49" s="58"/>
      <c r="AA49" s="2"/>
      <c r="AB49" s="2"/>
      <c r="AC49" s="2"/>
      <c r="AD49" s="2"/>
      <c r="AE49" s="2"/>
      <c r="AF49" s="2"/>
    </row>
    <row r="50" spans="1:32" ht="199.5" customHeight="1">
      <c r="A50" s="2"/>
      <c r="B50" s="2"/>
      <c r="C50" s="56"/>
      <c r="D50" s="57"/>
      <c r="E50" s="57"/>
      <c r="F50" s="57"/>
      <c r="G50" s="57"/>
      <c r="H50" s="57"/>
      <c r="I50" s="57"/>
      <c r="J50" s="58"/>
      <c r="K50" s="55"/>
      <c r="L50" s="55"/>
      <c r="M50" s="55"/>
      <c r="N50" s="55"/>
      <c r="O50" s="55"/>
      <c r="P50" s="55"/>
      <c r="Q50" s="55"/>
      <c r="R50" s="55"/>
      <c r="S50" s="56"/>
      <c r="T50" s="57"/>
      <c r="U50" s="57"/>
      <c r="V50" s="57"/>
      <c r="W50" s="57"/>
      <c r="X50" s="57"/>
      <c r="Y50" s="57"/>
      <c r="Z50" s="58"/>
      <c r="AA50" s="2"/>
      <c r="AB50" s="2"/>
      <c r="AC50" s="2"/>
      <c r="AD50" s="2"/>
      <c r="AE50" s="2"/>
      <c r="AF50" s="2"/>
    </row>
    <row r="51" spans="1:32" ht="199.5" customHeight="1">
      <c r="A51" s="2"/>
      <c r="B51" s="2"/>
      <c r="C51" s="56"/>
      <c r="D51" s="57"/>
      <c r="E51" s="57"/>
      <c r="F51" s="57"/>
      <c r="G51" s="57"/>
      <c r="H51" s="57"/>
      <c r="I51" s="57"/>
      <c r="J51" s="58"/>
      <c r="K51" s="55"/>
      <c r="L51" s="55"/>
      <c r="M51" s="55"/>
      <c r="N51" s="55"/>
      <c r="O51" s="55"/>
      <c r="P51" s="55"/>
      <c r="Q51" s="55"/>
      <c r="R51" s="55"/>
      <c r="S51" s="56"/>
      <c r="T51" s="57"/>
      <c r="U51" s="57"/>
      <c r="V51" s="57"/>
      <c r="W51" s="57"/>
      <c r="X51" s="57"/>
      <c r="Y51" s="57"/>
      <c r="Z51" s="58"/>
      <c r="AA51" s="2"/>
      <c r="AB51" s="2"/>
      <c r="AC51" s="2"/>
      <c r="AD51" s="2"/>
      <c r="AE51" s="2"/>
      <c r="AF51" s="2"/>
    </row>
    <row r="52" spans="1:32" ht="199.5" customHeight="1">
      <c r="A52" s="2"/>
      <c r="B52" s="2"/>
      <c r="C52" s="56"/>
      <c r="D52" s="57"/>
      <c r="E52" s="57"/>
      <c r="F52" s="57"/>
      <c r="G52" s="57"/>
      <c r="H52" s="57"/>
      <c r="I52" s="57"/>
      <c r="J52" s="58"/>
      <c r="K52" s="55"/>
      <c r="L52" s="55"/>
      <c r="M52" s="55"/>
      <c r="N52" s="55"/>
      <c r="O52" s="55"/>
      <c r="P52" s="55"/>
      <c r="Q52" s="55"/>
      <c r="R52" s="55"/>
      <c r="S52" s="56"/>
      <c r="T52" s="57"/>
      <c r="U52" s="57"/>
      <c r="V52" s="57"/>
      <c r="W52" s="57"/>
      <c r="X52" s="57"/>
      <c r="Y52" s="57"/>
      <c r="Z52" s="58"/>
      <c r="AA52" s="2"/>
      <c r="AB52" s="2"/>
      <c r="AC52" s="2"/>
      <c r="AD52" s="2"/>
      <c r="AE52" s="2"/>
      <c r="AF52" s="2"/>
    </row>
    <row r="53" spans="1:32" ht="199.5" customHeight="1">
      <c r="A53" s="2"/>
      <c r="B53" s="2"/>
      <c r="C53" s="56"/>
      <c r="D53" s="57"/>
      <c r="E53" s="57"/>
      <c r="F53" s="57"/>
      <c r="G53" s="57"/>
      <c r="H53" s="57"/>
      <c r="I53" s="57"/>
      <c r="J53" s="58"/>
      <c r="K53" s="55"/>
      <c r="L53" s="55"/>
      <c r="M53" s="55"/>
      <c r="N53" s="55"/>
      <c r="O53" s="55"/>
      <c r="P53" s="55"/>
      <c r="Q53" s="55"/>
      <c r="R53" s="55"/>
      <c r="S53" s="56"/>
      <c r="T53" s="57"/>
      <c r="U53" s="57"/>
      <c r="V53" s="57"/>
      <c r="W53" s="57"/>
      <c r="X53" s="57"/>
      <c r="Y53" s="57"/>
      <c r="Z53" s="58"/>
      <c r="AA53" s="2"/>
      <c r="AB53" s="2"/>
      <c r="AC53" s="2"/>
      <c r="AD53" s="2"/>
      <c r="AE53" s="2"/>
      <c r="AF53" s="2"/>
    </row>
    <row r="54" spans="1:32" ht="199.5" customHeight="1">
      <c r="A54" s="2"/>
      <c r="B54" s="2"/>
      <c r="C54" s="56"/>
      <c r="D54" s="57"/>
      <c r="E54" s="57"/>
      <c r="F54" s="57"/>
      <c r="G54" s="57"/>
      <c r="H54" s="57"/>
      <c r="I54" s="57"/>
      <c r="J54" s="58"/>
      <c r="K54" s="55"/>
      <c r="L54" s="55"/>
      <c r="M54" s="55"/>
      <c r="N54" s="55"/>
      <c r="O54" s="55"/>
      <c r="P54" s="55"/>
      <c r="Q54" s="55"/>
      <c r="R54" s="55"/>
      <c r="S54" s="56"/>
      <c r="T54" s="57"/>
      <c r="U54" s="57"/>
      <c r="V54" s="57"/>
      <c r="W54" s="57"/>
      <c r="X54" s="57"/>
      <c r="Y54" s="57"/>
      <c r="Z54" s="58"/>
      <c r="AA54" s="2"/>
      <c r="AB54" s="2"/>
      <c r="AC54" s="2"/>
      <c r="AD54" s="2"/>
      <c r="AE54" s="2"/>
      <c r="AF54" s="2"/>
    </row>
    <row r="55" spans="1:32" ht="199.5" customHeight="1">
      <c r="A55" s="2"/>
      <c r="B55" s="2"/>
      <c r="C55" s="56"/>
      <c r="D55" s="57"/>
      <c r="E55" s="57"/>
      <c r="F55" s="57"/>
      <c r="G55" s="57"/>
      <c r="H55" s="57"/>
      <c r="I55" s="57"/>
      <c r="J55" s="58"/>
      <c r="K55" s="55"/>
      <c r="L55" s="55"/>
      <c r="M55" s="55"/>
      <c r="N55" s="55"/>
      <c r="O55" s="55"/>
      <c r="P55" s="55"/>
      <c r="Q55" s="55"/>
      <c r="R55" s="55"/>
      <c r="S55" s="56"/>
      <c r="T55" s="57"/>
      <c r="U55" s="57"/>
      <c r="V55" s="57"/>
      <c r="W55" s="57"/>
      <c r="X55" s="57"/>
      <c r="Y55" s="57"/>
      <c r="Z55" s="58"/>
      <c r="AA55" s="2"/>
      <c r="AB55" s="2"/>
      <c r="AC55" s="2"/>
      <c r="AD55" s="2"/>
      <c r="AE55" s="2"/>
      <c r="AF55" s="2"/>
    </row>
    <row r="56" spans="1:32" ht="199.5" customHeight="1">
      <c r="A56" s="2"/>
      <c r="B56" s="2"/>
      <c r="C56" s="56"/>
      <c r="D56" s="57"/>
      <c r="E56" s="57"/>
      <c r="F56" s="57"/>
      <c r="G56" s="57"/>
      <c r="H56" s="57"/>
      <c r="I56" s="57"/>
      <c r="J56" s="58"/>
      <c r="K56" s="55"/>
      <c r="L56" s="55"/>
      <c r="M56" s="55"/>
      <c r="N56" s="55"/>
      <c r="O56" s="55"/>
      <c r="P56" s="55"/>
      <c r="Q56" s="55"/>
      <c r="R56" s="55"/>
      <c r="S56" s="56"/>
      <c r="T56" s="57"/>
      <c r="U56" s="57"/>
      <c r="V56" s="57"/>
      <c r="W56" s="57"/>
      <c r="X56" s="57"/>
      <c r="Y56" s="57"/>
      <c r="Z56" s="58"/>
      <c r="AA56" s="2"/>
      <c r="AB56" s="2"/>
      <c r="AC56" s="2"/>
      <c r="AD56" s="2"/>
      <c r="AE56" s="2"/>
      <c r="AF56" s="2"/>
    </row>
  </sheetData>
  <mergeCells count="178">
    <mergeCell ref="C56:J56"/>
    <mergeCell ref="K56:R56"/>
    <mergeCell ref="S56:Z56"/>
    <mergeCell ref="C53:J53"/>
    <mergeCell ref="K53:R53"/>
    <mergeCell ref="S53:Z53"/>
    <mergeCell ref="C54:J54"/>
    <mergeCell ref="K54:R54"/>
    <mergeCell ref="S54:Z54"/>
    <mergeCell ref="C55:J55"/>
    <mergeCell ref="K55:R55"/>
    <mergeCell ref="S55:Z55"/>
    <mergeCell ref="S52:Z52"/>
    <mergeCell ref="C47:J47"/>
    <mergeCell ref="K47:R47"/>
    <mergeCell ref="S47:Z47"/>
    <mergeCell ref="C48:J48"/>
    <mergeCell ref="K48:R48"/>
    <mergeCell ref="S48:Z48"/>
    <mergeCell ref="C49:J49"/>
    <mergeCell ref="K49:R49"/>
    <mergeCell ref="S49:Z49"/>
    <mergeCell ref="C50:J50"/>
    <mergeCell ref="K50:R50"/>
    <mergeCell ref="S50:Z50"/>
    <mergeCell ref="C51:J51"/>
    <mergeCell ref="K51:R51"/>
    <mergeCell ref="S51:Z51"/>
    <mergeCell ref="C52:J52"/>
    <mergeCell ref="K52:R52"/>
    <mergeCell ref="C44:J44"/>
    <mergeCell ref="K44:R44"/>
    <mergeCell ref="S44:Z44"/>
    <mergeCell ref="C45:J45"/>
    <mergeCell ref="K45:R45"/>
    <mergeCell ref="S45:Z45"/>
    <mergeCell ref="C46:J46"/>
    <mergeCell ref="K46:R46"/>
    <mergeCell ref="S46:Z46"/>
    <mergeCell ref="C41:J41"/>
    <mergeCell ref="K41:R41"/>
    <mergeCell ref="S41:Z41"/>
    <mergeCell ref="C42:J42"/>
    <mergeCell ref="K42:R42"/>
    <mergeCell ref="S42:Z42"/>
    <mergeCell ref="C43:J43"/>
    <mergeCell ref="K43:R43"/>
    <mergeCell ref="S43:Z43"/>
    <mergeCell ref="C39:J39"/>
    <mergeCell ref="K39:R39"/>
    <mergeCell ref="S39:Z39"/>
    <mergeCell ref="C40:J40"/>
    <mergeCell ref="K40:R40"/>
    <mergeCell ref="S40:Z40"/>
    <mergeCell ref="C36:J36"/>
    <mergeCell ref="K36:R36"/>
    <mergeCell ref="S36:Z36"/>
    <mergeCell ref="C37:J37"/>
    <mergeCell ref="K37:R37"/>
    <mergeCell ref="S37:Z37"/>
    <mergeCell ref="C38:J38"/>
    <mergeCell ref="K38:R38"/>
    <mergeCell ref="S38:Z38"/>
    <mergeCell ref="C33:J33"/>
    <mergeCell ref="K33:R33"/>
    <mergeCell ref="S33:Z33"/>
    <mergeCell ref="C34:J34"/>
    <mergeCell ref="K34:R34"/>
    <mergeCell ref="S34:Z34"/>
    <mergeCell ref="C35:J35"/>
    <mergeCell ref="K35:R35"/>
    <mergeCell ref="S35:Z35"/>
    <mergeCell ref="C31:J31"/>
    <mergeCell ref="K31:R31"/>
    <mergeCell ref="S31:Z31"/>
    <mergeCell ref="C32:J32"/>
    <mergeCell ref="K32:R32"/>
    <mergeCell ref="S32:Z32"/>
    <mergeCell ref="AF7:AF8"/>
    <mergeCell ref="AA7:AA8"/>
    <mergeCell ref="AB7:AB8"/>
    <mergeCell ref="AC7:AC8"/>
    <mergeCell ref="C9:J9"/>
    <mergeCell ref="K9:R9"/>
    <mergeCell ref="S9:Z9"/>
    <mergeCell ref="C10:J10"/>
    <mergeCell ref="K10:R10"/>
    <mergeCell ref="S10:Z10"/>
    <mergeCell ref="C16:J16"/>
    <mergeCell ref="K16:R16"/>
    <mergeCell ref="S16:Z16"/>
    <mergeCell ref="C17:J17"/>
    <mergeCell ref="K17:R17"/>
    <mergeCell ref="S17:Z17"/>
    <mergeCell ref="AC2:AE2"/>
    <mergeCell ref="A1:G2"/>
    <mergeCell ref="AC1:AE1"/>
    <mergeCell ref="Z1:AB1"/>
    <mergeCell ref="U1:Y1"/>
    <mergeCell ref="N1:T1"/>
    <mergeCell ref="H1:M1"/>
    <mergeCell ref="AE7:AE8"/>
    <mergeCell ref="AD7:AD8"/>
    <mergeCell ref="C8:J8"/>
    <mergeCell ref="B7:J7"/>
    <mergeCell ref="A6:B6"/>
    <mergeCell ref="C6:J6"/>
    <mergeCell ref="C5:J5"/>
    <mergeCell ref="A5:B5"/>
    <mergeCell ref="A7:A8"/>
    <mergeCell ref="H2:M2"/>
    <mergeCell ref="N2:T2"/>
    <mergeCell ref="A4:B4"/>
    <mergeCell ref="C4:E4"/>
    <mergeCell ref="F4:J4"/>
    <mergeCell ref="K4:AA4"/>
    <mergeCell ref="U2:Y2"/>
    <mergeCell ref="Z2:AB2"/>
    <mergeCell ref="S5:Z5"/>
    <mergeCell ref="K6:R6"/>
    <mergeCell ref="S6:Z6"/>
    <mergeCell ref="K7:R8"/>
    <mergeCell ref="S7:Z8"/>
    <mergeCell ref="K5:R5"/>
    <mergeCell ref="C15:J15"/>
    <mergeCell ref="K15:R15"/>
    <mergeCell ref="S15:Z15"/>
    <mergeCell ref="C13:J13"/>
    <mergeCell ref="K13:R13"/>
    <mergeCell ref="S13:Z13"/>
    <mergeCell ref="C14:J14"/>
    <mergeCell ref="K14:R14"/>
    <mergeCell ref="S14:Z14"/>
    <mergeCell ref="C11:J11"/>
    <mergeCell ref="K11:R11"/>
    <mergeCell ref="S11:Z11"/>
    <mergeCell ref="C12:J12"/>
    <mergeCell ref="K12:R12"/>
    <mergeCell ref="S12:Z12"/>
    <mergeCell ref="C20:J20"/>
    <mergeCell ref="K20:R20"/>
    <mergeCell ref="S20:Z20"/>
    <mergeCell ref="C18:J18"/>
    <mergeCell ref="K18:R18"/>
    <mergeCell ref="S18:Z18"/>
    <mergeCell ref="C19:J19"/>
    <mergeCell ref="K19:R19"/>
    <mergeCell ref="S19:Z19"/>
    <mergeCell ref="C22:J22"/>
    <mergeCell ref="K22:R22"/>
    <mergeCell ref="S22:Z22"/>
    <mergeCell ref="C23:J23"/>
    <mergeCell ref="K23:R23"/>
    <mergeCell ref="S23:Z23"/>
    <mergeCell ref="C21:J21"/>
    <mergeCell ref="K21:R21"/>
    <mergeCell ref="S21:Z21"/>
    <mergeCell ref="C26:J26"/>
    <mergeCell ref="K26:R26"/>
    <mergeCell ref="S26:Z26"/>
    <mergeCell ref="C27:J27"/>
    <mergeCell ref="K27:R27"/>
    <mergeCell ref="S27:Z27"/>
    <mergeCell ref="C24:J24"/>
    <mergeCell ref="K24:R24"/>
    <mergeCell ref="S24:Z24"/>
    <mergeCell ref="C25:J25"/>
    <mergeCell ref="K25:R25"/>
    <mergeCell ref="S25:Z25"/>
    <mergeCell ref="C30:J30"/>
    <mergeCell ref="K30:R30"/>
    <mergeCell ref="S30:Z30"/>
    <mergeCell ref="C28:J28"/>
    <mergeCell ref="K28:R28"/>
    <mergeCell ref="S28:Z28"/>
    <mergeCell ref="C29:J29"/>
    <mergeCell ref="K29:R29"/>
    <mergeCell ref="S29:Z29"/>
  </mergeCells>
  <phoneticPr fontId="4"/>
  <dataValidations count="2">
    <dataValidation type="list" allowBlank="1" showInputMessage="1" showErrorMessage="1" sqref="AC46:AC47 AC9:AC37" xr:uid="{210092E4-6DC6-4A57-AA6D-2B2DAE44561B}">
      <formula1>"OK,NG,PN"</formula1>
    </dataValidation>
    <dataValidation type="list" allowBlank="1" showInputMessage="1" showErrorMessage="1" sqref="B9:B56" xr:uid="{28D87D32-BA22-4B04-A57E-97AD3C58013B}">
      <formula1>"正常系,異常系"</formula1>
    </dataValidation>
  </dataValidations>
  <pageMargins left="0.7" right="0.7" top="0.75" bottom="0.75" header="0.3" footer="0.3"/>
  <pageSetup paperSize="9" orientation="landscape" horizontalDpi="0"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54132-1BCE-4953-8C21-7BA1F3826F80}">
  <dimension ref="A1:AF47"/>
  <sheetViews>
    <sheetView topLeftCell="A41" zoomScale="70" zoomScaleNormal="70" workbookViewId="0">
      <selection activeCell="A38" sqref="A38:Z42"/>
    </sheetView>
  </sheetViews>
  <sheetFormatPr defaultColWidth="4.09765625" defaultRowHeight="18"/>
  <cols>
    <col min="2" max="2" width="6.69921875" bestFit="1" customWidth="1"/>
    <col min="19" max="25" width="4.09765625" style="6"/>
    <col min="26" max="26" width="4.09765625" style="6" customWidth="1"/>
    <col min="27" max="30" width="7.3984375" customWidth="1"/>
    <col min="31" max="31" width="6.69921875" customWidth="1"/>
    <col min="32" max="32" width="18.69921875" customWidth="1"/>
  </cols>
  <sheetData>
    <row r="1" spans="1:32">
      <c r="A1" s="63" t="s">
        <v>18</v>
      </c>
      <c r="B1" s="64"/>
      <c r="C1" s="64"/>
      <c r="D1" s="64"/>
      <c r="E1" s="64"/>
      <c r="F1" s="64"/>
      <c r="G1" s="65"/>
      <c r="H1" s="54" t="s">
        <v>19</v>
      </c>
      <c r="I1" s="54"/>
      <c r="J1" s="54"/>
      <c r="K1" s="54"/>
      <c r="L1" s="54"/>
      <c r="M1" s="54"/>
      <c r="N1" s="54" t="s">
        <v>20</v>
      </c>
      <c r="O1" s="54"/>
      <c r="P1" s="54"/>
      <c r="Q1" s="54"/>
      <c r="R1" s="54"/>
      <c r="S1" s="54"/>
      <c r="T1" s="54"/>
      <c r="U1" s="62" t="s">
        <v>23</v>
      </c>
      <c r="V1" s="62"/>
      <c r="W1" s="62"/>
      <c r="X1" s="62"/>
      <c r="Y1" s="62"/>
      <c r="Z1" s="54" t="s">
        <v>22</v>
      </c>
      <c r="AA1" s="54"/>
      <c r="AB1" s="54"/>
      <c r="AC1" s="54" t="s">
        <v>21</v>
      </c>
      <c r="AD1" s="54"/>
      <c r="AE1" s="54"/>
      <c r="AF1" s="1" t="s">
        <v>17</v>
      </c>
    </row>
    <row r="2" spans="1:32">
      <c r="A2" s="66"/>
      <c r="B2" s="67"/>
      <c r="C2" s="67"/>
      <c r="D2" s="67"/>
      <c r="E2" s="67"/>
      <c r="F2" s="67"/>
      <c r="G2" s="68"/>
      <c r="H2" s="54" t="str">
        <f>[1]ユーザ情報管理ユースケース!H2</f>
        <v>施設予約システム</v>
      </c>
      <c r="I2" s="54"/>
      <c r="J2" s="54"/>
      <c r="K2" s="54"/>
      <c r="L2" s="54"/>
      <c r="M2" s="54"/>
      <c r="N2" s="69" t="s">
        <v>24</v>
      </c>
      <c r="O2" s="54"/>
      <c r="P2" s="54"/>
      <c r="Q2" s="54"/>
      <c r="R2" s="54"/>
      <c r="S2" s="54"/>
      <c r="T2" s="54"/>
      <c r="U2" s="73">
        <v>45399</v>
      </c>
      <c r="V2" s="62"/>
      <c r="W2" s="62"/>
      <c r="X2" s="62"/>
      <c r="Y2" s="62"/>
      <c r="Z2" s="54" t="s">
        <v>25</v>
      </c>
      <c r="AA2" s="54"/>
      <c r="AB2" s="54"/>
      <c r="AC2" s="54"/>
      <c r="AD2" s="54"/>
      <c r="AE2" s="54"/>
      <c r="AF2" s="2"/>
    </row>
    <row r="3" spans="1:32">
      <c r="S3"/>
      <c r="T3"/>
      <c r="U3"/>
      <c r="V3"/>
      <c r="W3"/>
      <c r="X3"/>
      <c r="Y3"/>
      <c r="Z3"/>
    </row>
    <row r="4" spans="1:32">
      <c r="A4" s="24" t="s">
        <v>83</v>
      </c>
      <c r="B4" s="24"/>
      <c r="C4" s="70" t="str">
        <f ca="1">RIGHT(CELL("filename",A1),LEN(CELL("filename",A1))-FIND("]",CELL("filename",A1)))</f>
        <v>更新</v>
      </c>
      <c r="D4" s="71"/>
      <c r="E4" s="72"/>
      <c r="F4" s="24" t="s">
        <v>84</v>
      </c>
      <c r="G4" s="24"/>
      <c r="H4" s="24"/>
      <c r="I4" s="24"/>
      <c r="J4" s="24"/>
      <c r="K4" s="54" t="s">
        <v>85</v>
      </c>
      <c r="L4" s="54"/>
      <c r="M4" s="54"/>
      <c r="N4" s="54"/>
      <c r="O4" s="54"/>
      <c r="P4" s="54"/>
      <c r="Q4" s="54"/>
      <c r="R4" s="54"/>
      <c r="S4" s="54"/>
      <c r="T4" s="54"/>
      <c r="U4" s="54"/>
      <c r="V4" s="54"/>
      <c r="W4" s="54"/>
      <c r="X4" s="54"/>
      <c r="Y4" s="54"/>
      <c r="Z4" s="54"/>
      <c r="AA4" s="54"/>
    </row>
    <row r="5" spans="1:32">
      <c r="A5" s="61" t="s">
        <v>16</v>
      </c>
      <c r="B5" s="61"/>
      <c r="C5" s="61" t="s">
        <v>4</v>
      </c>
      <c r="D5" s="61"/>
      <c r="E5" s="61"/>
      <c r="F5" s="61"/>
      <c r="G5" s="61"/>
      <c r="H5" s="61"/>
      <c r="I5" s="61"/>
      <c r="J5" s="61"/>
      <c r="K5" s="61" t="s">
        <v>5</v>
      </c>
      <c r="L5" s="61"/>
      <c r="M5" s="61"/>
      <c r="N5" s="61"/>
      <c r="O5" s="61"/>
      <c r="P5" s="61"/>
      <c r="Q5" s="61"/>
      <c r="R5" s="61"/>
      <c r="S5" s="59" t="s">
        <v>6</v>
      </c>
      <c r="T5" s="59"/>
      <c r="U5" s="59"/>
      <c r="V5" s="59"/>
      <c r="W5" s="59"/>
      <c r="X5" s="59"/>
      <c r="Y5" s="59"/>
      <c r="Z5" s="59"/>
      <c r="AA5" s="4" t="s">
        <v>7</v>
      </c>
    </row>
    <row r="6" spans="1:32">
      <c r="A6" s="34" t="s">
        <v>176</v>
      </c>
      <c r="B6" s="34"/>
      <c r="C6" s="34" t="s">
        <v>26</v>
      </c>
      <c r="D6" s="34"/>
      <c r="E6" s="34"/>
      <c r="F6" s="34"/>
      <c r="G6" s="34"/>
      <c r="H6" s="34"/>
      <c r="I6" s="34"/>
      <c r="J6" s="34"/>
      <c r="K6" s="34" t="s">
        <v>27</v>
      </c>
      <c r="L6" s="34"/>
      <c r="M6" s="34"/>
      <c r="N6" s="34"/>
      <c r="O6" s="34"/>
      <c r="P6" s="34"/>
      <c r="Q6" s="34"/>
      <c r="R6" s="34"/>
      <c r="S6" s="60" t="s">
        <v>105</v>
      </c>
      <c r="T6" s="60"/>
      <c r="U6" s="60"/>
      <c r="V6" s="60"/>
      <c r="W6" s="60"/>
      <c r="X6" s="60"/>
      <c r="Y6" s="60"/>
      <c r="Z6" s="60"/>
      <c r="AA6" s="3">
        <v>34</v>
      </c>
    </row>
    <row r="7" spans="1:32" ht="18" customHeight="1">
      <c r="A7" s="61" t="s">
        <v>0</v>
      </c>
      <c r="B7" s="61" t="s">
        <v>3</v>
      </c>
      <c r="C7" s="61"/>
      <c r="D7" s="61"/>
      <c r="E7" s="61"/>
      <c r="F7" s="61"/>
      <c r="G7" s="61"/>
      <c r="H7" s="61"/>
      <c r="I7" s="61"/>
      <c r="J7" s="61"/>
      <c r="K7" s="59" t="s">
        <v>8</v>
      </c>
      <c r="L7" s="59"/>
      <c r="M7" s="59"/>
      <c r="N7" s="59"/>
      <c r="O7" s="59"/>
      <c r="P7" s="59"/>
      <c r="Q7" s="59"/>
      <c r="R7" s="59"/>
      <c r="S7" s="59" t="s">
        <v>9</v>
      </c>
      <c r="T7" s="59"/>
      <c r="U7" s="59"/>
      <c r="V7" s="59"/>
      <c r="W7" s="59"/>
      <c r="X7" s="59"/>
      <c r="Y7" s="59"/>
      <c r="Z7" s="59"/>
      <c r="AA7" s="61" t="s">
        <v>10</v>
      </c>
      <c r="AB7" s="61" t="s">
        <v>11</v>
      </c>
      <c r="AC7" s="61" t="s">
        <v>12</v>
      </c>
      <c r="AD7" s="59" t="s">
        <v>13</v>
      </c>
      <c r="AE7" s="59" t="s">
        <v>14</v>
      </c>
      <c r="AF7" s="61" t="s">
        <v>15</v>
      </c>
    </row>
    <row r="8" spans="1:32">
      <c r="A8" s="61"/>
      <c r="B8" s="5" t="s">
        <v>1</v>
      </c>
      <c r="C8" s="61" t="s">
        <v>2</v>
      </c>
      <c r="D8" s="61"/>
      <c r="E8" s="61"/>
      <c r="F8" s="61"/>
      <c r="G8" s="61"/>
      <c r="H8" s="61"/>
      <c r="I8" s="61"/>
      <c r="J8" s="61"/>
      <c r="K8" s="59"/>
      <c r="L8" s="59"/>
      <c r="M8" s="59"/>
      <c r="N8" s="59"/>
      <c r="O8" s="59"/>
      <c r="P8" s="59"/>
      <c r="Q8" s="59"/>
      <c r="R8" s="59"/>
      <c r="S8" s="59"/>
      <c r="T8" s="59"/>
      <c r="U8" s="59"/>
      <c r="V8" s="59"/>
      <c r="W8" s="59"/>
      <c r="X8" s="59"/>
      <c r="Y8" s="59"/>
      <c r="Z8" s="59"/>
      <c r="AA8" s="61"/>
      <c r="AB8" s="61"/>
      <c r="AC8" s="61"/>
      <c r="AD8" s="61"/>
      <c r="AE8" s="61"/>
      <c r="AF8" s="61"/>
    </row>
    <row r="9" spans="1:32" ht="83.25" customHeight="1">
      <c r="A9" s="2">
        <v>1</v>
      </c>
      <c r="B9" s="2" t="s">
        <v>29</v>
      </c>
      <c r="C9" s="56" t="s">
        <v>87</v>
      </c>
      <c r="D9" s="57"/>
      <c r="E9" s="57"/>
      <c r="F9" s="57"/>
      <c r="G9" s="57"/>
      <c r="H9" s="57"/>
      <c r="I9" s="57"/>
      <c r="J9" s="58"/>
      <c r="K9" s="55" t="s">
        <v>235</v>
      </c>
      <c r="L9" s="55"/>
      <c r="M9" s="55"/>
      <c r="N9" s="55"/>
      <c r="O9" s="55"/>
      <c r="P9" s="55"/>
      <c r="Q9" s="55"/>
      <c r="R9" s="55"/>
      <c r="S9" s="55" t="s">
        <v>236</v>
      </c>
      <c r="T9" s="55"/>
      <c r="U9" s="55"/>
      <c r="V9" s="55"/>
      <c r="W9" s="55"/>
      <c r="X9" s="55"/>
      <c r="Y9" s="55"/>
      <c r="Z9" s="55"/>
      <c r="AA9" s="2" t="s">
        <v>238</v>
      </c>
      <c r="AB9" s="2"/>
      <c r="AC9" s="2"/>
      <c r="AD9" s="2"/>
      <c r="AE9" s="2"/>
      <c r="AF9" s="2"/>
    </row>
    <row r="10" spans="1:32" ht="83.25" customHeight="1">
      <c r="A10" s="2">
        <v>2</v>
      </c>
      <c r="B10" s="2" t="s">
        <v>29</v>
      </c>
      <c r="C10" s="56" t="s">
        <v>88</v>
      </c>
      <c r="D10" s="57"/>
      <c r="E10" s="57"/>
      <c r="F10" s="57"/>
      <c r="G10" s="57"/>
      <c r="H10" s="57"/>
      <c r="I10" s="57"/>
      <c r="J10" s="58"/>
      <c r="K10" s="55" t="s">
        <v>89</v>
      </c>
      <c r="L10" s="55"/>
      <c r="M10" s="55"/>
      <c r="N10" s="55"/>
      <c r="O10" s="55"/>
      <c r="P10" s="55"/>
      <c r="Q10" s="55"/>
      <c r="R10" s="55"/>
      <c r="S10" s="55" t="s">
        <v>237</v>
      </c>
      <c r="T10" s="55"/>
      <c r="U10" s="55"/>
      <c r="V10" s="55"/>
      <c r="W10" s="55"/>
      <c r="X10" s="55"/>
      <c r="Y10" s="55"/>
      <c r="Z10" s="55"/>
      <c r="AA10" s="2" t="s">
        <v>238</v>
      </c>
      <c r="AB10" s="2"/>
      <c r="AC10" s="2"/>
      <c r="AD10" s="2"/>
      <c r="AE10" s="2"/>
      <c r="AF10" s="2"/>
    </row>
    <row r="11" spans="1:32" ht="113.25" customHeight="1">
      <c r="A11" s="2">
        <v>3</v>
      </c>
      <c r="B11" s="2" t="s">
        <v>29</v>
      </c>
      <c r="C11" s="56" t="s">
        <v>215</v>
      </c>
      <c r="D11" s="57"/>
      <c r="E11" s="57"/>
      <c r="F11" s="57"/>
      <c r="G11" s="57"/>
      <c r="H11" s="57"/>
      <c r="I11" s="57"/>
      <c r="J11" s="58"/>
      <c r="K11" s="56" t="s">
        <v>216</v>
      </c>
      <c r="L11" s="57"/>
      <c r="M11" s="57"/>
      <c r="N11" s="57"/>
      <c r="O11" s="57"/>
      <c r="P11" s="57"/>
      <c r="Q11" s="57"/>
      <c r="R11" s="58"/>
      <c r="S11" s="56" t="s">
        <v>90</v>
      </c>
      <c r="T11" s="57"/>
      <c r="U11" s="57"/>
      <c r="V11" s="57"/>
      <c r="W11" s="57"/>
      <c r="X11" s="57"/>
      <c r="Y11" s="57"/>
      <c r="Z11" s="58"/>
      <c r="AA11" s="2" t="s">
        <v>238</v>
      </c>
      <c r="AB11" s="2"/>
      <c r="AC11" s="2"/>
      <c r="AD11" s="2"/>
      <c r="AE11" s="2"/>
      <c r="AF11" s="2"/>
    </row>
    <row r="12" spans="1:32" ht="113.25" customHeight="1">
      <c r="A12" s="2">
        <v>4</v>
      </c>
      <c r="B12" s="2" t="s">
        <v>29</v>
      </c>
      <c r="C12" s="56" t="s">
        <v>91</v>
      </c>
      <c r="D12" s="57"/>
      <c r="E12" s="57"/>
      <c r="F12" s="57"/>
      <c r="G12" s="57"/>
      <c r="H12" s="57"/>
      <c r="I12" s="57"/>
      <c r="J12" s="58"/>
      <c r="K12" s="56" t="s">
        <v>240</v>
      </c>
      <c r="L12" s="57"/>
      <c r="M12" s="57"/>
      <c r="N12" s="57"/>
      <c r="O12" s="57"/>
      <c r="P12" s="57"/>
      <c r="Q12" s="57"/>
      <c r="R12" s="58"/>
      <c r="S12" s="56" t="s">
        <v>90</v>
      </c>
      <c r="T12" s="57"/>
      <c r="U12" s="57"/>
      <c r="V12" s="57"/>
      <c r="W12" s="57"/>
      <c r="X12" s="57"/>
      <c r="Y12" s="57"/>
      <c r="Z12" s="58"/>
      <c r="AA12" s="2" t="s">
        <v>238</v>
      </c>
      <c r="AB12" s="2"/>
      <c r="AC12" s="2"/>
      <c r="AD12" s="2"/>
      <c r="AE12" s="2"/>
      <c r="AF12" s="2"/>
    </row>
    <row r="13" spans="1:32" ht="111.75" customHeight="1">
      <c r="A13" s="2">
        <v>5</v>
      </c>
      <c r="B13" s="2" t="s">
        <v>29</v>
      </c>
      <c r="C13" s="55" t="s">
        <v>92</v>
      </c>
      <c r="D13" s="55"/>
      <c r="E13" s="55"/>
      <c r="F13" s="55"/>
      <c r="G13" s="55"/>
      <c r="H13" s="55"/>
      <c r="I13" s="55"/>
      <c r="J13" s="55"/>
      <c r="K13" s="56" t="s">
        <v>93</v>
      </c>
      <c r="L13" s="57"/>
      <c r="M13" s="57"/>
      <c r="N13" s="57"/>
      <c r="O13" s="57"/>
      <c r="P13" s="57"/>
      <c r="Q13" s="57"/>
      <c r="R13" s="58"/>
      <c r="S13" s="56" t="s">
        <v>241</v>
      </c>
      <c r="T13" s="57"/>
      <c r="U13" s="57"/>
      <c r="V13" s="57"/>
      <c r="W13" s="57"/>
      <c r="X13" s="57"/>
      <c r="Y13" s="57"/>
      <c r="Z13" s="58"/>
      <c r="AA13" s="2" t="s">
        <v>238</v>
      </c>
      <c r="AB13" s="2"/>
      <c r="AC13" s="2"/>
      <c r="AD13" s="2"/>
      <c r="AE13" s="2"/>
      <c r="AF13" s="2"/>
    </row>
    <row r="14" spans="1:32" ht="83.25" customHeight="1">
      <c r="A14" s="2">
        <v>6</v>
      </c>
      <c r="B14" s="2" t="s">
        <v>29</v>
      </c>
      <c r="C14" s="55" t="s">
        <v>94</v>
      </c>
      <c r="D14" s="55"/>
      <c r="E14" s="55"/>
      <c r="F14" s="55"/>
      <c r="G14" s="55"/>
      <c r="H14" s="55"/>
      <c r="I14" s="55"/>
      <c r="J14" s="55"/>
      <c r="K14" s="55" t="s">
        <v>95</v>
      </c>
      <c r="L14" s="55"/>
      <c r="M14" s="55"/>
      <c r="N14" s="55"/>
      <c r="O14" s="55"/>
      <c r="P14" s="55"/>
      <c r="Q14" s="55"/>
      <c r="R14" s="55"/>
      <c r="S14" s="55" t="s">
        <v>242</v>
      </c>
      <c r="T14" s="55"/>
      <c r="U14" s="55"/>
      <c r="V14" s="55"/>
      <c r="W14" s="55"/>
      <c r="X14" s="55"/>
      <c r="Y14" s="55"/>
      <c r="Z14" s="55"/>
      <c r="AA14" s="2" t="s">
        <v>238</v>
      </c>
      <c r="AB14" s="2"/>
      <c r="AC14" s="2"/>
      <c r="AD14" s="2"/>
      <c r="AE14" s="2"/>
      <c r="AF14" s="2"/>
    </row>
    <row r="15" spans="1:32" ht="83.25" customHeight="1">
      <c r="A15" s="2">
        <v>7</v>
      </c>
      <c r="B15" s="2" t="s">
        <v>29</v>
      </c>
      <c r="C15" s="55" t="s">
        <v>96</v>
      </c>
      <c r="D15" s="55"/>
      <c r="E15" s="55"/>
      <c r="F15" s="55"/>
      <c r="G15" s="55"/>
      <c r="H15" s="55"/>
      <c r="I15" s="55"/>
      <c r="J15" s="55"/>
      <c r="K15" s="55" t="s">
        <v>97</v>
      </c>
      <c r="L15" s="55"/>
      <c r="M15" s="55"/>
      <c r="N15" s="55"/>
      <c r="O15" s="55"/>
      <c r="P15" s="55"/>
      <c r="Q15" s="55"/>
      <c r="R15" s="55"/>
      <c r="S15" s="55" t="s">
        <v>98</v>
      </c>
      <c r="T15" s="55"/>
      <c r="U15" s="55"/>
      <c r="V15" s="55"/>
      <c r="W15" s="55"/>
      <c r="X15" s="55"/>
      <c r="Y15" s="55"/>
      <c r="Z15" s="55"/>
      <c r="AA15" s="2" t="s">
        <v>238</v>
      </c>
      <c r="AB15" s="2"/>
      <c r="AC15" s="2"/>
      <c r="AD15" s="2"/>
      <c r="AE15" s="2"/>
      <c r="AF15" s="2"/>
    </row>
    <row r="16" spans="1:32" ht="83.25" customHeight="1">
      <c r="A16" s="2">
        <v>8</v>
      </c>
      <c r="B16" s="2" t="s">
        <v>29</v>
      </c>
      <c r="C16" s="55" t="s">
        <v>47</v>
      </c>
      <c r="D16" s="55"/>
      <c r="E16" s="55"/>
      <c r="F16" s="55"/>
      <c r="G16" s="55"/>
      <c r="H16" s="55"/>
      <c r="I16" s="55"/>
      <c r="J16" s="55"/>
      <c r="K16" s="55" t="s">
        <v>48</v>
      </c>
      <c r="L16" s="55"/>
      <c r="M16" s="55"/>
      <c r="N16" s="55"/>
      <c r="O16" s="55"/>
      <c r="P16" s="55"/>
      <c r="Q16" s="55"/>
      <c r="R16" s="55"/>
      <c r="S16" s="55" t="s">
        <v>99</v>
      </c>
      <c r="T16" s="55"/>
      <c r="U16" s="55"/>
      <c r="V16" s="55"/>
      <c r="W16" s="55"/>
      <c r="X16" s="55"/>
      <c r="Y16" s="55"/>
      <c r="Z16" s="55"/>
      <c r="AA16" s="2" t="s">
        <v>238</v>
      </c>
      <c r="AB16" s="2"/>
      <c r="AC16" s="2"/>
      <c r="AD16" s="2"/>
      <c r="AE16" s="2"/>
      <c r="AF16" s="2"/>
    </row>
    <row r="17" spans="1:32" ht="83.25" customHeight="1">
      <c r="A17" s="2">
        <v>9</v>
      </c>
      <c r="B17" s="2" t="s">
        <v>29</v>
      </c>
      <c r="C17" s="55" t="s">
        <v>100</v>
      </c>
      <c r="D17" s="55"/>
      <c r="E17" s="55"/>
      <c r="F17" s="55"/>
      <c r="G17" s="55"/>
      <c r="H17" s="55"/>
      <c r="I17" s="55"/>
      <c r="J17" s="55"/>
      <c r="K17" s="55" t="s">
        <v>101</v>
      </c>
      <c r="L17" s="55"/>
      <c r="M17" s="55"/>
      <c r="N17" s="55"/>
      <c r="O17" s="55"/>
      <c r="P17" s="55"/>
      <c r="Q17" s="55"/>
      <c r="R17" s="55"/>
      <c r="S17" s="55" t="s">
        <v>57</v>
      </c>
      <c r="T17" s="55"/>
      <c r="U17" s="55"/>
      <c r="V17" s="55"/>
      <c r="W17" s="55"/>
      <c r="X17" s="55"/>
      <c r="Y17" s="55"/>
      <c r="Z17" s="55"/>
      <c r="AA17" s="2" t="s">
        <v>238</v>
      </c>
      <c r="AB17" s="2"/>
      <c r="AC17" s="2"/>
      <c r="AD17" s="2"/>
      <c r="AE17" s="2"/>
      <c r="AF17" s="2"/>
    </row>
    <row r="18" spans="1:32" ht="83.25" customHeight="1">
      <c r="A18" s="2">
        <v>10</v>
      </c>
      <c r="B18" s="2" t="s">
        <v>29</v>
      </c>
      <c r="C18" s="55" t="s">
        <v>243</v>
      </c>
      <c r="D18" s="55"/>
      <c r="E18" s="55"/>
      <c r="F18" s="55"/>
      <c r="G18" s="55"/>
      <c r="H18" s="55"/>
      <c r="I18" s="55"/>
      <c r="J18" s="55"/>
      <c r="K18" s="55" t="s">
        <v>249</v>
      </c>
      <c r="L18" s="55"/>
      <c r="M18" s="55"/>
      <c r="N18" s="55"/>
      <c r="O18" s="55"/>
      <c r="P18" s="55"/>
      <c r="Q18" s="55"/>
      <c r="R18" s="55"/>
      <c r="S18" s="55" t="s">
        <v>244</v>
      </c>
      <c r="T18" s="55"/>
      <c r="U18" s="55"/>
      <c r="V18" s="55"/>
      <c r="W18" s="55"/>
      <c r="X18" s="55"/>
      <c r="Y18" s="55"/>
      <c r="Z18" s="55"/>
      <c r="AA18" s="2" t="s">
        <v>238</v>
      </c>
      <c r="AB18" s="2"/>
      <c r="AC18" s="2"/>
      <c r="AD18" s="2"/>
      <c r="AE18" s="2"/>
      <c r="AF18" s="2"/>
    </row>
    <row r="19" spans="1:32" ht="83.25" customHeight="1">
      <c r="A19" s="2">
        <v>11</v>
      </c>
      <c r="B19" s="2" t="s">
        <v>29</v>
      </c>
      <c r="C19" s="56" t="s">
        <v>102</v>
      </c>
      <c r="D19" s="57"/>
      <c r="E19" s="57"/>
      <c r="F19" s="57"/>
      <c r="G19" s="57"/>
      <c r="H19" s="57"/>
      <c r="I19" s="57"/>
      <c r="J19" s="58"/>
      <c r="K19" s="55" t="s">
        <v>103</v>
      </c>
      <c r="L19" s="55"/>
      <c r="M19" s="55"/>
      <c r="N19" s="55"/>
      <c r="O19" s="55"/>
      <c r="P19" s="55"/>
      <c r="Q19" s="55"/>
      <c r="R19" s="55"/>
      <c r="S19" s="55" t="s">
        <v>104</v>
      </c>
      <c r="T19" s="55"/>
      <c r="U19" s="55"/>
      <c r="V19" s="55"/>
      <c r="W19" s="55"/>
      <c r="X19" s="55"/>
      <c r="Y19" s="55"/>
      <c r="Z19" s="55"/>
      <c r="AA19" s="2" t="s">
        <v>238</v>
      </c>
      <c r="AB19" s="2"/>
      <c r="AC19" s="2"/>
      <c r="AD19" s="2"/>
      <c r="AE19" s="2"/>
      <c r="AF19" s="2"/>
    </row>
    <row r="20" spans="1:32" ht="139.5" customHeight="1">
      <c r="A20" s="2">
        <v>12</v>
      </c>
      <c r="B20" s="2" t="s">
        <v>29</v>
      </c>
      <c r="C20" s="55" t="s">
        <v>245</v>
      </c>
      <c r="D20" s="55"/>
      <c r="E20" s="55"/>
      <c r="F20" s="55"/>
      <c r="G20" s="55"/>
      <c r="H20" s="55"/>
      <c r="I20" s="55"/>
      <c r="J20" s="55"/>
      <c r="K20" s="55" t="s">
        <v>246</v>
      </c>
      <c r="L20" s="55"/>
      <c r="M20" s="55"/>
      <c r="N20" s="55"/>
      <c r="O20" s="55"/>
      <c r="P20" s="55"/>
      <c r="Q20" s="55"/>
      <c r="R20" s="55"/>
      <c r="S20" s="56" t="s">
        <v>57</v>
      </c>
      <c r="T20" s="57"/>
      <c r="U20" s="57"/>
      <c r="V20" s="57"/>
      <c r="W20" s="57"/>
      <c r="X20" s="57"/>
      <c r="Y20" s="57"/>
      <c r="Z20" s="58"/>
      <c r="AA20" s="2" t="s">
        <v>238</v>
      </c>
      <c r="AB20" s="2"/>
      <c r="AC20" s="2"/>
      <c r="AD20" s="2"/>
      <c r="AE20" s="2"/>
      <c r="AF20" s="2"/>
    </row>
    <row r="21" spans="1:32" ht="135" customHeight="1">
      <c r="A21" s="2">
        <v>13</v>
      </c>
      <c r="B21" s="2" t="s">
        <v>66</v>
      </c>
      <c r="C21" s="55" t="s">
        <v>217</v>
      </c>
      <c r="D21" s="55"/>
      <c r="E21" s="55"/>
      <c r="F21" s="55"/>
      <c r="G21" s="55"/>
      <c r="H21" s="55"/>
      <c r="I21" s="55"/>
      <c r="J21" s="55"/>
      <c r="K21" s="55" t="s">
        <v>218</v>
      </c>
      <c r="L21" s="55"/>
      <c r="M21" s="55"/>
      <c r="N21" s="55"/>
      <c r="O21" s="55"/>
      <c r="P21" s="55"/>
      <c r="Q21" s="55"/>
      <c r="R21" s="55"/>
      <c r="S21" s="55" t="s">
        <v>247</v>
      </c>
      <c r="T21" s="55"/>
      <c r="U21" s="55"/>
      <c r="V21" s="55"/>
      <c r="W21" s="55"/>
      <c r="X21" s="55"/>
      <c r="Y21" s="55"/>
      <c r="Z21" s="55"/>
      <c r="AA21" s="2" t="s">
        <v>238</v>
      </c>
      <c r="AB21" s="2"/>
      <c r="AC21" s="2"/>
      <c r="AD21" s="2"/>
      <c r="AE21" s="2"/>
      <c r="AF21" s="2"/>
    </row>
    <row r="22" spans="1:32" ht="184.5" customHeight="1">
      <c r="A22" s="2">
        <v>14</v>
      </c>
      <c r="B22" s="2" t="s">
        <v>66</v>
      </c>
      <c r="C22" s="55" t="s">
        <v>248</v>
      </c>
      <c r="D22" s="55"/>
      <c r="E22" s="55"/>
      <c r="F22" s="55"/>
      <c r="G22" s="55"/>
      <c r="H22" s="55"/>
      <c r="I22" s="55"/>
      <c r="J22" s="55"/>
      <c r="K22" s="56" t="s">
        <v>250</v>
      </c>
      <c r="L22" s="57"/>
      <c r="M22" s="57"/>
      <c r="N22" s="57"/>
      <c r="O22" s="57"/>
      <c r="P22" s="57"/>
      <c r="Q22" s="57"/>
      <c r="R22" s="58"/>
      <c r="S22" s="55" t="s">
        <v>251</v>
      </c>
      <c r="T22" s="55"/>
      <c r="U22" s="55"/>
      <c r="V22" s="55"/>
      <c r="W22" s="55"/>
      <c r="X22" s="55"/>
      <c r="Y22" s="55"/>
      <c r="Z22" s="55"/>
      <c r="AA22" s="2" t="s">
        <v>238</v>
      </c>
      <c r="AB22" s="2"/>
      <c r="AC22" s="2"/>
      <c r="AD22" s="2"/>
      <c r="AE22" s="2"/>
      <c r="AF22" s="2"/>
    </row>
    <row r="23" spans="1:32" ht="200.25" customHeight="1">
      <c r="A23" s="2">
        <v>15</v>
      </c>
      <c r="B23" s="2" t="s">
        <v>66</v>
      </c>
      <c r="C23" s="55" t="s">
        <v>271</v>
      </c>
      <c r="D23" s="55"/>
      <c r="E23" s="55"/>
      <c r="F23" s="55"/>
      <c r="G23" s="55"/>
      <c r="H23" s="55"/>
      <c r="I23" s="55"/>
      <c r="J23" s="55"/>
      <c r="K23" s="56" t="s">
        <v>272</v>
      </c>
      <c r="L23" s="57"/>
      <c r="M23" s="57"/>
      <c r="N23" s="57"/>
      <c r="O23" s="57"/>
      <c r="P23" s="57"/>
      <c r="Q23" s="57"/>
      <c r="R23" s="58"/>
      <c r="S23" s="55" t="s">
        <v>252</v>
      </c>
      <c r="T23" s="55"/>
      <c r="U23" s="55"/>
      <c r="V23" s="55"/>
      <c r="W23" s="55"/>
      <c r="X23" s="55"/>
      <c r="Y23" s="55"/>
      <c r="Z23" s="55"/>
      <c r="AA23" s="2" t="s">
        <v>238</v>
      </c>
      <c r="AB23" s="2"/>
      <c r="AC23" s="2"/>
      <c r="AD23" s="2"/>
      <c r="AE23" s="2"/>
      <c r="AF23" s="2"/>
    </row>
    <row r="24" spans="1:32" ht="215.25" customHeight="1">
      <c r="A24" s="2">
        <v>16</v>
      </c>
      <c r="B24" s="2" t="s">
        <v>66</v>
      </c>
      <c r="C24" s="55" t="s">
        <v>253</v>
      </c>
      <c r="D24" s="55"/>
      <c r="E24" s="55"/>
      <c r="F24" s="55"/>
      <c r="G24" s="55"/>
      <c r="H24" s="55"/>
      <c r="I24" s="55"/>
      <c r="J24" s="55"/>
      <c r="K24" s="56" t="s">
        <v>254</v>
      </c>
      <c r="L24" s="57"/>
      <c r="M24" s="57"/>
      <c r="N24" s="57"/>
      <c r="O24" s="57"/>
      <c r="P24" s="57"/>
      <c r="Q24" s="57"/>
      <c r="R24" s="58"/>
      <c r="S24" s="55" t="s">
        <v>255</v>
      </c>
      <c r="T24" s="55"/>
      <c r="U24" s="55"/>
      <c r="V24" s="55"/>
      <c r="W24" s="55"/>
      <c r="X24" s="55"/>
      <c r="Y24" s="55"/>
      <c r="Z24" s="55"/>
      <c r="AA24" s="2" t="s">
        <v>238</v>
      </c>
      <c r="AB24" s="2"/>
      <c r="AC24" s="2"/>
      <c r="AD24" s="2"/>
      <c r="AE24" s="2"/>
      <c r="AF24" s="2"/>
    </row>
    <row r="25" spans="1:32" ht="216" customHeight="1">
      <c r="A25" s="2">
        <v>17</v>
      </c>
      <c r="B25" s="2" t="s">
        <v>66</v>
      </c>
      <c r="C25" s="55" t="s">
        <v>256</v>
      </c>
      <c r="D25" s="55"/>
      <c r="E25" s="55"/>
      <c r="F25" s="55"/>
      <c r="G25" s="55"/>
      <c r="H25" s="55"/>
      <c r="I25" s="55"/>
      <c r="J25" s="55"/>
      <c r="K25" s="56" t="s">
        <v>257</v>
      </c>
      <c r="L25" s="57"/>
      <c r="M25" s="57"/>
      <c r="N25" s="57"/>
      <c r="O25" s="57"/>
      <c r="P25" s="57"/>
      <c r="Q25" s="57"/>
      <c r="R25" s="58"/>
      <c r="S25" s="55" t="s">
        <v>258</v>
      </c>
      <c r="T25" s="55"/>
      <c r="U25" s="55"/>
      <c r="V25" s="55"/>
      <c r="W25" s="55"/>
      <c r="X25" s="55"/>
      <c r="Y25" s="55"/>
      <c r="Z25" s="55"/>
      <c r="AA25" s="2" t="s">
        <v>238</v>
      </c>
      <c r="AB25" s="2"/>
      <c r="AC25" s="2"/>
      <c r="AD25" s="2"/>
      <c r="AE25" s="2"/>
      <c r="AF25" s="2"/>
    </row>
    <row r="26" spans="1:32" ht="199.5" customHeight="1">
      <c r="A26" s="2">
        <v>18</v>
      </c>
      <c r="B26" s="2" t="s">
        <v>66</v>
      </c>
      <c r="C26" s="55" t="s">
        <v>259</v>
      </c>
      <c r="D26" s="55"/>
      <c r="E26" s="55"/>
      <c r="F26" s="55"/>
      <c r="G26" s="55"/>
      <c r="H26" s="55"/>
      <c r="I26" s="55"/>
      <c r="J26" s="55"/>
      <c r="K26" s="56" t="s">
        <v>260</v>
      </c>
      <c r="L26" s="57"/>
      <c r="M26" s="57"/>
      <c r="N26" s="57"/>
      <c r="O26" s="57"/>
      <c r="P26" s="57"/>
      <c r="Q26" s="57"/>
      <c r="R26" s="58"/>
      <c r="S26" s="55" t="s">
        <v>273</v>
      </c>
      <c r="T26" s="55"/>
      <c r="U26" s="55"/>
      <c r="V26" s="55"/>
      <c r="W26" s="55"/>
      <c r="X26" s="55"/>
      <c r="Y26" s="55"/>
      <c r="Z26" s="55"/>
      <c r="AA26" s="2" t="s">
        <v>238</v>
      </c>
      <c r="AB26" s="2"/>
      <c r="AC26" s="2"/>
      <c r="AD26" s="2"/>
      <c r="AE26" s="2"/>
      <c r="AF26" s="2"/>
    </row>
    <row r="27" spans="1:32" ht="199.5" customHeight="1">
      <c r="A27" s="2">
        <v>19</v>
      </c>
      <c r="B27" s="2" t="s">
        <v>66</v>
      </c>
      <c r="C27" s="55" t="s">
        <v>261</v>
      </c>
      <c r="D27" s="55"/>
      <c r="E27" s="55"/>
      <c r="F27" s="55"/>
      <c r="G27" s="55"/>
      <c r="H27" s="55"/>
      <c r="I27" s="55"/>
      <c r="J27" s="55"/>
      <c r="K27" s="56" t="s">
        <v>262</v>
      </c>
      <c r="L27" s="57"/>
      <c r="M27" s="57"/>
      <c r="N27" s="57"/>
      <c r="O27" s="57"/>
      <c r="P27" s="57"/>
      <c r="Q27" s="57"/>
      <c r="R27" s="58"/>
      <c r="S27" s="55" t="s">
        <v>274</v>
      </c>
      <c r="T27" s="55"/>
      <c r="U27" s="55"/>
      <c r="V27" s="55"/>
      <c r="W27" s="55"/>
      <c r="X27" s="55"/>
      <c r="Y27" s="55"/>
      <c r="Z27" s="55"/>
      <c r="AA27" s="2" t="s">
        <v>238</v>
      </c>
      <c r="AB27" s="2"/>
      <c r="AC27" s="2"/>
      <c r="AD27" s="2"/>
      <c r="AE27" s="2"/>
      <c r="AF27" s="2"/>
    </row>
    <row r="28" spans="1:32" ht="222.75" customHeight="1">
      <c r="A28" s="2">
        <v>20</v>
      </c>
      <c r="B28" s="2" t="s">
        <v>66</v>
      </c>
      <c r="C28" s="55" t="s">
        <v>263</v>
      </c>
      <c r="D28" s="55"/>
      <c r="E28" s="55"/>
      <c r="F28" s="55"/>
      <c r="G28" s="55"/>
      <c r="H28" s="55"/>
      <c r="I28" s="55"/>
      <c r="J28" s="55"/>
      <c r="K28" s="56" t="s">
        <v>264</v>
      </c>
      <c r="L28" s="57"/>
      <c r="M28" s="57"/>
      <c r="N28" s="57"/>
      <c r="O28" s="57"/>
      <c r="P28" s="57"/>
      <c r="Q28" s="57"/>
      <c r="R28" s="58"/>
      <c r="S28" s="55" t="s">
        <v>275</v>
      </c>
      <c r="T28" s="55"/>
      <c r="U28" s="55"/>
      <c r="V28" s="55"/>
      <c r="W28" s="55"/>
      <c r="X28" s="55"/>
      <c r="Y28" s="55"/>
      <c r="Z28" s="55"/>
      <c r="AA28" s="2" t="s">
        <v>238</v>
      </c>
      <c r="AB28" s="2"/>
      <c r="AC28" s="2"/>
      <c r="AD28" s="2"/>
      <c r="AE28" s="2"/>
      <c r="AF28" s="2"/>
    </row>
    <row r="29" spans="1:32" ht="199.5" customHeight="1">
      <c r="A29" s="2">
        <v>21</v>
      </c>
      <c r="B29" s="2" t="s">
        <v>66</v>
      </c>
      <c r="C29" s="55" t="s">
        <v>265</v>
      </c>
      <c r="D29" s="55"/>
      <c r="E29" s="55"/>
      <c r="F29" s="55"/>
      <c r="G29" s="55"/>
      <c r="H29" s="55"/>
      <c r="I29" s="55"/>
      <c r="J29" s="55"/>
      <c r="K29" s="56" t="s">
        <v>266</v>
      </c>
      <c r="L29" s="57"/>
      <c r="M29" s="57"/>
      <c r="N29" s="57"/>
      <c r="O29" s="57"/>
      <c r="P29" s="57"/>
      <c r="Q29" s="57"/>
      <c r="R29" s="58"/>
      <c r="S29" s="55" t="s">
        <v>276</v>
      </c>
      <c r="T29" s="55"/>
      <c r="U29" s="55"/>
      <c r="V29" s="55"/>
      <c r="W29" s="55"/>
      <c r="X29" s="55"/>
      <c r="Y29" s="55"/>
      <c r="Z29" s="55"/>
      <c r="AA29" s="2" t="s">
        <v>238</v>
      </c>
      <c r="AB29" s="2"/>
      <c r="AC29" s="2"/>
      <c r="AD29" s="2"/>
      <c r="AE29" s="2"/>
      <c r="AF29" s="2"/>
    </row>
    <row r="30" spans="1:32" ht="199.5" customHeight="1">
      <c r="A30" s="2">
        <v>22</v>
      </c>
      <c r="B30" s="2" t="s">
        <v>66</v>
      </c>
      <c r="C30" s="55" t="s">
        <v>267</v>
      </c>
      <c r="D30" s="55"/>
      <c r="E30" s="55"/>
      <c r="F30" s="55"/>
      <c r="G30" s="55"/>
      <c r="H30" s="55"/>
      <c r="I30" s="55"/>
      <c r="J30" s="55"/>
      <c r="K30" s="56" t="s">
        <v>268</v>
      </c>
      <c r="L30" s="57"/>
      <c r="M30" s="57"/>
      <c r="N30" s="57"/>
      <c r="O30" s="57"/>
      <c r="P30" s="57"/>
      <c r="Q30" s="57"/>
      <c r="R30" s="58"/>
      <c r="S30" s="55" t="s">
        <v>209</v>
      </c>
      <c r="T30" s="55"/>
      <c r="U30" s="55"/>
      <c r="V30" s="55"/>
      <c r="W30" s="55"/>
      <c r="X30" s="55"/>
      <c r="Y30" s="55"/>
      <c r="Z30" s="55"/>
      <c r="AA30" s="2" t="s">
        <v>238</v>
      </c>
      <c r="AB30" s="2"/>
      <c r="AC30" s="2"/>
      <c r="AD30" s="2"/>
      <c r="AE30" s="2"/>
      <c r="AF30" s="2"/>
    </row>
    <row r="31" spans="1:32" ht="199.5" customHeight="1">
      <c r="A31" s="2">
        <v>23</v>
      </c>
      <c r="B31" s="2" t="s">
        <v>66</v>
      </c>
      <c r="C31" s="55" t="s">
        <v>269</v>
      </c>
      <c r="D31" s="55"/>
      <c r="E31" s="55"/>
      <c r="F31" s="55"/>
      <c r="G31" s="55"/>
      <c r="H31" s="55"/>
      <c r="I31" s="55"/>
      <c r="J31" s="55"/>
      <c r="K31" s="56" t="s">
        <v>270</v>
      </c>
      <c r="L31" s="57"/>
      <c r="M31" s="57"/>
      <c r="N31" s="57"/>
      <c r="O31" s="57"/>
      <c r="P31" s="57"/>
      <c r="Q31" s="57"/>
      <c r="R31" s="58"/>
      <c r="S31" s="55" t="s">
        <v>212</v>
      </c>
      <c r="T31" s="55"/>
      <c r="U31" s="55"/>
      <c r="V31" s="55"/>
      <c r="W31" s="55"/>
      <c r="X31" s="55"/>
      <c r="Y31" s="55"/>
      <c r="Z31" s="55"/>
      <c r="AA31" s="2" t="s">
        <v>238</v>
      </c>
      <c r="AB31" s="2"/>
      <c r="AC31" s="2"/>
      <c r="AD31" s="2"/>
      <c r="AE31" s="2"/>
      <c r="AF31" s="2"/>
    </row>
    <row r="32" spans="1:32" ht="199.5" customHeight="1">
      <c r="A32" s="2">
        <v>24</v>
      </c>
      <c r="B32" s="2" t="s">
        <v>66</v>
      </c>
      <c r="C32" s="56" t="s">
        <v>219</v>
      </c>
      <c r="D32" s="57"/>
      <c r="E32" s="57"/>
      <c r="F32" s="57"/>
      <c r="G32" s="57"/>
      <c r="H32" s="57"/>
      <c r="I32" s="57"/>
      <c r="J32" s="58"/>
      <c r="K32" s="56" t="s">
        <v>277</v>
      </c>
      <c r="L32" s="57"/>
      <c r="M32" s="57"/>
      <c r="N32" s="57"/>
      <c r="O32" s="57"/>
      <c r="P32" s="57"/>
      <c r="Q32" s="57"/>
      <c r="R32" s="58"/>
      <c r="S32" s="56" t="s">
        <v>68</v>
      </c>
      <c r="T32" s="57"/>
      <c r="U32" s="57"/>
      <c r="V32" s="57"/>
      <c r="W32" s="57"/>
      <c r="X32" s="57"/>
      <c r="Y32" s="57"/>
      <c r="Z32" s="58"/>
      <c r="AA32" s="2" t="s">
        <v>238</v>
      </c>
      <c r="AB32" s="2"/>
      <c r="AC32" s="2"/>
      <c r="AD32" s="2"/>
      <c r="AE32" s="2"/>
      <c r="AF32" s="2"/>
    </row>
    <row r="33" spans="1:32" ht="199.5" customHeight="1">
      <c r="A33" s="2">
        <v>25</v>
      </c>
      <c r="B33" s="2" t="s">
        <v>66</v>
      </c>
      <c r="C33" s="56" t="s">
        <v>220</v>
      </c>
      <c r="D33" s="57"/>
      <c r="E33" s="57"/>
      <c r="F33" s="57"/>
      <c r="G33" s="57"/>
      <c r="H33" s="57"/>
      <c r="I33" s="57"/>
      <c r="J33" s="58"/>
      <c r="K33" s="56" t="s">
        <v>213</v>
      </c>
      <c r="L33" s="57"/>
      <c r="M33" s="57"/>
      <c r="N33" s="57"/>
      <c r="O33" s="57"/>
      <c r="P33" s="57"/>
      <c r="Q33" s="57"/>
      <c r="R33" s="58"/>
      <c r="S33" s="56" t="s">
        <v>68</v>
      </c>
      <c r="T33" s="57"/>
      <c r="U33" s="57"/>
      <c r="V33" s="57"/>
      <c r="W33" s="57"/>
      <c r="X33" s="57"/>
      <c r="Y33" s="57"/>
      <c r="Z33" s="58"/>
      <c r="AA33" s="2" t="s">
        <v>238</v>
      </c>
      <c r="AB33" s="2"/>
      <c r="AC33" s="2"/>
      <c r="AD33" s="2"/>
      <c r="AE33" s="2"/>
      <c r="AF33" s="2"/>
    </row>
    <row r="34" spans="1:32" ht="199.5" customHeight="1">
      <c r="A34" s="2">
        <v>26</v>
      </c>
      <c r="B34" s="2" t="s">
        <v>66</v>
      </c>
      <c r="C34" s="56" t="s">
        <v>221</v>
      </c>
      <c r="D34" s="57"/>
      <c r="E34" s="57"/>
      <c r="F34" s="57"/>
      <c r="G34" s="57"/>
      <c r="H34" s="57"/>
      <c r="I34" s="57"/>
      <c r="J34" s="58"/>
      <c r="K34" s="55" t="s">
        <v>214</v>
      </c>
      <c r="L34" s="55"/>
      <c r="M34" s="55"/>
      <c r="N34" s="55"/>
      <c r="O34" s="55"/>
      <c r="P34" s="55"/>
      <c r="Q34" s="55"/>
      <c r="R34" s="55"/>
      <c r="S34" s="56" t="s">
        <v>70</v>
      </c>
      <c r="T34" s="57"/>
      <c r="U34" s="57"/>
      <c r="V34" s="57"/>
      <c r="W34" s="57"/>
      <c r="X34" s="57"/>
      <c r="Y34" s="57"/>
      <c r="Z34" s="58"/>
      <c r="AA34" s="2" t="s">
        <v>238</v>
      </c>
      <c r="AB34" s="2"/>
      <c r="AC34" s="2"/>
      <c r="AD34" s="2"/>
      <c r="AE34" s="2"/>
      <c r="AF34" s="2"/>
    </row>
    <row r="35" spans="1:32" ht="199.5" customHeight="1">
      <c r="A35" s="2">
        <v>27</v>
      </c>
      <c r="B35" s="2" t="s">
        <v>66</v>
      </c>
      <c r="C35" s="56" t="s">
        <v>278</v>
      </c>
      <c r="D35" s="57"/>
      <c r="E35" s="57"/>
      <c r="F35" s="57"/>
      <c r="G35" s="57"/>
      <c r="H35" s="57"/>
      <c r="I35" s="57"/>
      <c r="J35" s="58"/>
      <c r="K35" s="55" t="s">
        <v>235</v>
      </c>
      <c r="L35" s="55"/>
      <c r="M35" s="55"/>
      <c r="N35" s="55"/>
      <c r="O35" s="55"/>
      <c r="P35" s="55"/>
      <c r="Q35" s="55"/>
      <c r="R35" s="55"/>
      <c r="S35" s="56" t="s">
        <v>73</v>
      </c>
      <c r="T35" s="57"/>
      <c r="U35" s="57"/>
      <c r="V35" s="57"/>
      <c r="W35" s="57"/>
      <c r="X35" s="57"/>
      <c r="Y35" s="57"/>
      <c r="Z35" s="58"/>
      <c r="AA35" s="2" t="s">
        <v>238</v>
      </c>
      <c r="AB35" s="2"/>
      <c r="AC35" s="2"/>
      <c r="AD35" s="2"/>
      <c r="AE35" s="2"/>
      <c r="AF35" s="2"/>
    </row>
    <row r="36" spans="1:32" ht="199.5" customHeight="1">
      <c r="A36" s="2">
        <v>28</v>
      </c>
      <c r="B36" s="2" t="s">
        <v>66</v>
      </c>
      <c r="C36" s="55" t="s">
        <v>280</v>
      </c>
      <c r="D36" s="55"/>
      <c r="E36" s="55"/>
      <c r="F36" s="55"/>
      <c r="G36" s="55"/>
      <c r="H36" s="55"/>
      <c r="I36" s="55"/>
      <c r="J36" s="55"/>
      <c r="K36" s="55" t="s">
        <v>279</v>
      </c>
      <c r="L36" s="55"/>
      <c r="M36" s="55"/>
      <c r="N36" s="55"/>
      <c r="O36" s="55"/>
      <c r="P36" s="55"/>
      <c r="Q36" s="55"/>
      <c r="R36" s="55"/>
      <c r="S36" s="56" t="s">
        <v>73</v>
      </c>
      <c r="T36" s="57"/>
      <c r="U36" s="57"/>
      <c r="V36" s="57"/>
      <c r="W36" s="57"/>
      <c r="X36" s="57"/>
      <c r="Y36" s="57"/>
      <c r="Z36" s="58"/>
      <c r="AA36" s="2" t="s">
        <v>238</v>
      </c>
      <c r="AB36" s="2"/>
      <c r="AC36" s="2"/>
      <c r="AD36" s="2"/>
      <c r="AE36" s="2"/>
      <c r="AF36" s="2"/>
    </row>
    <row r="37" spans="1:32" ht="199.5" customHeight="1">
      <c r="A37" s="2">
        <v>29</v>
      </c>
      <c r="B37" s="2" t="s">
        <v>66</v>
      </c>
      <c r="C37" s="55" t="s">
        <v>222</v>
      </c>
      <c r="D37" s="55"/>
      <c r="E37" s="55"/>
      <c r="F37" s="55"/>
      <c r="G37" s="55"/>
      <c r="H37" s="55"/>
      <c r="I37" s="55"/>
      <c r="J37" s="55"/>
      <c r="K37" s="55" t="s">
        <v>281</v>
      </c>
      <c r="L37" s="55"/>
      <c r="M37" s="55"/>
      <c r="N37" s="55"/>
      <c r="O37" s="55"/>
      <c r="P37" s="55"/>
      <c r="Q37" s="55"/>
      <c r="R37" s="55"/>
      <c r="S37" s="56" t="s">
        <v>73</v>
      </c>
      <c r="T37" s="57"/>
      <c r="U37" s="57"/>
      <c r="V37" s="57"/>
      <c r="W37" s="57"/>
      <c r="X37" s="57"/>
      <c r="Y37" s="57"/>
      <c r="Z37" s="58"/>
      <c r="AA37" s="2" t="s">
        <v>238</v>
      </c>
      <c r="AB37" s="2"/>
      <c r="AC37" s="2"/>
      <c r="AD37" s="2"/>
      <c r="AE37" s="2"/>
      <c r="AF37" s="2"/>
    </row>
    <row r="38" spans="1:32" ht="199.5" customHeight="1">
      <c r="A38" s="2">
        <v>30</v>
      </c>
      <c r="B38" s="2" t="s">
        <v>66</v>
      </c>
      <c r="C38" s="56" t="s">
        <v>75</v>
      </c>
      <c r="D38" s="57"/>
      <c r="E38" s="57"/>
      <c r="F38" s="57"/>
      <c r="G38" s="57"/>
      <c r="H38" s="57"/>
      <c r="I38" s="57"/>
      <c r="J38" s="58"/>
      <c r="K38" s="55" t="s">
        <v>76</v>
      </c>
      <c r="L38" s="55"/>
      <c r="M38" s="55"/>
      <c r="N38" s="55"/>
      <c r="O38" s="55"/>
      <c r="P38" s="55"/>
      <c r="Q38" s="55"/>
      <c r="R38" s="55"/>
      <c r="S38" s="56" t="s">
        <v>77</v>
      </c>
      <c r="T38" s="57"/>
      <c r="U38" s="57"/>
      <c r="V38" s="57"/>
      <c r="W38" s="57"/>
      <c r="X38" s="57"/>
      <c r="Y38" s="57"/>
      <c r="Z38" s="58"/>
      <c r="AA38" s="2"/>
      <c r="AB38" s="2"/>
      <c r="AC38" s="2"/>
      <c r="AD38" s="2"/>
      <c r="AE38" s="2"/>
      <c r="AF38" s="2"/>
    </row>
    <row r="39" spans="1:32" ht="199.5" customHeight="1">
      <c r="A39" s="2">
        <v>31</v>
      </c>
      <c r="B39" s="2" t="s">
        <v>66</v>
      </c>
      <c r="C39" s="56" t="s">
        <v>78</v>
      </c>
      <c r="D39" s="57"/>
      <c r="E39" s="57"/>
      <c r="F39" s="57"/>
      <c r="G39" s="57"/>
      <c r="H39" s="57"/>
      <c r="I39" s="57"/>
      <c r="J39" s="58"/>
      <c r="K39" s="55" t="s">
        <v>231</v>
      </c>
      <c r="L39" s="55"/>
      <c r="M39" s="55"/>
      <c r="N39" s="55"/>
      <c r="O39" s="55"/>
      <c r="P39" s="55"/>
      <c r="Q39" s="55"/>
      <c r="R39" s="55"/>
      <c r="S39" s="56" t="s">
        <v>77</v>
      </c>
      <c r="T39" s="57"/>
      <c r="U39" s="57"/>
      <c r="V39" s="57"/>
      <c r="W39" s="57"/>
      <c r="X39" s="57"/>
      <c r="Y39" s="57"/>
      <c r="Z39" s="58"/>
      <c r="AA39" s="2"/>
      <c r="AB39" s="2"/>
      <c r="AC39" s="2"/>
      <c r="AD39" s="2"/>
      <c r="AE39" s="2"/>
      <c r="AF39" s="2"/>
    </row>
    <row r="40" spans="1:32" ht="199.5" customHeight="1">
      <c r="A40" s="2">
        <v>32</v>
      </c>
      <c r="B40" s="2" t="s">
        <v>66</v>
      </c>
      <c r="C40" s="56" t="s">
        <v>79</v>
      </c>
      <c r="D40" s="57"/>
      <c r="E40" s="57"/>
      <c r="F40" s="57"/>
      <c r="G40" s="57"/>
      <c r="H40" s="57"/>
      <c r="I40" s="57"/>
      <c r="J40" s="58"/>
      <c r="K40" s="55" t="s">
        <v>232</v>
      </c>
      <c r="L40" s="55"/>
      <c r="M40" s="55"/>
      <c r="N40" s="55"/>
      <c r="O40" s="55"/>
      <c r="P40" s="55"/>
      <c r="Q40" s="55"/>
      <c r="R40" s="55"/>
      <c r="S40" s="56" t="s">
        <v>77</v>
      </c>
      <c r="T40" s="57"/>
      <c r="U40" s="57"/>
      <c r="V40" s="57"/>
      <c r="W40" s="57"/>
      <c r="X40" s="57"/>
      <c r="Y40" s="57"/>
      <c r="Z40" s="58"/>
      <c r="AA40" s="2"/>
      <c r="AB40" s="2"/>
      <c r="AC40" s="2"/>
      <c r="AD40" s="2"/>
      <c r="AE40" s="2"/>
      <c r="AF40" s="2"/>
    </row>
    <row r="41" spans="1:32" ht="199.5" customHeight="1">
      <c r="A41" s="2">
        <v>33</v>
      </c>
      <c r="B41" s="2" t="s">
        <v>66</v>
      </c>
      <c r="C41" s="56" t="s">
        <v>80</v>
      </c>
      <c r="D41" s="57"/>
      <c r="E41" s="57"/>
      <c r="F41" s="57"/>
      <c r="G41" s="57"/>
      <c r="H41" s="57"/>
      <c r="I41" s="57"/>
      <c r="J41" s="58"/>
      <c r="K41" s="55" t="s">
        <v>233</v>
      </c>
      <c r="L41" s="55"/>
      <c r="M41" s="55"/>
      <c r="N41" s="55"/>
      <c r="O41" s="55"/>
      <c r="P41" s="55"/>
      <c r="Q41" s="55"/>
      <c r="R41" s="55"/>
      <c r="S41" s="56" t="s">
        <v>81</v>
      </c>
      <c r="T41" s="57"/>
      <c r="U41" s="57"/>
      <c r="V41" s="57"/>
      <c r="W41" s="57"/>
      <c r="X41" s="57"/>
      <c r="Y41" s="57"/>
      <c r="Z41" s="58"/>
      <c r="AA41" s="2"/>
      <c r="AB41" s="2"/>
      <c r="AC41" s="2"/>
      <c r="AD41" s="2"/>
      <c r="AE41" s="2"/>
      <c r="AF41" s="2"/>
    </row>
    <row r="42" spans="1:32" ht="199.5" customHeight="1">
      <c r="A42" s="2">
        <v>34</v>
      </c>
      <c r="B42" s="2" t="s">
        <v>66</v>
      </c>
      <c r="C42" s="56" t="s">
        <v>82</v>
      </c>
      <c r="D42" s="57"/>
      <c r="E42" s="57"/>
      <c r="F42" s="57"/>
      <c r="G42" s="57"/>
      <c r="H42" s="57"/>
      <c r="I42" s="57"/>
      <c r="J42" s="58"/>
      <c r="K42" s="55" t="s">
        <v>234</v>
      </c>
      <c r="L42" s="55"/>
      <c r="M42" s="55"/>
      <c r="N42" s="55"/>
      <c r="O42" s="55"/>
      <c r="P42" s="55"/>
      <c r="Q42" s="55"/>
      <c r="R42" s="55"/>
      <c r="S42" s="56" t="s">
        <v>81</v>
      </c>
      <c r="T42" s="57"/>
      <c r="U42" s="57"/>
      <c r="V42" s="57"/>
      <c r="W42" s="57"/>
      <c r="X42" s="57"/>
      <c r="Y42" s="57"/>
      <c r="Z42" s="58"/>
      <c r="AA42" s="2"/>
      <c r="AB42" s="2"/>
      <c r="AC42" s="2"/>
      <c r="AD42" s="2"/>
      <c r="AE42" s="2"/>
      <c r="AF42" s="2"/>
    </row>
    <row r="43" spans="1:32" ht="199.5" customHeight="1">
      <c r="S43"/>
      <c r="T43"/>
      <c r="U43"/>
      <c r="V43"/>
      <c r="W43"/>
      <c r="X43"/>
      <c r="Y43"/>
      <c r="Z43"/>
    </row>
    <row r="44" spans="1:32" ht="199.5" customHeight="1">
      <c r="S44"/>
      <c r="T44"/>
      <c r="U44"/>
      <c r="V44"/>
      <c r="W44"/>
      <c r="X44"/>
      <c r="Y44"/>
      <c r="Z44"/>
    </row>
    <row r="45" spans="1:32" ht="199.5" customHeight="1">
      <c r="S45"/>
      <c r="T45"/>
      <c r="U45"/>
      <c r="V45"/>
      <c r="W45"/>
      <c r="X45"/>
      <c r="Y45"/>
      <c r="Z45"/>
    </row>
    <row r="46" spans="1:32" ht="199.5" customHeight="1">
      <c r="S46"/>
      <c r="T46"/>
      <c r="U46"/>
      <c r="V46"/>
      <c r="W46"/>
      <c r="X46"/>
      <c r="Y46"/>
      <c r="Z46"/>
    </row>
    <row r="47" spans="1:32">
      <c r="S47"/>
      <c r="T47"/>
      <c r="U47"/>
      <c r="V47"/>
      <c r="W47"/>
      <c r="X47"/>
      <c r="Y47"/>
      <c r="Z47"/>
    </row>
  </sheetData>
  <mergeCells count="136">
    <mergeCell ref="C41:J41"/>
    <mergeCell ref="K41:R41"/>
    <mergeCell ref="S41:Z41"/>
    <mergeCell ref="C42:J42"/>
    <mergeCell ref="K42:R42"/>
    <mergeCell ref="S42:Z42"/>
    <mergeCell ref="C35:J35"/>
    <mergeCell ref="K35:R35"/>
    <mergeCell ref="S35:Z35"/>
    <mergeCell ref="C37:J37"/>
    <mergeCell ref="K37:R37"/>
    <mergeCell ref="S37:Z37"/>
    <mergeCell ref="C33:J33"/>
    <mergeCell ref="K33:R33"/>
    <mergeCell ref="S33:Z33"/>
    <mergeCell ref="C34:J34"/>
    <mergeCell ref="K34:R34"/>
    <mergeCell ref="S34:Z34"/>
    <mergeCell ref="C36:J36"/>
    <mergeCell ref="K36:R36"/>
    <mergeCell ref="S36:Z36"/>
    <mergeCell ref="C40:J40"/>
    <mergeCell ref="K40:R40"/>
    <mergeCell ref="S40:Z40"/>
    <mergeCell ref="C38:J38"/>
    <mergeCell ref="K38:R38"/>
    <mergeCell ref="S38:Z38"/>
    <mergeCell ref="C39:J39"/>
    <mergeCell ref="K39:R39"/>
    <mergeCell ref="S39:Z39"/>
    <mergeCell ref="C32:J32"/>
    <mergeCell ref="K32:R32"/>
    <mergeCell ref="S32:Z32"/>
    <mergeCell ref="C31:J31"/>
    <mergeCell ref="K31:R31"/>
    <mergeCell ref="S31:Z31"/>
    <mergeCell ref="C29:J29"/>
    <mergeCell ref="K29:R29"/>
    <mergeCell ref="S29:Z29"/>
    <mergeCell ref="C30:J30"/>
    <mergeCell ref="K30:R30"/>
    <mergeCell ref="S30:Z30"/>
    <mergeCell ref="C27:J27"/>
    <mergeCell ref="K27:R27"/>
    <mergeCell ref="S27:Z27"/>
    <mergeCell ref="C28:J28"/>
    <mergeCell ref="K28:R28"/>
    <mergeCell ref="S28:Z28"/>
    <mergeCell ref="C25:J25"/>
    <mergeCell ref="K25:R25"/>
    <mergeCell ref="S25:Z25"/>
    <mergeCell ref="C26:J26"/>
    <mergeCell ref="K26:R26"/>
    <mergeCell ref="S26:Z26"/>
    <mergeCell ref="C23:J23"/>
    <mergeCell ref="K23:R23"/>
    <mergeCell ref="S23:Z23"/>
    <mergeCell ref="C24:J24"/>
    <mergeCell ref="K24:R24"/>
    <mergeCell ref="S24:Z24"/>
    <mergeCell ref="C22:J22"/>
    <mergeCell ref="K22:R22"/>
    <mergeCell ref="S22:Z22"/>
    <mergeCell ref="C20:J20"/>
    <mergeCell ref="K20:R20"/>
    <mergeCell ref="S20:Z20"/>
    <mergeCell ref="C21:J21"/>
    <mergeCell ref="K21:R21"/>
    <mergeCell ref="S21:Z21"/>
    <mergeCell ref="C18:J18"/>
    <mergeCell ref="K18:R18"/>
    <mergeCell ref="S18:Z18"/>
    <mergeCell ref="C19:J19"/>
    <mergeCell ref="K19:R19"/>
    <mergeCell ref="S19:Z19"/>
    <mergeCell ref="C16:J16"/>
    <mergeCell ref="K16:R16"/>
    <mergeCell ref="S16:Z16"/>
    <mergeCell ref="C17:J17"/>
    <mergeCell ref="K17:R17"/>
    <mergeCell ref="S17:Z17"/>
    <mergeCell ref="C14:J14"/>
    <mergeCell ref="K14:R14"/>
    <mergeCell ref="S14:Z14"/>
    <mergeCell ref="C15:J15"/>
    <mergeCell ref="K15:R15"/>
    <mergeCell ref="S15:Z15"/>
    <mergeCell ref="C12:J12"/>
    <mergeCell ref="K12:R12"/>
    <mergeCell ref="S12:Z12"/>
    <mergeCell ref="C13:J13"/>
    <mergeCell ref="K13:R13"/>
    <mergeCell ref="S13:Z13"/>
    <mergeCell ref="C10:J10"/>
    <mergeCell ref="K10:R10"/>
    <mergeCell ref="S10:Z10"/>
    <mergeCell ref="C11:J11"/>
    <mergeCell ref="K11:R11"/>
    <mergeCell ref="S11:Z11"/>
    <mergeCell ref="AC7:AC8"/>
    <mergeCell ref="AD7:AD8"/>
    <mergeCell ref="AE7:AE8"/>
    <mergeCell ref="AF7:AF8"/>
    <mergeCell ref="C8:J8"/>
    <mergeCell ref="C9:J9"/>
    <mergeCell ref="K9:R9"/>
    <mergeCell ref="S9:Z9"/>
    <mergeCell ref="A7:A8"/>
    <mergeCell ref="B7:J7"/>
    <mergeCell ref="K7:R8"/>
    <mergeCell ref="S7:Z8"/>
    <mergeCell ref="AA7:AA8"/>
    <mergeCell ref="AB7:AB8"/>
    <mergeCell ref="AC2:AE2"/>
    <mergeCell ref="A5:B5"/>
    <mergeCell ref="C5:J5"/>
    <mergeCell ref="K5:R5"/>
    <mergeCell ref="S5:Z5"/>
    <mergeCell ref="A6:B6"/>
    <mergeCell ref="C6:J6"/>
    <mergeCell ref="K6:R6"/>
    <mergeCell ref="S6:Z6"/>
    <mergeCell ref="K4:AA4"/>
    <mergeCell ref="A1:G2"/>
    <mergeCell ref="H1:M1"/>
    <mergeCell ref="N1:T1"/>
    <mergeCell ref="U1:Y1"/>
    <mergeCell ref="Z1:AB1"/>
    <mergeCell ref="AC1:AE1"/>
    <mergeCell ref="H2:M2"/>
    <mergeCell ref="N2:T2"/>
    <mergeCell ref="U2:Y2"/>
    <mergeCell ref="Z2:AB2"/>
    <mergeCell ref="A4:B4"/>
    <mergeCell ref="C4:E4"/>
    <mergeCell ref="F4:J4"/>
  </mergeCells>
  <phoneticPr fontId="1"/>
  <dataValidations count="2">
    <dataValidation type="list" allowBlank="1" showInputMessage="1" showErrorMessage="1" sqref="AC9:AC42" xr:uid="{E33DD9C9-1853-468E-B5CC-78C3DC47A9D1}">
      <formula1>"OK,NG,PN"</formula1>
    </dataValidation>
    <dataValidation type="list" allowBlank="1" showInputMessage="1" showErrorMessage="1" sqref="B9:B46" xr:uid="{5F447B9E-041D-471A-BDFD-8E9C6C8E9B92}">
      <formula1>"正常系,異常系"</formula1>
    </dataValidation>
  </dataValidations>
  <pageMargins left="0.7" right="0.7" top="0.75" bottom="0.75" header="0.3" footer="0.3"/>
  <pageSetup paperSize="9" orientation="landscape" horizontalDpi="0"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593A1-7FA8-493B-9A97-ED03A1BAA3C6}">
  <dimension ref="A1:AF39"/>
  <sheetViews>
    <sheetView topLeftCell="A25" zoomScale="70" zoomScaleNormal="70" workbookViewId="0">
      <selection activeCell="AA6" sqref="AA6"/>
    </sheetView>
  </sheetViews>
  <sheetFormatPr defaultColWidth="4.09765625" defaultRowHeight="18"/>
  <cols>
    <col min="2" max="2" width="6.69921875" bestFit="1" customWidth="1"/>
    <col min="19" max="25" width="4.09765625" style="6"/>
    <col min="26" max="26" width="4.09765625" style="6" customWidth="1"/>
    <col min="27" max="30" width="7.3984375" customWidth="1"/>
    <col min="31" max="31" width="6.69921875" customWidth="1"/>
    <col min="32" max="32" width="18.69921875" customWidth="1"/>
  </cols>
  <sheetData>
    <row r="1" spans="1:32">
      <c r="A1" s="63" t="s">
        <v>18</v>
      </c>
      <c r="B1" s="64"/>
      <c r="C1" s="64"/>
      <c r="D1" s="64"/>
      <c r="E1" s="64"/>
      <c r="F1" s="64"/>
      <c r="G1" s="65"/>
      <c r="H1" s="54" t="s">
        <v>19</v>
      </c>
      <c r="I1" s="54"/>
      <c r="J1" s="54"/>
      <c r="K1" s="54"/>
      <c r="L1" s="54"/>
      <c r="M1" s="54"/>
      <c r="N1" s="54" t="s">
        <v>20</v>
      </c>
      <c r="O1" s="54"/>
      <c r="P1" s="54"/>
      <c r="Q1" s="54"/>
      <c r="R1" s="54"/>
      <c r="S1" s="54"/>
      <c r="T1" s="54"/>
      <c r="U1" s="62" t="s">
        <v>23</v>
      </c>
      <c r="V1" s="62"/>
      <c r="W1" s="62"/>
      <c r="X1" s="62"/>
      <c r="Y1" s="62"/>
      <c r="Z1" s="54" t="s">
        <v>22</v>
      </c>
      <c r="AA1" s="54"/>
      <c r="AB1" s="54"/>
      <c r="AC1" s="54" t="s">
        <v>21</v>
      </c>
      <c r="AD1" s="54"/>
      <c r="AE1" s="54"/>
      <c r="AF1" s="1" t="s">
        <v>17</v>
      </c>
    </row>
    <row r="2" spans="1:32">
      <c r="A2" s="66"/>
      <c r="B2" s="67"/>
      <c r="C2" s="67"/>
      <c r="D2" s="67"/>
      <c r="E2" s="67"/>
      <c r="F2" s="67"/>
      <c r="G2" s="68"/>
      <c r="H2" s="54" t="str">
        <f>[1]ユーザ情報管理ユースケース!H2</f>
        <v>施設予約システム</v>
      </c>
      <c r="I2" s="54"/>
      <c r="J2" s="54"/>
      <c r="K2" s="54"/>
      <c r="L2" s="54"/>
      <c r="M2" s="54"/>
      <c r="N2" s="69" t="s">
        <v>24</v>
      </c>
      <c r="O2" s="54"/>
      <c r="P2" s="54"/>
      <c r="Q2" s="54"/>
      <c r="R2" s="54"/>
      <c r="S2" s="54"/>
      <c r="T2" s="54"/>
      <c r="U2" s="73">
        <v>45399</v>
      </c>
      <c r="V2" s="62"/>
      <c r="W2" s="62"/>
      <c r="X2" s="62"/>
      <c r="Y2" s="62"/>
      <c r="Z2" s="54" t="s">
        <v>25</v>
      </c>
      <c r="AA2" s="54"/>
      <c r="AB2" s="54"/>
      <c r="AC2" s="54"/>
      <c r="AD2" s="54"/>
      <c r="AE2" s="54"/>
      <c r="AF2" s="2"/>
    </row>
    <row r="3" spans="1:32">
      <c r="S3"/>
      <c r="T3"/>
      <c r="U3"/>
      <c r="V3"/>
      <c r="W3"/>
      <c r="X3"/>
      <c r="Y3"/>
      <c r="Z3"/>
    </row>
    <row r="4" spans="1:32">
      <c r="A4" s="24" t="s">
        <v>83</v>
      </c>
      <c r="B4" s="24"/>
      <c r="C4" s="70" t="str">
        <f ca="1">RIGHT(CELL("filename",A1),LEN(CELL("filename",A1))-FIND("]",CELL("filename",A1)))</f>
        <v>削除</v>
      </c>
      <c r="D4" s="71"/>
      <c r="E4" s="72"/>
      <c r="F4" s="24" t="s">
        <v>84</v>
      </c>
      <c r="G4" s="24"/>
      <c r="H4" s="24"/>
      <c r="I4" s="24"/>
      <c r="J4" s="24"/>
      <c r="K4" s="54" t="s">
        <v>107</v>
      </c>
      <c r="L4" s="54"/>
      <c r="M4" s="54"/>
      <c r="N4" s="54"/>
      <c r="O4" s="54"/>
      <c r="P4" s="54"/>
      <c r="Q4" s="54"/>
      <c r="R4" s="54"/>
      <c r="S4" s="54"/>
      <c r="T4" s="54"/>
      <c r="U4" s="54"/>
      <c r="V4" s="54"/>
      <c r="W4" s="54"/>
      <c r="X4" s="54"/>
      <c r="Y4" s="54"/>
      <c r="Z4" s="54"/>
      <c r="AA4" s="54"/>
    </row>
    <row r="5" spans="1:32">
      <c r="A5" s="61" t="s">
        <v>16</v>
      </c>
      <c r="B5" s="61"/>
      <c r="C5" s="61" t="s">
        <v>4</v>
      </c>
      <c r="D5" s="61"/>
      <c r="E5" s="61"/>
      <c r="F5" s="61"/>
      <c r="G5" s="61"/>
      <c r="H5" s="61"/>
      <c r="I5" s="61"/>
      <c r="J5" s="61"/>
      <c r="K5" s="61" t="s">
        <v>5</v>
      </c>
      <c r="L5" s="61"/>
      <c r="M5" s="61"/>
      <c r="N5" s="61"/>
      <c r="O5" s="61"/>
      <c r="P5" s="61"/>
      <c r="Q5" s="61"/>
      <c r="R5" s="61"/>
      <c r="S5" s="59" t="s">
        <v>6</v>
      </c>
      <c r="T5" s="59"/>
      <c r="U5" s="59"/>
      <c r="V5" s="59"/>
      <c r="W5" s="59"/>
      <c r="X5" s="59"/>
      <c r="Y5" s="59"/>
      <c r="Z5" s="59"/>
      <c r="AA5" s="4" t="s">
        <v>7</v>
      </c>
    </row>
    <row r="6" spans="1:32">
      <c r="A6" s="34" t="s">
        <v>176</v>
      </c>
      <c r="B6" s="34"/>
      <c r="C6" s="34" t="s">
        <v>26</v>
      </c>
      <c r="D6" s="34"/>
      <c r="E6" s="34"/>
      <c r="F6" s="34"/>
      <c r="G6" s="34"/>
      <c r="H6" s="34"/>
      <c r="I6" s="34"/>
      <c r="J6" s="34"/>
      <c r="K6" s="34" t="s">
        <v>27</v>
      </c>
      <c r="L6" s="34"/>
      <c r="M6" s="34"/>
      <c r="N6" s="34"/>
      <c r="O6" s="34"/>
      <c r="P6" s="34"/>
      <c r="Q6" s="34"/>
      <c r="R6" s="34"/>
      <c r="S6" s="60" t="s">
        <v>106</v>
      </c>
      <c r="T6" s="60"/>
      <c r="U6" s="60"/>
      <c r="V6" s="60"/>
      <c r="W6" s="60"/>
      <c r="X6" s="60"/>
      <c r="Y6" s="60"/>
      <c r="Z6" s="60"/>
      <c r="AA6" s="3">
        <v>19</v>
      </c>
    </row>
    <row r="7" spans="1:32" ht="18" customHeight="1">
      <c r="A7" s="61" t="s">
        <v>0</v>
      </c>
      <c r="B7" s="61" t="s">
        <v>3</v>
      </c>
      <c r="C7" s="61"/>
      <c r="D7" s="61"/>
      <c r="E7" s="61"/>
      <c r="F7" s="61"/>
      <c r="G7" s="61"/>
      <c r="H7" s="61"/>
      <c r="I7" s="61"/>
      <c r="J7" s="61"/>
      <c r="K7" s="59" t="s">
        <v>8</v>
      </c>
      <c r="L7" s="59"/>
      <c r="M7" s="59"/>
      <c r="N7" s="59"/>
      <c r="O7" s="59"/>
      <c r="P7" s="59"/>
      <c r="Q7" s="59"/>
      <c r="R7" s="59"/>
      <c r="S7" s="59" t="s">
        <v>9</v>
      </c>
      <c r="T7" s="59"/>
      <c r="U7" s="59"/>
      <c r="V7" s="59"/>
      <c r="W7" s="59"/>
      <c r="X7" s="59"/>
      <c r="Y7" s="59"/>
      <c r="Z7" s="59"/>
      <c r="AA7" s="61" t="s">
        <v>10</v>
      </c>
      <c r="AB7" s="61" t="s">
        <v>11</v>
      </c>
      <c r="AC7" s="61" t="s">
        <v>12</v>
      </c>
      <c r="AD7" s="59" t="s">
        <v>13</v>
      </c>
      <c r="AE7" s="59" t="s">
        <v>14</v>
      </c>
      <c r="AF7" s="61" t="s">
        <v>15</v>
      </c>
    </row>
    <row r="8" spans="1:32">
      <c r="A8" s="61"/>
      <c r="B8" s="5" t="s">
        <v>1</v>
      </c>
      <c r="C8" s="61" t="s">
        <v>2</v>
      </c>
      <c r="D8" s="61"/>
      <c r="E8" s="61"/>
      <c r="F8" s="61"/>
      <c r="G8" s="61"/>
      <c r="H8" s="61"/>
      <c r="I8" s="61"/>
      <c r="J8" s="61"/>
      <c r="K8" s="59"/>
      <c r="L8" s="59"/>
      <c r="M8" s="59"/>
      <c r="N8" s="59"/>
      <c r="O8" s="59"/>
      <c r="P8" s="59"/>
      <c r="Q8" s="59"/>
      <c r="R8" s="59"/>
      <c r="S8" s="59"/>
      <c r="T8" s="59"/>
      <c r="U8" s="59"/>
      <c r="V8" s="59"/>
      <c r="W8" s="59"/>
      <c r="X8" s="59"/>
      <c r="Y8" s="59"/>
      <c r="Z8" s="59"/>
      <c r="AA8" s="61"/>
      <c r="AB8" s="61"/>
      <c r="AC8" s="61"/>
      <c r="AD8" s="61"/>
      <c r="AE8" s="61"/>
      <c r="AF8" s="61"/>
    </row>
    <row r="9" spans="1:32" ht="83.25" customHeight="1">
      <c r="A9" s="2">
        <v>1</v>
      </c>
      <c r="B9" s="2" t="s">
        <v>29</v>
      </c>
      <c r="C9" s="55" t="s">
        <v>282</v>
      </c>
      <c r="D9" s="55"/>
      <c r="E9" s="55"/>
      <c r="F9" s="55"/>
      <c r="G9" s="55"/>
      <c r="H9" s="55"/>
      <c r="I9" s="55"/>
      <c r="J9" s="55"/>
      <c r="K9" s="55" t="s">
        <v>283</v>
      </c>
      <c r="L9" s="55"/>
      <c r="M9" s="55"/>
      <c r="N9" s="55"/>
      <c r="O9" s="55"/>
      <c r="P9" s="55"/>
      <c r="Q9" s="55"/>
      <c r="R9" s="55"/>
      <c r="S9" s="55" t="s">
        <v>108</v>
      </c>
      <c r="T9" s="55"/>
      <c r="U9" s="55"/>
      <c r="V9" s="55"/>
      <c r="W9" s="55"/>
      <c r="X9" s="55"/>
      <c r="Y9" s="55"/>
      <c r="Z9" s="55"/>
      <c r="AA9" s="2" t="s">
        <v>238</v>
      </c>
      <c r="AB9" s="2"/>
      <c r="AC9" s="2"/>
      <c r="AD9" s="2"/>
      <c r="AE9" s="2"/>
      <c r="AF9" s="2"/>
    </row>
    <row r="10" spans="1:32" ht="83.25" customHeight="1">
      <c r="A10" s="2">
        <v>2</v>
      </c>
      <c r="B10" s="2" t="s">
        <v>29</v>
      </c>
      <c r="C10" s="55" t="s">
        <v>109</v>
      </c>
      <c r="D10" s="55"/>
      <c r="E10" s="55"/>
      <c r="F10" s="55"/>
      <c r="G10" s="55"/>
      <c r="H10" s="55"/>
      <c r="I10" s="55"/>
      <c r="J10" s="55"/>
      <c r="K10" s="55" t="s">
        <v>110</v>
      </c>
      <c r="L10" s="55"/>
      <c r="M10" s="55"/>
      <c r="N10" s="55"/>
      <c r="O10" s="55"/>
      <c r="P10" s="55"/>
      <c r="Q10" s="55"/>
      <c r="R10" s="55"/>
      <c r="S10" s="56" t="s">
        <v>284</v>
      </c>
      <c r="T10" s="57"/>
      <c r="U10" s="57"/>
      <c r="V10" s="57"/>
      <c r="W10" s="57"/>
      <c r="X10" s="57"/>
      <c r="Y10" s="57"/>
      <c r="Z10" s="58"/>
      <c r="AA10" s="2" t="s">
        <v>238</v>
      </c>
      <c r="AB10" s="2"/>
      <c r="AC10" s="2"/>
      <c r="AD10" s="2"/>
      <c r="AE10" s="2"/>
      <c r="AF10" s="2"/>
    </row>
    <row r="11" spans="1:32" ht="83.25" customHeight="1">
      <c r="A11" s="2">
        <v>3</v>
      </c>
      <c r="B11" s="2" t="s">
        <v>29</v>
      </c>
      <c r="C11" s="55" t="s">
        <v>111</v>
      </c>
      <c r="D11" s="55"/>
      <c r="E11" s="55"/>
      <c r="F11" s="55"/>
      <c r="G11" s="55"/>
      <c r="H11" s="55"/>
      <c r="I11" s="55"/>
      <c r="J11" s="55"/>
      <c r="K11" s="55" t="s">
        <v>285</v>
      </c>
      <c r="L11" s="55"/>
      <c r="M11" s="55"/>
      <c r="N11" s="55"/>
      <c r="O11" s="55"/>
      <c r="P11" s="55"/>
      <c r="Q11" s="55"/>
      <c r="R11" s="55"/>
      <c r="S11" s="55" t="s">
        <v>112</v>
      </c>
      <c r="T11" s="55"/>
      <c r="U11" s="55"/>
      <c r="V11" s="55"/>
      <c r="W11" s="55"/>
      <c r="X11" s="55"/>
      <c r="Y11" s="55"/>
      <c r="Z11" s="55"/>
      <c r="AA11" s="2" t="s">
        <v>238</v>
      </c>
      <c r="AB11" s="2"/>
      <c r="AC11" s="2"/>
      <c r="AD11" s="2"/>
      <c r="AE11" s="2"/>
      <c r="AF11" s="2"/>
    </row>
    <row r="12" spans="1:32" ht="83.25" customHeight="1">
      <c r="A12" s="2">
        <v>4</v>
      </c>
      <c r="B12" s="2" t="s">
        <v>29</v>
      </c>
      <c r="C12" s="55" t="s">
        <v>286</v>
      </c>
      <c r="D12" s="55"/>
      <c r="E12" s="55"/>
      <c r="F12" s="55"/>
      <c r="G12" s="55"/>
      <c r="H12" s="55"/>
      <c r="I12" s="55"/>
      <c r="J12" s="55"/>
      <c r="K12" s="55" t="s">
        <v>53</v>
      </c>
      <c r="L12" s="55"/>
      <c r="M12" s="55"/>
      <c r="N12" s="55"/>
      <c r="O12" s="55"/>
      <c r="P12" s="55"/>
      <c r="Q12" s="55"/>
      <c r="R12" s="55"/>
      <c r="S12" s="55" t="s">
        <v>113</v>
      </c>
      <c r="T12" s="55"/>
      <c r="U12" s="55"/>
      <c r="V12" s="55"/>
      <c r="W12" s="55"/>
      <c r="X12" s="55"/>
      <c r="Y12" s="55"/>
      <c r="Z12" s="55"/>
      <c r="AA12" s="2" t="s">
        <v>238</v>
      </c>
      <c r="AB12" s="2"/>
      <c r="AC12" s="2"/>
      <c r="AD12" s="2"/>
      <c r="AE12" s="2"/>
      <c r="AF12" s="2"/>
    </row>
    <row r="13" spans="1:32" ht="111.75" customHeight="1">
      <c r="A13" s="2">
        <v>5</v>
      </c>
      <c r="B13" s="2" t="s">
        <v>29</v>
      </c>
      <c r="C13" s="55" t="s">
        <v>114</v>
      </c>
      <c r="D13" s="55"/>
      <c r="E13" s="55"/>
      <c r="F13" s="55"/>
      <c r="G13" s="55"/>
      <c r="H13" s="55"/>
      <c r="I13" s="55"/>
      <c r="J13" s="55"/>
      <c r="K13" s="55" t="s">
        <v>115</v>
      </c>
      <c r="L13" s="55"/>
      <c r="M13" s="55"/>
      <c r="N13" s="55"/>
      <c r="O13" s="55"/>
      <c r="P13" s="55"/>
      <c r="Q13" s="55"/>
      <c r="R13" s="55"/>
      <c r="S13" s="55" t="s">
        <v>57</v>
      </c>
      <c r="T13" s="55"/>
      <c r="U13" s="55"/>
      <c r="V13" s="55"/>
      <c r="W13" s="55"/>
      <c r="X13" s="55"/>
      <c r="Y13" s="55"/>
      <c r="Z13" s="55"/>
      <c r="AA13" s="2" t="s">
        <v>238</v>
      </c>
      <c r="AB13" s="2"/>
      <c r="AC13" s="2"/>
      <c r="AD13" s="2"/>
      <c r="AE13" s="2"/>
      <c r="AF13" s="2"/>
    </row>
    <row r="14" spans="1:32" ht="83.25" customHeight="1">
      <c r="A14" s="2">
        <v>6</v>
      </c>
      <c r="B14" s="2" t="s">
        <v>29</v>
      </c>
      <c r="C14" s="56" t="s">
        <v>288</v>
      </c>
      <c r="D14" s="57"/>
      <c r="E14" s="57"/>
      <c r="F14" s="57"/>
      <c r="G14" s="57"/>
      <c r="H14" s="57"/>
      <c r="I14" s="57"/>
      <c r="J14" s="58"/>
      <c r="K14" s="56" t="s">
        <v>287</v>
      </c>
      <c r="L14" s="57"/>
      <c r="M14" s="57"/>
      <c r="N14" s="57"/>
      <c r="O14" s="57"/>
      <c r="P14" s="57"/>
      <c r="Q14" s="57"/>
      <c r="R14" s="58"/>
      <c r="S14" s="56" t="s">
        <v>57</v>
      </c>
      <c r="T14" s="57"/>
      <c r="U14" s="57"/>
      <c r="V14" s="57"/>
      <c r="W14" s="57"/>
      <c r="X14" s="57"/>
      <c r="Y14" s="57"/>
      <c r="Z14" s="58"/>
      <c r="AA14" s="2" t="s">
        <v>238</v>
      </c>
      <c r="AB14" s="2"/>
      <c r="AC14" s="2"/>
      <c r="AD14" s="2"/>
      <c r="AE14" s="2"/>
      <c r="AF14" s="2"/>
    </row>
    <row r="15" spans="1:32" ht="83.25" customHeight="1">
      <c r="A15" s="2">
        <v>7</v>
      </c>
      <c r="B15" s="2" t="s">
        <v>29</v>
      </c>
      <c r="C15" s="56" t="s">
        <v>117</v>
      </c>
      <c r="D15" s="57"/>
      <c r="E15" s="57"/>
      <c r="F15" s="57"/>
      <c r="G15" s="57"/>
      <c r="H15" s="57"/>
      <c r="I15" s="57"/>
      <c r="J15" s="58"/>
      <c r="K15" s="56" t="s">
        <v>181</v>
      </c>
      <c r="L15" s="57"/>
      <c r="M15" s="57"/>
      <c r="N15" s="57"/>
      <c r="O15" s="57"/>
      <c r="P15" s="57"/>
      <c r="Q15" s="57"/>
      <c r="R15" s="58"/>
      <c r="S15" s="56" t="s">
        <v>289</v>
      </c>
      <c r="T15" s="57"/>
      <c r="U15" s="57"/>
      <c r="V15" s="57"/>
      <c r="W15" s="57"/>
      <c r="X15" s="57"/>
      <c r="Y15" s="57"/>
      <c r="Z15" s="58"/>
      <c r="AA15" s="2" t="s">
        <v>238</v>
      </c>
      <c r="AB15" s="2"/>
      <c r="AC15" s="2"/>
      <c r="AD15" s="2"/>
      <c r="AE15" s="2"/>
      <c r="AF15" s="2"/>
    </row>
    <row r="16" spans="1:32" ht="83.25" customHeight="1">
      <c r="A16" s="2">
        <v>8</v>
      </c>
      <c r="B16" s="2" t="s">
        <v>29</v>
      </c>
      <c r="C16" s="56" t="s">
        <v>118</v>
      </c>
      <c r="D16" s="57"/>
      <c r="E16" s="57"/>
      <c r="F16" s="57"/>
      <c r="G16" s="57"/>
      <c r="H16" s="57"/>
      <c r="I16" s="57"/>
      <c r="J16" s="58"/>
      <c r="K16" s="56" t="s">
        <v>119</v>
      </c>
      <c r="L16" s="57"/>
      <c r="M16" s="57"/>
      <c r="N16" s="57"/>
      <c r="O16" s="57"/>
      <c r="P16" s="57"/>
      <c r="Q16" s="57"/>
      <c r="R16" s="58"/>
      <c r="S16" s="56" t="s">
        <v>120</v>
      </c>
      <c r="T16" s="57"/>
      <c r="U16" s="57"/>
      <c r="V16" s="57"/>
      <c r="W16" s="57"/>
      <c r="X16" s="57"/>
      <c r="Y16" s="57"/>
      <c r="Z16" s="58"/>
      <c r="AA16" s="2" t="s">
        <v>238</v>
      </c>
      <c r="AB16" s="2"/>
      <c r="AC16" s="2"/>
      <c r="AD16" s="2"/>
      <c r="AE16" s="2"/>
      <c r="AF16" s="2"/>
    </row>
    <row r="17" spans="1:32" ht="83.25" customHeight="1">
      <c r="A17" s="2">
        <v>9</v>
      </c>
      <c r="B17" s="2" t="s">
        <v>66</v>
      </c>
      <c r="C17" s="56" t="s">
        <v>219</v>
      </c>
      <c r="D17" s="57"/>
      <c r="E17" s="57"/>
      <c r="F17" s="57"/>
      <c r="G17" s="57"/>
      <c r="H17" s="57"/>
      <c r="I17" s="57"/>
      <c r="J17" s="58"/>
      <c r="K17" s="56" t="s">
        <v>277</v>
      </c>
      <c r="L17" s="57"/>
      <c r="M17" s="57"/>
      <c r="N17" s="57"/>
      <c r="O17" s="57"/>
      <c r="P17" s="57"/>
      <c r="Q17" s="57"/>
      <c r="R17" s="58"/>
      <c r="S17" s="56" t="s">
        <v>68</v>
      </c>
      <c r="T17" s="57"/>
      <c r="U17" s="57"/>
      <c r="V17" s="57"/>
      <c r="W17" s="57"/>
      <c r="X17" s="57"/>
      <c r="Y17" s="57"/>
      <c r="Z17" s="58"/>
      <c r="AA17" s="2" t="s">
        <v>238</v>
      </c>
      <c r="AB17" s="2"/>
      <c r="AC17" s="2"/>
      <c r="AD17" s="2"/>
      <c r="AE17" s="2"/>
      <c r="AF17" s="2"/>
    </row>
    <row r="18" spans="1:32" ht="83.25" customHeight="1">
      <c r="A18" s="2">
        <v>10</v>
      </c>
      <c r="B18" s="2" t="s">
        <v>66</v>
      </c>
      <c r="C18" s="56" t="s">
        <v>220</v>
      </c>
      <c r="D18" s="57"/>
      <c r="E18" s="57"/>
      <c r="F18" s="57"/>
      <c r="G18" s="57"/>
      <c r="H18" s="57"/>
      <c r="I18" s="57"/>
      <c r="J18" s="58"/>
      <c r="K18" s="56" t="s">
        <v>213</v>
      </c>
      <c r="L18" s="57"/>
      <c r="M18" s="57"/>
      <c r="N18" s="57"/>
      <c r="O18" s="57"/>
      <c r="P18" s="57"/>
      <c r="Q18" s="57"/>
      <c r="R18" s="58"/>
      <c r="S18" s="56" t="s">
        <v>68</v>
      </c>
      <c r="T18" s="57"/>
      <c r="U18" s="57"/>
      <c r="V18" s="57"/>
      <c r="W18" s="57"/>
      <c r="X18" s="57"/>
      <c r="Y18" s="57"/>
      <c r="Z18" s="58"/>
      <c r="AA18" s="2" t="s">
        <v>238</v>
      </c>
      <c r="AB18" s="2"/>
      <c r="AC18" s="2"/>
      <c r="AD18" s="2"/>
      <c r="AE18" s="2"/>
      <c r="AF18" s="2"/>
    </row>
    <row r="19" spans="1:32" ht="83.25" customHeight="1">
      <c r="A19" s="2">
        <v>11</v>
      </c>
      <c r="B19" s="2" t="s">
        <v>66</v>
      </c>
      <c r="C19" s="56" t="s">
        <v>221</v>
      </c>
      <c r="D19" s="57"/>
      <c r="E19" s="57"/>
      <c r="F19" s="57"/>
      <c r="G19" s="57"/>
      <c r="H19" s="57"/>
      <c r="I19" s="57"/>
      <c r="J19" s="58"/>
      <c r="K19" s="55" t="s">
        <v>214</v>
      </c>
      <c r="L19" s="55"/>
      <c r="M19" s="55"/>
      <c r="N19" s="55"/>
      <c r="O19" s="55"/>
      <c r="P19" s="55"/>
      <c r="Q19" s="55"/>
      <c r="R19" s="55"/>
      <c r="S19" s="56" t="s">
        <v>70</v>
      </c>
      <c r="T19" s="57"/>
      <c r="U19" s="57"/>
      <c r="V19" s="57"/>
      <c r="W19" s="57"/>
      <c r="X19" s="57"/>
      <c r="Y19" s="57"/>
      <c r="Z19" s="58"/>
      <c r="AA19" s="2" t="s">
        <v>238</v>
      </c>
      <c r="AB19" s="2"/>
      <c r="AC19" s="2"/>
      <c r="AD19" s="2"/>
      <c r="AE19" s="2"/>
      <c r="AF19" s="2"/>
    </row>
    <row r="20" spans="1:32" ht="83.25" customHeight="1">
      <c r="A20" s="2">
        <v>12</v>
      </c>
      <c r="B20" s="2" t="s">
        <v>121</v>
      </c>
      <c r="C20" s="55" t="s">
        <v>122</v>
      </c>
      <c r="D20" s="55"/>
      <c r="E20" s="55"/>
      <c r="F20" s="55"/>
      <c r="G20" s="55"/>
      <c r="H20" s="55"/>
      <c r="I20" s="55"/>
      <c r="J20" s="55"/>
      <c r="K20" s="55" t="s">
        <v>290</v>
      </c>
      <c r="L20" s="55"/>
      <c r="M20" s="55"/>
      <c r="N20" s="55"/>
      <c r="O20" s="55"/>
      <c r="P20" s="55"/>
      <c r="Q20" s="55"/>
      <c r="R20" s="55"/>
      <c r="S20" s="56" t="s">
        <v>73</v>
      </c>
      <c r="T20" s="57"/>
      <c r="U20" s="57"/>
      <c r="V20" s="57"/>
      <c r="W20" s="57"/>
      <c r="X20" s="57"/>
      <c r="Y20" s="57"/>
      <c r="Z20" s="58"/>
      <c r="AA20" s="2" t="s">
        <v>238</v>
      </c>
      <c r="AB20" s="2"/>
      <c r="AC20" s="2"/>
      <c r="AD20" s="2"/>
      <c r="AE20" s="2"/>
      <c r="AF20" s="2"/>
    </row>
    <row r="21" spans="1:32" ht="83.25" customHeight="1">
      <c r="A21" s="2">
        <v>13</v>
      </c>
      <c r="B21" s="12" t="s">
        <v>66</v>
      </c>
      <c r="C21" s="74" t="s">
        <v>123</v>
      </c>
      <c r="D21" s="74"/>
      <c r="E21" s="74"/>
      <c r="F21" s="74"/>
      <c r="G21" s="74"/>
      <c r="H21" s="74"/>
      <c r="I21" s="74"/>
      <c r="J21" s="74"/>
      <c r="K21" s="74"/>
      <c r="L21" s="74"/>
      <c r="M21" s="74"/>
      <c r="N21" s="74"/>
      <c r="O21" s="74"/>
      <c r="P21" s="74"/>
      <c r="Q21" s="74"/>
      <c r="R21" s="74"/>
      <c r="S21" s="75"/>
      <c r="T21" s="76"/>
      <c r="U21" s="76"/>
      <c r="V21" s="76"/>
      <c r="W21" s="76"/>
      <c r="X21" s="76"/>
      <c r="Y21" s="76"/>
      <c r="Z21" s="77"/>
      <c r="AA21" s="2" t="s">
        <v>238</v>
      </c>
      <c r="AB21" s="2"/>
      <c r="AC21" s="2"/>
      <c r="AD21" s="2"/>
      <c r="AE21" s="2"/>
      <c r="AF21" s="2"/>
    </row>
    <row r="22" spans="1:32" ht="139.5" customHeight="1">
      <c r="A22" s="2">
        <v>14</v>
      </c>
      <c r="B22" s="12" t="s">
        <v>66</v>
      </c>
      <c r="C22" s="74" t="s">
        <v>124</v>
      </c>
      <c r="D22" s="74"/>
      <c r="E22" s="74"/>
      <c r="F22" s="74"/>
      <c r="G22" s="74"/>
      <c r="H22" s="74"/>
      <c r="I22" s="74"/>
      <c r="J22" s="74"/>
      <c r="K22" s="74"/>
      <c r="L22" s="74"/>
      <c r="M22" s="74"/>
      <c r="N22" s="74"/>
      <c r="O22" s="74"/>
      <c r="P22" s="74"/>
      <c r="Q22" s="74"/>
      <c r="R22" s="74"/>
      <c r="S22" s="75"/>
      <c r="T22" s="76"/>
      <c r="U22" s="76"/>
      <c r="V22" s="76"/>
      <c r="W22" s="76"/>
      <c r="X22" s="76"/>
      <c r="Y22" s="76"/>
      <c r="Z22" s="77"/>
      <c r="AA22" s="2" t="s">
        <v>238</v>
      </c>
      <c r="AB22" s="2"/>
      <c r="AC22" s="2"/>
      <c r="AD22" s="2"/>
      <c r="AE22" s="2"/>
      <c r="AF22" s="2"/>
    </row>
    <row r="23" spans="1:32" ht="139.5" customHeight="1">
      <c r="A23" s="2">
        <v>15</v>
      </c>
      <c r="B23" s="2" t="s">
        <v>66</v>
      </c>
      <c r="C23" s="56" t="s">
        <v>75</v>
      </c>
      <c r="D23" s="57"/>
      <c r="E23" s="57"/>
      <c r="F23" s="57"/>
      <c r="G23" s="57"/>
      <c r="H23" s="57"/>
      <c r="I23" s="57"/>
      <c r="J23" s="58"/>
      <c r="K23" s="55" t="s">
        <v>76</v>
      </c>
      <c r="L23" s="55"/>
      <c r="M23" s="55"/>
      <c r="N23" s="55"/>
      <c r="O23" s="55"/>
      <c r="P23" s="55"/>
      <c r="Q23" s="55"/>
      <c r="R23" s="55"/>
      <c r="S23" s="56" t="s">
        <v>77</v>
      </c>
      <c r="T23" s="57"/>
      <c r="U23" s="57"/>
      <c r="V23" s="57"/>
      <c r="W23" s="57"/>
      <c r="X23" s="57"/>
      <c r="Y23" s="57"/>
      <c r="Z23" s="58"/>
      <c r="AA23" s="2" t="s">
        <v>238</v>
      </c>
      <c r="AB23" s="2"/>
      <c r="AC23" s="2"/>
      <c r="AD23" s="2"/>
      <c r="AE23" s="2"/>
      <c r="AF23" s="2"/>
    </row>
    <row r="24" spans="1:32" ht="135" customHeight="1">
      <c r="A24" s="2">
        <v>16</v>
      </c>
      <c r="B24" s="2" t="s">
        <v>66</v>
      </c>
      <c r="C24" s="56" t="s">
        <v>78</v>
      </c>
      <c r="D24" s="57"/>
      <c r="E24" s="57"/>
      <c r="F24" s="57"/>
      <c r="G24" s="57"/>
      <c r="H24" s="57"/>
      <c r="I24" s="57"/>
      <c r="J24" s="58"/>
      <c r="K24" s="55" t="s">
        <v>231</v>
      </c>
      <c r="L24" s="55"/>
      <c r="M24" s="55"/>
      <c r="N24" s="55"/>
      <c r="O24" s="55"/>
      <c r="P24" s="55"/>
      <c r="Q24" s="55"/>
      <c r="R24" s="55"/>
      <c r="S24" s="56" t="s">
        <v>77</v>
      </c>
      <c r="T24" s="57"/>
      <c r="U24" s="57"/>
      <c r="V24" s="57"/>
      <c r="W24" s="57"/>
      <c r="X24" s="57"/>
      <c r="Y24" s="57"/>
      <c r="Z24" s="58"/>
      <c r="AA24" s="2" t="s">
        <v>238</v>
      </c>
      <c r="AB24" s="2"/>
      <c r="AC24" s="2"/>
      <c r="AD24" s="2"/>
      <c r="AE24" s="2"/>
      <c r="AF24" s="2"/>
    </row>
    <row r="25" spans="1:32" ht="199.5" customHeight="1">
      <c r="A25" s="2">
        <v>17</v>
      </c>
      <c r="B25" s="2" t="s">
        <v>66</v>
      </c>
      <c r="C25" s="56" t="s">
        <v>79</v>
      </c>
      <c r="D25" s="57"/>
      <c r="E25" s="57"/>
      <c r="F25" s="57"/>
      <c r="G25" s="57"/>
      <c r="H25" s="57"/>
      <c r="I25" s="57"/>
      <c r="J25" s="58"/>
      <c r="K25" s="55" t="s">
        <v>232</v>
      </c>
      <c r="L25" s="55"/>
      <c r="M25" s="55"/>
      <c r="N25" s="55"/>
      <c r="O25" s="55"/>
      <c r="P25" s="55"/>
      <c r="Q25" s="55"/>
      <c r="R25" s="55"/>
      <c r="S25" s="56" t="s">
        <v>77</v>
      </c>
      <c r="T25" s="57"/>
      <c r="U25" s="57"/>
      <c r="V25" s="57"/>
      <c r="W25" s="57"/>
      <c r="X25" s="57"/>
      <c r="Y25" s="57"/>
      <c r="Z25" s="58"/>
      <c r="AA25" s="2" t="s">
        <v>238</v>
      </c>
      <c r="AB25" s="2"/>
      <c r="AC25" s="2"/>
      <c r="AD25" s="2"/>
      <c r="AE25" s="2"/>
      <c r="AF25" s="2"/>
    </row>
    <row r="26" spans="1:32" ht="199.5" customHeight="1">
      <c r="A26" s="2">
        <v>18</v>
      </c>
      <c r="B26" s="2" t="s">
        <v>66</v>
      </c>
      <c r="C26" s="56" t="s">
        <v>80</v>
      </c>
      <c r="D26" s="57"/>
      <c r="E26" s="57"/>
      <c r="F26" s="57"/>
      <c r="G26" s="57"/>
      <c r="H26" s="57"/>
      <c r="I26" s="57"/>
      <c r="J26" s="58"/>
      <c r="K26" s="55" t="s">
        <v>233</v>
      </c>
      <c r="L26" s="55"/>
      <c r="M26" s="55"/>
      <c r="N26" s="55"/>
      <c r="O26" s="55"/>
      <c r="P26" s="55"/>
      <c r="Q26" s="55"/>
      <c r="R26" s="55"/>
      <c r="S26" s="56" t="s">
        <v>81</v>
      </c>
      <c r="T26" s="57"/>
      <c r="U26" s="57"/>
      <c r="V26" s="57"/>
      <c r="W26" s="57"/>
      <c r="X26" s="57"/>
      <c r="Y26" s="57"/>
      <c r="Z26" s="58"/>
      <c r="AA26" s="2" t="s">
        <v>238</v>
      </c>
      <c r="AB26" s="2"/>
      <c r="AC26" s="2"/>
      <c r="AD26" s="2"/>
      <c r="AE26" s="2"/>
      <c r="AF26" s="2"/>
    </row>
    <row r="27" spans="1:32" ht="199.5" customHeight="1">
      <c r="A27" s="2">
        <v>19</v>
      </c>
      <c r="B27" s="2" t="s">
        <v>66</v>
      </c>
      <c r="C27" s="56" t="s">
        <v>82</v>
      </c>
      <c r="D27" s="57"/>
      <c r="E27" s="57"/>
      <c r="F27" s="57"/>
      <c r="G27" s="57"/>
      <c r="H27" s="57"/>
      <c r="I27" s="57"/>
      <c r="J27" s="58"/>
      <c r="K27" s="55" t="s">
        <v>234</v>
      </c>
      <c r="L27" s="55"/>
      <c r="M27" s="55"/>
      <c r="N27" s="55"/>
      <c r="O27" s="55"/>
      <c r="P27" s="55"/>
      <c r="Q27" s="55"/>
      <c r="R27" s="55"/>
      <c r="S27" s="56" t="s">
        <v>81</v>
      </c>
      <c r="T27" s="57"/>
      <c r="U27" s="57"/>
      <c r="V27" s="57"/>
      <c r="W27" s="57"/>
      <c r="X27" s="57"/>
      <c r="Y27" s="57"/>
      <c r="Z27" s="58"/>
      <c r="AA27" s="2" t="s">
        <v>238</v>
      </c>
      <c r="AB27" s="2"/>
      <c r="AC27" s="2"/>
      <c r="AD27" s="2"/>
      <c r="AE27" s="2"/>
      <c r="AF27" s="2"/>
    </row>
    <row r="28" spans="1:32" ht="199.5" customHeight="1">
      <c r="S28"/>
      <c r="T28"/>
      <c r="U28"/>
      <c r="V28"/>
      <c r="W28"/>
      <c r="X28"/>
      <c r="Y28"/>
      <c r="Z28"/>
    </row>
    <row r="29" spans="1:32" ht="199.5" customHeight="1">
      <c r="S29"/>
      <c r="T29"/>
      <c r="U29"/>
      <c r="V29"/>
      <c r="W29"/>
      <c r="X29"/>
      <c r="Y29"/>
      <c r="Z29"/>
    </row>
    <row r="30" spans="1:32" ht="199.5" customHeight="1">
      <c r="S30"/>
      <c r="T30"/>
      <c r="U30"/>
      <c r="V30"/>
      <c r="W30"/>
      <c r="X30"/>
      <c r="Y30"/>
      <c r="Z30"/>
    </row>
    <row r="31" spans="1:32" ht="199.5" customHeight="1">
      <c r="S31"/>
      <c r="T31"/>
      <c r="U31"/>
      <c r="V31"/>
      <c r="W31"/>
      <c r="X31"/>
      <c r="Y31"/>
      <c r="Z31"/>
    </row>
    <row r="32" spans="1:32" ht="199.5" customHeight="1">
      <c r="S32"/>
      <c r="T32"/>
      <c r="U32"/>
      <c r="V32"/>
      <c r="W32"/>
      <c r="X32"/>
      <c r="Y32"/>
      <c r="Z32"/>
    </row>
    <row r="33" customFormat="1" ht="199.5" customHeight="1"/>
    <row r="34" customFormat="1" ht="199.5" customHeight="1"/>
    <row r="35" customFormat="1" ht="199.5" customHeight="1"/>
    <row r="36" customFormat="1" ht="199.5" customHeight="1"/>
    <row r="37" customFormat="1" ht="199.5" customHeight="1"/>
    <row r="38" customFormat="1" ht="199.5" customHeight="1"/>
    <row r="39" customFormat="1"/>
  </sheetData>
  <mergeCells count="91">
    <mergeCell ref="C26:J26"/>
    <mergeCell ref="K26:R26"/>
    <mergeCell ref="S26:Z26"/>
    <mergeCell ref="C27:J27"/>
    <mergeCell ref="K27:R27"/>
    <mergeCell ref="S27:Z27"/>
    <mergeCell ref="K23:R23"/>
    <mergeCell ref="S23:Z23"/>
    <mergeCell ref="C25:J25"/>
    <mergeCell ref="K25:R25"/>
    <mergeCell ref="S25:Z25"/>
    <mergeCell ref="C24:J24"/>
    <mergeCell ref="K24:R24"/>
    <mergeCell ref="S24:Z24"/>
    <mergeCell ref="C21:J21"/>
    <mergeCell ref="K21:R21"/>
    <mergeCell ref="S21:Z21"/>
    <mergeCell ref="C22:J22"/>
    <mergeCell ref="K22:R22"/>
    <mergeCell ref="S22:Z22"/>
    <mergeCell ref="C23:J23"/>
    <mergeCell ref="C17:J17"/>
    <mergeCell ref="K17:R17"/>
    <mergeCell ref="S17:Z17"/>
    <mergeCell ref="C20:J20"/>
    <mergeCell ref="K20:R20"/>
    <mergeCell ref="S20:Z20"/>
    <mergeCell ref="C18:J18"/>
    <mergeCell ref="K18:R18"/>
    <mergeCell ref="S18:Z18"/>
    <mergeCell ref="C19:J19"/>
    <mergeCell ref="K19:R19"/>
    <mergeCell ref="S19:Z19"/>
    <mergeCell ref="C15:J15"/>
    <mergeCell ref="K15:R15"/>
    <mergeCell ref="S15:Z15"/>
    <mergeCell ref="C16:J16"/>
    <mergeCell ref="K16:R16"/>
    <mergeCell ref="S16:Z16"/>
    <mergeCell ref="C13:J13"/>
    <mergeCell ref="K13:R13"/>
    <mergeCell ref="S13:Z13"/>
    <mergeCell ref="C14:J14"/>
    <mergeCell ref="K14:R14"/>
    <mergeCell ref="S14:Z14"/>
    <mergeCell ref="C11:J11"/>
    <mergeCell ref="K11:R11"/>
    <mergeCell ref="S11:Z11"/>
    <mergeCell ref="C12:J12"/>
    <mergeCell ref="K12:R12"/>
    <mergeCell ref="S12:Z12"/>
    <mergeCell ref="C9:J9"/>
    <mergeCell ref="K9:R9"/>
    <mergeCell ref="S9:Z9"/>
    <mergeCell ref="C10:J10"/>
    <mergeCell ref="K10:R10"/>
    <mergeCell ref="S10:Z10"/>
    <mergeCell ref="AF7:AF8"/>
    <mergeCell ref="A6:B6"/>
    <mergeCell ref="C6:J6"/>
    <mergeCell ref="K6:R6"/>
    <mergeCell ref="S6:Z6"/>
    <mergeCell ref="A7:A8"/>
    <mergeCell ref="B7:J7"/>
    <mergeCell ref="K7:R8"/>
    <mergeCell ref="S7:Z8"/>
    <mergeCell ref="C8:J8"/>
    <mergeCell ref="AA7:AA8"/>
    <mergeCell ref="AB7:AB8"/>
    <mergeCell ref="AC7:AC8"/>
    <mergeCell ref="AD7:AD8"/>
    <mergeCell ref="AE7:AE8"/>
    <mergeCell ref="A5:B5"/>
    <mergeCell ref="C5:J5"/>
    <mergeCell ref="K5:R5"/>
    <mergeCell ref="S5:Z5"/>
    <mergeCell ref="A1:G2"/>
    <mergeCell ref="H1:M1"/>
    <mergeCell ref="N1:T1"/>
    <mergeCell ref="U1:Y1"/>
    <mergeCell ref="Z1:AB1"/>
    <mergeCell ref="A4:B4"/>
    <mergeCell ref="C4:E4"/>
    <mergeCell ref="F4:J4"/>
    <mergeCell ref="K4:AA4"/>
    <mergeCell ref="AC1:AE1"/>
    <mergeCell ref="H2:M2"/>
    <mergeCell ref="N2:T2"/>
    <mergeCell ref="U2:Y2"/>
    <mergeCell ref="Z2:AB2"/>
    <mergeCell ref="AC2:AE2"/>
  </mergeCells>
  <phoneticPr fontId="4"/>
  <dataValidations count="2">
    <dataValidation type="list" allowBlank="1" showInputMessage="1" showErrorMessage="1" sqref="B9:B38" xr:uid="{4499F8C8-55FD-4248-9DCB-D37A0E306465}">
      <formula1>"正常系,異常系"</formula1>
    </dataValidation>
    <dataValidation type="list" allowBlank="1" showInputMessage="1" showErrorMessage="1" sqref="AC9:AC29" xr:uid="{558D4C21-143D-4BFF-97E4-384AA839C7CC}">
      <formula1>"OK,NG,PN"</formula1>
    </dataValidation>
  </dataValidations>
  <pageMargins left="0.7" right="0.7" top="0.75" bottom="0.75" header="0.3" footer="0.3"/>
  <pageSetup paperSize="9" orientation="landscape" horizontalDpi="0"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5CD28-6A28-4050-9A95-EEA45CE2F07E}">
  <dimension ref="A1:AF15"/>
  <sheetViews>
    <sheetView topLeftCell="A4" zoomScale="70" zoomScaleNormal="70" workbookViewId="0">
      <selection activeCell="X16" sqref="X16"/>
    </sheetView>
  </sheetViews>
  <sheetFormatPr defaultColWidth="4.09765625" defaultRowHeight="18"/>
  <cols>
    <col min="2" max="2" width="6.69921875" bestFit="1" customWidth="1"/>
    <col min="19" max="25" width="4.09765625" style="6"/>
    <col min="26" max="26" width="8.19921875" style="6" customWidth="1"/>
    <col min="27" max="30" width="7.3984375" customWidth="1"/>
    <col min="31" max="31" width="6.69921875" customWidth="1"/>
    <col min="32" max="32" width="18.69921875" customWidth="1"/>
  </cols>
  <sheetData>
    <row r="1" spans="1:32">
      <c r="A1" s="63" t="s">
        <v>18</v>
      </c>
      <c r="B1" s="64"/>
      <c r="C1" s="64"/>
      <c r="D1" s="64"/>
      <c r="E1" s="64"/>
      <c r="F1" s="64"/>
      <c r="G1" s="65"/>
      <c r="H1" s="54" t="s">
        <v>19</v>
      </c>
      <c r="I1" s="54"/>
      <c r="J1" s="54"/>
      <c r="K1" s="54"/>
      <c r="L1" s="54"/>
      <c r="M1" s="54"/>
      <c r="N1" s="54" t="s">
        <v>20</v>
      </c>
      <c r="O1" s="54"/>
      <c r="P1" s="54"/>
      <c r="Q1" s="54"/>
      <c r="R1" s="54"/>
      <c r="S1" s="54"/>
      <c r="T1" s="54"/>
      <c r="U1" s="62" t="s">
        <v>23</v>
      </c>
      <c r="V1" s="62"/>
      <c r="W1" s="62"/>
      <c r="X1" s="62"/>
      <c r="Y1" s="62"/>
      <c r="Z1" s="54" t="s">
        <v>22</v>
      </c>
      <c r="AA1" s="54"/>
      <c r="AB1" s="54"/>
      <c r="AC1" s="54" t="s">
        <v>21</v>
      </c>
      <c r="AD1" s="54"/>
      <c r="AE1" s="54"/>
      <c r="AF1" s="1" t="s">
        <v>17</v>
      </c>
    </row>
    <row r="2" spans="1:32">
      <c r="A2" s="66"/>
      <c r="B2" s="67"/>
      <c r="C2" s="67"/>
      <c r="D2" s="67"/>
      <c r="E2" s="67"/>
      <c r="F2" s="67"/>
      <c r="G2" s="68"/>
      <c r="H2" s="54" t="str">
        <f>[1]ユーザ情報管理ユースケース!H2</f>
        <v>施設予約システム</v>
      </c>
      <c r="I2" s="54"/>
      <c r="J2" s="54"/>
      <c r="K2" s="54"/>
      <c r="L2" s="54"/>
      <c r="M2" s="54"/>
      <c r="N2" s="69" t="s">
        <v>24</v>
      </c>
      <c r="O2" s="54"/>
      <c r="P2" s="54"/>
      <c r="Q2" s="54"/>
      <c r="R2" s="54"/>
      <c r="S2" s="54"/>
      <c r="T2" s="54"/>
      <c r="U2" s="73">
        <v>45399</v>
      </c>
      <c r="V2" s="62"/>
      <c r="W2" s="62"/>
      <c r="X2" s="62"/>
      <c r="Y2" s="62"/>
      <c r="Z2" s="54" t="s">
        <v>25</v>
      </c>
      <c r="AA2" s="54"/>
      <c r="AB2" s="54"/>
      <c r="AC2" s="54"/>
      <c r="AD2" s="54"/>
      <c r="AE2" s="54"/>
      <c r="AF2" s="2"/>
    </row>
    <row r="3" spans="1:32">
      <c r="S3"/>
      <c r="T3"/>
      <c r="U3"/>
      <c r="V3"/>
      <c r="W3"/>
      <c r="X3"/>
      <c r="Y3"/>
      <c r="Z3"/>
    </row>
    <row r="4" spans="1:32">
      <c r="A4" s="24" t="s">
        <v>83</v>
      </c>
      <c r="B4" s="24"/>
      <c r="C4" s="70" t="str">
        <f ca="1">RIGHT(CELL("filename",A1),LEN(CELL("filename",A1))-FIND("]",CELL("filename",A1)))</f>
        <v>一覧</v>
      </c>
      <c r="D4" s="71"/>
      <c r="E4" s="72"/>
      <c r="F4" s="24" t="s">
        <v>84</v>
      </c>
      <c r="G4" s="24"/>
      <c r="H4" s="24"/>
      <c r="I4" s="24"/>
      <c r="J4" s="24"/>
      <c r="K4" s="54" t="s">
        <v>162</v>
      </c>
      <c r="L4" s="54"/>
      <c r="M4" s="54"/>
      <c r="N4" s="54"/>
      <c r="O4" s="54"/>
      <c r="P4" s="54"/>
      <c r="Q4" s="54"/>
      <c r="R4" s="54"/>
      <c r="S4" s="54"/>
      <c r="T4" s="54"/>
      <c r="U4" s="54"/>
      <c r="V4" s="54"/>
      <c r="W4" s="54"/>
      <c r="X4" s="54"/>
      <c r="Y4" s="54"/>
      <c r="Z4" s="54"/>
      <c r="AA4" s="54"/>
    </row>
    <row r="5" spans="1:32">
      <c r="A5" s="61" t="s">
        <v>16</v>
      </c>
      <c r="B5" s="61"/>
      <c r="C5" s="61" t="s">
        <v>4</v>
      </c>
      <c r="D5" s="61"/>
      <c r="E5" s="61"/>
      <c r="F5" s="61"/>
      <c r="G5" s="61"/>
      <c r="H5" s="61"/>
      <c r="I5" s="61"/>
      <c r="J5" s="61"/>
      <c r="K5" s="61" t="s">
        <v>5</v>
      </c>
      <c r="L5" s="61"/>
      <c r="M5" s="61"/>
      <c r="N5" s="61"/>
      <c r="O5" s="61"/>
      <c r="P5" s="61"/>
      <c r="Q5" s="61"/>
      <c r="R5" s="61"/>
      <c r="S5" s="59" t="s">
        <v>6</v>
      </c>
      <c r="T5" s="59"/>
      <c r="U5" s="59"/>
      <c r="V5" s="59"/>
      <c r="W5" s="59"/>
      <c r="X5" s="59"/>
      <c r="Y5" s="59"/>
      <c r="Z5" s="59"/>
      <c r="AA5" s="4" t="s">
        <v>7</v>
      </c>
    </row>
    <row r="6" spans="1:32">
      <c r="A6" s="34" t="s">
        <v>176</v>
      </c>
      <c r="B6" s="34"/>
      <c r="C6" s="34" t="s">
        <v>26</v>
      </c>
      <c r="D6" s="34"/>
      <c r="E6" s="34"/>
      <c r="F6" s="34"/>
      <c r="G6" s="34"/>
      <c r="H6" s="34"/>
      <c r="I6" s="34"/>
      <c r="J6" s="34"/>
      <c r="K6" s="34" t="s">
        <v>27</v>
      </c>
      <c r="L6" s="34"/>
      <c r="M6" s="34"/>
      <c r="N6" s="34"/>
      <c r="O6" s="34"/>
      <c r="P6" s="34"/>
      <c r="Q6" s="34"/>
      <c r="R6" s="34"/>
      <c r="S6" s="60" t="s">
        <v>163</v>
      </c>
      <c r="T6" s="60"/>
      <c r="U6" s="60"/>
      <c r="V6" s="60"/>
      <c r="W6" s="60"/>
      <c r="X6" s="60"/>
      <c r="Y6" s="60"/>
      <c r="Z6" s="60"/>
      <c r="AA6" s="3">
        <v>4</v>
      </c>
    </row>
    <row r="7" spans="1:32" ht="18" customHeight="1">
      <c r="A7" s="61" t="s">
        <v>0</v>
      </c>
      <c r="B7" s="61" t="s">
        <v>3</v>
      </c>
      <c r="C7" s="61"/>
      <c r="D7" s="61"/>
      <c r="E7" s="61"/>
      <c r="F7" s="61"/>
      <c r="G7" s="61"/>
      <c r="H7" s="61"/>
      <c r="I7" s="61"/>
      <c r="J7" s="61"/>
      <c r="K7" s="59" t="s">
        <v>8</v>
      </c>
      <c r="L7" s="59"/>
      <c r="M7" s="59"/>
      <c r="N7" s="59"/>
      <c r="O7" s="59"/>
      <c r="P7" s="59"/>
      <c r="Q7" s="59"/>
      <c r="R7" s="59"/>
      <c r="S7" s="59" t="s">
        <v>9</v>
      </c>
      <c r="T7" s="59"/>
      <c r="U7" s="59"/>
      <c r="V7" s="59"/>
      <c r="W7" s="59"/>
      <c r="X7" s="59"/>
      <c r="Y7" s="59"/>
      <c r="Z7" s="59"/>
      <c r="AA7" s="61" t="s">
        <v>10</v>
      </c>
      <c r="AB7" s="61" t="s">
        <v>11</v>
      </c>
      <c r="AC7" s="61" t="s">
        <v>12</v>
      </c>
      <c r="AD7" s="59" t="s">
        <v>13</v>
      </c>
      <c r="AE7" s="59" t="s">
        <v>14</v>
      </c>
      <c r="AF7" s="61" t="s">
        <v>15</v>
      </c>
    </row>
    <row r="8" spans="1:32">
      <c r="A8" s="61"/>
      <c r="B8" s="5" t="s">
        <v>1</v>
      </c>
      <c r="C8" s="61" t="s">
        <v>2</v>
      </c>
      <c r="D8" s="61"/>
      <c r="E8" s="61"/>
      <c r="F8" s="61"/>
      <c r="G8" s="61"/>
      <c r="H8" s="61"/>
      <c r="I8" s="61"/>
      <c r="J8" s="61"/>
      <c r="K8" s="59"/>
      <c r="L8" s="59"/>
      <c r="M8" s="59"/>
      <c r="N8" s="59"/>
      <c r="O8" s="59"/>
      <c r="P8" s="59"/>
      <c r="Q8" s="59"/>
      <c r="R8" s="59"/>
      <c r="S8" s="59"/>
      <c r="T8" s="59"/>
      <c r="U8" s="59"/>
      <c r="V8" s="59"/>
      <c r="W8" s="59"/>
      <c r="X8" s="59"/>
      <c r="Y8" s="59"/>
      <c r="Z8" s="59"/>
      <c r="AA8" s="61"/>
      <c r="AB8" s="61"/>
      <c r="AC8" s="61"/>
      <c r="AD8" s="61"/>
      <c r="AE8" s="61"/>
      <c r="AF8" s="61"/>
    </row>
    <row r="9" spans="1:32" ht="83.25" customHeight="1">
      <c r="A9" s="2">
        <f>ROW()-8</f>
        <v>1</v>
      </c>
      <c r="B9" s="2" t="s">
        <v>29</v>
      </c>
      <c r="C9" s="56" t="s">
        <v>152</v>
      </c>
      <c r="D9" s="57"/>
      <c r="E9" s="57"/>
      <c r="F9" s="57"/>
      <c r="G9" s="57"/>
      <c r="H9" s="57"/>
      <c r="I9" s="57"/>
      <c r="J9" s="58"/>
      <c r="K9" s="55" t="s">
        <v>153</v>
      </c>
      <c r="L9" s="55"/>
      <c r="M9" s="55"/>
      <c r="N9" s="55"/>
      <c r="O9" s="55"/>
      <c r="P9" s="55"/>
      <c r="Q9" s="55"/>
      <c r="R9" s="55"/>
      <c r="S9" s="55" t="s">
        <v>154</v>
      </c>
      <c r="T9" s="55"/>
      <c r="U9" s="55"/>
      <c r="V9" s="55"/>
      <c r="W9" s="55"/>
      <c r="X9" s="55"/>
      <c r="Y9" s="55"/>
      <c r="Z9" s="55"/>
      <c r="AA9" s="2" t="s">
        <v>238</v>
      </c>
      <c r="AB9" s="2"/>
      <c r="AC9" s="2"/>
      <c r="AD9" s="2"/>
      <c r="AE9" s="2"/>
      <c r="AF9" s="2"/>
    </row>
    <row r="10" spans="1:32" ht="83.25" customHeight="1">
      <c r="A10" s="2">
        <f>ROW()-8</f>
        <v>2</v>
      </c>
      <c r="B10" s="2" t="s">
        <v>29</v>
      </c>
      <c r="C10" s="56" t="s">
        <v>155</v>
      </c>
      <c r="D10" s="57"/>
      <c r="E10" s="57"/>
      <c r="F10" s="57"/>
      <c r="G10" s="57"/>
      <c r="H10" s="57"/>
      <c r="I10" s="57"/>
      <c r="J10" s="58"/>
      <c r="K10" s="55" t="s">
        <v>156</v>
      </c>
      <c r="L10" s="55"/>
      <c r="M10" s="55"/>
      <c r="N10" s="55"/>
      <c r="O10" s="55"/>
      <c r="P10" s="55"/>
      <c r="Q10" s="55"/>
      <c r="R10" s="55"/>
      <c r="S10" s="55" t="s">
        <v>157</v>
      </c>
      <c r="T10" s="55"/>
      <c r="U10" s="55"/>
      <c r="V10" s="55"/>
      <c r="W10" s="55"/>
      <c r="X10" s="55"/>
      <c r="Y10" s="55"/>
      <c r="Z10" s="55"/>
      <c r="AA10" s="2" t="s">
        <v>238</v>
      </c>
      <c r="AB10" s="2"/>
      <c r="AC10" s="2"/>
      <c r="AD10" s="2"/>
      <c r="AE10" s="2"/>
      <c r="AF10" s="2"/>
    </row>
    <row r="11" spans="1:32" ht="83.25" customHeight="1">
      <c r="A11" s="2">
        <f>ROW()-8</f>
        <v>3</v>
      </c>
      <c r="B11" s="2" t="s">
        <v>29</v>
      </c>
      <c r="C11" s="56" t="s">
        <v>158</v>
      </c>
      <c r="D11" s="57"/>
      <c r="E11" s="57"/>
      <c r="F11" s="57"/>
      <c r="G11" s="57"/>
      <c r="H11" s="57"/>
      <c r="I11" s="57"/>
      <c r="J11" s="58"/>
      <c r="K11" s="55" t="s">
        <v>159</v>
      </c>
      <c r="L11" s="55"/>
      <c r="M11" s="55"/>
      <c r="N11" s="55"/>
      <c r="O11" s="55"/>
      <c r="P11" s="55"/>
      <c r="Q11" s="55"/>
      <c r="R11" s="55"/>
      <c r="S11" s="55" t="s">
        <v>160</v>
      </c>
      <c r="T11" s="55"/>
      <c r="U11" s="55"/>
      <c r="V11" s="55"/>
      <c r="W11" s="55"/>
      <c r="X11" s="55"/>
      <c r="Y11" s="55"/>
      <c r="Z11" s="55"/>
      <c r="AA11" s="2" t="s">
        <v>238</v>
      </c>
      <c r="AB11" s="2"/>
      <c r="AC11" s="2"/>
      <c r="AD11" s="2"/>
      <c r="AE11" s="2"/>
      <c r="AF11" s="2"/>
    </row>
    <row r="12" spans="1:32" ht="82.5" customHeight="1">
      <c r="A12" s="2">
        <f t="shared" ref="A12" si="0">ROW()-8</f>
        <v>4</v>
      </c>
      <c r="B12" s="2" t="s">
        <v>29</v>
      </c>
      <c r="C12" s="55" t="s">
        <v>161</v>
      </c>
      <c r="D12" s="55"/>
      <c r="E12" s="55"/>
      <c r="F12" s="55"/>
      <c r="G12" s="55"/>
      <c r="H12" s="55"/>
      <c r="I12" s="55"/>
      <c r="J12" s="55"/>
      <c r="K12" s="55" t="s">
        <v>116</v>
      </c>
      <c r="L12" s="55"/>
      <c r="M12" s="55"/>
      <c r="N12" s="55"/>
      <c r="O12" s="55"/>
      <c r="P12" s="55"/>
      <c r="Q12" s="55"/>
      <c r="R12" s="55"/>
      <c r="S12" s="56" t="s">
        <v>57</v>
      </c>
      <c r="T12" s="57"/>
      <c r="U12" s="57"/>
      <c r="V12" s="57"/>
      <c r="W12" s="57"/>
      <c r="X12" s="57"/>
      <c r="Y12" s="57"/>
      <c r="Z12" s="58"/>
      <c r="AA12" s="2" t="s">
        <v>238</v>
      </c>
      <c r="AB12" s="2"/>
      <c r="AC12" s="2"/>
      <c r="AD12" s="2"/>
      <c r="AE12" s="2"/>
      <c r="AF12" s="2"/>
    </row>
    <row r="13" spans="1:32">
      <c r="S13"/>
      <c r="T13"/>
      <c r="U13"/>
      <c r="V13"/>
      <c r="W13"/>
      <c r="X13"/>
      <c r="Y13"/>
      <c r="Z13"/>
    </row>
    <row r="15" spans="1:32">
      <c r="S15"/>
      <c r="T15"/>
      <c r="U15"/>
      <c r="V15"/>
      <c r="W15"/>
      <c r="X15"/>
      <c r="Y15"/>
      <c r="Z15"/>
    </row>
  </sheetData>
  <mergeCells count="46">
    <mergeCell ref="C11:J11"/>
    <mergeCell ref="K11:R11"/>
    <mergeCell ref="S11:Z11"/>
    <mergeCell ref="C12:J12"/>
    <mergeCell ref="K12:R12"/>
    <mergeCell ref="S12:Z12"/>
    <mergeCell ref="AF7:AF8"/>
    <mergeCell ref="A6:B6"/>
    <mergeCell ref="C6:J6"/>
    <mergeCell ref="K6:R6"/>
    <mergeCell ref="S6:Z6"/>
    <mergeCell ref="A7:A8"/>
    <mergeCell ref="B7:J7"/>
    <mergeCell ref="K7:R8"/>
    <mergeCell ref="S7:Z8"/>
    <mergeCell ref="C8:J8"/>
    <mergeCell ref="AA7:AA8"/>
    <mergeCell ref="AB7:AB8"/>
    <mergeCell ref="AC7:AC8"/>
    <mergeCell ref="AD7:AD8"/>
    <mergeCell ref="AE7:AE8"/>
    <mergeCell ref="C9:J9"/>
    <mergeCell ref="K9:R9"/>
    <mergeCell ref="S9:Z9"/>
    <mergeCell ref="C10:J10"/>
    <mergeCell ref="K10:R10"/>
    <mergeCell ref="S10:Z10"/>
    <mergeCell ref="AC1:AE1"/>
    <mergeCell ref="H2:M2"/>
    <mergeCell ref="N2:T2"/>
    <mergeCell ref="U2:Y2"/>
    <mergeCell ref="Z2:AB2"/>
    <mergeCell ref="AC2:AE2"/>
    <mergeCell ref="A5:B5"/>
    <mergeCell ref="C5:J5"/>
    <mergeCell ref="K5:R5"/>
    <mergeCell ref="S5:Z5"/>
    <mergeCell ref="A1:G2"/>
    <mergeCell ref="H1:M1"/>
    <mergeCell ref="N1:T1"/>
    <mergeCell ref="U1:Y1"/>
    <mergeCell ref="Z1:AB1"/>
    <mergeCell ref="A4:B4"/>
    <mergeCell ref="C4:E4"/>
    <mergeCell ref="F4:J4"/>
    <mergeCell ref="K4:AA4"/>
  </mergeCells>
  <phoneticPr fontId="1"/>
  <dataValidations count="2">
    <dataValidation type="list" allowBlank="1" showInputMessage="1" showErrorMessage="1" sqref="AC9:AC12" xr:uid="{0D034709-2801-4688-8502-5FD3BE69F511}">
      <formula1>"OK,NG,PN"</formula1>
    </dataValidation>
    <dataValidation type="list" allowBlank="1" showInputMessage="1" showErrorMessage="1" sqref="B9:B14" xr:uid="{400B40BC-A436-4AF1-9C8B-4D403136FC05}">
      <formula1>"正常系,異常系"</formula1>
    </dataValidation>
  </dataValidations>
  <pageMargins left="0.7" right="0.7" top="0.75" bottom="0.75" header="0.3" footer="0.3"/>
  <pageSetup paperSize="9" orientation="landscape" horizontalDpi="0"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80C2A-F684-456A-8260-D309B3268005}">
  <dimension ref="A1:AF26"/>
  <sheetViews>
    <sheetView zoomScale="70" zoomScaleNormal="70" workbookViewId="0">
      <selection activeCell="AA6" sqref="AA6"/>
    </sheetView>
  </sheetViews>
  <sheetFormatPr defaultColWidth="4.09765625" defaultRowHeight="18"/>
  <cols>
    <col min="2" max="2" width="6.69921875" bestFit="1" customWidth="1"/>
    <col min="19" max="25" width="4.09765625" style="6"/>
    <col min="26" max="26" width="4.09765625" style="6" customWidth="1"/>
    <col min="27" max="30" width="7.3984375" customWidth="1"/>
    <col min="31" max="31" width="6.69921875" customWidth="1"/>
    <col min="32" max="32" width="18.69921875" customWidth="1"/>
  </cols>
  <sheetData>
    <row r="1" spans="1:32">
      <c r="A1" s="63" t="s">
        <v>18</v>
      </c>
      <c r="B1" s="64"/>
      <c r="C1" s="64"/>
      <c r="D1" s="64"/>
      <c r="E1" s="64"/>
      <c r="F1" s="64"/>
      <c r="G1" s="65"/>
      <c r="H1" s="54" t="s">
        <v>19</v>
      </c>
      <c r="I1" s="54"/>
      <c r="J1" s="54"/>
      <c r="K1" s="54"/>
      <c r="L1" s="54"/>
      <c r="M1" s="54"/>
      <c r="N1" s="54" t="s">
        <v>20</v>
      </c>
      <c r="O1" s="54"/>
      <c r="P1" s="54"/>
      <c r="Q1" s="54"/>
      <c r="R1" s="54"/>
      <c r="S1" s="54"/>
      <c r="T1" s="54"/>
      <c r="U1" s="62" t="s">
        <v>23</v>
      </c>
      <c r="V1" s="62"/>
      <c r="W1" s="62"/>
      <c r="X1" s="62"/>
      <c r="Y1" s="62"/>
      <c r="Z1" s="54" t="s">
        <v>22</v>
      </c>
      <c r="AA1" s="54"/>
      <c r="AB1" s="54"/>
      <c r="AC1" s="54" t="s">
        <v>21</v>
      </c>
      <c r="AD1" s="54"/>
      <c r="AE1" s="54"/>
      <c r="AF1" s="1" t="s">
        <v>17</v>
      </c>
    </row>
    <row r="2" spans="1:32">
      <c r="A2" s="66"/>
      <c r="B2" s="67"/>
      <c r="C2" s="67"/>
      <c r="D2" s="67"/>
      <c r="E2" s="67"/>
      <c r="F2" s="67"/>
      <c r="G2" s="68"/>
      <c r="H2" s="54" t="str">
        <f>[1]ユーザ情報管理ユースケース!H2</f>
        <v>施設予約システム</v>
      </c>
      <c r="I2" s="54"/>
      <c r="J2" s="54"/>
      <c r="K2" s="54"/>
      <c r="L2" s="54"/>
      <c r="M2" s="54"/>
      <c r="N2" s="69" t="s">
        <v>24</v>
      </c>
      <c r="O2" s="54"/>
      <c r="P2" s="54"/>
      <c r="Q2" s="54"/>
      <c r="R2" s="54"/>
      <c r="S2" s="54"/>
      <c r="T2" s="54"/>
      <c r="U2" s="73">
        <v>45399</v>
      </c>
      <c r="V2" s="62"/>
      <c r="W2" s="62"/>
      <c r="X2" s="62"/>
      <c r="Y2" s="62"/>
      <c r="Z2" s="54" t="s">
        <v>25</v>
      </c>
      <c r="AA2" s="54"/>
      <c r="AB2" s="54"/>
      <c r="AC2" s="54"/>
      <c r="AD2" s="54"/>
      <c r="AE2" s="54"/>
      <c r="AF2" s="2"/>
    </row>
    <row r="3" spans="1:32">
      <c r="S3"/>
      <c r="T3"/>
      <c r="U3"/>
      <c r="V3"/>
      <c r="W3"/>
      <c r="X3"/>
      <c r="Y3"/>
      <c r="Z3"/>
    </row>
    <row r="4" spans="1:32">
      <c r="A4" s="24" t="s">
        <v>83</v>
      </c>
      <c r="B4" s="24"/>
      <c r="C4" s="70" t="str">
        <f ca="1">RIGHT(CELL("filename",A1),LEN(CELL("filename",A1))-FIND("]",CELL("filename",A1)))</f>
        <v>ログアウト</v>
      </c>
      <c r="D4" s="71"/>
      <c r="E4" s="72"/>
      <c r="F4" s="24" t="s">
        <v>84</v>
      </c>
      <c r="G4" s="24"/>
      <c r="H4" s="24"/>
      <c r="I4" s="24"/>
      <c r="J4" s="24"/>
      <c r="K4" s="54" t="s">
        <v>164</v>
      </c>
      <c r="L4" s="54"/>
      <c r="M4" s="54"/>
      <c r="N4" s="54"/>
      <c r="O4" s="54"/>
      <c r="P4" s="54"/>
      <c r="Q4" s="54"/>
      <c r="R4" s="54"/>
      <c r="S4" s="54"/>
      <c r="T4" s="54"/>
      <c r="U4" s="54"/>
      <c r="V4" s="54"/>
      <c r="W4" s="54"/>
      <c r="X4" s="54"/>
      <c r="Y4" s="54"/>
      <c r="Z4" s="54"/>
      <c r="AA4" s="54"/>
    </row>
    <row r="5" spans="1:32">
      <c r="A5" s="61" t="s">
        <v>16</v>
      </c>
      <c r="B5" s="61"/>
      <c r="C5" s="61" t="s">
        <v>4</v>
      </c>
      <c r="D5" s="61"/>
      <c r="E5" s="61"/>
      <c r="F5" s="61"/>
      <c r="G5" s="61"/>
      <c r="H5" s="61"/>
      <c r="I5" s="61"/>
      <c r="J5" s="61"/>
      <c r="K5" s="61" t="s">
        <v>5</v>
      </c>
      <c r="L5" s="61"/>
      <c r="M5" s="61"/>
      <c r="N5" s="61"/>
      <c r="O5" s="61"/>
      <c r="P5" s="61"/>
      <c r="Q5" s="61"/>
      <c r="R5" s="61"/>
      <c r="S5" s="59" t="s">
        <v>6</v>
      </c>
      <c r="T5" s="59"/>
      <c r="U5" s="59"/>
      <c r="V5" s="59"/>
      <c r="W5" s="59"/>
      <c r="X5" s="59"/>
      <c r="Y5" s="59"/>
      <c r="Z5" s="59"/>
      <c r="AA5" s="4" t="s">
        <v>7</v>
      </c>
    </row>
    <row r="6" spans="1:32">
      <c r="A6" s="34" t="s">
        <v>176</v>
      </c>
      <c r="B6" s="34"/>
      <c r="C6" s="34" t="s">
        <v>26</v>
      </c>
      <c r="D6" s="34"/>
      <c r="E6" s="34"/>
      <c r="F6" s="34"/>
      <c r="G6" s="34"/>
      <c r="H6" s="34"/>
      <c r="I6" s="34"/>
      <c r="J6" s="34"/>
      <c r="K6" s="34" t="s">
        <v>27</v>
      </c>
      <c r="L6" s="34"/>
      <c r="M6" s="34"/>
      <c r="N6" s="34"/>
      <c r="O6" s="34"/>
      <c r="P6" s="34"/>
      <c r="Q6" s="34"/>
      <c r="R6" s="34"/>
      <c r="S6" s="60" t="s">
        <v>167</v>
      </c>
      <c r="T6" s="60"/>
      <c r="U6" s="60"/>
      <c r="V6" s="60"/>
      <c r="W6" s="60"/>
      <c r="X6" s="60"/>
      <c r="Y6" s="60"/>
      <c r="Z6" s="60"/>
      <c r="AA6" s="3">
        <v>12</v>
      </c>
    </row>
    <row r="7" spans="1:32" ht="18" customHeight="1">
      <c r="A7" s="61" t="s">
        <v>0</v>
      </c>
      <c r="B7" s="61" t="s">
        <v>3</v>
      </c>
      <c r="C7" s="61"/>
      <c r="D7" s="61"/>
      <c r="E7" s="61"/>
      <c r="F7" s="61"/>
      <c r="G7" s="61"/>
      <c r="H7" s="61"/>
      <c r="I7" s="61"/>
      <c r="J7" s="61"/>
      <c r="K7" s="59" t="s">
        <v>8</v>
      </c>
      <c r="L7" s="59"/>
      <c r="M7" s="59"/>
      <c r="N7" s="59"/>
      <c r="O7" s="59"/>
      <c r="P7" s="59"/>
      <c r="Q7" s="59"/>
      <c r="R7" s="59"/>
      <c r="S7" s="59" t="s">
        <v>9</v>
      </c>
      <c r="T7" s="59"/>
      <c r="U7" s="59"/>
      <c r="V7" s="59"/>
      <c r="W7" s="59"/>
      <c r="X7" s="59"/>
      <c r="Y7" s="59"/>
      <c r="Z7" s="59"/>
      <c r="AA7" s="61" t="s">
        <v>10</v>
      </c>
      <c r="AB7" s="61" t="s">
        <v>11</v>
      </c>
      <c r="AC7" s="61" t="s">
        <v>12</v>
      </c>
      <c r="AD7" s="59" t="s">
        <v>13</v>
      </c>
      <c r="AE7" s="59" t="s">
        <v>14</v>
      </c>
      <c r="AF7" s="61" t="s">
        <v>15</v>
      </c>
    </row>
    <row r="8" spans="1:32">
      <c r="A8" s="61"/>
      <c r="B8" s="5" t="s">
        <v>1</v>
      </c>
      <c r="C8" s="61" t="s">
        <v>2</v>
      </c>
      <c r="D8" s="61"/>
      <c r="E8" s="61"/>
      <c r="F8" s="61"/>
      <c r="G8" s="61"/>
      <c r="H8" s="61"/>
      <c r="I8" s="61"/>
      <c r="J8" s="61"/>
      <c r="K8" s="59"/>
      <c r="L8" s="59"/>
      <c r="M8" s="59"/>
      <c r="N8" s="59"/>
      <c r="O8" s="59"/>
      <c r="P8" s="59"/>
      <c r="Q8" s="59"/>
      <c r="R8" s="59"/>
      <c r="S8" s="59"/>
      <c r="T8" s="59"/>
      <c r="U8" s="59"/>
      <c r="V8" s="59"/>
      <c r="W8" s="59"/>
      <c r="X8" s="59"/>
      <c r="Y8" s="59"/>
      <c r="Z8" s="59"/>
      <c r="AA8" s="61"/>
      <c r="AB8" s="61"/>
      <c r="AC8" s="61"/>
      <c r="AD8" s="61"/>
      <c r="AE8" s="61"/>
      <c r="AF8" s="61"/>
    </row>
    <row r="9" spans="1:32" ht="120" customHeight="1">
      <c r="A9" s="2">
        <f t="shared" ref="A9:A20" si="0">ROW()-8</f>
        <v>1</v>
      </c>
      <c r="B9" s="2" t="s">
        <v>29</v>
      </c>
      <c r="C9" s="55" t="s">
        <v>168</v>
      </c>
      <c r="D9" s="55"/>
      <c r="E9" s="55"/>
      <c r="F9" s="55"/>
      <c r="G9" s="55"/>
      <c r="H9" s="55"/>
      <c r="I9" s="55"/>
      <c r="J9" s="55"/>
      <c r="K9" s="55" t="s">
        <v>169</v>
      </c>
      <c r="L9" s="55"/>
      <c r="M9" s="55"/>
      <c r="N9" s="55"/>
      <c r="O9" s="55"/>
      <c r="P9" s="55"/>
      <c r="Q9" s="55"/>
      <c r="R9" s="55"/>
      <c r="S9" s="56" t="s">
        <v>77</v>
      </c>
      <c r="T9" s="57"/>
      <c r="U9" s="57"/>
      <c r="V9" s="57"/>
      <c r="W9" s="57"/>
      <c r="X9" s="57"/>
      <c r="Y9" s="57"/>
      <c r="Z9" s="58"/>
      <c r="AA9" s="2" t="s">
        <v>238</v>
      </c>
      <c r="AB9" s="2"/>
      <c r="AC9" s="2"/>
      <c r="AD9" s="2"/>
      <c r="AE9" s="2"/>
      <c r="AF9" s="2"/>
    </row>
    <row r="10" spans="1:32" ht="120" customHeight="1">
      <c r="A10" s="2">
        <f t="shared" si="0"/>
        <v>2</v>
      </c>
      <c r="B10" s="2" t="s">
        <v>29</v>
      </c>
      <c r="C10" s="55" t="s">
        <v>295</v>
      </c>
      <c r="D10" s="55"/>
      <c r="E10" s="55"/>
      <c r="F10" s="55"/>
      <c r="G10" s="55"/>
      <c r="H10" s="55"/>
      <c r="I10" s="55"/>
      <c r="J10" s="55"/>
      <c r="K10" s="55" t="s">
        <v>170</v>
      </c>
      <c r="L10" s="55"/>
      <c r="M10" s="55"/>
      <c r="N10" s="55"/>
      <c r="O10" s="55"/>
      <c r="P10" s="55"/>
      <c r="Q10" s="55"/>
      <c r="R10" s="55"/>
      <c r="S10" s="56" t="s">
        <v>77</v>
      </c>
      <c r="T10" s="57"/>
      <c r="U10" s="57"/>
      <c r="V10" s="57"/>
      <c r="W10" s="57"/>
      <c r="X10" s="57"/>
      <c r="Y10" s="57"/>
      <c r="Z10" s="58"/>
      <c r="AA10" s="2" t="s">
        <v>238</v>
      </c>
      <c r="AB10" s="2"/>
      <c r="AC10" s="2"/>
      <c r="AD10" s="2"/>
      <c r="AE10" s="2"/>
      <c r="AF10" s="2"/>
    </row>
    <row r="11" spans="1:32" ht="120" customHeight="1">
      <c r="A11" s="2">
        <f t="shared" si="0"/>
        <v>3</v>
      </c>
      <c r="B11" s="2" t="s">
        <v>29</v>
      </c>
      <c r="C11" s="55" t="s">
        <v>294</v>
      </c>
      <c r="D11" s="55"/>
      <c r="E11" s="55"/>
      <c r="F11" s="55"/>
      <c r="G11" s="55"/>
      <c r="H11" s="55"/>
      <c r="I11" s="55"/>
      <c r="J11" s="55"/>
      <c r="K11" s="55" t="s">
        <v>171</v>
      </c>
      <c r="L11" s="55"/>
      <c r="M11" s="55"/>
      <c r="N11" s="55"/>
      <c r="O11" s="55"/>
      <c r="P11" s="55"/>
      <c r="Q11" s="55"/>
      <c r="R11" s="55"/>
      <c r="S11" s="56" t="s">
        <v>77</v>
      </c>
      <c r="T11" s="57"/>
      <c r="U11" s="57"/>
      <c r="V11" s="57"/>
      <c r="W11" s="57"/>
      <c r="X11" s="57"/>
      <c r="Y11" s="57"/>
      <c r="Z11" s="58"/>
      <c r="AA11" s="2" t="s">
        <v>238</v>
      </c>
      <c r="AB11" s="2"/>
      <c r="AC11" s="2"/>
      <c r="AD11" s="2"/>
      <c r="AE11" s="2"/>
      <c r="AF11" s="2"/>
    </row>
    <row r="12" spans="1:32" ht="120" customHeight="1">
      <c r="A12" s="2">
        <f t="shared" si="0"/>
        <v>4</v>
      </c>
      <c r="B12" s="2" t="s">
        <v>29</v>
      </c>
      <c r="C12" s="55" t="s">
        <v>293</v>
      </c>
      <c r="D12" s="55"/>
      <c r="E12" s="55"/>
      <c r="F12" s="55"/>
      <c r="G12" s="55"/>
      <c r="H12" s="55"/>
      <c r="I12" s="55"/>
      <c r="J12" s="55"/>
      <c r="K12" s="55" t="s">
        <v>291</v>
      </c>
      <c r="L12" s="55"/>
      <c r="M12" s="55"/>
      <c r="N12" s="55"/>
      <c r="O12" s="55"/>
      <c r="P12" s="55"/>
      <c r="Q12" s="55"/>
      <c r="R12" s="55"/>
      <c r="S12" s="56" t="s">
        <v>77</v>
      </c>
      <c r="T12" s="57"/>
      <c r="U12" s="57"/>
      <c r="V12" s="57"/>
      <c r="W12" s="57"/>
      <c r="X12" s="57"/>
      <c r="Y12" s="57"/>
      <c r="Z12" s="58"/>
      <c r="AA12" s="2" t="s">
        <v>238</v>
      </c>
      <c r="AB12" s="2"/>
      <c r="AC12" s="2"/>
      <c r="AD12" s="2"/>
      <c r="AE12" s="2"/>
      <c r="AF12" s="2"/>
    </row>
    <row r="13" spans="1:32" ht="120" customHeight="1">
      <c r="A13" s="2">
        <f t="shared" si="0"/>
        <v>5</v>
      </c>
      <c r="B13" s="2" t="s">
        <v>29</v>
      </c>
      <c r="C13" s="55" t="s">
        <v>292</v>
      </c>
      <c r="D13" s="55"/>
      <c r="E13" s="55"/>
      <c r="F13" s="55"/>
      <c r="G13" s="55"/>
      <c r="H13" s="55"/>
      <c r="I13" s="55"/>
      <c r="J13" s="55"/>
      <c r="K13" s="55" t="s">
        <v>172</v>
      </c>
      <c r="L13" s="55"/>
      <c r="M13" s="55"/>
      <c r="N13" s="55"/>
      <c r="O13" s="55"/>
      <c r="P13" s="55"/>
      <c r="Q13" s="55"/>
      <c r="R13" s="55"/>
      <c r="S13" s="56" t="s">
        <v>77</v>
      </c>
      <c r="T13" s="57"/>
      <c r="U13" s="57"/>
      <c r="V13" s="57"/>
      <c r="W13" s="57"/>
      <c r="X13" s="57"/>
      <c r="Y13" s="57"/>
      <c r="Z13" s="58"/>
      <c r="AA13" s="2" t="s">
        <v>238</v>
      </c>
      <c r="AB13" s="2"/>
      <c r="AC13" s="2"/>
      <c r="AD13" s="2"/>
      <c r="AE13" s="2"/>
      <c r="AF13" s="2"/>
    </row>
    <row r="14" spans="1:32" ht="120" customHeight="1">
      <c r="A14" s="2">
        <f t="shared" si="0"/>
        <v>6</v>
      </c>
      <c r="B14" s="2" t="s">
        <v>29</v>
      </c>
      <c r="C14" s="55" t="s">
        <v>296</v>
      </c>
      <c r="D14" s="55"/>
      <c r="E14" s="55"/>
      <c r="F14" s="55"/>
      <c r="G14" s="55"/>
      <c r="H14" s="55"/>
      <c r="I14" s="55"/>
      <c r="J14" s="55"/>
      <c r="K14" s="55" t="s">
        <v>297</v>
      </c>
      <c r="L14" s="55"/>
      <c r="M14" s="55"/>
      <c r="N14" s="55"/>
      <c r="O14" s="55"/>
      <c r="P14" s="55"/>
      <c r="Q14" s="55"/>
      <c r="R14" s="55"/>
      <c r="S14" s="56" t="s">
        <v>77</v>
      </c>
      <c r="T14" s="57"/>
      <c r="U14" s="57"/>
      <c r="V14" s="57"/>
      <c r="W14" s="57"/>
      <c r="X14" s="57"/>
      <c r="Y14" s="57"/>
      <c r="Z14" s="58"/>
      <c r="AA14" s="2" t="s">
        <v>238</v>
      </c>
      <c r="AB14" s="2"/>
      <c r="AC14" s="2"/>
      <c r="AD14" s="2"/>
      <c r="AE14" s="2"/>
      <c r="AF14" s="2"/>
    </row>
    <row r="15" spans="1:32" ht="120" customHeight="1">
      <c r="A15" s="2">
        <f t="shared" si="0"/>
        <v>7</v>
      </c>
      <c r="B15" s="2" t="s">
        <v>29</v>
      </c>
      <c r="C15" s="56" t="s">
        <v>173</v>
      </c>
      <c r="D15" s="57"/>
      <c r="E15" s="57"/>
      <c r="F15" s="57"/>
      <c r="G15" s="57"/>
      <c r="H15" s="57"/>
      <c r="I15" s="57"/>
      <c r="J15" s="58"/>
      <c r="K15" s="56" t="s">
        <v>174</v>
      </c>
      <c r="L15" s="57"/>
      <c r="M15" s="57"/>
      <c r="N15" s="57"/>
      <c r="O15" s="57"/>
      <c r="P15" s="57"/>
      <c r="Q15" s="57"/>
      <c r="R15" s="58"/>
      <c r="S15" s="56" t="s">
        <v>77</v>
      </c>
      <c r="T15" s="57"/>
      <c r="U15" s="57"/>
      <c r="V15" s="57"/>
      <c r="W15" s="57"/>
      <c r="X15" s="57"/>
      <c r="Y15" s="57"/>
      <c r="Z15" s="58"/>
      <c r="AA15" s="2" t="s">
        <v>238</v>
      </c>
      <c r="AB15" s="2"/>
      <c r="AC15" s="2"/>
      <c r="AD15" s="2"/>
      <c r="AE15" s="2"/>
      <c r="AF15" s="2"/>
    </row>
    <row r="16" spans="1:32" ht="120" customHeight="1">
      <c r="A16" s="2">
        <f t="shared" si="0"/>
        <v>8</v>
      </c>
      <c r="B16" s="2" t="s">
        <v>66</v>
      </c>
      <c r="C16" s="56" t="s">
        <v>299</v>
      </c>
      <c r="D16" s="57"/>
      <c r="E16" s="57"/>
      <c r="F16" s="57"/>
      <c r="G16" s="57"/>
      <c r="H16" s="57"/>
      <c r="I16" s="57"/>
      <c r="J16" s="58"/>
      <c r="K16" s="55" t="s">
        <v>298</v>
      </c>
      <c r="L16" s="55"/>
      <c r="M16" s="55"/>
      <c r="N16" s="55"/>
      <c r="O16" s="55"/>
      <c r="P16" s="55"/>
      <c r="Q16" s="55"/>
      <c r="R16" s="55"/>
      <c r="S16" s="56" t="s">
        <v>70</v>
      </c>
      <c r="T16" s="57"/>
      <c r="U16" s="57"/>
      <c r="V16" s="57"/>
      <c r="W16" s="57"/>
      <c r="X16" s="57"/>
      <c r="Y16" s="57"/>
      <c r="Z16" s="58"/>
      <c r="AA16" s="2" t="s">
        <v>238</v>
      </c>
      <c r="AB16" s="2"/>
      <c r="AC16" s="2"/>
      <c r="AD16" s="2"/>
      <c r="AE16" s="2"/>
      <c r="AF16" s="2"/>
    </row>
    <row r="17" spans="1:32" ht="120" customHeight="1">
      <c r="A17" s="2">
        <f t="shared" si="0"/>
        <v>9</v>
      </c>
      <c r="B17" s="2" t="s">
        <v>66</v>
      </c>
      <c r="C17" s="56" t="s">
        <v>300</v>
      </c>
      <c r="D17" s="57"/>
      <c r="E17" s="57"/>
      <c r="F17" s="57"/>
      <c r="G17" s="57"/>
      <c r="H17" s="57"/>
      <c r="I17" s="57"/>
      <c r="J17" s="58"/>
      <c r="K17" s="55" t="s">
        <v>175</v>
      </c>
      <c r="L17" s="55"/>
      <c r="M17" s="55"/>
      <c r="N17" s="55"/>
      <c r="O17" s="55"/>
      <c r="P17" s="55"/>
      <c r="Q17" s="55"/>
      <c r="R17" s="55"/>
      <c r="S17" s="56" t="s">
        <v>70</v>
      </c>
      <c r="T17" s="57"/>
      <c r="U17" s="57"/>
      <c r="V17" s="57"/>
      <c r="W17" s="57"/>
      <c r="X17" s="57"/>
      <c r="Y17" s="57"/>
      <c r="Z17" s="58"/>
      <c r="AA17" s="2" t="s">
        <v>238</v>
      </c>
      <c r="AB17" s="2"/>
      <c r="AC17" s="2"/>
      <c r="AD17" s="2"/>
      <c r="AE17" s="2"/>
      <c r="AF17" s="2"/>
    </row>
    <row r="18" spans="1:32" ht="120" customHeight="1">
      <c r="A18" s="2">
        <f t="shared" si="0"/>
        <v>10</v>
      </c>
      <c r="B18" s="2" t="s">
        <v>66</v>
      </c>
      <c r="C18" s="56" t="s">
        <v>302</v>
      </c>
      <c r="D18" s="57"/>
      <c r="E18" s="57"/>
      <c r="F18" s="57"/>
      <c r="G18" s="57"/>
      <c r="H18" s="57"/>
      <c r="I18" s="57"/>
      <c r="J18" s="58"/>
      <c r="K18" s="55" t="s">
        <v>301</v>
      </c>
      <c r="L18" s="55"/>
      <c r="M18" s="55"/>
      <c r="N18" s="55"/>
      <c r="O18" s="55"/>
      <c r="P18" s="55"/>
      <c r="Q18" s="55"/>
      <c r="R18" s="55"/>
      <c r="S18" s="56" t="s">
        <v>70</v>
      </c>
      <c r="T18" s="57"/>
      <c r="U18" s="57"/>
      <c r="V18" s="57"/>
      <c r="W18" s="57"/>
      <c r="X18" s="57"/>
      <c r="Y18" s="57"/>
      <c r="Z18" s="58"/>
      <c r="AA18" s="2" t="s">
        <v>238</v>
      </c>
      <c r="AB18" s="2"/>
      <c r="AC18" s="2"/>
      <c r="AD18" s="2"/>
      <c r="AE18" s="2"/>
      <c r="AF18" s="2"/>
    </row>
    <row r="19" spans="1:32" ht="120" customHeight="1">
      <c r="A19" s="2">
        <f t="shared" si="0"/>
        <v>11</v>
      </c>
      <c r="B19" s="2" t="s">
        <v>66</v>
      </c>
      <c r="C19" s="56" t="s">
        <v>303</v>
      </c>
      <c r="D19" s="57"/>
      <c r="E19" s="57"/>
      <c r="F19" s="57"/>
      <c r="G19" s="57"/>
      <c r="H19" s="57"/>
      <c r="I19" s="57"/>
      <c r="J19" s="58"/>
      <c r="K19" s="55" t="s">
        <v>305</v>
      </c>
      <c r="L19" s="55"/>
      <c r="M19" s="55"/>
      <c r="N19" s="55"/>
      <c r="O19" s="55"/>
      <c r="P19" s="55"/>
      <c r="Q19" s="55"/>
      <c r="R19" s="55"/>
      <c r="S19" s="56" t="s">
        <v>70</v>
      </c>
      <c r="T19" s="57"/>
      <c r="U19" s="57"/>
      <c r="V19" s="57"/>
      <c r="W19" s="57"/>
      <c r="X19" s="57"/>
      <c r="Y19" s="57"/>
      <c r="Z19" s="58"/>
      <c r="AA19" s="2" t="s">
        <v>238</v>
      </c>
      <c r="AB19" s="2"/>
      <c r="AC19" s="2"/>
      <c r="AD19" s="2"/>
      <c r="AE19" s="2"/>
      <c r="AF19" s="2"/>
    </row>
    <row r="20" spans="1:32" ht="120" customHeight="1">
      <c r="A20" s="2">
        <f t="shared" si="0"/>
        <v>12</v>
      </c>
      <c r="B20" s="2" t="s">
        <v>66</v>
      </c>
      <c r="C20" s="56" t="s">
        <v>304</v>
      </c>
      <c r="D20" s="57"/>
      <c r="E20" s="57"/>
      <c r="F20" s="57"/>
      <c r="G20" s="57"/>
      <c r="H20" s="57"/>
      <c r="I20" s="57"/>
      <c r="J20" s="58"/>
      <c r="K20" s="55" t="s">
        <v>306</v>
      </c>
      <c r="L20" s="55"/>
      <c r="M20" s="55"/>
      <c r="N20" s="55"/>
      <c r="O20" s="55"/>
      <c r="P20" s="55"/>
      <c r="Q20" s="55"/>
      <c r="R20" s="55"/>
      <c r="S20" s="56" t="s">
        <v>70</v>
      </c>
      <c r="T20" s="57"/>
      <c r="U20" s="57"/>
      <c r="V20" s="57"/>
      <c r="W20" s="57"/>
      <c r="X20" s="57"/>
      <c r="Y20" s="57"/>
      <c r="Z20" s="58"/>
      <c r="AA20" s="2"/>
      <c r="AB20" s="2"/>
      <c r="AC20" s="2"/>
      <c r="AD20" s="2"/>
      <c r="AE20" s="2"/>
      <c r="AF20" s="2"/>
    </row>
    <row r="21" spans="1:32" ht="199.5" customHeight="1">
      <c r="S21"/>
      <c r="T21"/>
      <c r="U21"/>
      <c r="V21"/>
      <c r="W21"/>
      <c r="X21"/>
      <c r="Y21"/>
      <c r="Z21"/>
    </row>
    <row r="22" spans="1:32" ht="199.5" customHeight="1">
      <c r="S22"/>
      <c r="T22"/>
      <c r="U22"/>
      <c r="V22"/>
      <c r="W22"/>
      <c r="X22"/>
      <c r="Y22"/>
      <c r="Z22"/>
    </row>
    <row r="23" spans="1:32" ht="199.5" customHeight="1">
      <c r="S23"/>
      <c r="T23"/>
      <c r="U23"/>
      <c r="V23"/>
      <c r="W23"/>
      <c r="X23"/>
      <c r="Y23"/>
      <c r="Z23"/>
    </row>
    <row r="24" spans="1:32" ht="199.5" customHeight="1">
      <c r="S24"/>
      <c r="T24"/>
      <c r="U24"/>
      <c r="V24"/>
      <c r="W24"/>
      <c r="X24"/>
      <c r="Y24"/>
      <c r="Z24"/>
    </row>
    <row r="25" spans="1:32" ht="199.5" customHeight="1">
      <c r="S25"/>
      <c r="T25"/>
      <c r="U25"/>
      <c r="V25"/>
      <c r="W25"/>
      <c r="X25"/>
      <c r="Y25"/>
      <c r="Z25"/>
    </row>
    <row r="26" spans="1:32">
      <c r="S26"/>
      <c r="T26"/>
      <c r="U26"/>
      <c r="V26"/>
      <c r="W26"/>
      <c r="X26"/>
      <c r="Y26"/>
      <c r="Z26"/>
    </row>
  </sheetData>
  <mergeCells count="70">
    <mergeCell ref="C20:J20"/>
    <mergeCell ref="K20:R20"/>
    <mergeCell ref="S20:Z20"/>
    <mergeCell ref="C18:J18"/>
    <mergeCell ref="K18:R18"/>
    <mergeCell ref="S18:Z18"/>
    <mergeCell ref="C19:J19"/>
    <mergeCell ref="K19:R19"/>
    <mergeCell ref="S19:Z19"/>
    <mergeCell ref="C16:J16"/>
    <mergeCell ref="K16:R16"/>
    <mergeCell ref="S16:Z16"/>
    <mergeCell ref="C17:J17"/>
    <mergeCell ref="K17:R17"/>
    <mergeCell ref="S17:Z17"/>
    <mergeCell ref="C15:J15"/>
    <mergeCell ref="K15:R15"/>
    <mergeCell ref="S15:Z15"/>
    <mergeCell ref="C13:J13"/>
    <mergeCell ref="K13:R13"/>
    <mergeCell ref="S13:Z13"/>
    <mergeCell ref="C14:J14"/>
    <mergeCell ref="K14:R14"/>
    <mergeCell ref="S14:Z14"/>
    <mergeCell ref="C11:J11"/>
    <mergeCell ref="K11:R11"/>
    <mergeCell ref="S11:Z11"/>
    <mergeCell ref="C12:J12"/>
    <mergeCell ref="K12:R12"/>
    <mergeCell ref="S12:Z12"/>
    <mergeCell ref="C9:J9"/>
    <mergeCell ref="K9:R9"/>
    <mergeCell ref="S9:Z9"/>
    <mergeCell ref="C10:J10"/>
    <mergeCell ref="K10:R10"/>
    <mergeCell ref="S10:Z10"/>
    <mergeCell ref="AF7:AF8"/>
    <mergeCell ref="A6:B6"/>
    <mergeCell ref="C6:J6"/>
    <mergeCell ref="K6:R6"/>
    <mergeCell ref="S6:Z6"/>
    <mergeCell ref="A7:A8"/>
    <mergeCell ref="B7:J7"/>
    <mergeCell ref="K7:R8"/>
    <mergeCell ref="S7:Z8"/>
    <mergeCell ref="C8:J8"/>
    <mergeCell ref="AA7:AA8"/>
    <mergeCell ref="AB7:AB8"/>
    <mergeCell ref="AC7:AC8"/>
    <mergeCell ref="AD7:AD8"/>
    <mergeCell ref="AE7:AE8"/>
    <mergeCell ref="A5:B5"/>
    <mergeCell ref="C5:J5"/>
    <mergeCell ref="K5:R5"/>
    <mergeCell ref="S5:Z5"/>
    <mergeCell ref="A1:G2"/>
    <mergeCell ref="H1:M1"/>
    <mergeCell ref="N1:T1"/>
    <mergeCell ref="U1:Y1"/>
    <mergeCell ref="Z1:AB1"/>
    <mergeCell ref="A4:B4"/>
    <mergeCell ref="C4:E4"/>
    <mergeCell ref="F4:J4"/>
    <mergeCell ref="K4:AA4"/>
    <mergeCell ref="AC1:AE1"/>
    <mergeCell ref="H2:M2"/>
    <mergeCell ref="N2:T2"/>
    <mergeCell ref="U2:Y2"/>
    <mergeCell ref="Z2:AB2"/>
    <mergeCell ref="AC2:AE2"/>
  </mergeCells>
  <phoneticPr fontId="1"/>
  <dataValidations count="2">
    <dataValidation type="list" allowBlank="1" showInputMessage="1" showErrorMessage="1" sqref="B9:B25" xr:uid="{C4E062C5-4637-4A55-A15D-F97FBFC77382}">
      <formula1>"正常系,異常系"</formula1>
    </dataValidation>
    <dataValidation type="list" allowBlank="1" showInputMessage="1" showErrorMessage="1" sqref="AC9:AC20" xr:uid="{75EAC152-22FA-4A1F-8DB2-5EAF62B51A45}">
      <formula1>"OK,NG,PN"</formula1>
    </dataValidation>
  </dataValidations>
  <pageMargins left="0.7" right="0.7" top="0.75" bottom="0.75" header="0.3" footer="0.3"/>
  <pageSetup paperSize="9" orientation="landscape"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施設情報管理ユースケース</vt:lpstr>
      <vt:lpstr>登録</vt:lpstr>
      <vt:lpstr>更新</vt:lpstr>
      <vt:lpstr>削除</vt:lpstr>
      <vt:lpstr>一覧</vt:lpstr>
      <vt:lpstr>ログアウト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SUMO AZU</dc:creator>
  <cp:lastModifiedBy>総研27</cp:lastModifiedBy>
  <dcterms:created xsi:type="dcterms:W3CDTF">2019-07-17T07:03:39Z</dcterms:created>
  <dcterms:modified xsi:type="dcterms:W3CDTF">2024-05-17T05:39:32Z</dcterms:modified>
</cp:coreProperties>
</file>