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ocuments\GitHub\project_2ML\"/>
    </mc:Choice>
  </mc:AlternateContent>
  <xr:revisionPtr revIDLastSave="0" documentId="10_ncr:8140008_{E65168C2-C1C5-4790-BE12-C9860F8583EE}" xr6:coauthVersionLast="33" xr6:coauthVersionMax="33" xr10:uidLastSave="{00000000-0000-0000-0000-000000000000}"/>
  <bookViews>
    <workbookView xWindow="0" yWindow="0" windowWidth="28800" windowHeight="12225"/>
  </bookViews>
  <sheets>
    <sheet name="Scaled" sheetId="3" r:id="rId1"/>
    <sheet name="Original" sheetId="2" r:id="rId2"/>
  </sheets>
  <calcPr calcId="0"/>
</workbook>
</file>

<file path=xl/calcChain.xml><?xml version="1.0" encoding="utf-8"?>
<calcChain xmlns="http://schemas.openxmlformats.org/spreadsheetml/2006/main">
  <c r="F21" i="3" l="1"/>
  <c r="J20" i="3"/>
  <c r="N19" i="3"/>
  <c r="R18" i="3"/>
  <c r="B18" i="3"/>
  <c r="F17" i="3"/>
  <c r="J16" i="3"/>
  <c r="N15" i="3"/>
  <c r="R14" i="3"/>
  <c r="B14" i="3"/>
  <c r="F13" i="3"/>
  <c r="J12" i="3"/>
  <c r="N11" i="3"/>
  <c r="R10" i="3"/>
  <c r="B10" i="3"/>
  <c r="F9" i="3"/>
  <c r="J8" i="3"/>
  <c r="N7" i="3"/>
  <c r="R6" i="3"/>
  <c r="B6" i="3"/>
  <c r="F5" i="3"/>
  <c r="S4" i="3"/>
  <c r="O4" i="3"/>
  <c r="K4" i="3"/>
  <c r="G4" i="3"/>
  <c r="C4" i="3"/>
  <c r="S3" i="3"/>
  <c r="O3" i="3"/>
  <c r="K3" i="3"/>
  <c r="G3" i="3"/>
  <c r="C3" i="3"/>
  <c r="S2" i="3"/>
  <c r="O2" i="3"/>
  <c r="K2" i="3"/>
  <c r="G2" i="3"/>
  <c r="C2" i="3"/>
  <c r="C25" i="2"/>
  <c r="D25" i="2"/>
  <c r="E25" i="2"/>
  <c r="F25" i="2"/>
  <c r="F20" i="3" s="1"/>
  <c r="G25" i="2"/>
  <c r="H25" i="2"/>
  <c r="I25" i="2"/>
  <c r="J25" i="2"/>
  <c r="J19" i="3" s="1"/>
  <c r="K25" i="2"/>
  <c r="L25" i="2"/>
  <c r="M25" i="2"/>
  <c r="N25" i="2"/>
  <c r="N18" i="3" s="1"/>
  <c r="O25" i="2"/>
  <c r="P25" i="2"/>
  <c r="Q25" i="2"/>
  <c r="Q4" i="3" s="1"/>
  <c r="R25" i="2"/>
  <c r="R21" i="3" s="1"/>
  <c r="S25" i="2"/>
  <c r="T25" i="2"/>
  <c r="U25" i="2"/>
  <c r="B25" i="2"/>
  <c r="B21" i="3" s="1"/>
  <c r="M21" i="3" l="1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2" i="3"/>
  <c r="H2" i="3"/>
  <c r="L2" i="3"/>
  <c r="P2" i="3"/>
  <c r="T2" i="3"/>
  <c r="D3" i="3"/>
  <c r="H3" i="3"/>
  <c r="L3" i="3"/>
  <c r="P3" i="3"/>
  <c r="T3" i="3"/>
  <c r="D4" i="3"/>
  <c r="H4" i="3"/>
  <c r="L4" i="3"/>
  <c r="P4" i="3"/>
  <c r="T4" i="3"/>
  <c r="J5" i="3"/>
  <c r="F6" i="3"/>
  <c r="B7" i="3"/>
  <c r="R7" i="3"/>
  <c r="N8" i="3"/>
  <c r="J9" i="3"/>
  <c r="F10" i="3"/>
  <c r="B11" i="3"/>
  <c r="R11" i="3"/>
  <c r="N12" i="3"/>
  <c r="J13" i="3"/>
  <c r="F14" i="3"/>
  <c r="B15" i="3"/>
  <c r="R15" i="3"/>
  <c r="N16" i="3"/>
  <c r="J17" i="3"/>
  <c r="F18" i="3"/>
  <c r="B19" i="3"/>
  <c r="R19" i="3"/>
  <c r="N20" i="3"/>
  <c r="J21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E2" i="3"/>
  <c r="I2" i="3"/>
  <c r="M2" i="3"/>
  <c r="Q2" i="3"/>
  <c r="U2" i="3"/>
  <c r="E3" i="3"/>
  <c r="I3" i="3"/>
  <c r="M3" i="3"/>
  <c r="Q3" i="3"/>
  <c r="U3" i="3"/>
  <c r="E4" i="3"/>
  <c r="I4" i="3"/>
  <c r="M4" i="3"/>
  <c r="U4" i="3"/>
  <c r="N5" i="3"/>
  <c r="J6" i="3"/>
  <c r="F7" i="3"/>
  <c r="B8" i="3"/>
  <c r="R8" i="3"/>
  <c r="N9" i="3"/>
  <c r="J10" i="3"/>
  <c r="F11" i="3"/>
  <c r="B12" i="3"/>
  <c r="R12" i="3"/>
  <c r="N13" i="3"/>
  <c r="J14" i="3"/>
  <c r="F15" i="3"/>
  <c r="B16" i="3"/>
  <c r="R16" i="3"/>
  <c r="N17" i="3"/>
  <c r="J18" i="3"/>
  <c r="F19" i="3"/>
  <c r="B20" i="3"/>
  <c r="R20" i="3"/>
  <c r="N21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B2" i="3"/>
  <c r="F2" i="3"/>
  <c r="J2" i="3"/>
  <c r="N2" i="3"/>
  <c r="R2" i="3"/>
  <c r="B3" i="3"/>
  <c r="F3" i="3"/>
  <c r="J3" i="3"/>
  <c r="N3" i="3"/>
  <c r="R3" i="3"/>
  <c r="B4" i="3"/>
  <c r="F4" i="3"/>
  <c r="J4" i="3"/>
  <c r="N4" i="3"/>
  <c r="R4" i="3"/>
  <c r="B5" i="3"/>
  <c r="R5" i="3"/>
  <c r="N6" i="3"/>
  <c r="J7" i="3"/>
  <c r="F8" i="3"/>
  <c r="B9" i="3"/>
  <c r="R9" i="3"/>
  <c r="N10" i="3"/>
  <c r="J11" i="3"/>
  <c r="F12" i="3"/>
  <c r="B13" i="3"/>
  <c r="R13" i="3"/>
  <c r="N14" i="3"/>
  <c r="J15" i="3"/>
  <c r="F16" i="3"/>
  <c r="B17" i="3"/>
  <c r="R17" i="3"/>
</calcChain>
</file>

<file path=xl/sharedStrings.xml><?xml version="1.0" encoding="utf-8"?>
<sst xmlns="http://schemas.openxmlformats.org/spreadsheetml/2006/main" count="82" uniqueCount="22">
  <si>
    <t>AmerCons</t>
  </si>
  <si>
    <t>BBC</t>
  </si>
  <si>
    <t>Breitbart</t>
  </si>
  <si>
    <t>Daily Beast</t>
  </si>
  <si>
    <t>Fiscal Times</t>
  </si>
  <si>
    <t>Foxnews</t>
  </si>
  <si>
    <t>Guardian</t>
  </si>
  <si>
    <t>Hill</t>
  </si>
  <si>
    <t>Intercept</t>
  </si>
  <si>
    <t>Mother Jones</t>
  </si>
  <si>
    <t>MSNBC</t>
  </si>
  <si>
    <t>National Review</t>
  </si>
  <si>
    <t>New Republic</t>
  </si>
  <si>
    <t>NY Post</t>
  </si>
  <si>
    <t>OANN</t>
  </si>
  <si>
    <t>Politico</t>
  </si>
  <si>
    <t>Reason</t>
  </si>
  <si>
    <t>Slate</t>
  </si>
  <si>
    <t>Wash Post</t>
  </si>
  <si>
    <t>Wash Times</t>
  </si>
  <si>
    <t>Doc Count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</si>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</sst>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37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C23" sqref="C23"/>
    </sheetView>
  </sheetViews>
  <sheetFormatPr defaultRowHeight="15" x14ac:dyDescent="0.25"/>
  <cols>
    <col min="1" max="1" width="15.7109375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t="s">
        <v>0</v>
      </c>
      <c r="B2" s="2">
        <f>Original!B$25*Original!B2</f>
        <v>0</v>
      </c>
      <c r="C2" s="2">
        <f>Original!C$25*Original!C2</f>
        <v>0</v>
      </c>
      <c r="D2" s="2">
        <f>Original!D$25*Original!D2</f>
        <v>0.52638505066456109</v>
      </c>
      <c r="E2" s="2">
        <f>Original!E$25*Original!E2</f>
        <v>0</v>
      </c>
      <c r="F2" s="2">
        <f>Original!F$25*Original!F2</f>
        <v>0</v>
      </c>
      <c r="G2" s="2">
        <f>Original!G$25*Original!G2</f>
        <v>0</v>
      </c>
      <c r="H2" s="2">
        <f>Original!H$25*Original!H2</f>
        <v>0</v>
      </c>
      <c r="I2" s="2">
        <f>Original!I$25*Original!I2</f>
        <v>0.25033377837116155</v>
      </c>
      <c r="J2" s="2">
        <f>Original!J$25*Original!J2</f>
        <v>1.1767474699929394</v>
      </c>
      <c r="K2" s="2">
        <f>Original!K$25*Original!K2</f>
        <v>0.42725913266396071</v>
      </c>
      <c r="L2" s="2">
        <f>Original!L$25*Original!L2</f>
        <v>0</v>
      </c>
      <c r="M2" s="2">
        <f>Original!M$25*Original!M2</f>
        <v>6.4935064935064934</v>
      </c>
      <c r="N2" s="2">
        <f>Original!N$25*Original!N2</f>
        <v>1.7267843438219495</v>
      </c>
      <c r="O2" s="2">
        <f>Original!O$25*Original!O2</f>
        <v>0</v>
      </c>
      <c r="P2" s="2">
        <f>Original!P$25*Original!P2</f>
        <v>0</v>
      </c>
      <c r="Q2" s="2">
        <f>Original!Q$25*Original!Q2</f>
        <v>0</v>
      </c>
      <c r="R2" s="2">
        <f>Original!R$25*Original!R2</f>
        <v>0.2103049421661409</v>
      </c>
      <c r="S2" s="2">
        <f>Original!S$25*Original!S2</f>
        <v>0</v>
      </c>
      <c r="T2" s="2">
        <f>Original!T$25*Original!T2</f>
        <v>0.16943409013893596</v>
      </c>
      <c r="U2" s="2">
        <f>Original!U$25*Original!U2</f>
        <v>0</v>
      </c>
    </row>
    <row r="3" spans="1:21" x14ac:dyDescent="0.25">
      <c r="A3" t="s">
        <v>1</v>
      </c>
      <c r="B3" s="2">
        <f>Original!B$25*Original!B3</f>
        <v>13.900589721988204</v>
      </c>
      <c r="C3" s="2">
        <f>Original!C$25*Original!C3</f>
        <v>0</v>
      </c>
      <c r="D3" s="2">
        <f>Original!D$25*Original!D3</f>
        <v>9.4749309119620992</v>
      </c>
      <c r="E3" s="2">
        <f>Original!E$25*Original!E3</f>
        <v>9.6501809408926409</v>
      </c>
      <c r="F3" s="2">
        <f>Original!F$25*Original!F3</f>
        <v>0.5868052644815156</v>
      </c>
      <c r="G3" s="2">
        <f>Original!G$25*Original!G3</f>
        <v>7.8088396064344838</v>
      </c>
      <c r="H3" s="2">
        <f>Original!H$25*Original!H3</f>
        <v>1.7321016166281753</v>
      </c>
      <c r="I3" s="2">
        <f>Original!I$25*Original!I3</f>
        <v>2.753671562082777</v>
      </c>
      <c r="J3" s="2">
        <f>Original!J$25*Original!J3</f>
        <v>31.772181689809365</v>
      </c>
      <c r="K3" s="2">
        <f>Original!K$25*Original!K3</f>
        <v>8.5451826532792143</v>
      </c>
      <c r="L3" s="2">
        <f>Original!L$25*Original!L3</f>
        <v>0</v>
      </c>
      <c r="M3" s="2">
        <f>Original!M$25*Original!M3</f>
        <v>12.987012987012987</v>
      </c>
      <c r="N3" s="2">
        <f>Original!N$25*Original!N3</f>
        <v>14.006139677666923</v>
      </c>
      <c r="O3" s="2">
        <f>Original!O$25*Original!O3</f>
        <v>0.20210185933710589</v>
      </c>
      <c r="P3" s="2">
        <f>Original!P$25*Original!P3</f>
        <v>0</v>
      </c>
      <c r="Q3" s="2">
        <f>Original!Q$25*Original!Q3</f>
        <v>4.3098427489807802</v>
      </c>
      <c r="R3" s="2">
        <f>Original!R$25*Original!R3</f>
        <v>2.1030494216614088</v>
      </c>
      <c r="S3" s="2">
        <f>Original!S$25*Original!S3</f>
        <v>7.5839653304442036</v>
      </c>
      <c r="T3" s="2">
        <f>Original!T$25*Original!T3</f>
        <v>6.2690613351406306</v>
      </c>
      <c r="U3" s="2">
        <f>Original!U$25*Original!U3</f>
        <v>0</v>
      </c>
    </row>
    <row r="4" spans="1:21" x14ac:dyDescent="0.25">
      <c r="A4" t="s">
        <v>2</v>
      </c>
      <c r="B4" s="2">
        <f>Original!B$25*Original!B4</f>
        <v>13.479359730412805</v>
      </c>
      <c r="C4" s="2">
        <f>Original!C$25*Original!C4</f>
        <v>0</v>
      </c>
      <c r="D4" s="2">
        <f>Original!D$25*Original!D4</f>
        <v>0</v>
      </c>
      <c r="E4" s="2">
        <f>Original!E$25*Original!E4</f>
        <v>2.4125452352231602</v>
      </c>
      <c r="F4" s="2">
        <f>Original!F$25*Original!F4</f>
        <v>0.25148797049207811</v>
      </c>
      <c r="G4" s="2">
        <f>Original!G$25*Original!G4</f>
        <v>0.31235358425737936</v>
      </c>
      <c r="H4" s="2">
        <f>Original!H$25*Original!H4</f>
        <v>0</v>
      </c>
      <c r="I4" s="2">
        <f>Original!I$25*Original!I4</f>
        <v>0.66755674232309747</v>
      </c>
      <c r="J4" s="2">
        <f>Original!J$25*Original!J4</f>
        <v>10.590727229936455</v>
      </c>
      <c r="K4" s="2">
        <f>Original!K$25*Original!K4</f>
        <v>7.2634052552873323</v>
      </c>
      <c r="L4" s="2">
        <f>Original!L$25*Original!L4</f>
        <v>0</v>
      </c>
      <c r="M4" s="2">
        <f>Original!M$25*Original!M4</f>
        <v>0</v>
      </c>
      <c r="N4" s="2">
        <f>Original!N$25*Original!N4</f>
        <v>3.6454336147352264</v>
      </c>
      <c r="O4" s="2">
        <f>Original!O$25*Original!O4</f>
        <v>0</v>
      </c>
      <c r="P4" s="2">
        <f>Original!P$25*Original!P4</f>
        <v>0</v>
      </c>
      <c r="Q4" s="2">
        <f>Original!Q$25*Original!Q4</f>
        <v>2.9120559114735003</v>
      </c>
      <c r="R4" s="2">
        <f>Original!R$25*Original!R4</f>
        <v>0.94637223974763407</v>
      </c>
      <c r="S4" s="2">
        <f>Original!S$25*Original!S4</f>
        <v>0.86673889490790901</v>
      </c>
      <c r="T4" s="2">
        <f>Original!T$25*Original!T4</f>
        <v>0.33886818027787191</v>
      </c>
      <c r="U4" s="2">
        <f>Original!U$25*Original!U4</f>
        <v>0.23266635644485809</v>
      </c>
    </row>
    <row r="5" spans="1:21" x14ac:dyDescent="0.25">
      <c r="A5" t="s">
        <v>3</v>
      </c>
      <c r="B5" s="2">
        <f>Original!B$25*Original!B5</f>
        <v>7.5821398483572029</v>
      </c>
      <c r="C5" s="2">
        <f>Original!C$25*Original!C5</f>
        <v>0</v>
      </c>
      <c r="D5" s="2">
        <f>Original!D$25*Original!D5</f>
        <v>6.579813133307014</v>
      </c>
      <c r="E5" s="2">
        <f>Original!E$25*Original!E5</f>
        <v>0</v>
      </c>
      <c r="F5" s="2">
        <f>Original!F$25*Original!F5</f>
        <v>1.2574398524603907</v>
      </c>
      <c r="G5" s="2">
        <f>Original!G$25*Original!G5</f>
        <v>1.8741215055442761</v>
      </c>
      <c r="H5" s="2">
        <f>Original!H$25*Original!H5</f>
        <v>0.86605080831408765</v>
      </c>
      <c r="I5" s="2">
        <f>Original!I$25*Original!I5</f>
        <v>2.0026702269692924</v>
      </c>
      <c r="J5" s="2">
        <f>Original!J$25*Original!J5</f>
        <v>17.415862555895504</v>
      </c>
      <c r="K5" s="2">
        <f>Original!K$25*Original!K5</f>
        <v>30.33539841914121</v>
      </c>
      <c r="L5" s="2">
        <f>Original!L$25*Original!L5</f>
        <v>1.8915510718789408</v>
      </c>
      <c r="M5" s="2">
        <f>Original!M$25*Original!M5</f>
        <v>0</v>
      </c>
      <c r="N5" s="2">
        <f>Original!N$25*Original!N5</f>
        <v>24.174980813507293</v>
      </c>
      <c r="O5" s="2">
        <f>Original!O$25*Original!O5</f>
        <v>0.60630557801131768</v>
      </c>
      <c r="P5" s="2">
        <f>Original!P$25*Original!P5</f>
        <v>0</v>
      </c>
      <c r="Q5" s="2">
        <f>Original!Q$25*Original!Q5</f>
        <v>5.8241118229470006</v>
      </c>
      <c r="R5" s="2">
        <f>Original!R$25*Original!R5</f>
        <v>35.541535226077812</v>
      </c>
      <c r="S5" s="2">
        <f>Original!S$25*Original!S5</f>
        <v>6.5005417118093174</v>
      </c>
      <c r="T5" s="2">
        <f>Original!T$25*Original!T5</f>
        <v>4.9135886140291429</v>
      </c>
      <c r="U5" s="2">
        <f>Original!U$25*Original!U5</f>
        <v>0</v>
      </c>
    </row>
    <row r="6" spans="1:21" x14ac:dyDescent="0.25">
      <c r="A6" t="s">
        <v>4</v>
      </c>
      <c r="B6" s="2">
        <f>Original!B$25*Original!B6</f>
        <v>0</v>
      </c>
      <c r="C6" s="2">
        <f>Original!C$25*Original!C6</f>
        <v>0</v>
      </c>
      <c r="D6" s="2">
        <f>Original!D$25*Original!D6</f>
        <v>0</v>
      </c>
      <c r="E6" s="2">
        <f>Original!E$25*Original!E6</f>
        <v>0</v>
      </c>
      <c r="F6" s="2">
        <f>Original!F$25*Original!F6</f>
        <v>0</v>
      </c>
      <c r="G6" s="2">
        <f>Original!G$25*Original!G6</f>
        <v>0</v>
      </c>
      <c r="H6" s="2">
        <f>Original!H$25*Original!H6</f>
        <v>0</v>
      </c>
      <c r="I6" s="2">
        <f>Original!I$25*Original!I6</f>
        <v>0</v>
      </c>
      <c r="J6" s="2">
        <f>Original!J$25*Original!J6</f>
        <v>0</v>
      </c>
      <c r="K6" s="2">
        <f>Original!K$25*Original!K6</f>
        <v>0.21362956633198035</v>
      </c>
      <c r="L6" s="2">
        <f>Original!L$25*Original!L6</f>
        <v>0</v>
      </c>
      <c r="M6" s="2">
        <f>Original!M$25*Original!M6</f>
        <v>0</v>
      </c>
      <c r="N6" s="2">
        <f>Original!N$25*Original!N6</f>
        <v>1.5349194167306217</v>
      </c>
      <c r="O6" s="2">
        <f>Original!O$25*Original!O6</f>
        <v>0</v>
      </c>
      <c r="P6" s="2">
        <f>Original!P$25*Original!P6</f>
        <v>0</v>
      </c>
      <c r="Q6" s="2">
        <f>Original!Q$25*Original!Q6</f>
        <v>0</v>
      </c>
      <c r="R6" s="2">
        <f>Original!R$25*Original!R6</f>
        <v>0</v>
      </c>
      <c r="S6" s="2">
        <f>Original!S$25*Original!S6</f>
        <v>0</v>
      </c>
      <c r="T6" s="2">
        <f>Original!T$25*Original!T6</f>
        <v>0</v>
      </c>
      <c r="U6" s="2">
        <f>Original!U$25*Original!U6</f>
        <v>0</v>
      </c>
    </row>
    <row r="7" spans="1:21" x14ac:dyDescent="0.25">
      <c r="A7" t="s">
        <v>5</v>
      </c>
      <c r="B7" s="2">
        <f>Original!B$25*Original!B7</f>
        <v>61.920808761583821</v>
      </c>
      <c r="C7" s="2">
        <f>Original!C$25*Original!C7</f>
        <v>0</v>
      </c>
      <c r="D7" s="2">
        <f>Original!D$25*Original!D7</f>
        <v>25.398078694565072</v>
      </c>
      <c r="E7" s="2">
        <f>Original!E$25*Original!E7</f>
        <v>0</v>
      </c>
      <c r="F7" s="2">
        <f>Original!F$25*Original!F7</f>
        <v>1.592757146449828</v>
      </c>
      <c r="G7" s="2">
        <f>Original!G$25*Original!G7</f>
        <v>0</v>
      </c>
      <c r="H7" s="2">
        <f>Original!H$25*Original!H7</f>
        <v>0</v>
      </c>
      <c r="I7" s="2">
        <f>Original!I$25*Original!I7</f>
        <v>4.6728971962616823</v>
      </c>
      <c r="J7" s="2">
        <f>Original!J$25*Original!J7</f>
        <v>9.4139797599435155</v>
      </c>
      <c r="K7" s="2">
        <f>Original!K$25*Original!K7</f>
        <v>17.731254005554369</v>
      </c>
      <c r="L7" s="2">
        <f>Original!L$25*Original!L7</f>
        <v>0.63051702395964693</v>
      </c>
      <c r="M7" s="2">
        <f>Original!M$25*Original!M7</f>
        <v>12.987012987012987</v>
      </c>
      <c r="N7" s="2">
        <f>Original!N$25*Original!N7</f>
        <v>4.9884881043745208</v>
      </c>
      <c r="O7" s="2">
        <f>Original!O$25*Original!O7</f>
        <v>41.632983023443813</v>
      </c>
      <c r="P7" s="2">
        <f>Original!P$25*Original!P7</f>
        <v>0</v>
      </c>
      <c r="Q7" s="2">
        <f>Original!Q$25*Original!Q7</f>
        <v>3.9603960396039604</v>
      </c>
      <c r="R7" s="2">
        <f>Original!R$25*Original!R7</f>
        <v>4.2060988433228177</v>
      </c>
      <c r="S7" s="2">
        <f>Original!S$25*Original!S7</f>
        <v>4.7670639219934996</v>
      </c>
      <c r="T7" s="2">
        <f>Original!T$25*Original!T7</f>
        <v>2.0332090816672315</v>
      </c>
      <c r="U7" s="2">
        <f>Original!U$25*Original!U7</f>
        <v>3.2573289902280131</v>
      </c>
    </row>
    <row r="8" spans="1:21" x14ac:dyDescent="0.25">
      <c r="A8" t="s">
        <v>6</v>
      </c>
      <c r="B8" s="2">
        <f>Original!B$25*Original!B8</f>
        <v>32.013479359730411</v>
      </c>
      <c r="C8" s="2">
        <f>Original!C$25*Original!C8</f>
        <v>2.651180406514329</v>
      </c>
      <c r="D8" s="2">
        <f>Original!D$25*Original!D8</f>
        <v>17.633899197262796</v>
      </c>
      <c r="E8" s="2">
        <f>Original!E$25*Original!E8</f>
        <v>13.268998793727381</v>
      </c>
      <c r="F8" s="2">
        <f>Original!F$25*Original!F8</f>
        <v>2.4310503814234217</v>
      </c>
      <c r="G8" s="2">
        <f>Original!G$25*Original!G8</f>
        <v>7.4964860221771046</v>
      </c>
      <c r="H8" s="2">
        <f>Original!H$25*Original!H8</f>
        <v>0</v>
      </c>
      <c r="I8" s="2">
        <f>Original!I$25*Original!I8</f>
        <v>5.5907877169559415</v>
      </c>
      <c r="J8" s="2">
        <f>Original!J$25*Original!J8</f>
        <v>205.69545775476581</v>
      </c>
      <c r="K8" s="2">
        <f>Original!K$25*Original!K8</f>
        <v>73.061311685537277</v>
      </c>
      <c r="L8" s="2">
        <f>Original!L$25*Original!L8</f>
        <v>1.2610340479192939</v>
      </c>
      <c r="M8" s="2">
        <f>Original!M$25*Original!M8</f>
        <v>25.974025974025974</v>
      </c>
      <c r="N8" s="2">
        <f>Original!N$25*Original!N8</f>
        <v>85.955487336914814</v>
      </c>
      <c r="O8" s="2">
        <f>Original!O$25*Original!O8</f>
        <v>1.4147130153597414</v>
      </c>
      <c r="P8" s="2">
        <f>Original!P$25*Original!P8</f>
        <v>0</v>
      </c>
      <c r="Q8" s="2">
        <f>Original!Q$25*Original!Q8</f>
        <v>5.0087361677344209</v>
      </c>
      <c r="R8" s="2">
        <f>Original!R$25*Original!R8</f>
        <v>18.822292323869611</v>
      </c>
      <c r="S8" s="2">
        <f>Original!S$25*Original!S8</f>
        <v>32.502708559046589</v>
      </c>
      <c r="T8" s="2">
        <f>Original!T$25*Original!T8</f>
        <v>11.690952219586581</v>
      </c>
      <c r="U8" s="2">
        <f>Original!U$25*Original!U8</f>
        <v>1.3959981386691485</v>
      </c>
    </row>
    <row r="9" spans="1:21" x14ac:dyDescent="0.25">
      <c r="A9" t="s">
        <v>7</v>
      </c>
      <c r="B9" s="2">
        <f>Original!B$25*Original!B9</f>
        <v>0</v>
      </c>
      <c r="C9" s="2">
        <f>Original!C$25*Original!C9</f>
        <v>0</v>
      </c>
      <c r="D9" s="2">
        <f>Original!D$25*Original!D9</f>
        <v>0</v>
      </c>
      <c r="E9" s="2">
        <f>Original!E$25*Original!E9</f>
        <v>0</v>
      </c>
      <c r="F9" s="2">
        <f>Original!F$25*Original!F9</f>
        <v>0</v>
      </c>
      <c r="G9" s="2">
        <f>Original!G$25*Original!G9</f>
        <v>0</v>
      </c>
      <c r="H9" s="2">
        <f>Original!H$25*Original!H9</f>
        <v>0</v>
      </c>
      <c r="I9" s="2">
        <f>Original!I$25*Original!I9</f>
        <v>0</v>
      </c>
      <c r="J9" s="2">
        <f>Original!J$25*Original!J9</f>
        <v>0</v>
      </c>
      <c r="K9" s="2">
        <f>Original!K$25*Original!K9</f>
        <v>0</v>
      </c>
      <c r="L9" s="2">
        <f>Original!L$25*Original!L9</f>
        <v>0</v>
      </c>
      <c r="M9" s="2">
        <f>Original!M$25*Original!M9</f>
        <v>0</v>
      </c>
      <c r="N9" s="2">
        <f>Original!N$25*Original!N9</f>
        <v>0</v>
      </c>
      <c r="O9" s="2">
        <f>Original!O$25*Original!O9</f>
        <v>0</v>
      </c>
      <c r="P9" s="2">
        <f>Original!P$25*Original!P9</f>
        <v>0</v>
      </c>
      <c r="Q9" s="2">
        <f>Original!Q$25*Original!Q9</f>
        <v>0</v>
      </c>
      <c r="R9" s="2">
        <f>Original!R$25*Original!R9</f>
        <v>0.10515247108307045</v>
      </c>
      <c r="S9" s="2">
        <f>Original!S$25*Original!S9</f>
        <v>0</v>
      </c>
      <c r="T9" s="2">
        <f>Original!T$25*Original!T9</f>
        <v>0</v>
      </c>
      <c r="U9" s="2">
        <f>Original!U$25*Original!U9</f>
        <v>0</v>
      </c>
    </row>
    <row r="10" spans="1:21" x14ac:dyDescent="0.25">
      <c r="A10" t="s">
        <v>8</v>
      </c>
      <c r="B10" s="2">
        <f>Original!B$25*Original!B10</f>
        <v>0</v>
      </c>
      <c r="C10" s="2">
        <f>Original!C$25*Original!C10</f>
        <v>0</v>
      </c>
      <c r="D10" s="2">
        <f>Original!D$25*Original!D10</f>
        <v>0</v>
      </c>
      <c r="E10" s="2">
        <f>Original!E$25*Original!E10</f>
        <v>0</v>
      </c>
      <c r="F10" s="2">
        <f>Original!F$25*Original!F10</f>
        <v>0</v>
      </c>
      <c r="G10" s="2">
        <f>Original!G$25*Original!G10</f>
        <v>0</v>
      </c>
      <c r="H10" s="2">
        <f>Original!H$25*Original!H10</f>
        <v>0</v>
      </c>
      <c r="I10" s="2">
        <f>Original!I$25*Original!I10</f>
        <v>0</v>
      </c>
      <c r="J10" s="2">
        <f>Original!J$25*Original!J10</f>
        <v>0</v>
      </c>
      <c r="K10" s="2">
        <f>Original!K$25*Original!K10</f>
        <v>0</v>
      </c>
      <c r="L10" s="2">
        <f>Original!L$25*Original!L10</f>
        <v>0</v>
      </c>
      <c r="M10" s="2">
        <f>Original!M$25*Original!M10</f>
        <v>0</v>
      </c>
      <c r="N10" s="2">
        <f>Original!N$25*Original!N10</f>
        <v>1.9186492709132772</v>
      </c>
      <c r="O10" s="2">
        <f>Original!O$25*Original!O10</f>
        <v>0</v>
      </c>
      <c r="P10" s="2">
        <f>Original!P$25*Original!P10</f>
        <v>0</v>
      </c>
      <c r="Q10" s="2">
        <f>Original!Q$25*Original!Q10</f>
        <v>0</v>
      </c>
      <c r="R10" s="2">
        <f>Original!R$25*Original!R10</f>
        <v>0</v>
      </c>
      <c r="S10" s="2">
        <f>Original!S$25*Original!S10</f>
        <v>0</v>
      </c>
      <c r="T10" s="2">
        <f>Original!T$25*Original!T10</f>
        <v>0</v>
      </c>
      <c r="U10" s="2">
        <f>Original!U$25*Original!U10</f>
        <v>0</v>
      </c>
    </row>
    <row r="11" spans="1:21" x14ac:dyDescent="0.25">
      <c r="A11" t="s">
        <v>9</v>
      </c>
      <c r="B11" s="2">
        <f>Original!B$25*Original!B11</f>
        <v>9.688289806234204</v>
      </c>
      <c r="C11" s="2">
        <f>Original!C$25*Original!C11</f>
        <v>0</v>
      </c>
      <c r="D11" s="2">
        <f>Original!D$25*Original!D11</f>
        <v>0.13159626266614027</v>
      </c>
      <c r="E11" s="2">
        <f>Original!E$25*Original!E11</f>
        <v>0</v>
      </c>
      <c r="F11" s="2">
        <f>Original!F$25*Original!F11</f>
        <v>0.41914661748679688</v>
      </c>
      <c r="G11" s="2">
        <f>Original!G$25*Original!G11</f>
        <v>0</v>
      </c>
      <c r="H11" s="2">
        <f>Original!H$25*Original!H11</f>
        <v>0</v>
      </c>
      <c r="I11" s="2">
        <f>Original!I$25*Original!I11</f>
        <v>0.33377837116154874</v>
      </c>
      <c r="J11" s="2">
        <f>Original!J$25*Original!J11</f>
        <v>192.04518710284773</v>
      </c>
      <c r="K11" s="2">
        <f>Original!K$25*Original!K11</f>
        <v>0</v>
      </c>
      <c r="L11" s="2">
        <f>Original!L$25*Original!L11</f>
        <v>5.0441361916771754</v>
      </c>
      <c r="M11" s="2">
        <f>Original!M$25*Original!M11</f>
        <v>0</v>
      </c>
      <c r="N11" s="2">
        <f>Original!N$25*Original!N11</f>
        <v>14.389869531849579</v>
      </c>
      <c r="O11" s="2">
        <f>Original!O$25*Original!O11</f>
        <v>0</v>
      </c>
      <c r="P11" s="2">
        <f>Original!P$25*Original!P11</f>
        <v>0</v>
      </c>
      <c r="Q11" s="2">
        <f>Original!Q$25*Original!Q11</f>
        <v>1.5142690739662201</v>
      </c>
      <c r="R11" s="2">
        <f>Original!R$25*Original!R11</f>
        <v>3.6803364879074656</v>
      </c>
      <c r="S11" s="2">
        <f>Original!S$25*Original!S11</f>
        <v>5.2004333694474543</v>
      </c>
      <c r="T11" s="2">
        <f>Original!T$25*Original!T11</f>
        <v>1.5249068112504236</v>
      </c>
      <c r="U11" s="2">
        <f>Original!U$25*Original!U11</f>
        <v>0</v>
      </c>
    </row>
    <row r="12" spans="1:21" x14ac:dyDescent="0.25">
      <c r="A12" t="s">
        <v>10</v>
      </c>
      <c r="B12" s="2">
        <f>Original!B$25*Original!B12</f>
        <v>1.6849199663016006</v>
      </c>
      <c r="C12" s="2">
        <f>Original!C$25*Original!C12</f>
        <v>0</v>
      </c>
      <c r="D12" s="2">
        <f>Original!D$25*Original!D12</f>
        <v>1.3159626266614026</v>
      </c>
      <c r="E12" s="2">
        <f>Original!E$25*Original!E12</f>
        <v>0</v>
      </c>
      <c r="F12" s="2">
        <f>Original!F$25*Original!F12</f>
        <v>0</v>
      </c>
      <c r="G12" s="2">
        <f>Original!G$25*Original!G12</f>
        <v>0</v>
      </c>
      <c r="H12" s="2">
        <f>Original!H$25*Original!H12</f>
        <v>0</v>
      </c>
      <c r="I12" s="2">
        <f>Original!I$25*Original!I12</f>
        <v>0.75100133511348466</v>
      </c>
      <c r="J12" s="2">
        <f>Original!J$25*Original!J12</f>
        <v>2.1181454459872913</v>
      </c>
      <c r="K12" s="2">
        <f>Original!K$25*Original!K12</f>
        <v>8.331553086947233</v>
      </c>
      <c r="L12" s="2">
        <f>Original!L$25*Original!L12</f>
        <v>0</v>
      </c>
      <c r="M12" s="2">
        <f>Original!M$25*Original!M12</f>
        <v>0</v>
      </c>
      <c r="N12" s="2">
        <f>Original!N$25*Original!N12</f>
        <v>2.3023791250959325</v>
      </c>
      <c r="O12" s="2">
        <f>Original!O$25*Original!O12</f>
        <v>0</v>
      </c>
      <c r="P12" s="2">
        <f>Original!P$25*Original!P12</f>
        <v>0</v>
      </c>
      <c r="Q12" s="2">
        <f>Original!Q$25*Original!Q12</f>
        <v>0.81537565521258015</v>
      </c>
      <c r="R12" s="2">
        <f>Original!R$25*Original!R12</f>
        <v>0.31545741324921134</v>
      </c>
      <c r="S12" s="2">
        <f>Original!S$25*Original!S12</f>
        <v>0.65005417118093178</v>
      </c>
      <c r="T12" s="2">
        <f>Original!T$25*Original!T12</f>
        <v>1.1860386309725517</v>
      </c>
      <c r="U12" s="2">
        <f>Original!U$25*Original!U12</f>
        <v>0.93066542577943234</v>
      </c>
    </row>
    <row r="13" spans="1:21" x14ac:dyDescent="0.25">
      <c r="A13" t="s">
        <v>11</v>
      </c>
      <c r="B13" s="2">
        <f>Original!B$25*Original!B13</f>
        <v>82.561078348778423</v>
      </c>
      <c r="C13" s="2">
        <f>Original!C$25*Original!C13</f>
        <v>0</v>
      </c>
      <c r="D13" s="2">
        <f>Original!D$25*Original!D13</f>
        <v>4.0794841426503483</v>
      </c>
      <c r="E13" s="2">
        <f>Original!E$25*Original!E13</f>
        <v>0</v>
      </c>
      <c r="F13" s="2">
        <f>Original!F$25*Original!F13</f>
        <v>1.4250984994551092</v>
      </c>
      <c r="G13" s="2">
        <f>Original!G$25*Original!G13</f>
        <v>1.5617679212868967</v>
      </c>
      <c r="H13" s="2">
        <f>Original!H$25*Original!H13</f>
        <v>0</v>
      </c>
      <c r="I13" s="2">
        <f>Original!I$25*Original!I13</f>
        <v>1.5854472630173566</v>
      </c>
      <c r="J13" s="2">
        <f>Original!J$25*Original!J13</f>
        <v>1.8827959519887032</v>
      </c>
      <c r="K13" s="2">
        <f>Original!K$25*Original!K13</f>
        <v>4.0589617603076267</v>
      </c>
      <c r="L13" s="2">
        <f>Original!L$25*Original!L13</f>
        <v>1.8915510718789408</v>
      </c>
      <c r="M13" s="2">
        <f>Original!M$25*Original!M13</f>
        <v>0</v>
      </c>
      <c r="N13" s="2">
        <f>Original!N$25*Original!N13</f>
        <v>5.9478127398311589</v>
      </c>
      <c r="O13" s="2">
        <f>Original!O$25*Original!O13</f>
        <v>0.40420371867421179</v>
      </c>
      <c r="P13" s="2">
        <f>Original!P$25*Original!P13</f>
        <v>0</v>
      </c>
      <c r="Q13" s="2">
        <f>Original!Q$25*Original!Q13</f>
        <v>4.1933605125218403</v>
      </c>
      <c r="R13" s="2">
        <f>Original!R$25*Original!R13</f>
        <v>22.818086225026288</v>
      </c>
      <c r="S13" s="2">
        <f>Original!S$25*Original!S13</f>
        <v>4.117009750812568</v>
      </c>
      <c r="T13" s="2">
        <f>Original!T$25*Original!T13</f>
        <v>1.6943409013893596</v>
      </c>
      <c r="U13" s="2">
        <f>Original!U$25*Original!U13</f>
        <v>1.3959981386691485</v>
      </c>
    </row>
    <row r="14" spans="1:21" x14ac:dyDescent="0.25">
      <c r="A14" t="s">
        <v>12</v>
      </c>
      <c r="B14" s="2">
        <f>Original!B$25*Original!B14</f>
        <v>0.84245998315080028</v>
      </c>
      <c r="C14" s="2">
        <f>Original!C$25*Original!C14</f>
        <v>0</v>
      </c>
      <c r="D14" s="2">
        <f>Original!D$25*Original!D14</f>
        <v>0</v>
      </c>
      <c r="E14" s="2">
        <f>Original!E$25*Original!E14</f>
        <v>0</v>
      </c>
      <c r="F14" s="2">
        <f>Original!F$25*Original!F14</f>
        <v>0.16765864699471875</v>
      </c>
      <c r="G14" s="2">
        <f>Original!G$25*Original!G14</f>
        <v>0</v>
      </c>
      <c r="H14" s="2">
        <f>Original!H$25*Original!H14</f>
        <v>0</v>
      </c>
      <c r="I14" s="2">
        <f>Original!I$25*Original!I14</f>
        <v>0</v>
      </c>
      <c r="J14" s="2">
        <f>Original!J$25*Original!J14</f>
        <v>0</v>
      </c>
      <c r="K14" s="2">
        <f>Original!K$25*Original!K14</f>
        <v>0.21362956633198035</v>
      </c>
      <c r="L14" s="2">
        <f>Original!L$25*Original!L14</f>
        <v>0</v>
      </c>
      <c r="M14" s="2">
        <f>Original!M$25*Original!M14</f>
        <v>0</v>
      </c>
      <c r="N14" s="2">
        <f>Original!N$25*Original!N14</f>
        <v>22.256331542594015</v>
      </c>
      <c r="O14" s="2">
        <f>Original!O$25*Original!O14</f>
        <v>0</v>
      </c>
      <c r="P14" s="2">
        <f>Original!P$25*Original!P14</f>
        <v>0</v>
      </c>
      <c r="Q14" s="2">
        <f>Original!Q$25*Original!Q14</f>
        <v>0.11648223645894001</v>
      </c>
      <c r="R14" s="2">
        <f>Original!R$25*Original!R14</f>
        <v>0</v>
      </c>
      <c r="S14" s="2">
        <f>Original!S$25*Original!S14</f>
        <v>0.21668472372697725</v>
      </c>
      <c r="T14" s="2">
        <f>Original!T$25*Original!T14</f>
        <v>0.16943409013893596</v>
      </c>
      <c r="U14" s="2">
        <f>Original!U$25*Original!U14</f>
        <v>0</v>
      </c>
    </row>
    <row r="15" spans="1:21" x14ac:dyDescent="0.25">
      <c r="A15" t="s">
        <v>13</v>
      </c>
      <c r="B15" s="2">
        <f>Original!B$25*Original!B15</f>
        <v>0</v>
      </c>
      <c r="C15" s="2">
        <f>Original!C$25*Original!C15</f>
        <v>0</v>
      </c>
      <c r="D15" s="2">
        <f>Original!D$25*Original!D15</f>
        <v>0.52638505066456109</v>
      </c>
      <c r="E15" s="2">
        <f>Original!E$25*Original!E15</f>
        <v>0</v>
      </c>
      <c r="F15" s="2">
        <f>Original!F$25*Original!F15</f>
        <v>8.3829323497359373E-2</v>
      </c>
      <c r="G15" s="2">
        <f>Original!G$25*Original!G15</f>
        <v>12.650320162423863</v>
      </c>
      <c r="H15" s="2">
        <f>Original!H$25*Original!H15</f>
        <v>0</v>
      </c>
      <c r="I15" s="2">
        <f>Original!I$25*Original!I15</f>
        <v>8.3444592790387184E-2</v>
      </c>
      <c r="J15" s="2">
        <f>Original!J$25*Original!J15</f>
        <v>0</v>
      </c>
      <c r="K15" s="2">
        <f>Original!K$25*Original!K15</f>
        <v>0.42725913266396071</v>
      </c>
      <c r="L15" s="2">
        <f>Original!L$25*Original!L15</f>
        <v>0</v>
      </c>
      <c r="M15" s="2">
        <f>Original!M$25*Original!M15</f>
        <v>0</v>
      </c>
      <c r="N15" s="2">
        <f>Original!N$25*Original!N15</f>
        <v>0</v>
      </c>
      <c r="O15" s="2">
        <f>Original!O$25*Original!O15</f>
        <v>0</v>
      </c>
      <c r="P15" s="2">
        <f>Original!P$25*Original!P15</f>
        <v>0</v>
      </c>
      <c r="Q15" s="2">
        <f>Original!Q$25*Original!Q15</f>
        <v>0</v>
      </c>
      <c r="R15" s="2">
        <f>Original!R$25*Original!R15</f>
        <v>0.10515247108307045</v>
      </c>
      <c r="S15" s="2">
        <f>Original!S$25*Original!S15</f>
        <v>0.21668472372697725</v>
      </c>
      <c r="T15" s="2">
        <f>Original!T$25*Original!T15</f>
        <v>0</v>
      </c>
      <c r="U15" s="2">
        <f>Original!U$25*Original!U15</f>
        <v>0</v>
      </c>
    </row>
    <row r="16" spans="1:21" x14ac:dyDescent="0.25">
      <c r="A16" t="s">
        <v>14</v>
      </c>
      <c r="B16" s="2">
        <f>Original!B$25*Original!B16</f>
        <v>0</v>
      </c>
      <c r="C16" s="2">
        <f>Original!C$25*Original!C16</f>
        <v>0</v>
      </c>
      <c r="D16" s="2">
        <f>Original!D$25*Original!D16</f>
        <v>0</v>
      </c>
      <c r="E16" s="2">
        <f>Original!E$25*Original!E16</f>
        <v>0</v>
      </c>
      <c r="F16" s="2">
        <f>Original!F$25*Original!F16</f>
        <v>0</v>
      </c>
      <c r="G16" s="2">
        <f>Original!G$25*Original!G16</f>
        <v>0</v>
      </c>
      <c r="H16" s="2">
        <f>Original!H$25*Original!H16</f>
        <v>0</v>
      </c>
      <c r="I16" s="2">
        <f>Original!I$25*Original!I16</f>
        <v>0</v>
      </c>
      <c r="J16" s="2">
        <f>Original!J$25*Original!J16</f>
        <v>0</v>
      </c>
      <c r="K16" s="2">
        <f>Original!K$25*Original!K16</f>
        <v>0</v>
      </c>
      <c r="L16" s="2">
        <f>Original!L$25*Original!L16</f>
        <v>0</v>
      </c>
      <c r="M16" s="2">
        <f>Original!M$25*Original!M16</f>
        <v>0</v>
      </c>
      <c r="N16" s="2">
        <f>Original!N$25*Original!N16</f>
        <v>0</v>
      </c>
      <c r="O16" s="2">
        <f>Original!O$25*Original!O16</f>
        <v>0</v>
      </c>
      <c r="P16" s="2">
        <f>Original!P$25*Original!P16</f>
        <v>0</v>
      </c>
      <c r="Q16" s="2">
        <f>Original!Q$25*Original!Q16</f>
        <v>0</v>
      </c>
      <c r="R16" s="2">
        <f>Original!R$25*Original!R16</f>
        <v>0</v>
      </c>
      <c r="S16" s="2">
        <f>Original!S$25*Original!S16</f>
        <v>0</v>
      </c>
      <c r="T16" s="2">
        <f>Original!T$25*Original!T16</f>
        <v>0</v>
      </c>
      <c r="U16" s="2">
        <f>Original!U$25*Original!U16</f>
        <v>0</v>
      </c>
    </row>
    <row r="17" spans="1:21" x14ac:dyDescent="0.25">
      <c r="A17" t="s">
        <v>15</v>
      </c>
      <c r="B17" s="2">
        <f>Original!B$25*Original!B17</f>
        <v>45.914069081718615</v>
      </c>
      <c r="C17" s="2">
        <f>Original!C$25*Original!C17</f>
        <v>0</v>
      </c>
      <c r="D17" s="2">
        <f>Original!D$25*Original!D17</f>
        <v>28.556388998552439</v>
      </c>
      <c r="E17" s="2">
        <f>Original!E$25*Original!E17</f>
        <v>9.6501809408926409</v>
      </c>
      <c r="F17" s="2">
        <f>Original!F$25*Original!F17</f>
        <v>14.67013161203789</v>
      </c>
      <c r="G17" s="2">
        <f>Original!G$25*Original!G17</f>
        <v>11.400905825394346</v>
      </c>
      <c r="H17" s="2">
        <f>Original!H$25*Original!H17</f>
        <v>1.1547344110854503</v>
      </c>
      <c r="I17" s="2">
        <f>Original!I$25*Original!I17</f>
        <v>13.017356475300401</v>
      </c>
      <c r="J17" s="2">
        <f>Original!J$25*Original!J17</f>
        <v>76.017886561543889</v>
      </c>
      <c r="K17" s="2">
        <f>Original!K$25*Original!K17</f>
        <v>105.96026490066225</v>
      </c>
      <c r="L17" s="2">
        <f>Original!L$25*Original!L17</f>
        <v>80.706179066834807</v>
      </c>
      <c r="M17" s="2">
        <f>Original!M$25*Original!M17</f>
        <v>71.428571428571431</v>
      </c>
      <c r="N17" s="2">
        <f>Original!N$25*Original!N17</f>
        <v>61.972371450498855</v>
      </c>
      <c r="O17" s="2">
        <f>Original!O$25*Original!O17</f>
        <v>0.60630557801131768</v>
      </c>
      <c r="P17" s="2">
        <f>Original!P$25*Original!P17</f>
        <v>0</v>
      </c>
      <c r="Q17" s="2">
        <f>Original!Q$25*Original!Q17</f>
        <v>0</v>
      </c>
      <c r="R17" s="2">
        <f>Original!R$25*Original!R17</f>
        <v>21.766561514195583</v>
      </c>
      <c r="S17" s="2">
        <f>Original!S$25*Original!S17</f>
        <v>25.35211267605634</v>
      </c>
      <c r="T17" s="2">
        <f>Original!T$25*Original!T17</f>
        <v>20.501524906811252</v>
      </c>
      <c r="U17" s="2">
        <f>Original!U$25*Original!U17</f>
        <v>1.6286644951140066</v>
      </c>
    </row>
    <row r="18" spans="1:21" x14ac:dyDescent="0.25">
      <c r="A18" t="s">
        <v>16</v>
      </c>
      <c r="B18" s="2">
        <f>Original!B$25*Original!B18</f>
        <v>0</v>
      </c>
      <c r="C18" s="2">
        <f>Original!C$25*Original!C18</f>
        <v>0</v>
      </c>
      <c r="D18" s="2">
        <f>Original!D$25*Original!D18</f>
        <v>0</v>
      </c>
      <c r="E18" s="2">
        <f>Original!E$25*Original!E18</f>
        <v>0</v>
      </c>
      <c r="F18" s="2">
        <f>Original!F$25*Original!F18</f>
        <v>8.3829323497359373E-2</v>
      </c>
      <c r="G18" s="2">
        <f>Original!G$25*Original!G18</f>
        <v>0</v>
      </c>
      <c r="H18" s="2">
        <f>Original!H$25*Original!H18</f>
        <v>0</v>
      </c>
      <c r="I18" s="2">
        <f>Original!I$25*Original!I18</f>
        <v>0</v>
      </c>
      <c r="J18" s="2">
        <f>Original!J$25*Original!J18</f>
        <v>0</v>
      </c>
      <c r="K18" s="2">
        <f>Original!K$25*Original!K18</f>
        <v>0</v>
      </c>
      <c r="L18" s="2">
        <f>Original!L$25*Original!L18</f>
        <v>0</v>
      </c>
      <c r="M18" s="2">
        <f>Original!M$25*Original!M18</f>
        <v>0</v>
      </c>
      <c r="N18" s="2">
        <f>Original!N$25*Original!N18</f>
        <v>0</v>
      </c>
      <c r="O18" s="2">
        <f>Original!O$25*Original!O18</f>
        <v>0</v>
      </c>
      <c r="P18" s="2">
        <f>Original!P$25*Original!P18</f>
        <v>0</v>
      </c>
      <c r="Q18" s="2">
        <f>Original!Q$25*Original!Q18</f>
        <v>0</v>
      </c>
      <c r="R18" s="2">
        <f>Original!R$25*Original!R18</f>
        <v>0</v>
      </c>
      <c r="S18" s="2">
        <f>Original!S$25*Original!S18</f>
        <v>0</v>
      </c>
      <c r="T18" s="2">
        <f>Original!T$25*Original!T18</f>
        <v>0</v>
      </c>
      <c r="U18" s="2">
        <f>Original!U$25*Original!U18</f>
        <v>0</v>
      </c>
    </row>
    <row r="19" spans="1:21" x14ac:dyDescent="0.25">
      <c r="A19" t="s">
        <v>17</v>
      </c>
      <c r="B19" s="2">
        <f>Original!B$25*Original!B19</f>
        <v>4.2122999157540013</v>
      </c>
      <c r="C19" s="2">
        <f>Original!C$25*Original!C19</f>
        <v>0</v>
      </c>
      <c r="D19" s="2">
        <f>Original!D$25*Original!D19</f>
        <v>1.4475588893275431</v>
      </c>
      <c r="E19" s="2">
        <f>Original!E$25*Original!E19</f>
        <v>1.2062726176115801</v>
      </c>
      <c r="F19" s="2">
        <f>Original!F$25*Original!F19</f>
        <v>0.33531729398943749</v>
      </c>
      <c r="G19" s="2">
        <f>Original!G$25*Original!G19</f>
        <v>0.62470716851475872</v>
      </c>
      <c r="H19" s="2">
        <f>Original!H$25*Original!H19</f>
        <v>1.1547344110854503</v>
      </c>
      <c r="I19" s="2">
        <f>Original!I$25*Original!I19</f>
        <v>0.91789052069425903</v>
      </c>
      <c r="J19" s="2">
        <f>Original!J$25*Original!J19</f>
        <v>22.358201929865849</v>
      </c>
      <c r="K19" s="2">
        <f>Original!K$25*Original!K19</f>
        <v>14.954069643238626</v>
      </c>
      <c r="L19" s="2">
        <f>Original!L$25*Original!L19</f>
        <v>3.1525851197982346</v>
      </c>
      <c r="M19" s="2">
        <f>Original!M$25*Original!M19</f>
        <v>19.480519480519479</v>
      </c>
      <c r="N19" s="2">
        <f>Original!N$25*Original!N19</f>
        <v>14.198004604758252</v>
      </c>
      <c r="O19" s="2">
        <f>Original!O$25*Original!O19</f>
        <v>0</v>
      </c>
      <c r="P19" s="2">
        <f>Original!P$25*Original!P19</f>
        <v>0</v>
      </c>
      <c r="Q19" s="2">
        <f>Original!Q$25*Original!Q19</f>
        <v>1.9801980198019802</v>
      </c>
      <c r="R19" s="2">
        <f>Original!R$25*Original!R19</f>
        <v>9.7791798107255516</v>
      </c>
      <c r="S19" s="2">
        <f>Original!S$25*Original!S19</f>
        <v>0</v>
      </c>
      <c r="T19" s="2">
        <f>Original!T$25*Original!T19</f>
        <v>1.8637749915282955</v>
      </c>
      <c r="U19" s="2">
        <f>Original!U$25*Original!U19</f>
        <v>0</v>
      </c>
    </row>
    <row r="20" spans="1:21" x14ac:dyDescent="0.25">
      <c r="A20" t="s">
        <v>18</v>
      </c>
      <c r="B20" s="2">
        <f>Original!B$25*Original!B20</f>
        <v>179.44397641112047</v>
      </c>
      <c r="C20" s="2">
        <f>Original!C$25*Original!C20</f>
        <v>0.5049867440979674</v>
      </c>
      <c r="D20" s="2">
        <f>Original!D$25*Original!D20</f>
        <v>34.478220818528754</v>
      </c>
      <c r="E20" s="2">
        <f>Original!E$25*Original!E20</f>
        <v>26.537997587454761</v>
      </c>
      <c r="F20" s="2">
        <f>Original!F$25*Original!F20</f>
        <v>68.237069326850531</v>
      </c>
      <c r="G20" s="2">
        <f>Original!G$25*Original!G20</f>
        <v>25.925347493362487</v>
      </c>
      <c r="H20" s="2">
        <f>Original!H$25*Original!H20</f>
        <v>9.815242494226327</v>
      </c>
      <c r="I20" s="2">
        <f>Original!I$25*Original!I20</f>
        <v>35.881174899866487</v>
      </c>
      <c r="J20" s="2">
        <f>Original!J$25*Original!J20</f>
        <v>200.28241939279829</v>
      </c>
      <c r="K20" s="2">
        <f>Original!K$25*Original!K20</f>
        <v>292.24524674214911</v>
      </c>
      <c r="L20" s="2">
        <f>Original!L$25*Original!L20</f>
        <v>146.91046658259773</v>
      </c>
      <c r="M20" s="2">
        <f>Original!M$25*Original!M20</f>
        <v>90.909090909090907</v>
      </c>
      <c r="N20" s="2">
        <f>Original!N$25*Original!N20</f>
        <v>227.16807367613202</v>
      </c>
      <c r="O20" s="2">
        <f>Original!O$25*Original!O20</f>
        <v>5.4567502021018592</v>
      </c>
      <c r="P20" s="2">
        <f>Original!P$25*Original!P20</f>
        <v>0</v>
      </c>
      <c r="Q20" s="2">
        <f>Original!Q$25*Original!Q20</f>
        <v>81.654047757716953</v>
      </c>
      <c r="R20" s="2">
        <f>Original!R$25*Original!R20</f>
        <v>131.6508937960042</v>
      </c>
      <c r="S20" s="2">
        <f>Original!S$25*Original!S20</f>
        <v>110.29252437703143</v>
      </c>
      <c r="T20" s="2">
        <f>Original!T$25*Original!T20</f>
        <v>0</v>
      </c>
      <c r="U20" s="2">
        <f>Original!U$25*Original!U20</f>
        <v>2.7919962773382969</v>
      </c>
    </row>
    <row r="21" spans="1:21" x14ac:dyDescent="0.25">
      <c r="A21" t="s">
        <v>19</v>
      </c>
      <c r="B21" s="2">
        <f>Original!B$25*Original!B21</f>
        <v>2.9486099410278008</v>
      </c>
      <c r="C21" s="2">
        <f>Original!C$25*Original!C21</f>
        <v>0.12624668602449185</v>
      </c>
      <c r="D21" s="2">
        <f>Original!D$25*Original!D21</f>
        <v>8.5537570732991171</v>
      </c>
      <c r="E21" s="2">
        <f>Original!E$25*Original!E21</f>
        <v>0</v>
      </c>
      <c r="F21" s="2">
        <f>Original!F$25*Original!F21</f>
        <v>1.4250984994551092</v>
      </c>
      <c r="G21" s="2">
        <f>Original!G$25*Original!G21</f>
        <v>1.5617679212868967</v>
      </c>
      <c r="H21" s="2">
        <f>Original!H$25*Original!H21</f>
        <v>0</v>
      </c>
      <c r="I21" s="2">
        <f>Original!I$25*Original!I21</f>
        <v>1.5020026702269693</v>
      </c>
      <c r="J21" s="2">
        <f>Original!J$25*Original!J21</f>
        <v>3.2948929159802307</v>
      </c>
      <c r="K21" s="2">
        <f>Original!K$25*Original!K21</f>
        <v>4.9134800256355478</v>
      </c>
      <c r="L21" s="2">
        <f>Original!L$25*Original!L21</f>
        <v>0.63051702395964693</v>
      </c>
      <c r="M21" s="2">
        <f>Original!M$25*Original!M21</f>
        <v>6.4935064935064934</v>
      </c>
      <c r="N21" s="2">
        <f>Original!N$25*Original!N21</f>
        <v>2.6861089792785879</v>
      </c>
      <c r="O21" s="2">
        <f>Original!O$25*Original!O21</f>
        <v>0</v>
      </c>
      <c r="P21" s="2">
        <f>Original!P$25*Original!P21</f>
        <v>0</v>
      </c>
      <c r="Q21" s="2">
        <f>Original!Q$25*Original!Q21</f>
        <v>0.81537565521258015</v>
      </c>
      <c r="R21" s="2">
        <f>Original!R$25*Original!R21</f>
        <v>5.7833859095688744</v>
      </c>
      <c r="S21" s="2">
        <f>Original!S$25*Original!S21</f>
        <v>1.0834236186348862</v>
      </c>
      <c r="T21" s="2">
        <f>Original!T$25*Original!T21</f>
        <v>0.16943409013893596</v>
      </c>
      <c r="U21" s="2">
        <f>Original!U$25*Original!U21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41" sqref="C41"/>
    </sheetView>
  </sheetViews>
  <sheetFormatPr defaultRowHeight="15" x14ac:dyDescent="0.25"/>
  <cols>
    <col min="1" max="1" width="15.7109375" bestFit="1" customWidth="1"/>
    <col min="2" max="2" width="9.7109375" bestFit="1" customWidth="1"/>
    <col min="3" max="4" width="9.5703125" bestFit="1" customWidth="1"/>
    <col min="5" max="5" width="9.28515625" bestFit="1" customWidth="1"/>
    <col min="6" max="6" width="10.5703125" bestFit="1" customWidth="1"/>
    <col min="7" max="8" width="9.5703125" bestFit="1" customWidth="1"/>
    <col min="9" max="9" width="10.5703125" bestFit="1" customWidth="1"/>
    <col min="10" max="12" width="9.5703125" bestFit="1" customWidth="1"/>
    <col min="13" max="13" width="9.28515625" bestFit="1" customWidth="1"/>
    <col min="14" max="21" width="9.5703125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5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t="s">
        <v>0</v>
      </c>
      <c r="B2" s="4">
        <v>0</v>
      </c>
      <c r="C2" s="4">
        <v>0</v>
      </c>
      <c r="D2" s="4">
        <v>4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4">
        <v>5</v>
      </c>
      <c r="K2" s="4">
        <v>2</v>
      </c>
      <c r="L2" s="4">
        <v>0</v>
      </c>
      <c r="M2" s="4">
        <v>1</v>
      </c>
      <c r="N2" s="4">
        <v>9</v>
      </c>
      <c r="O2" s="4">
        <v>0</v>
      </c>
      <c r="P2" s="4">
        <v>0</v>
      </c>
      <c r="Q2" s="4">
        <v>0</v>
      </c>
      <c r="R2" s="4">
        <v>2</v>
      </c>
      <c r="S2" s="4">
        <v>0</v>
      </c>
      <c r="T2" s="4">
        <v>1</v>
      </c>
      <c r="U2" s="4">
        <v>0</v>
      </c>
    </row>
    <row r="3" spans="1:21" x14ac:dyDescent="0.25">
      <c r="A3" t="s">
        <v>1</v>
      </c>
      <c r="B3" s="4">
        <v>33</v>
      </c>
      <c r="C3" s="4">
        <v>0</v>
      </c>
      <c r="D3" s="4">
        <v>72</v>
      </c>
      <c r="E3" s="4">
        <v>8</v>
      </c>
      <c r="F3" s="4">
        <v>7</v>
      </c>
      <c r="G3" s="4">
        <v>50</v>
      </c>
      <c r="H3" s="4">
        <v>6</v>
      </c>
      <c r="I3" s="4">
        <v>33</v>
      </c>
      <c r="J3" s="4">
        <v>135</v>
      </c>
      <c r="K3" s="4">
        <v>40</v>
      </c>
      <c r="L3" s="4">
        <v>0</v>
      </c>
      <c r="M3" s="4">
        <v>2</v>
      </c>
      <c r="N3" s="4">
        <v>73</v>
      </c>
      <c r="O3" s="4">
        <v>1</v>
      </c>
      <c r="P3" s="4">
        <v>0</v>
      </c>
      <c r="Q3" s="4">
        <v>37</v>
      </c>
      <c r="R3" s="4">
        <v>20</v>
      </c>
      <c r="S3" s="4">
        <v>35</v>
      </c>
      <c r="T3" s="4">
        <v>37</v>
      </c>
      <c r="U3" s="4">
        <v>0</v>
      </c>
    </row>
    <row r="4" spans="1:21" x14ac:dyDescent="0.25">
      <c r="A4" t="s">
        <v>2</v>
      </c>
      <c r="B4" s="4">
        <v>32</v>
      </c>
      <c r="C4" s="4">
        <v>0</v>
      </c>
      <c r="D4" s="4">
        <v>0</v>
      </c>
      <c r="E4" s="4">
        <v>2</v>
      </c>
      <c r="F4" s="4">
        <v>3</v>
      </c>
      <c r="G4" s="4">
        <v>2</v>
      </c>
      <c r="H4" s="4">
        <v>0</v>
      </c>
      <c r="I4" s="4">
        <v>8</v>
      </c>
      <c r="J4" s="4">
        <v>45</v>
      </c>
      <c r="K4" s="4">
        <v>34</v>
      </c>
      <c r="L4" s="4">
        <v>0</v>
      </c>
      <c r="M4" s="4">
        <v>0</v>
      </c>
      <c r="N4" s="4">
        <v>19</v>
      </c>
      <c r="O4" s="4">
        <v>0</v>
      </c>
      <c r="P4" s="4">
        <v>0</v>
      </c>
      <c r="Q4" s="4">
        <v>25</v>
      </c>
      <c r="R4" s="4">
        <v>9</v>
      </c>
      <c r="S4" s="4">
        <v>4</v>
      </c>
      <c r="T4" s="4">
        <v>2</v>
      </c>
      <c r="U4" s="4">
        <v>1</v>
      </c>
    </row>
    <row r="5" spans="1:21" x14ac:dyDescent="0.25">
      <c r="A5" t="s">
        <v>3</v>
      </c>
      <c r="B5" s="4">
        <v>18</v>
      </c>
      <c r="C5" s="4">
        <v>0</v>
      </c>
      <c r="D5" s="4">
        <v>50</v>
      </c>
      <c r="E5" s="4">
        <v>0</v>
      </c>
      <c r="F5" s="4">
        <v>15</v>
      </c>
      <c r="G5" s="4">
        <v>12</v>
      </c>
      <c r="H5" s="4">
        <v>3</v>
      </c>
      <c r="I5" s="4">
        <v>24</v>
      </c>
      <c r="J5" s="4">
        <v>74</v>
      </c>
      <c r="K5" s="4">
        <v>142</v>
      </c>
      <c r="L5" s="4">
        <v>3</v>
      </c>
      <c r="M5" s="4">
        <v>0</v>
      </c>
      <c r="N5" s="6">
        <v>126</v>
      </c>
      <c r="O5" s="4">
        <v>3</v>
      </c>
      <c r="P5" s="4">
        <v>0</v>
      </c>
      <c r="Q5" s="4">
        <v>50</v>
      </c>
      <c r="R5" s="4">
        <v>338</v>
      </c>
      <c r="S5" s="4">
        <v>30</v>
      </c>
      <c r="T5" s="4">
        <v>29</v>
      </c>
      <c r="U5" s="4">
        <v>0</v>
      </c>
    </row>
    <row r="6" spans="1:21" x14ac:dyDescent="0.25">
      <c r="A6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8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x14ac:dyDescent="0.25">
      <c r="A7" t="s">
        <v>5</v>
      </c>
      <c r="B7" s="4">
        <v>147</v>
      </c>
      <c r="C7" s="4">
        <v>0</v>
      </c>
      <c r="D7" s="4">
        <v>193</v>
      </c>
      <c r="E7" s="4">
        <v>0</v>
      </c>
      <c r="F7" s="4">
        <v>19</v>
      </c>
      <c r="G7" s="4">
        <v>0</v>
      </c>
      <c r="H7" s="4">
        <v>0</v>
      </c>
      <c r="I7" s="4">
        <v>56</v>
      </c>
      <c r="J7" s="4">
        <v>40</v>
      </c>
      <c r="K7" s="4">
        <v>83</v>
      </c>
      <c r="L7" s="4">
        <v>1</v>
      </c>
      <c r="M7" s="4">
        <v>2</v>
      </c>
      <c r="N7" s="4">
        <v>26</v>
      </c>
      <c r="O7" s="4">
        <v>206</v>
      </c>
      <c r="P7" s="4">
        <v>0</v>
      </c>
      <c r="Q7" s="4">
        <v>34</v>
      </c>
      <c r="R7" s="4">
        <v>40</v>
      </c>
      <c r="S7" s="4">
        <v>22</v>
      </c>
      <c r="T7" s="4">
        <v>12</v>
      </c>
      <c r="U7" s="4">
        <v>14</v>
      </c>
    </row>
    <row r="8" spans="1:21" x14ac:dyDescent="0.25">
      <c r="A8" t="s">
        <v>6</v>
      </c>
      <c r="B8" s="4">
        <v>76</v>
      </c>
      <c r="C8" s="4">
        <v>21</v>
      </c>
      <c r="D8" s="4">
        <v>134</v>
      </c>
      <c r="E8" s="4">
        <v>11</v>
      </c>
      <c r="F8" s="4">
        <v>29</v>
      </c>
      <c r="G8" s="4">
        <v>48</v>
      </c>
      <c r="H8" s="4">
        <v>0</v>
      </c>
      <c r="I8" s="4">
        <v>67</v>
      </c>
      <c r="J8" s="4">
        <v>874</v>
      </c>
      <c r="K8" s="4">
        <v>342</v>
      </c>
      <c r="L8" s="4">
        <v>2</v>
      </c>
      <c r="M8" s="4">
        <v>4</v>
      </c>
      <c r="N8" s="4">
        <v>448</v>
      </c>
      <c r="O8" s="4">
        <v>7</v>
      </c>
      <c r="P8" s="4">
        <v>0</v>
      </c>
      <c r="Q8" s="4">
        <v>43</v>
      </c>
      <c r="R8" s="4">
        <v>179</v>
      </c>
      <c r="S8" s="4">
        <v>150</v>
      </c>
      <c r="T8" s="4">
        <v>69</v>
      </c>
      <c r="U8" s="4">
        <v>6</v>
      </c>
    </row>
    <row r="9" spans="1:21" x14ac:dyDescent="0.25">
      <c r="A9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</row>
    <row r="10" spans="1:21" x14ac:dyDescent="0.25">
      <c r="A10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x14ac:dyDescent="0.25">
      <c r="A11" t="s">
        <v>9</v>
      </c>
      <c r="B11" s="4">
        <v>23</v>
      </c>
      <c r="C11" s="4">
        <v>0</v>
      </c>
      <c r="D11" s="4">
        <v>1</v>
      </c>
      <c r="E11" s="4">
        <v>0</v>
      </c>
      <c r="F11" s="4">
        <v>5</v>
      </c>
      <c r="G11" s="4">
        <v>0</v>
      </c>
      <c r="H11" s="4">
        <v>0</v>
      </c>
      <c r="I11" s="4">
        <v>4</v>
      </c>
      <c r="J11" s="4">
        <v>816</v>
      </c>
      <c r="K11" s="4">
        <v>0</v>
      </c>
      <c r="L11" s="4">
        <v>8</v>
      </c>
      <c r="M11" s="4">
        <v>0</v>
      </c>
      <c r="N11" s="4">
        <v>75</v>
      </c>
      <c r="O11" s="4">
        <v>0</v>
      </c>
      <c r="P11" s="4">
        <v>0</v>
      </c>
      <c r="Q11" s="4">
        <v>13</v>
      </c>
      <c r="R11" s="4">
        <v>35</v>
      </c>
      <c r="S11" s="4">
        <v>24</v>
      </c>
      <c r="T11" s="4">
        <v>9</v>
      </c>
      <c r="U11" s="4">
        <v>0</v>
      </c>
    </row>
    <row r="12" spans="1:21" x14ac:dyDescent="0.25">
      <c r="A12" t="s">
        <v>10</v>
      </c>
      <c r="B12" s="4">
        <v>4</v>
      </c>
      <c r="C12" s="4">
        <v>0</v>
      </c>
      <c r="D12" s="4">
        <v>10</v>
      </c>
      <c r="E12" s="4">
        <v>0</v>
      </c>
      <c r="F12" s="4">
        <v>0</v>
      </c>
      <c r="G12" s="4">
        <v>0</v>
      </c>
      <c r="H12" s="4">
        <v>0</v>
      </c>
      <c r="I12" s="4">
        <v>9</v>
      </c>
      <c r="J12" s="4">
        <v>9</v>
      </c>
      <c r="K12" s="4">
        <v>39</v>
      </c>
      <c r="L12" s="4">
        <v>0</v>
      </c>
      <c r="M12" s="4">
        <v>0</v>
      </c>
      <c r="N12" s="4">
        <v>12</v>
      </c>
      <c r="O12" s="4">
        <v>0</v>
      </c>
      <c r="P12" s="4">
        <v>0</v>
      </c>
      <c r="Q12" s="4">
        <v>7</v>
      </c>
      <c r="R12" s="4">
        <v>3</v>
      </c>
      <c r="S12" s="4">
        <v>3</v>
      </c>
      <c r="T12" s="4">
        <v>7</v>
      </c>
      <c r="U12" s="4">
        <v>4</v>
      </c>
    </row>
    <row r="13" spans="1:21" x14ac:dyDescent="0.25">
      <c r="A13" t="s">
        <v>11</v>
      </c>
      <c r="B13" s="4">
        <v>196</v>
      </c>
      <c r="C13" s="4">
        <v>0</v>
      </c>
      <c r="D13" s="4">
        <v>31</v>
      </c>
      <c r="E13" s="4">
        <v>0</v>
      </c>
      <c r="F13" s="4">
        <v>17</v>
      </c>
      <c r="G13" s="4">
        <v>10</v>
      </c>
      <c r="H13" s="4">
        <v>0</v>
      </c>
      <c r="I13" s="4">
        <v>19</v>
      </c>
      <c r="J13" s="4">
        <v>8</v>
      </c>
      <c r="K13" s="4">
        <v>19</v>
      </c>
      <c r="L13" s="4">
        <v>3</v>
      </c>
      <c r="M13" s="4">
        <v>0</v>
      </c>
      <c r="N13" s="4">
        <v>31</v>
      </c>
      <c r="O13" s="4">
        <v>2</v>
      </c>
      <c r="P13" s="4">
        <v>0</v>
      </c>
      <c r="Q13" s="4">
        <v>36</v>
      </c>
      <c r="R13" s="4">
        <v>217</v>
      </c>
      <c r="S13" s="4">
        <v>19</v>
      </c>
      <c r="T13" s="4">
        <v>10</v>
      </c>
      <c r="U13" s="4">
        <v>6</v>
      </c>
    </row>
    <row r="14" spans="1:21" x14ac:dyDescent="0.25">
      <c r="A14" t="s">
        <v>12</v>
      </c>
      <c r="B14" s="4">
        <v>2</v>
      </c>
      <c r="C14" s="4">
        <v>0</v>
      </c>
      <c r="D14" s="4">
        <v>0</v>
      </c>
      <c r="E14" s="4">
        <v>0</v>
      </c>
      <c r="F14" s="4">
        <v>2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0</v>
      </c>
      <c r="N14" s="4">
        <v>116</v>
      </c>
      <c r="O14" s="4">
        <v>0</v>
      </c>
      <c r="P14" s="4">
        <v>0</v>
      </c>
      <c r="Q14" s="4">
        <v>1</v>
      </c>
      <c r="R14" s="4">
        <v>0</v>
      </c>
      <c r="S14" s="4">
        <v>1</v>
      </c>
      <c r="T14" s="4">
        <v>1</v>
      </c>
      <c r="U14" s="4">
        <v>0</v>
      </c>
    </row>
    <row r="15" spans="1:21" x14ac:dyDescent="0.25">
      <c r="A15" t="s">
        <v>13</v>
      </c>
      <c r="B15" s="4">
        <v>0</v>
      </c>
      <c r="C15" s="4">
        <v>0</v>
      </c>
      <c r="D15" s="4">
        <v>4</v>
      </c>
      <c r="E15" s="4">
        <v>0</v>
      </c>
      <c r="F15" s="4">
        <v>1</v>
      </c>
      <c r="G15" s="4">
        <v>81</v>
      </c>
      <c r="H15" s="4">
        <v>0</v>
      </c>
      <c r="I15" s="4">
        <v>1</v>
      </c>
      <c r="J15" s="4">
        <v>0</v>
      </c>
      <c r="K15" s="4">
        <v>2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1</v>
      </c>
      <c r="S15" s="4">
        <v>1</v>
      </c>
      <c r="T15" s="4">
        <v>0</v>
      </c>
      <c r="U15" s="4">
        <v>0</v>
      </c>
    </row>
    <row r="16" spans="1:21" x14ac:dyDescent="0.25">
      <c r="A16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25">
      <c r="A17" t="s">
        <v>15</v>
      </c>
      <c r="B17" s="4">
        <v>109</v>
      </c>
      <c r="C17" s="4">
        <v>0</v>
      </c>
      <c r="D17" s="4">
        <v>217</v>
      </c>
      <c r="E17" s="4">
        <v>8</v>
      </c>
      <c r="F17" s="4">
        <v>175</v>
      </c>
      <c r="G17" s="4">
        <v>73</v>
      </c>
      <c r="H17" s="4">
        <v>4</v>
      </c>
      <c r="I17" s="4">
        <v>156</v>
      </c>
      <c r="J17" s="4">
        <v>323</v>
      </c>
      <c r="K17" s="4">
        <v>496</v>
      </c>
      <c r="L17" s="4">
        <v>128</v>
      </c>
      <c r="M17" s="4">
        <v>11</v>
      </c>
      <c r="N17" s="4">
        <v>323</v>
      </c>
      <c r="O17" s="4">
        <v>3</v>
      </c>
      <c r="P17" s="4">
        <v>0</v>
      </c>
      <c r="Q17" s="4">
        <v>0</v>
      </c>
      <c r="R17" s="4">
        <v>207</v>
      </c>
      <c r="S17" s="4">
        <v>117</v>
      </c>
      <c r="T17" s="4">
        <v>121</v>
      </c>
      <c r="U17" s="4">
        <v>7</v>
      </c>
    </row>
    <row r="18" spans="1:21" x14ac:dyDescent="0.25">
      <c r="A18" t="s">
        <v>16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x14ac:dyDescent="0.25">
      <c r="A19" t="s">
        <v>17</v>
      </c>
      <c r="B19" s="4">
        <v>10</v>
      </c>
      <c r="C19" s="4">
        <v>0</v>
      </c>
      <c r="D19" s="4">
        <v>11</v>
      </c>
      <c r="E19" s="4">
        <v>1</v>
      </c>
      <c r="F19" s="4">
        <v>4</v>
      </c>
      <c r="G19" s="4">
        <v>4</v>
      </c>
      <c r="H19" s="4">
        <v>4</v>
      </c>
      <c r="I19" s="4">
        <v>11</v>
      </c>
      <c r="J19" s="4">
        <v>95</v>
      </c>
      <c r="K19" s="4">
        <v>70</v>
      </c>
      <c r="L19" s="4">
        <v>5</v>
      </c>
      <c r="M19" s="4">
        <v>3</v>
      </c>
      <c r="N19" s="4">
        <v>74</v>
      </c>
      <c r="O19" s="4">
        <v>0</v>
      </c>
      <c r="P19" s="4">
        <v>0</v>
      </c>
      <c r="Q19" s="4">
        <v>17</v>
      </c>
      <c r="R19" s="4">
        <v>93</v>
      </c>
      <c r="S19" s="4">
        <v>0</v>
      </c>
      <c r="T19" s="4">
        <v>11</v>
      </c>
      <c r="U19" s="4">
        <v>0</v>
      </c>
    </row>
    <row r="20" spans="1:21" x14ac:dyDescent="0.25">
      <c r="A20" t="s">
        <v>18</v>
      </c>
      <c r="B20" s="4">
        <v>426</v>
      </c>
      <c r="C20" s="4">
        <v>4</v>
      </c>
      <c r="D20" s="4">
        <v>262</v>
      </c>
      <c r="E20" s="4">
        <v>22</v>
      </c>
      <c r="F20" s="4">
        <v>814</v>
      </c>
      <c r="G20" s="4">
        <v>166</v>
      </c>
      <c r="H20" s="4">
        <v>34</v>
      </c>
      <c r="I20" s="4">
        <v>430</v>
      </c>
      <c r="J20" s="4">
        <v>851</v>
      </c>
      <c r="K20" s="4">
        <v>1368</v>
      </c>
      <c r="L20" s="4">
        <v>233</v>
      </c>
      <c r="M20" s="4">
        <v>14</v>
      </c>
      <c r="N20" s="4">
        <v>1184</v>
      </c>
      <c r="O20" s="4">
        <v>27</v>
      </c>
      <c r="P20" s="4">
        <v>0</v>
      </c>
      <c r="Q20" s="4">
        <v>701</v>
      </c>
      <c r="R20" s="4">
        <v>1252</v>
      </c>
      <c r="S20" s="4">
        <v>509</v>
      </c>
      <c r="T20" s="4">
        <v>0</v>
      </c>
      <c r="U20" s="4">
        <v>12</v>
      </c>
    </row>
    <row r="21" spans="1:21" x14ac:dyDescent="0.25">
      <c r="A21" t="s">
        <v>19</v>
      </c>
      <c r="B21" s="4">
        <v>7</v>
      </c>
      <c r="C21" s="4">
        <v>1</v>
      </c>
      <c r="D21" s="4">
        <v>65</v>
      </c>
      <c r="E21" s="4">
        <v>0</v>
      </c>
      <c r="F21" s="4">
        <v>17</v>
      </c>
      <c r="G21" s="4">
        <v>10</v>
      </c>
      <c r="H21" s="4">
        <v>0</v>
      </c>
      <c r="I21" s="4">
        <v>18</v>
      </c>
      <c r="J21" s="4">
        <v>14</v>
      </c>
      <c r="K21" s="4">
        <v>23</v>
      </c>
      <c r="L21" s="4">
        <v>1</v>
      </c>
      <c r="M21" s="4">
        <v>1</v>
      </c>
      <c r="N21" s="4">
        <v>14</v>
      </c>
      <c r="O21" s="4">
        <v>0</v>
      </c>
      <c r="P21" s="4">
        <v>0</v>
      </c>
      <c r="Q21" s="4">
        <v>7</v>
      </c>
      <c r="R21" s="4">
        <v>55</v>
      </c>
      <c r="S21" s="4">
        <v>5</v>
      </c>
      <c r="T21" s="4">
        <v>1</v>
      </c>
      <c r="U21" s="4">
        <v>0</v>
      </c>
    </row>
    <row r="23" spans="1:21" x14ac:dyDescent="0.25">
      <c r="A23" t="s">
        <v>20</v>
      </c>
      <c r="B23" s="2">
        <v>2374</v>
      </c>
      <c r="C23" s="2">
        <v>7921</v>
      </c>
      <c r="D23" s="2">
        <v>7599</v>
      </c>
      <c r="E23" s="2">
        <v>829</v>
      </c>
      <c r="F23" s="2">
        <v>11929</v>
      </c>
      <c r="G23" s="2">
        <v>6403</v>
      </c>
      <c r="H23" s="2">
        <v>3464</v>
      </c>
      <c r="I23" s="2">
        <v>11984</v>
      </c>
      <c r="J23" s="2">
        <v>4249</v>
      </c>
      <c r="K23" s="2">
        <v>4681</v>
      </c>
      <c r="L23" s="2">
        <v>1586</v>
      </c>
      <c r="M23" s="2">
        <v>154</v>
      </c>
      <c r="N23" s="2">
        <v>5212</v>
      </c>
      <c r="O23" s="2">
        <v>4948</v>
      </c>
      <c r="P23" s="2">
        <v>2002</v>
      </c>
      <c r="Q23" s="2">
        <v>8585</v>
      </c>
      <c r="R23" s="2">
        <v>9510</v>
      </c>
      <c r="S23" s="2">
        <v>4615</v>
      </c>
      <c r="T23" s="2">
        <v>5902</v>
      </c>
      <c r="U23" s="2">
        <v>4298</v>
      </c>
    </row>
    <row r="24" spans="1:21" x14ac:dyDescent="0.25">
      <c r="A24" s="1" t="s">
        <v>21</v>
      </c>
    </row>
    <row r="25" spans="1:21" x14ac:dyDescent="0.25">
      <c r="A25" s="4">
        <v>1000</v>
      </c>
      <c r="B25" s="3">
        <f>$A$25/B23</f>
        <v>0.42122999157540014</v>
      </c>
      <c r="C25" s="3">
        <f>$A$25/C23</f>
        <v>0.12624668602449185</v>
      </c>
      <c r="D25" s="3">
        <f>$A$25/D23</f>
        <v>0.13159626266614027</v>
      </c>
      <c r="E25" s="3">
        <f>$A$25/E23</f>
        <v>1.2062726176115801</v>
      </c>
      <c r="F25" s="3">
        <f>$A$25/F23</f>
        <v>8.3829323497359373E-2</v>
      </c>
      <c r="G25" s="3">
        <f>$A$25/G23</f>
        <v>0.15617679212868968</v>
      </c>
      <c r="H25" s="3">
        <f>$A$25/H23</f>
        <v>0.28868360277136257</v>
      </c>
      <c r="I25" s="3">
        <f>$A$25/I23</f>
        <v>8.3444592790387184E-2</v>
      </c>
      <c r="J25" s="3">
        <f>$A$25/J23</f>
        <v>0.2353494939985879</v>
      </c>
      <c r="K25" s="3">
        <f>$A$25/K23</f>
        <v>0.21362956633198035</v>
      </c>
      <c r="L25" s="3">
        <f>$A$25/L23</f>
        <v>0.63051702395964693</v>
      </c>
      <c r="M25" s="3">
        <f>$A$25/M23</f>
        <v>6.4935064935064934</v>
      </c>
      <c r="N25" s="3">
        <f>$A$25/N23</f>
        <v>0.19186492709132771</v>
      </c>
      <c r="O25" s="3">
        <f>$A$25/O23</f>
        <v>0.20210185933710589</v>
      </c>
      <c r="P25" s="3">
        <f>$A$25/P23</f>
        <v>0.49950049950049952</v>
      </c>
      <c r="Q25" s="3">
        <f>$A$25/Q23</f>
        <v>0.11648223645894001</v>
      </c>
      <c r="R25" s="3">
        <f>$A$25/R23</f>
        <v>0.10515247108307045</v>
      </c>
      <c r="S25" s="3">
        <f>$A$25/S23</f>
        <v>0.21668472372697725</v>
      </c>
      <c r="T25" s="3">
        <f>$A$25/T23</f>
        <v>0.16943409013893596</v>
      </c>
      <c r="U25" s="3">
        <f>$A$25/U23</f>
        <v>0.23266635644485809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Scaled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Rand</dc:creator>
  <cp:lastModifiedBy>Spencer Rand</cp:lastModifiedBy>
  <dcterms:created xsi:type="dcterms:W3CDTF">2018-06-21T13:14:44Z</dcterms:created>
  <dcterms:modified xsi:type="dcterms:W3CDTF">2018-06-21T14:54:58Z</dcterms:modified>
</cp:coreProperties>
</file>