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A" sheetId="1" state="visible" r:id="rId2"/>
    <sheet name="Rules" sheetId="2" state="visible" r:id="rId3"/>
  </sheets>
  <externalReferences>
    <externalReference r:id="rId4"/>
  </externalReferences>
  <definedNames>
    <definedName function="false" hidden="true" localSheetId="0" name="_xlnm._FilterDatabase" vbProcedure="false">COA!$A$1:$D$57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<sst xmlns="http://schemas.openxmlformats.org/spreadsheetml/2006/main" count="176" uniqueCount="127">
  <si>
    <t xml:space="preserve">Employee Name</t>
  </si>
  <si>
    <t xml:space="preserve">Business Title</t>
  </si>
  <si>
    <t xml:space="preserve">Commodity</t>
  </si>
  <si>
    <t xml:space="preserve">Plant</t>
  </si>
  <si>
    <t xml:space="preserve">Melinda PAGONIS</t>
  </si>
  <si>
    <t xml:space="preserve">Plant Procurement Buyer</t>
  </si>
  <si>
    <t xml:space="preserve">Antonio ABAD</t>
  </si>
  <si>
    <t xml:space="preserve">Megan GALLIMORE</t>
  </si>
  <si>
    <t xml:space="preserve">Commodity Buyer</t>
  </si>
  <si>
    <t xml:space="preserve">H1, M1, D1</t>
  </si>
  <si>
    <t xml:space="preserve">Sara VILLARREAL</t>
  </si>
  <si>
    <t xml:space="preserve">Sr. Commodity Buyer</t>
  </si>
  <si>
    <t xml:space="preserve">B1</t>
  </si>
  <si>
    <t xml:space="preserve">Robyn MCGRATH</t>
  </si>
  <si>
    <t xml:space="preserve">RCM</t>
  </si>
  <si>
    <t xml:space="preserve">H1, M1, B1</t>
  </si>
  <si>
    <t xml:space="preserve">Merle Yuridia PERALTA</t>
  </si>
  <si>
    <t xml:space="preserve">Blake WORKMAN</t>
  </si>
  <si>
    <t xml:space="preserve">Sr. Buyer</t>
  </si>
  <si>
    <t xml:space="preserve">G3</t>
  </si>
  <si>
    <t xml:space="preserve">Patricia MUNIZ KATO</t>
  </si>
  <si>
    <t xml:space="preserve">Category Buyer: Sheet Metal</t>
  </si>
  <si>
    <t xml:space="preserve">K5,K6</t>
  </si>
  <si>
    <t xml:space="preserve">Patricia ESCOBEDO</t>
  </si>
  <si>
    <t xml:space="preserve">Jessica Ivonne DIAZ</t>
  </si>
  <si>
    <t xml:space="preserve">Commodity Buyer Sr Stampings and Springs</t>
  </si>
  <si>
    <t xml:space="preserve">K2</t>
  </si>
  <si>
    <t xml:space="preserve">Dyanne GONZALEZ</t>
  </si>
  <si>
    <t xml:space="preserve">Category Buyer - Sheet Metal CDMX</t>
  </si>
  <si>
    <t xml:space="preserve">K3</t>
  </si>
  <si>
    <t xml:space="preserve">Lorena AZUARA</t>
  </si>
  <si>
    <t xml:space="preserve">Chris BRECKENRIDGE</t>
  </si>
  <si>
    <t xml:space="preserve">Sofia GARZA</t>
  </si>
  <si>
    <t xml:space="preserve">Category Buyer- P1-P2</t>
  </si>
  <si>
    <t xml:space="preserve">P1, P2</t>
  </si>
  <si>
    <t xml:space="preserve">Cecilia SALAZAR</t>
  </si>
  <si>
    <t xml:space="preserve">Category Buyer: Ferrous (Carbon Steel,Electrical Steel, Bi-Metals) &amp; Ag cont</t>
  </si>
  <si>
    <t xml:space="preserve">K1, B3</t>
  </si>
  <si>
    <t xml:space="preserve">Stacee FOURNIER</t>
  </si>
  <si>
    <t xml:space="preserve">Dulce ARENAS</t>
  </si>
  <si>
    <t xml:space="preserve">Xochitl PEINADO</t>
  </si>
  <si>
    <t xml:space="preserve">Senior Buyer</t>
  </si>
  <si>
    <t xml:space="preserve">Tijuana</t>
  </si>
  <si>
    <t xml:space="preserve">Gilberto VALERIO</t>
  </si>
  <si>
    <t xml:space="preserve">Commodity Buyer M2/D2</t>
  </si>
  <si>
    <t xml:space="preserve">Adrian TORRES</t>
  </si>
  <si>
    <t xml:space="preserve">Baron WHITLEY</t>
  </si>
  <si>
    <t xml:space="preserve">Purchaser</t>
  </si>
  <si>
    <t xml:space="preserve">Brenda REYES</t>
  </si>
  <si>
    <t xml:space="preserve">Category Buyer- K2 &amp; B1 (Stampings &amp; Non-Ferrous)</t>
  </si>
  <si>
    <t xml:space="preserve">K2, B1 </t>
  </si>
  <si>
    <t xml:space="preserve">Bernardo REYNA</t>
  </si>
  <si>
    <t xml:space="preserve">Morgan HUTH</t>
  </si>
  <si>
    <t xml:space="preserve">Miguel Angel ARRIAGA</t>
  </si>
  <si>
    <t xml:space="preserve">Category Buyer - P1 Plastics</t>
  </si>
  <si>
    <t xml:space="preserve">P1 </t>
  </si>
  <si>
    <t xml:space="preserve">Ana Berenice PEÑA</t>
  </si>
  <si>
    <t xml:space="preserve">Category Buyer</t>
  </si>
  <si>
    <t xml:space="preserve">K2, K4</t>
  </si>
  <si>
    <t xml:space="preserve">Kassandra Melissa PALACIOS</t>
  </si>
  <si>
    <t xml:space="preserve">Oscar Eduardo SANTOS</t>
  </si>
  <si>
    <t xml:space="preserve">Procurement Buyer</t>
  </si>
  <si>
    <t xml:space="preserve">Reynosa</t>
  </si>
  <si>
    <t xml:space="preserve">Edward HUNT</t>
  </si>
  <si>
    <t xml:space="preserve">PSL </t>
  </si>
  <si>
    <t xml:space="preserve">Lexington</t>
  </si>
  <si>
    <t xml:space="preserve">Edison Antonio JUAREZ</t>
  </si>
  <si>
    <t xml:space="preserve">Tlaxcala</t>
  </si>
  <si>
    <t xml:space="preserve">Paige BLACKMON</t>
  </si>
  <si>
    <t xml:space="preserve">Lincoln/ Cedar Rapids</t>
  </si>
  <si>
    <t xml:space="preserve">Luis Antonio LIMON</t>
  </si>
  <si>
    <t xml:space="preserve">Mty Planta 3</t>
  </si>
  <si>
    <t xml:space="preserve">Valeria MENDOZA MEZA</t>
  </si>
  <si>
    <t xml:space="preserve">El Paso</t>
  </si>
  <si>
    <t xml:space="preserve">Gloria CHILAMBO</t>
  </si>
  <si>
    <t xml:space="preserve">Missouri</t>
  </si>
  <si>
    <t xml:space="preserve">Lourdes Graciela RIVERA</t>
  </si>
  <si>
    <t xml:space="preserve">Mty Planta 6</t>
  </si>
  <si>
    <t xml:space="preserve">Jessica Paola GONGORA</t>
  </si>
  <si>
    <t xml:space="preserve">Christian GONZALEZ</t>
  </si>
  <si>
    <t xml:space="preserve">Joel VIZCARRA</t>
  </si>
  <si>
    <t xml:space="preserve">Mty Planta 2/ Huntington</t>
  </si>
  <si>
    <t xml:space="preserve">Jose Eliud MONTES</t>
  </si>
  <si>
    <t xml:space="preserve">Alma Gomez</t>
  </si>
  <si>
    <t xml:space="preserve">PPM</t>
  </si>
  <si>
    <t xml:space="preserve">Mario Gonzalez</t>
  </si>
  <si>
    <t xml:space="preserve">Antonio Abad</t>
  </si>
  <si>
    <t xml:space="preserve">CDMX</t>
  </si>
  <si>
    <t xml:space="preserve">Nancy Amaya</t>
  </si>
  <si>
    <t xml:space="preserve">MTY2/ Huntington</t>
  </si>
  <si>
    <t xml:space="preserve">Rosa Valdez Parks</t>
  </si>
  <si>
    <t xml:space="preserve">Missouri/ Lincoln/ Cedar Rapids</t>
  </si>
  <si>
    <t xml:space="preserve">Patricia Gzz</t>
  </si>
  <si>
    <t xml:space="preserve">MTY3</t>
  </si>
  <si>
    <t xml:space="preserve">Blake Addleton</t>
  </si>
  <si>
    <t xml:space="preserve">Karen Anais Espinosa</t>
  </si>
  <si>
    <t xml:space="preserve">MTY 6</t>
  </si>
  <si>
    <t xml:space="preserve">Karla Alonzo</t>
  </si>
  <si>
    <t xml:space="preserve">Mariana Molina</t>
  </si>
  <si>
    <t xml:space="preserve">S3L</t>
  </si>
  <si>
    <t xml:space="preserve">A1, A2</t>
  </si>
  <si>
    <t xml:space="preserve">Ken Shaw</t>
  </si>
  <si>
    <t xml:space="preserve">A1, A2, B1, B2, B3</t>
  </si>
  <si>
    <t xml:space="preserve">Juan Felipe Garza</t>
  </si>
  <si>
    <t xml:space="preserve">K1, D2, M2</t>
  </si>
  <si>
    <t xml:space="preserve">Miguel Angel García</t>
  </si>
  <si>
    <t xml:space="preserve">Ivan Garcia</t>
  </si>
  <si>
    <t xml:space="preserve">Sonia Sanchez</t>
  </si>
  <si>
    <t xml:space="preserve">Aram Gonzalez </t>
  </si>
  <si>
    <t xml:space="preserve">K4, K6</t>
  </si>
  <si>
    <t xml:space="preserve">Raul de la Mora</t>
  </si>
  <si>
    <t xml:space="preserve">K5</t>
  </si>
  <si>
    <t xml:space="preserve">Input</t>
  </si>
  <si>
    <t xml:space="preserve">Impact:</t>
  </si>
  <si>
    <t xml:space="preserve">Category Code:</t>
  </si>
  <si>
    <t xml:space="preserve">"K4"</t>
  </si>
  <si>
    <t xml:space="preserve">Multiplant Yes / No</t>
  </si>
  <si>
    <t xml:space="preserve">YES</t>
  </si>
  <si>
    <t xml:space="preserve">Plant impacted:</t>
  </si>
  <si>
    <t xml:space="preserve">Tijuana/ Tlaxcala</t>
  </si>
  <si>
    <t xml:space="preserve">Ouput</t>
  </si>
  <si>
    <t xml:space="preserve">Approval Rute</t>
  </si>
  <si>
    <t xml:space="preserve">Approval by:</t>
  </si>
  <si>
    <t xml:space="preserve">Aram Gonzalez</t>
  </si>
  <si>
    <t xml:space="preserve">Inform to :</t>
  </si>
  <si>
    <t xml:space="preserve">Alma Gomez y Mario Gonzalez</t>
  </si>
  <si>
    <t xml:space="preserve">Ejemplo: Si un buyer de K4  hace una requisicion de $40K por price change la tiene que aprobar el RCM de K4 (Aram Gonzalez) e informarle al PPM de la planta afectada. Suponiendo que afecta a Tijuana y Tlaxcala se le tiene que informar a Alma Gomez y Mario Gonzalez.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</si>
</sst>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2EFDA"/>
        <bgColor rgb="FFD9E1F2"/>
      </patternFill>
    </fill>
    <fill>
      <patternFill patternType="solid">
        <fgColor rgb="FFD9E1F2"/>
        <bgColor rgb="FFE2EFDA"/>
      </patternFill>
    </fill>
    <fill>
      <patternFill patternType="solid">
        <fgColor rgb="FFE6B9B8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304560</xdr:colOff>
      <xdr:row>2</xdr:row>
      <xdr:rowOff>120240</xdr:rowOff>
    </xdr:to>
    <xdr:sp>
      <xdr:nvSpPr>
        <xdr:cNvPr id="0" name="CustomShape 1"/>
        <xdr:cNvSpPr/>
      </xdr:nvSpPr>
      <xdr:spPr>
        <a:xfrm>
          <a:off x="0" y="18396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12600</xdr:rowOff>
    </xdr:from>
    <xdr:to>
      <xdr:col>13</xdr:col>
      <xdr:colOff>107640</xdr:colOff>
      <xdr:row>24</xdr:row>
      <xdr:rowOff>166320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2600"/>
          <a:ext cx="9972360" cy="45730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sesa483295/Downloads/Org%20Chart%20Procurement%207-3-20%20(1)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Data"/><sheetName val="PPMs "/><sheetName val="formulas"/><sheetName val="CM&apos;s"/><sheetName val="Org Chart"/><sheetName val="BU Cluster Chart"/><sheetName val="COA Selector"/><sheetName val="COA"/></sheetNames><sheetDataSet><sheetData sheetId="0"><row r="1"><cell r="D1" t="str"><v>Name</v></cell><cell r="E1" t="str"><v>Category </v></cell><cell r="F1" t="str"><v>Title</v></cell><cell r="G1" t="str"><v>Department</v></cell><cell r="H1" t="str"><v>Plant</v></cell></row><row r="2"><cell r="D2" t="str"><v>Aaron Urena</v></cell></row><row r="2"><cell r="F2" t="str"><v>Category Buyer, E1, L3, L5</v></cell><cell r="G2" t="str"><v>Procurement</v></cell></row><row r="3"><cell r="D3" t="str"><v>Abril Ramirez</v></cell></row><row r="3"><cell r="F3" t="str"><v>Procurement Sourcing Leader, Rojo Gomez</v></cell><cell r="G3" t="str"><v>Procurement</v></cell><cell r="H3" t="str"><v>Rojo Gomez</v></cell></row><row r="4"><cell r="D4" t="str"><v>Adrian Torres</v></cell></row><row r="4"><cell r="F4" t="str"><v>Procurement Sourcing Leader, El Paso</v></cell><cell r="G4" t="str"><v>Procurement</v></cell><cell r="H4" t="str"><v>El Paso</v></cell></row><row r="5"><cell r="D5" t="str"><v>Alain Jacobo Cordova</v></cell></row><row r="5"><cell r="F5" t="str"><v>Procurement Sourcing Leader, Seneca</v></cell><cell r="G5" t="str"><v>Procurement</v></cell><cell r="H5" t="str"><v>Seneca</v></cell></row><row r="6"><cell r="D6" t="str"><v>Alan Rashid Marroquin</v></cell></row><row r="6"><cell r="F6" t="str"><v>Procurement Manager</v></cell><cell r="G6" t="str"><v>Procurement</v></cell></row><row r="7"><cell r="D7" t="str"><v>Alejandra Romero</v></cell></row><row r="7"><cell r="F7" t="str"><v>Sr Program Manager</v></cell><cell r="G7" t="str"><v>Procurement</v></cell></row><row r="8"><cell r="D8" t="str"><v>Alma Gomez</v></cell></row><row r="8"><cell r="F8" t="str"><v>Plant Procurement Manager - Tlaxcala</v></cell><cell r="G8" t="str"><v>Procurement</v></cell><cell r="H8" t="str"><v>Tlaxcala</v></cell></row><row r="9"><cell r="D9" t="str"><v>Ana Pena</v></cell></row><row r="9"><cell r="F9" t="str"><v>Category Buyer, K2 & K4</v></cell><cell r="G9" t="str"><v>Procurement</v></cell></row><row r="10"><cell r="D10" t="str"><v>Antonio Abad</v></cell></row><row r="10"><cell r="F10" t="str"><v>Procurement Sourcing Leader - CDMX</v></cell><cell r="G10" t="str"><v>Procurement</v></cell><cell r="H10" t="str"><v>CDMX</v></cell></row><row r="11"><cell r="D11" t="str"><v>Armando Romero</v></cell></row><row r="11"><cell r="F11" t="str"><v>Project Manager</v></cell><cell r="G11" t="str"><v>Procurement</v></cell></row><row r="12"><cell r="D12" t="str"><v>Baron Whitley</v></cell></row><row r="12"><cell r="F12" t="str"><v>ADP GSC</v></cell><cell r="G12" t="str"><v>Procurement</v></cell></row><row r="13"><cell r="D13" t="str"><v>Barry Mortichesky</v></cell></row><row r="13"><cell r="F13" t="str"><v>Program Manager</v></cell><cell r="G13" t="str"><v>Procurement</v></cell></row><row r="14"><cell r="D14" t="str"><v>Bernardo Reyna</v></cell></row><row r="14"><cell r="F14" t="str"><v>Category Buyer, K3</v></cell><cell r="G14" t="str"><v>Procurement</v></cell></row><row r="15"><cell r="D15" t="str"><v>Blake Addleton</v></cell></row><row r="15"><cell r="F15" t="str"><v>Plant Procurment Manager - Lexington</v></cell><cell r="G15" t="str"><v>Procurement</v></cell><cell r="H15" t="str"><v>Lexington</v></cell></row><row r="16"><cell r="D16" t="str"><v>Blake Workman</v></cell></row><row r="16"><cell r="F16" t="str"><v>Category Buyer, G3</v></cell><cell r="G16" t="str"><v>Procurement</v></cell></row><row r="17"><cell r="D17" t="str"><v>Brenda Olmos</v></cell></row><row r="17"><cell r="F17" t="str"><v>Procurement Project Specialist</v></cell><cell r="G17" t="str"><v>Procurement</v></cell></row><row r="18"><cell r="D18" t="str"><v>Brian Smith</v></cell></row><row r="18"><cell r="F18" t="str"><v>Procurement Sourcing Leader, Smyrna</v></cell><cell r="G18" t="str"><v>Procurement</v></cell><cell r="H18" t="str"><v>Smyrna</v></cell></row><row r="19"><cell r="D19" t="str"><v>Caitlin Chester</v></cell></row><row r="19"><cell r="F19" t="str"><v>Procurement Leader, Electronics</v></cell><cell r="G19" t="str"><v>Procurement</v></cell></row><row r="20"><cell r="D20" t="str"><v>Carlos Galvan</v></cell></row><row r="20"><cell r="F20" t="str"><v>Project Manager</v></cell><cell r="G20" t="str"><v>Procurement</v></cell></row><row r="21"><cell r="D21" t="str"><v>Ceci Leon</v></cell></row><row r="21"><cell r="F21" t="str"><v>Procurement Leader, ETO CTO</v></cell><cell r="G21" t="str"><v>Procurement</v></cell></row><row r="22"><cell r="D22" t="str"><v>Cecilia Salazar</v></cell></row><row r="22"><cell r="F22" t="str"><v>Category Buyer, K1, B3</v></cell><cell r="G22" t="str"><v>Procurement</v></cell></row><row r="23"><cell r="D23" t="str"><v>Chris Breckenridge</v></cell></row><row r="23"><cell r="F23" t="str"><v>Procurement Sourcing Leader - ITD/Clovis</v></cell><cell r="G23" t="str"><v>Procurement</v></cell><cell r="H23" t="str"><v>ITD/Clovis</v></cell></row><row r="24"><cell r="D24" t="str"><v>Christian Gonzalez</v></cell></row><row r="24"><cell r="F24" t="str"><v>Procurement Sourcing Leader - MTY6</v></cell><cell r="G24" t="str"><v>Procurement</v></cell><cell r="H24" t="str"><v>MTY 6</v></cell></row><row r="25"><cell r="D25" t="str"><v>Christopher Edwards</v></cell></row><row r="25"><cell r="F25" t="str"><v>Regional Category Manager</v></cell><cell r="G25" t="str"><v>Procurement</v></cell></row><row r="26"><cell r="D26" t="str"><v>Cody Wilt</v></cell></row><row r="26"><cell r="F26" t="str"><v>Director, Procurement</v></cell><cell r="G26" t="str"><v>Procurement</v></cell></row><row r="27"><cell r="D27" t="str"><v>Criselda Lozano</v></cell></row><row r="27"><cell r="F27" t="str"><v>Plant Procurement Manager - Reynosa</v></cell><cell r="G27" t="str"><v>Procurement</v></cell><cell r="H27" t="str"><v>Reynosa</v></cell></row><row r="28"><cell r="D28" t="str"><v>Daniel Adrian Garza</v></cell></row><row r="28"><cell r="F28" t="str"><v>Procurement Leader, CTO ETO</v></cell><cell r="G28" t="str"><v>Procurement</v></cell></row><row r="29"><cell r="D29" t="str"><v>Daniel De La Cruz</v></cell></row><row r="29"><cell r="F29" t="str"><v>Procurement Manager</v></cell><cell r="G29" t="str"><v>Procurement</v></cell></row><row r="30"><cell r="D30" t="str"><v>Dave Meunier</v></cell></row><row r="30"><cell r="F30" t="str"><v>Category Buyer, G4, G5</v></cell><cell r="G30" t="str"><v>Procurement</v></cell></row><row r="31"><cell r="D31" t="str"><v>Dave Rimkus</v></cell></row><row r="31"><cell r="F31" t="str"><v>Director of Uptstream Supply Chain</v></cell><cell r="G31" t="str"><v>Procurement</v></cell></row><row r="32"><cell r="D32" t="str"><v>David Matchette</v></cell></row><row r="32"><cell r="F32" t="str"><v>Plant Procurement Manager, Smyrna</v></cell><cell r="G32" t="str"><v>Procurement</v></cell><cell r="H32" t="str"><v>Smyrna</v></cell></row><row r="33"><cell r="D33" t="str"><v>Dawn Green</v></cell></row><row r="33"><cell r="F33" t="str"><v>NAM Procurement VP</v></cell><cell r="G33" t="str"><v>Procurement</v></cell></row><row r="34"><cell r="D34" t="str"><v>Diana De La Cruz</v></cell></row><row r="34"><cell r="F34" t="str"><v>Purchasing Project Specialist</v></cell><cell r="G34" t="str"><v>Procurement</v></cell></row><row r="35"><cell r="D35" t="str"><v>Diego Garza</v></cell></row><row r="35"><cell r="F35" t="str"><v>Interim NAM Category Procurement Leader</v></cell><cell r="G35" t="str"><v>Procurement</v></cell></row><row r="36"><cell r="D36" t="str"><v>Dirkie Zuastegui Miranda</v></cell></row><row r="36"><cell r="F36" t="str"><v>Plant Procurement Manager, Rojo Gomez</v></cell><cell r="G36" t="str"><v>Procurement</v></cell><cell r="H36" t="str"><v>Rojo Gomez</v></cell></row><row r="37"><cell r="D37" t="str"><v>Don Sixt</v></cell></row><row r="37"><cell r="F37" t="str"><v>Plant Procurement Manager, Oxford, Fairfield</v></cell><cell r="G37" t="str"><v>Procurement</v></cell><cell r="H37" t="str"><v>Oxford, Fairfield</v></cell></row><row r="38"><cell r="D38" t="str"><v>Dulce Arenas</v></cell></row><row r="38"><cell r="F38" t="str"><v>Procurement Sourcing Leader - MTY6</v></cell><cell r="G38" t="str"><v>Procurement</v></cell><cell r="H38" t="str"><v>MTY 6</v></cell></row><row r="39"><cell r="D39" t="str"><v>Dyanne Gonzalez</v></cell></row><row r="39"><cell r="F39" t="str"><v>Category Buyer, K3</v></cell><cell r="G39" t="str"><v>Procurement</v></cell></row><row r="40"><cell r="D40" t="str"><v>Edison Antonio Juarez</v></cell></row><row r="40"><cell r="F40" t="str"><v>Procurement Sourcing Leader- Tlaxcala</v></cell><cell r="G40" t="str"><v>Procurement</v></cell><cell r="H40" t="str"><v>Tlaxcala</v></cell></row><row r="41"><cell r="D41" t="str"><v>Eduardo Calvillo Abrego</v></cell></row><row r="41"><cell r="F41" t="str"><v>Procurement Programmer and Tool</v></cell><cell r="G41" t="str"><v>Procurement</v></cell></row><row r="42"><cell r="D42" t="str"><v>Edward Hunt</v></cell></row><row r="42"><cell r="F42" t="str"><v>Procurement Sourcing Leader - Lexington</v></cell><cell r="G42" t="str"><v>Procurement</v></cell><cell r="H42" t="str"><v>Lexington</v></cell></row><row r="43"><cell r="D43" t="str"><v>Eliud Montes</v></cell></row><row r="43"><cell r="F43" t="str"><v>Procurement Sourcing Leader - Pacifico</v></cell><cell r="G43" t="str"><v>Procurement</v></cell><cell r="H43" t="str"><v>Pacifico</v></cell></row><row r="44"><cell r="D44" t="str"><v>Elizabeth Gonzalez</v></cell></row><row r="44"><cell r="F44" t="str"><v>Procurement Sourcing Leader, El Paso</v></cell><cell r="G44" t="str"><v>Procurement</v></cell><cell r="H44" t="str"><v>El Paso</v></cell></row><row r="45"><cell r="D45" t="str"><v>Elizabeth Reyes</v></cell></row><row r="45"><cell r="F45" t="str"><v>Category Buyer, D2, M2</v></cell><cell r="G45" t="str"><v>Procurement</v></cell></row><row r="46"><cell r="D46" t="str"><v>Erika Vanessa Lucio</v></cell></row><row r="46"><cell r="F46" t="str"><v>Project Manager</v></cell><cell r="G46" t="str"><v>Procurement</v></cell></row><row r="47"><cell r="D47" t="str"><v>Fernando Pablo Rodriguez</v></cell></row><row r="47"><cell r="F47" t="str"><v>Project Manager</v></cell><cell r="G47" t="str"><v>Procurement</v></cell></row><row r="48"><cell r="D48" t="str"><v>Fernando Puron</v></cell></row><row r="48"><cell r="F48" t="str"><v>Procurement Project Specialist</v></cell><cell r="G48" t="str"><v>Procurement</v></cell></row><row r="49"><cell r="D49" t="str"><v>Gabriel Nava</v></cell></row><row r="49"><cell r="F49" t="str"><v>Sr Manager</v></cell><cell r="G49" t="str"><v>Procurement</v></cell></row><row r="50"><cell r="D50" t="str"><v>Gilberto Valerio</v></cell></row><row r="50"><cell r="F50" t="str"><v>Category Buyer, K2</v></cell><cell r="G50" t="str"><v>Procurement</v></cell></row><row r="51"><cell r="D51" t="str"><v>Gloria Chilambo</v></cell></row><row r="51"><cell r="F51" t="str"><v>Procurement Sourcing Leader - Missouri</v></cell><cell r="G51" t="str"><v>Procurement</v></cell><cell r="H51" t="str"><v>Missouri</v></cell></row><row r="52"><cell r="D52" t="str"><v>Gonzalo Aldama</v></cell></row><row r="52"><cell r="F52" t="str"><v>Procurement Manager</v></cell><cell r="G52" t="str"><v>Procurement</v></cell></row><row r="53"><cell r="D53" t="str"><v>Horacio Galicia</v></cell></row><row r="53"><cell r="F53" t="str"><v>Director of Transformation NAM</v></cell><cell r="G53" t="str"><v>Procurement</v></cell></row><row r="54"><cell r="D54" t="str"><v>Ilse Daniela Garza</v></cell></row><row r="54"><cell r="F54" t="str"><v>Central Procurement Analyst</v></cell><cell r="G54" t="str"><v>Procurement</v></cell></row><row r="55"><cell r="D55" t="str"><v>Irma Priscilla Rodriguez</v></cell></row><row r="55"><cell r="F55" t="str"><v>Project Manager</v></cell><cell r="G55" t="str"><v>Procurement</v></cell></row><row r="56"><cell r="D56" t="str"><v>Ivan Chantaca</v></cell></row><row r="56"><cell r="F56" t="str"><v>Central Procurement Analyst</v></cell><cell r="G56" t="str"><v>Procurement</v></cell></row><row r="57"><cell r="D57" t="str"><v>Jaime Eduardo Rodriguez</v></cell></row><row r="57"><cell r="F57" t="str"><v>Project Manager</v></cell><cell r="G57" t="str"><v>Procurement</v></cell></row><row r="58"><cell r="D58" t="str"><v>Jan Ude</v></cell></row><row r="58"><cell r="F58" t="str"><v>Sr Program Manager</v></cell><cell r="G58" t="str"><v>Procurement</v></cell></row><row r="59"><cell r="D59" t="str"><v>Jenifer Fisher</v></cell></row><row r="59"><cell r="F59" t="str"><v>Plant Procurement Manager - West Coast</v></cell><cell r="G59" t="str"><v>Procurement</v></cell><cell r="H59" t="str"><v>West Coast</v></cell></row><row r="60"><cell r="D60" t="str"><v>Jennifer Karl</v></cell></row><row r="60"><cell r="F60" t="str"><v>Plant Procurement Manager - Missouri, Lincoln, Cedar Rapids</v></cell><cell r="G60" t="str"><v>Procurement</v></cell><cell r="H60" t="str"><v>Missouri, Lincoln, Cedar Rapids</v></cell></row><row r="61"><cell r="D61" t="str"><v>Jennifer Stanec</v></cell></row><row r="61"><cell r="F61" t="str"><v>Procurement Director, MTS MTO</v></cell><cell r="G61" t="str"><v>Procurement</v></cell></row><row r="62"><cell r="D62" t="str"><v>Jessica Diaz</v></cell></row><row r="62"><cell r="F62" t="str"><v>Category Buyer, K2</v></cell><cell r="G62" t="str"><v>Procurement</v></cell></row><row r="63"><cell r="D63" t="str"><v>Jessica Paola Gongora</v></cell></row><row r="63"><cell r="F63" t="str"><v>Procurement Sourcing Leader - MTY3</v></cell><cell r="G63" t="str"><v>Procurement</v></cell><cell r="H63" t="str"><v>MTY 3</v></cell></row><row r="64"><cell r="D64" t="str"><v>Jessica Silva</v></cell></row><row r="64"><cell r="F64" t="str"><v>Procurement Sourcing Leader, Seneca</v></cell><cell r="G64" t="str"><v>Procurement</v></cell><cell r="H64" t="str"><v>Seneca</v></cell></row><row r="65"><cell r="D65" t="str"><v>Joel Vizcarra</v></cell></row><row r="65"><cell r="F65" t="str"><v>Procurement Sourcing Leader- MTY2</v></cell><cell r="G65" t="str"><v>Procurement</v></cell><cell r="H65" t="str"><v>MTY 2</v></cell></row><row r="66"><cell r="D66" t="str"><v>Jonathan Gerardo Quiroga</v></cell></row><row r="66"><cell r="F66" t="str"><v>Central Procurement Analyst</v></cell><cell r="G66" t="str"><v>Procurement</v></cell></row><row r="67"><cell r="D67" t="str"><v>Jose Acosta</v></cell></row><row r="67"><cell r="F67" t="str"><v>Productivity Workshop Project Manager</v></cell><cell r="G67" t="str"><v>Procurement</v></cell></row><row r="68"><cell r="D68" t="str"><v>Jose Filiberto Escamilla</v></cell></row><row r="68"><cell r="F68" t="str"><v>Procurement BU Partner</v></cell><cell r="G68" t="str"><v>Procurement</v></cell></row><row r="69"><cell r="D69" t="str"><v>Juan Alberto Guemez</v></cell></row><row r="69"><cell r="F69" t="str"><v>Program Manager</v></cell><cell r="G69" t="str"><v>Procurement</v></cell></row><row r="70"><cell r="D70" t="str"><v>Juan Carlos Montes De Oca</v></cell></row><row r="70"><cell r="F70" t="str"><v>Central Procurement Analyst</v></cell><cell r="G70" t="str"><v>Procurement</v></cell></row><row r="71"><cell r="D71" t="str"><v>Juan Martin Rosas</v></cell></row><row r="71"><cell r="F71" t="str"><v>Sr Project Manager</v></cell><cell r="G71" t="str"><v>Procurement</v></cell></row><row r="72"><cell r="D72" t="str"><v>Karen Anais Espinosa</v></cell></row><row r="72"><cell r="F72" t="str"><v>Plant Procurement Manager - MTY6</v></cell><cell r="G72" t="str"><v>Procurement</v></cell><cell r="H72" t="str"><v>MTY 6</v></cell></row><row r="73"><cell r="D73" t="str"><v>Karla Alonzo</v></cell></row><row r="73"><cell r="F73" t="str"><v>Plant Procurement Manager, El Paso</v></cell><cell r="G73" t="str"><v>Procurement</v></cell><cell r="H73" t="str"><v>El Paso</v></cell></row><row r="74"><cell r="D74" t="str"><v>Karthik Machiraju</v></cell></row><row r="74"><cell r="F74" t="str"><v>Procurement BU Partner</v></cell><cell r="G74" t="str"><v>Procurement</v></cell></row><row r="75"><cell r="D75" t="str"><v>Kassandra Melissa Palacios</v></cell></row><row r="75"><cell r="F75" t="str"><v>Procurement Sourcing Leader - Reynosa</v></cell><cell r="G75" t="str"><v>Procurement</v></cell><cell r="H75" t="str"><v>Reynosa</v></cell></row><row r="76"><cell r="D76" t="str"><v>Lee Blackmon</v></cell></row><row r="76"><cell r="F76" t="str"><v>Plant Procurement Manager, Seneca</v></cell><cell r="G76" t="str"><v>Procurement</v></cell><cell r="H76" t="str"><v>Seneca</v></cell></row><row r="77"><cell r="D77" t="str"><v>Lidia Baez</v></cell></row><row r="77"><cell r="F77" t="str"><v>Administrative Procurement Assistant</v></cell><cell r="G77" t="str"><v>Procurement</v></cell></row><row r="78"><cell r="D78" t="str"><v>Liza June Fridge</v></cell></row><row r="78"><cell r="F78" t="str"><v>Procurement Sourcing Leader - Costa Mesa</v></cell><cell r="G78" t="str"><v>Procurement</v></cell><cell r="H78" t="str"><v>Costa Mesa</v></cell></row><row r="79"><cell r="D79" t="str"><v>Lorena Azuara</v></cell></row><row r="79"><cell r="F79" t="str"><v>Procurement Sourcing Leader - Reynosa</v></cell><cell r="G79" t="str"><v>Procurement</v></cell><cell r="H79" t="str"><v>Reynosa</v></cell></row><row r="80"><cell r="D80" t="str"><v>Lorena Guadalupe Rosas</v></cell></row><row r="80"><cell r="F80" t="str"><v>Plant Procurement Manager - Foxboro</v></cell><cell r="G80" t="str"><v>Procurement</v></cell><cell r="H80" t="str"><v>Foxboro</v></cell></row><row r="81"><cell r="D81" t="str"><v>Lourdes Graciela Rivera</v></cell></row><row r="81"><cell r="F81" t="str"><v>Procurement Sourcing Leader - MTY6</v></cell><cell r="G81" t="str"><v>Procurement</v></cell><cell r="H81" t="str"><v>MTY 6</v></cell></row><row r="82"><cell r="D82" t="str"><v>Luis Antonio Limon</v></cell></row><row r="82"><cell r="F82" t="str"><v>Procurement Sourcing Leader - MTY3</v></cell><cell r="G82" t="str"><v>Procurement</v></cell><cell r="H82" t="str"><v>MTY 3</v></cell></row><row r="83"><cell r="D83" t="str"><v>Madeleine Gutierrez</v></cell></row><row r="83"><cell r="F83" t="str"><v>Procurement BU Partner</v></cell><cell r="G83" t="str"><v>Procurement</v></cell></row><row r="84"><cell r="D84" t="str"><v>Manuel Yanez</v></cell></row><row r="84"><cell r="F84" t="str"><v>Project Manager</v></cell><cell r="G84" t="str"><v>Procurement</v></cell></row><row r="85"><cell r="D85" t="str"><v>Mario Gutierrez</v></cell></row><row r="85"><cell r="F85" t="str"><v>Project Manager</v></cell><cell r="G85" t="str"><v>Procurement</v></cell></row><row r="86"><cell r="D86" t="str"><v>Marlene Garza</v></cell></row><row r="86"><cell r="F86" t="str"><v>Project Manager</v></cell><cell r="G86" t="str"><v>Procurement</v></cell></row><row r="87"><cell r="D87" t="str"><v>Martha Razo</v></cell></row><row r="87"><cell r="F87" t="str"><v>Productivity Workshop Project Manager</v></cell><cell r="G87" t="str"><v>Procurement</v></cell></row><row r="88"><cell r="D88" t="str"><v>Mayella Martinez</v></cell></row><row r="88"><cell r="F88" t="str"><v>ADP GSC</v></cell><cell r="G88" t="str"><v>Procurement</v></cell></row><row r="89"><cell r="D89" t="str"><v>Megan Galimore</v></cell></row><row r="89"><cell r="F89" t="str"><v>Category Buyer, H1, M1, D1</v></cell><cell r="G89" t="str"><v>Procurement</v></cell></row><row r="90"><cell r="D90" t="str"><v>Melinda Pagonis</v></cell></row><row r="90"><cell r="F90" t="str"><v>Procurement Sourcing Leader - Portland</v></cell><cell r="G90" t="str"><v>Procurement</v></cell><cell r="H90" t="str"><v>Portland</v></cell></row><row r="91"><cell r="D91" t="str"><v>Merle Yuridia Peralta</v></cell></row><row r="91"><cell r="F91" t="str"><v>Procurement Sourcing Leader - MTY6</v></cell><cell r="G91" t="str"><v>Procurement</v></cell><cell r="H91" t="str"><v>MTY 6</v></cell></row><row r="92"><cell r="D92" t="str"><v>Miguel Arriaga</v></cell></row><row r="92"><cell r="F92" t="str"><v>Category Buyer, P1</v></cell><cell r="G92" t="str"><v>Procurement</v></cell></row><row r="93"><cell r="D93" t="str"><v>Morgan Huth</v></cell></row><row r="93"><cell r="F93" t="str"><v>Procurement Sourcing Leader, Columbia SC</v></cell><cell r="G93" t="str"><v>Procurement</v></cell><cell r="H93" t="str"><v>Columbia SC</v></cell></row><row r="94"><cell r="D94" t="str"><v>Nancy Maria Amaya</v></cell></row><row r="94"><cell r="F94" t="str"><v>Plant Procurement Manager - MTY2, Huntington</v></cell><cell r="G94" t="str"><v>Procurement</v></cell><cell r="H94" t="str"><v>MTY 2, Huntington</v></cell></row><row r="95"><cell r="D95" t="str"><v>Nilda Del Carmen Ramos</v></cell></row><row r="95"><cell r="F95" t="str"><v>Project Manager</v></cell><cell r="G95" t="str"><v>Procurement</v></cell></row><row r="96"><cell r="D96" t="str"><v>Nohemi Pereira</v></cell></row><row r="96"><cell r="F96" t="str"><v>Project Manager</v></cell><cell r="G96" t="str"><v>Procurement</v></cell></row><row r="97"><cell r="D97" t="str"><v>Norma Elisa Flores</v></cell></row><row r="97"><cell r="F97" t="str"><v>Procurement Sourcing Leader - Reynosa</v></cell><cell r="G97" t="str"><v>Procurement</v></cell><cell r="H97" t="str"><v>Reynosa</v></cell></row><row r="98"><cell r="D98" t="str"><v>Nubia Nevarez</v></cell></row><row r="98"><cell r="F98" t="str"><v>Program Manager</v></cell><cell r="G98" t="str"><v>Procurement</v></cell></row><row r="99"><cell r="D99" t="str"><v>Open Position</v></cell></row><row r="99"><cell r="F99" t="str"><v>Project Manager</v></cell><cell r="G99" t="str"><v>Procurement</v></cell></row><row r="100"><cell r="D100" t="str"><v>Open Position</v></cell></row><row r="100"><cell r="F100" t="str"><v>Procurement Sourcing Leader, Rojo Gomez</v></cell><cell r="G100" t="str"><v>Procurement</v></cell><cell r="H100" t="str"><v>Rojo Gomez</v></cell></row><row r="101"><cell r="D101" t="str"><v>Open Position</v></cell></row><row r="101"><cell r="F101" t="str"><v>Category Buyer, G1, G2, G7</v></cell><cell r="G101" t="str"><v>Procurement</v></cell></row><row r="102"><cell r="D102" t="str"><v>Open Position</v></cell></row><row r="102"><cell r="F102" t="str"><v>Plant Procurement Manager - CDMX</v></cell><cell r="G102" t="str"><v>Procurement</v></cell><cell r="H102" t="str"><v>CDMX</v></cell></row><row r="103"><cell r="D103" t="str"><v>Open Position</v></cell></row><row r="103"><cell r="F103" t="str"><v>Plant Procurement Manager - Pacifico</v></cell><cell r="G103" t="str"><v>Procurement</v></cell><cell r="H103" t="str"><v>Pacifico</v></cell></row><row r="104"><cell r="D104" t="str"><v>Osbaldo Israel Zertuche</v></cell></row><row r="104"><cell r="F104" t="str"><v>Regional Category Manager</v></cell><cell r="G104" t="str"><v>Procurement</v></cell></row><row r="105"><cell r="D105" t="str"><v>Oscar Santos</v></cell></row><row r="105"><cell r="F105" t="str"><v>Procurement Sourcing Leader - Reynosa</v></cell><cell r="G105" t="str"><v>Procurement</v></cell><cell r="H105" t="str"><v>Reynosa</v></cell></row><row r="106"><cell r="D106" t="str"><v>Pablo Martinez</v></cell></row><row r="106"><cell r="F106" t="str"><v>Regional Category Manager</v></cell><cell r="G106" t="str"><v>Procurement</v></cell></row><row r="107"><cell r="D107" t="str"><v>Paige Blackmon</v></cell></row><row r="107"><cell r="F107" t="str"><v>Procurement Sourcing Leader- Lincoln</v></cell><cell r="G107" t="str"><v>Procurement</v></cell><cell r="H107" t="str"><v>Lincoln</v></cell></row><row r="108"><cell r="D108" t="str"><v>Pamela Ivonne Mejia</v></cell></row><row r="108"><cell r="F108" t="str"><v>Procurement Sourcing Leader, Rojo Gomez</v></cell><cell r="G108" t="str"><v>Procurement</v></cell><cell r="H108" t="str"><v>Rojo Gomez</v></cell></row><row r="109"><cell r="D109" t="str"><v>Paola Haydee Gomez</v></cell></row><row r="109"><cell r="F109" t="str"><v>Productivity Ideas Program Manager</v></cell><cell r="G109" t="str"><v>Procurement</v></cell></row><row r="110"><cell r="D110" t="str"><v>Patricia Escobedo</v></cell></row><row r="110"><cell r="F110" t="str"><v>Procurement Sourcing Leader, El Paso</v></cell><cell r="G110" t="str"><v>Procurement</v></cell><cell r="H110" t="str"><v>El Paso</v></cell></row><row r="111"><cell r="D111" t="str"><v>Patricia Lissette Gonzalez</v></cell></row><row r="111"><cell r="F111" t="str"><v>Plant Procurement Manager - MTY3</v></cell><cell r="G111" t="str"><v>Procurement</v></cell><cell r="H111" t="str"><v>MTY 3</v></cell></row><row r="112"><cell r="D112" t="str"><v>Patricia Muniz Kato</v></cell></row><row r="112"><cell r="F112" t="str"><v>Category Buyer, K5, K6</v></cell><cell r="G112" t="str"><v>Procurement</v></cell></row><row r="113"><cell r="D113" t="str"><v>Paul Somers</v></cell></row><row r="113"><cell r="F113" t="str"><v>GSC ADP</v></cell><cell r="G113" t="str"><v>Procurement</v></cell></row><row r="114"><cell r="D114" t="str"><v>Raul Raygoza Martinez</v></cell></row><row r="114"><cell r="F114" t="str"><v>Procurement Project Specialist</v></cell><cell r="G114" t="str"><v>Procurement</v></cell></row><row r="115"><cell r="D115" t="str"><v>Roberto Lopez</v></cell></row><row r="115"><cell r="F115" t="str"><v>Cluster Procurement</v></cell><cell r="G115" t="str"><v>Procurement</v></cell></row><row r="116"><cell r="D116" t="str"><v>Robyn McGrath</v></cell></row><row r="116"><cell r="F116" t="str"><v>Regional Category Manager</v></cell><cell r="G116" t="str"><v>Procurement</v></cell></row><row r="117"><cell r="D117" t="str"><v>Rogelio Garza</v></cell></row><row r="117"><cell r="F117" t="str"><v>Category Buyer, K3</v></cell><cell r="G117" t="str"><v>Procurement</v></cell></row><row r="118"><cell r="D118" t="str"><v>Rosa Petrova</v></cell></row><row r="118"><cell r="F118" t="str"><v>Sr Project Manager</v></cell><cell r="G118" t="str"><v>Procurement</v></cell></row><row r="119"><cell r="D119" t="str"><v>Rosa Valdez Parks</v></cell></row><row r="119"><cell r="F119" t="str"><v>Project Manager</v></cell><cell r="G119" t="str"><v>Procurement</v></cell></row><row r="120"><cell r="D120" t="str"><v>Salma Elisa Arteaga</v></cell></row><row r="120"><cell r="F120" t="str"><v>Procurement Project Specialist</v></cell><cell r="G120" t="str"><v>Procurement</v></cell></row><row r="121"><cell r="D121" t="str"><v>Sara Villarreal</v></cell></row><row r="121"><cell r="F121" t="str"><v>Category Buyer, B1</v></cell><cell r="G121" t="str"><v>Procurement</v></cell></row><row r="122"><cell r="D122" t="str"><v>Sarah Rosengarten</v></cell></row><row r="122"><cell r="F122" t="str"><v>Procurement Sourcing Leader, Brossard</v></cell><cell r="G122" t="str"><v>Procurement</v></cell><cell r="H122" t="str"><v>Brossard</v></cell></row><row r="123"><cell r="D123" t="str"><v>Selene Galvan</v></cell></row><row r="123"><cell r="F123" t="str"><v>Project Manager</v></cell><cell r="G123" t="str"><v>Procurement</v></cell></row><row r="124"><cell r="D124" t="str"><v>Shawn Amos</v></cell></row><row r="124"><cell r="F124" t="str"><v>Procurement Sourcing Leader, Columbia SC</v></cell><cell r="G124" t="str"><v>Procurement</v></cell><cell r="H124" t="str"><v>Columbia SC</v></cell></row><row r="125"><cell r="D125" t="str"><v>Silas Jacob</v></cell></row><row r="125"><cell r="F125" t="str"><v>Plant Procurement Manager, Brossard, Edmonton</v></cell><cell r="G125" t="str"><v>Procurement</v></cell><cell r="H125" t="str"><v>Brossard, Edmonton</v></cell></row><row r="126"><cell r="D126" t="str"><v>Silvia Marisol Martinez</v></cell></row><row r="126"><cell r="F126" t="str"><v>Project Manager</v></cell><cell r="G126" t="str"><v>Procurement</v></cell></row><row r="127"><cell r="D127" t="str"><v>Sofia Garza</v></cell></row><row r="127"><cell r="F127" t="str"><v>Category Buyer, P1</v></cell><cell r="G127" t="str"><v>Procurement</v></cell></row><row r="128"><cell r="D128" t="str"><v>Sonia Irasema Arzola</v></cell></row><row r="128"><cell r="F128" t="str"><v>Project Manager</v></cell><cell r="G128" t="str"><v>Procurement</v></cell></row><row r="129"><cell r="D129" t="str"><v>Stacee Fournier</v></cell></row><row r="129"><cell r="F129" t="str"><v>Procurement Sourcing Leader - Foxboro</v></cell><cell r="G129" t="str"><v>Procurement</v></cell><cell r="H129" t="str"><v>Foxboro</v></cell></row><row r="130"><cell r="D130" t="str"><v>Tatiana Oliveira</v></cell></row><row r="130"><cell r="F130" t="str"><v>Procurement Sourcing Leader - Victoria</v></cell><cell r="G130" t="str"><v>Procurement</v></cell><cell r="H130" t="str"><v>Victoria</v></cell></row><row r="131"><cell r="D131" t="str"><v>Teresa Cortes </v></cell></row><row r="131"><cell r="F131" t="str"><v>Purchasing Project Specialist</v></cell><cell r="G131" t="str"><v>Procurement</v></cell></row><row r="132"><cell r="D132" t="str"><v>Todd Ballard</v></cell></row><row r="132"><cell r="F132" t="str"><v>Procurement Sourcing Leader, Oxford</v></cell><cell r="G132" t="str"><v>Procurement</v></cell><cell r="H132" t="str"><v>Oxford</v></cell></row><row r="133"><cell r="D133" t="str"><v>Tressa Fullard</v></cell></row><row r="133"><cell r="F133" t="str"><v>Plant Procurement Manager, Columbia SC</v></cell><cell r="G133" t="str"><v>Procurement</v></cell><cell r="H133" t="str"><v>Columbia SC</v></cell></row><row r="134"><cell r="D134" t="str"><v>Valdemar Berlanga</v></cell></row><row r="134"><cell r="F134" t="str"><v>Project Manager</v></cell><cell r="G134" t="str"><v>Procurement</v></cell></row><row r="135"><cell r="D135" t="str"><v>Valeria Mendoza Meza</v></cell></row><row r="135"><cell r="F135" t="str"><v>Procurement Sourcing Leader, El Paso</v></cell><cell r="G135" t="str"><v>Procurement</v></cell><cell r="H135" t="str"><v>El Paso</v></cell></row></sheetData><sheetData sheetId="1"></sheetData><sheetData sheetId="2"></sheetData><sheetData sheetId="3"></sheetData><sheetData sheetId="4"></sheetData><sheetData sheetId="5"></sheetData><sheetData sheetId="6"></sheetData><sheetData sheetId="7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0" activeCellId="0" sqref="B50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6.09"/>
    <col collapsed="false" customWidth="true" hidden="false" outlineLevel="0" max="2" min="2" style="0" width="67.82"/>
    <col collapsed="false" customWidth="true" hidden="false" outlineLevel="0" max="3" min="3" style="0" width="27.81"/>
    <col collapsed="false" customWidth="true" hidden="false" outlineLevel="0" max="4" min="4" style="0" width="41.82"/>
  </cols>
  <sheetData>
    <row r="1" s="2" customFormat="tru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D2" s="0" t="str">
        <f aca="false">VLOOKUP(A:A,[1]Data!$D$1:$H$135,5,0)</f>
        <v>Portland</v>
      </c>
    </row>
    <row r="3" customFormat="false" ht="14.5" hidden="false" customHeight="false" outlineLevel="0" collapsed="false">
      <c r="A3" s="0" t="s">
        <v>6</v>
      </c>
      <c r="B3" s="0" t="s">
        <v>5</v>
      </c>
      <c r="D3" s="0" t="str">
        <f aca="false">VLOOKUP(A:A,[1]Data!$D$1:$H$135,5,0)</f>
        <v>CDMX</v>
      </c>
    </row>
    <row r="4" customFormat="false" ht="14.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4.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4.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4.5" hidden="false" customHeight="false" outlineLevel="0" collapsed="false">
      <c r="A7" s="0" t="s">
        <v>16</v>
      </c>
      <c r="B7" s="0" t="s">
        <v>5</v>
      </c>
      <c r="D7" s="0" t="str">
        <f aca="false">VLOOKUP(A:A,[1]Data!$D$1:$H$135,5,0)</f>
        <v>MTY 6</v>
      </c>
    </row>
    <row r="8" customFormat="false" ht="14.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4.5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4.5" hidden="false" customHeight="false" outlineLevel="0" collapsed="false">
      <c r="A10" s="0" t="s">
        <v>23</v>
      </c>
      <c r="B10" s="0" t="s">
        <v>5</v>
      </c>
      <c r="D10" s="0" t="str">
        <f aca="false">VLOOKUP(A:A,[1]Data!$D$1:$H$135,5,0)</f>
        <v>El Paso</v>
      </c>
    </row>
    <row r="11" customFormat="false" ht="14.5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4.5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4.5" hidden="false" customHeight="false" outlineLevel="0" collapsed="false">
      <c r="A13" s="0" t="s">
        <v>30</v>
      </c>
      <c r="B13" s="0" t="s">
        <v>5</v>
      </c>
      <c r="D13" s="0" t="str">
        <f aca="false">VLOOKUP(A:A,[1]Data!$D$1:$H$135,5,0)</f>
        <v>Reynosa</v>
      </c>
    </row>
    <row r="14" customFormat="false" ht="14.5" hidden="false" customHeight="false" outlineLevel="0" collapsed="false">
      <c r="A14" s="0" t="s">
        <v>31</v>
      </c>
      <c r="B14" s="0" t="s">
        <v>5</v>
      </c>
      <c r="D14" s="0" t="str">
        <f aca="false">VLOOKUP(A:A,[1]Data!$D$1:$H$135,5,0)</f>
        <v>ITD/Clovis</v>
      </c>
    </row>
    <row r="15" customFormat="false" ht="14.5" hidden="false" customHeight="false" outlineLevel="0" collapsed="false">
      <c r="A15" s="0" t="s">
        <v>32</v>
      </c>
      <c r="B15" s="0" t="s">
        <v>33</v>
      </c>
      <c r="C15" s="0" t="s">
        <v>34</v>
      </c>
    </row>
    <row r="16" customFormat="false" ht="14.5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4.5" hidden="false" customHeight="false" outlineLevel="0" collapsed="false">
      <c r="A17" s="0" t="s">
        <v>38</v>
      </c>
      <c r="B17" s="0" t="s">
        <v>5</v>
      </c>
      <c r="D17" s="0" t="str">
        <f aca="false">VLOOKUP(A:A,[1]Data!$D$1:$H$135,5,0)</f>
        <v>Foxboro</v>
      </c>
    </row>
    <row r="18" customFormat="false" ht="14.5" hidden="false" customHeight="false" outlineLevel="0" collapsed="false">
      <c r="A18" s="0" t="s">
        <v>39</v>
      </c>
      <c r="B18" s="0" t="s">
        <v>5</v>
      </c>
      <c r="D18" s="0" t="str">
        <f aca="false">VLOOKUP(A:A,[1]Data!$D$1:$H$135,5,0)</f>
        <v>MTY 6</v>
      </c>
    </row>
    <row r="19" customFormat="false" ht="14.5" hidden="false" customHeight="false" outlineLevel="0" collapsed="false">
      <c r="A19" s="0" t="s">
        <v>40</v>
      </c>
      <c r="B19" s="0" t="s">
        <v>41</v>
      </c>
      <c r="D19" s="0" t="s">
        <v>42</v>
      </c>
    </row>
    <row r="20" customFormat="false" ht="14.5" hidden="false" customHeight="false" outlineLevel="0" collapsed="false">
      <c r="A20" s="0" t="s">
        <v>43</v>
      </c>
      <c r="B20" s="0" t="s">
        <v>44</v>
      </c>
      <c r="C20" s="0" t="s">
        <v>26</v>
      </c>
    </row>
    <row r="21" customFormat="false" ht="14.5" hidden="false" customHeight="false" outlineLevel="0" collapsed="false">
      <c r="A21" s="0" t="s">
        <v>45</v>
      </c>
      <c r="B21" s="0" t="s">
        <v>5</v>
      </c>
      <c r="D21" s="0" t="str">
        <f aca="false">VLOOKUP(A:A,[1]Data!$D$1:$H$135,5,0)</f>
        <v>El Paso</v>
      </c>
    </row>
    <row r="22" customFormat="false" ht="14.5" hidden="false" customHeight="false" outlineLevel="0" collapsed="false">
      <c r="A22" s="0" t="s">
        <v>46</v>
      </c>
      <c r="B22" s="0" t="s">
        <v>47</v>
      </c>
      <c r="C22" s="0" t="s">
        <v>29</v>
      </c>
    </row>
    <row r="23" customFormat="false" ht="14.5" hidden="false" customHeight="false" outlineLevel="0" collapsed="false">
      <c r="A23" s="0" t="s">
        <v>48</v>
      </c>
      <c r="B23" s="0" t="s">
        <v>49</v>
      </c>
      <c r="C23" s="0" t="s">
        <v>50</v>
      </c>
    </row>
    <row r="24" customFormat="false" ht="14.5" hidden="false" customHeight="false" outlineLevel="0" collapsed="false">
      <c r="A24" s="0" t="s">
        <v>51</v>
      </c>
      <c r="B24" s="0" t="s">
        <v>47</v>
      </c>
      <c r="C24" s="0" t="s">
        <v>29</v>
      </c>
    </row>
    <row r="25" customFormat="false" ht="14.5" hidden="false" customHeight="false" outlineLevel="0" collapsed="false">
      <c r="A25" s="0" t="s">
        <v>52</v>
      </c>
      <c r="B25" s="0" t="s">
        <v>5</v>
      </c>
      <c r="D25" s="0" t="str">
        <f aca="false">VLOOKUP(A:A,[1]Data!$D$1:$H$135,5,0)</f>
        <v>Columbia SC</v>
      </c>
    </row>
    <row r="26" customFormat="false" ht="14.5" hidden="false" customHeight="false" outlineLevel="0" collapsed="false">
      <c r="A26" s="0" t="s">
        <v>53</v>
      </c>
      <c r="B26" s="0" t="s">
        <v>54</v>
      </c>
      <c r="C26" s="0" t="s">
        <v>55</v>
      </c>
    </row>
    <row r="27" customFormat="false" ht="14.5" hidden="false" customHeight="false" outlineLevel="0" collapsed="false">
      <c r="A27" s="0" t="s">
        <v>56</v>
      </c>
      <c r="B27" s="0" t="s">
        <v>57</v>
      </c>
      <c r="C27" s="0" t="s">
        <v>58</v>
      </c>
    </row>
    <row r="28" customFormat="false" ht="14.5" hidden="false" customHeight="false" outlineLevel="0" collapsed="false">
      <c r="A28" s="0" t="s">
        <v>59</v>
      </c>
      <c r="B28" s="0" t="s">
        <v>5</v>
      </c>
      <c r="D28" s="0" t="str">
        <f aca="false">VLOOKUP(A:A,[1]Data!$D$1:$H$135,5,0)</f>
        <v>Reynosa</v>
      </c>
    </row>
    <row r="29" customFormat="false" ht="14.5" hidden="false" customHeight="false" outlineLevel="0" collapsed="false">
      <c r="A29" s="0" t="s">
        <v>60</v>
      </c>
      <c r="B29" s="0" t="s">
        <v>61</v>
      </c>
      <c r="D29" s="0" t="s">
        <v>62</v>
      </c>
    </row>
    <row r="30" customFormat="false" ht="14.5" hidden="false" customHeight="false" outlineLevel="0" collapsed="false">
      <c r="A30" s="0" t="s">
        <v>63</v>
      </c>
      <c r="B30" s="0" t="s">
        <v>64</v>
      </c>
      <c r="D30" s="0" t="s">
        <v>65</v>
      </c>
    </row>
    <row r="31" customFormat="false" ht="14.5" hidden="false" customHeight="false" outlineLevel="0" collapsed="false">
      <c r="A31" s="0" t="s">
        <v>66</v>
      </c>
      <c r="B31" s="0" t="s">
        <v>64</v>
      </c>
      <c r="D31" s="0" t="s">
        <v>67</v>
      </c>
    </row>
    <row r="32" customFormat="false" ht="14.5" hidden="false" customHeight="false" outlineLevel="0" collapsed="false">
      <c r="A32" s="0" t="s">
        <v>68</v>
      </c>
      <c r="B32" s="0" t="s">
        <v>64</v>
      </c>
      <c r="D32" s="0" t="s">
        <v>69</v>
      </c>
    </row>
    <row r="33" customFormat="false" ht="14.5" hidden="false" customHeight="false" outlineLevel="0" collapsed="false">
      <c r="A33" s="0" t="s">
        <v>70</v>
      </c>
      <c r="B33" s="0" t="s">
        <v>64</v>
      </c>
      <c r="D33" s="0" t="s">
        <v>71</v>
      </c>
    </row>
    <row r="34" customFormat="false" ht="14.5" hidden="false" customHeight="false" outlineLevel="0" collapsed="false">
      <c r="A34" s="0" t="s">
        <v>72</v>
      </c>
      <c r="B34" s="0" t="s">
        <v>64</v>
      </c>
      <c r="D34" s="0" t="s">
        <v>73</v>
      </c>
    </row>
    <row r="35" customFormat="false" ht="14.5" hidden="false" customHeight="false" outlineLevel="0" collapsed="false">
      <c r="A35" s="0" t="s">
        <v>74</v>
      </c>
      <c r="B35" s="0" t="s">
        <v>64</v>
      </c>
      <c r="D35" s="0" t="s">
        <v>75</v>
      </c>
    </row>
    <row r="36" customFormat="false" ht="14.5" hidden="false" customHeight="false" outlineLevel="0" collapsed="false">
      <c r="A36" s="0" t="s">
        <v>76</v>
      </c>
      <c r="B36" s="0" t="s">
        <v>64</v>
      </c>
      <c r="D36" s="0" t="s">
        <v>77</v>
      </c>
    </row>
    <row r="37" customFormat="false" ht="14.5" hidden="false" customHeight="false" outlineLevel="0" collapsed="false">
      <c r="A37" s="0" t="s">
        <v>78</v>
      </c>
      <c r="B37" s="0" t="s">
        <v>64</v>
      </c>
      <c r="D37" s="0" t="s">
        <v>71</v>
      </c>
    </row>
    <row r="38" customFormat="false" ht="14.5" hidden="false" customHeight="false" outlineLevel="0" collapsed="false">
      <c r="A38" s="0" t="s">
        <v>79</v>
      </c>
      <c r="B38" s="0" t="s">
        <v>64</v>
      </c>
      <c r="D38" s="0" t="s">
        <v>77</v>
      </c>
    </row>
    <row r="39" customFormat="false" ht="14.5" hidden="false" customHeight="false" outlineLevel="0" collapsed="false">
      <c r="A39" s="0" t="s">
        <v>80</v>
      </c>
      <c r="B39" s="0" t="s">
        <v>64</v>
      </c>
      <c r="D39" s="0" t="s">
        <v>81</v>
      </c>
    </row>
    <row r="40" customFormat="false" ht="14.5" hidden="false" customHeight="false" outlineLevel="0" collapsed="false">
      <c r="A40" s="0" t="s">
        <v>82</v>
      </c>
      <c r="B40" s="0" t="s">
        <v>64</v>
      </c>
      <c r="D40" s="0" t="s">
        <v>42</v>
      </c>
    </row>
    <row r="41" customFormat="false" ht="14.5" hidden="false" customHeight="false" outlineLevel="0" collapsed="false">
      <c r="A41" s="0" t="s">
        <v>83</v>
      </c>
      <c r="B41" s="0" t="s">
        <v>84</v>
      </c>
      <c r="D41" s="0" t="s">
        <v>67</v>
      </c>
    </row>
    <row r="42" customFormat="false" ht="14.5" hidden="false" customHeight="false" outlineLevel="0" collapsed="false">
      <c r="A42" s="0" t="s">
        <v>85</v>
      </c>
      <c r="B42" s="0" t="s">
        <v>84</v>
      </c>
      <c r="D42" s="0" t="s">
        <v>42</v>
      </c>
    </row>
    <row r="43" customFormat="false" ht="14.5" hidden="false" customHeight="false" outlineLevel="0" collapsed="false">
      <c r="A43" s="0" t="s">
        <v>86</v>
      </c>
      <c r="B43" s="0" t="s">
        <v>84</v>
      </c>
      <c r="D43" s="0" t="s">
        <v>87</v>
      </c>
    </row>
    <row r="44" customFormat="false" ht="14.5" hidden="false" customHeight="false" outlineLevel="0" collapsed="false">
      <c r="A44" s="0" t="s">
        <v>88</v>
      </c>
      <c r="B44" s="0" t="s">
        <v>84</v>
      </c>
      <c r="D44" s="0" t="s">
        <v>89</v>
      </c>
    </row>
    <row r="45" customFormat="false" ht="14.5" hidden="false" customHeight="false" outlineLevel="0" collapsed="false">
      <c r="A45" s="0" t="s">
        <v>90</v>
      </c>
      <c r="B45" s="0" t="s">
        <v>84</v>
      </c>
      <c r="D45" s="0" t="s">
        <v>91</v>
      </c>
    </row>
    <row r="46" customFormat="false" ht="14.5" hidden="false" customHeight="false" outlineLevel="0" collapsed="false">
      <c r="A46" s="0" t="s">
        <v>92</v>
      </c>
      <c r="B46" s="0" t="s">
        <v>84</v>
      </c>
      <c r="D46" s="0" t="s">
        <v>93</v>
      </c>
    </row>
    <row r="47" customFormat="false" ht="14.5" hidden="false" customHeight="false" outlineLevel="0" collapsed="false">
      <c r="A47" s="0" t="s">
        <v>94</v>
      </c>
      <c r="B47" s="0" t="s">
        <v>84</v>
      </c>
      <c r="D47" s="0" t="s">
        <v>65</v>
      </c>
    </row>
    <row r="48" customFormat="false" ht="16.5" hidden="false" customHeight="true" outlineLevel="0" collapsed="false">
      <c r="A48" s="0" t="s">
        <v>95</v>
      </c>
      <c r="B48" s="0" t="s">
        <v>84</v>
      </c>
      <c r="D48" s="0" t="s">
        <v>96</v>
      </c>
    </row>
    <row r="49" customFormat="false" ht="14.5" hidden="false" customHeight="false" outlineLevel="0" collapsed="false">
      <c r="A49" s="0" t="s">
        <v>97</v>
      </c>
      <c r="B49" s="0" t="s">
        <v>84</v>
      </c>
      <c r="D49" s="0" t="s">
        <v>73</v>
      </c>
    </row>
    <row r="50" customFormat="false" ht="14.5" hidden="false" customHeight="false" outlineLevel="0" collapsed="false">
      <c r="A50" s="0" t="s">
        <v>98</v>
      </c>
      <c r="B50" s="0" t="s">
        <v>99</v>
      </c>
      <c r="C50" s="0" t="s">
        <v>100</v>
      </c>
    </row>
    <row r="51" customFormat="false" ht="14.5" hidden="false" customHeight="false" outlineLevel="0" collapsed="false">
      <c r="A51" s="0" t="s">
        <v>101</v>
      </c>
      <c r="B51" s="0" t="s">
        <v>14</v>
      </c>
      <c r="C51" s="0" t="s">
        <v>102</v>
      </c>
    </row>
    <row r="52" customFormat="false" ht="13.8" hidden="false" customHeight="false" outlineLevel="0" collapsed="false">
      <c r="A52" s="0" t="s">
        <v>103</v>
      </c>
      <c r="B52" s="0" t="s">
        <v>14</v>
      </c>
      <c r="C52" s="0" t="s">
        <v>104</v>
      </c>
    </row>
    <row r="53" customFormat="false" ht="13.8" hidden="false" customHeight="false" outlineLevel="0" collapsed="false">
      <c r="A53" s="0" t="s">
        <v>105</v>
      </c>
      <c r="B53" s="0" t="s">
        <v>14</v>
      </c>
      <c r="C53" s="0" t="s">
        <v>34</v>
      </c>
    </row>
    <row r="54" customFormat="false" ht="13.8" hidden="false" customHeight="false" outlineLevel="0" collapsed="false">
      <c r="A54" s="0" t="s">
        <v>106</v>
      </c>
      <c r="B54" s="0" t="s">
        <v>14</v>
      </c>
      <c r="C54" s="0" t="s">
        <v>26</v>
      </c>
    </row>
    <row r="55" customFormat="false" ht="13.8" hidden="false" customHeight="false" outlineLevel="0" collapsed="false">
      <c r="A55" s="0" t="s">
        <v>107</v>
      </c>
      <c r="B55" s="0" t="s">
        <v>14</v>
      </c>
      <c r="C55" s="0" t="s">
        <v>26</v>
      </c>
    </row>
    <row r="56" customFormat="false" ht="13.8" hidden="false" customHeight="false" outlineLevel="0" collapsed="false">
      <c r="A56" s="0" t="s">
        <v>108</v>
      </c>
      <c r="B56" s="0" t="s">
        <v>14</v>
      </c>
      <c r="C56" s="0" t="s">
        <v>109</v>
      </c>
    </row>
    <row r="57" customFormat="false" ht="13.8" hidden="false" customHeight="false" outlineLevel="0" collapsed="false">
      <c r="A57" s="0" t="s">
        <v>110</v>
      </c>
      <c r="B57" s="0" t="s">
        <v>14</v>
      </c>
      <c r="C57" s="0" t="s">
        <v>111</v>
      </c>
    </row>
  </sheetData>
  <autoFilter ref="A1:D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O2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8.5390625" defaultRowHeight="14.5" zeroHeight="false" outlineLevelRow="0" outlineLevelCol="0"/>
  <cols>
    <col collapsed="false" customWidth="true" hidden="false" outlineLevel="0" max="16" min="16" style="0" width="18.28"/>
    <col collapsed="false" customWidth="true" hidden="false" outlineLevel="0" max="17" min="17" style="0" width="26.54"/>
  </cols>
  <sheetData>
    <row r="2" customFormat="false" ht="14.5" hidden="false" customHeight="false" outlineLevel="0" collapsed="false">
      <c r="O2" s="3" t="s">
        <v>112</v>
      </c>
      <c r="P2" s="4" t="s">
        <v>113</v>
      </c>
      <c r="Q2" s="5" t="n">
        <v>40000</v>
      </c>
      <c r="R2" s="6"/>
    </row>
    <row r="3" customFormat="false" ht="14.5" hidden="false" customHeight="false" outlineLevel="0" collapsed="false">
      <c r="O3" s="3"/>
      <c r="P3" s="4" t="s">
        <v>114</v>
      </c>
      <c r="Q3" s="7" t="s">
        <v>115</v>
      </c>
      <c r="R3" s="6"/>
    </row>
    <row r="4" customFormat="false" ht="14.5" hidden="false" customHeight="false" outlineLevel="0" collapsed="false">
      <c r="O4" s="3"/>
      <c r="P4" s="4" t="s">
        <v>116</v>
      </c>
      <c r="Q4" s="7" t="s">
        <v>117</v>
      </c>
      <c r="R4" s="6"/>
    </row>
    <row r="5" customFormat="false" ht="14.5" hidden="false" customHeight="false" outlineLevel="0" collapsed="false">
      <c r="O5" s="3"/>
      <c r="P5" s="4" t="s">
        <v>118</v>
      </c>
      <c r="Q5" s="8" t="s">
        <v>119</v>
      </c>
      <c r="R5" s="6"/>
    </row>
    <row r="6" customFormat="false" ht="14.5" hidden="false" customHeight="false" outlineLevel="0" collapsed="false">
      <c r="O6" s="3"/>
      <c r="P6" s="9"/>
      <c r="Q6" s="9"/>
      <c r="R6" s="6"/>
    </row>
    <row r="7" customFormat="false" ht="14.5" hidden="false" customHeight="false" outlineLevel="0" collapsed="false">
      <c r="O7" s="10"/>
      <c r="P7" s="9"/>
      <c r="Q7" s="9"/>
      <c r="R7" s="6"/>
    </row>
    <row r="8" customFormat="false" ht="14.5" hidden="false" customHeight="false" outlineLevel="0" collapsed="false">
      <c r="O8" s="3" t="s">
        <v>120</v>
      </c>
      <c r="P8" s="4" t="s">
        <v>121</v>
      </c>
      <c r="Q8" s="11"/>
      <c r="R8" s="6"/>
    </row>
    <row r="9" customFormat="false" ht="14.5" hidden="false" customHeight="false" outlineLevel="0" collapsed="false">
      <c r="O9" s="3"/>
      <c r="P9" s="4" t="s">
        <v>122</v>
      </c>
      <c r="Q9" s="11" t="s">
        <v>123</v>
      </c>
      <c r="R9" s="6"/>
    </row>
    <row r="10" customFormat="false" ht="14.5" hidden="false" customHeight="false" outlineLevel="0" collapsed="false">
      <c r="O10" s="3"/>
      <c r="P10" s="4" t="s">
        <v>124</v>
      </c>
      <c r="Q10" s="12" t="s">
        <v>125</v>
      </c>
      <c r="R10" s="6"/>
    </row>
    <row r="13" customFormat="false" ht="14.5" hidden="false" customHeight="true" outlineLevel="0" collapsed="false">
      <c r="O13" s="13" t="s">
        <v>126</v>
      </c>
      <c r="P13" s="13"/>
      <c r="Q13" s="13"/>
      <c r="R13" s="13"/>
    </row>
    <row r="14" customFormat="false" ht="14.5" hidden="false" customHeight="false" outlineLevel="0" collapsed="false">
      <c r="O14" s="13"/>
      <c r="P14" s="13"/>
      <c r="Q14" s="13"/>
      <c r="R14" s="13"/>
    </row>
    <row r="15" customFormat="false" ht="14.5" hidden="false" customHeight="false" outlineLevel="0" collapsed="false">
      <c r="O15" s="13"/>
      <c r="P15" s="13"/>
      <c r="Q15" s="13"/>
      <c r="R15" s="13"/>
    </row>
    <row r="16" customFormat="false" ht="14.5" hidden="false" customHeight="false" outlineLevel="0" collapsed="false">
      <c r="O16" s="13"/>
      <c r="P16" s="13"/>
      <c r="Q16" s="13"/>
      <c r="R16" s="13"/>
    </row>
    <row r="17" customFormat="false" ht="14.5" hidden="false" customHeight="false" outlineLevel="0" collapsed="false">
      <c r="O17" s="13"/>
      <c r="P17" s="13"/>
      <c r="Q17" s="13"/>
      <c r="R17" s="13"/>
    </row>
    <row r="18" customFormat="false" ht="14.5" hidden="false" customHeight="false" outlineLevel="0" collapsed="false">
      <c r="O18" s="13"/>
      <c r="P18" s="13"/>
      <c r="Q18" s="13"/>
      <c r="R18" s="13"/>
    </row>
    <row r="19" customFormat="false" ht="14.5" hidden="false" customHeight="false" outlineLevel="0" collapsed="false">
      <c r="O19" s="13"/>
      <c r="P19" s="13"/>
      <c r="Q19" s="13"/>
      <c r="R19" s="13"/>
    </row>
  </sheetData>
  <mergeCells count="3">
    <mergeCell ref="O2:O6"/>
    <mergeCell ref="O8:O10"/>
    <mergeCell ref="O13:R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2020-08-02T08:45:14Z</dcterms:created>
  <dc:creator>Ilse Daniela Garza</dc:creator>
  <dc:description/>
  <dc:language>en-US</dc:language>
  <cp:lastModifiedBy/>
  <dcterms:modified xsi:type="dcterms:W3CDTF">2020-08-11T13:42:30Z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