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ource\Workspaces\R_meta2017\"/>
    </mc:Choice>
  </mc:AlternateContent>
  <bookViews>
    <workbookView xWindow="0" yWindow="0" windowWidth="10932" windowHeight="7620"/>
  </bookViews>
  <sheets>
    <sheet name="yeh_ad_final_05162017" sheetId="1" r:id="rId1"/>
  </sheets>
  <calcPr calcId="0"/>
</workbook>
</file>

<file path=xl/calcChain.xml><?xml version="1.0" encoding="utf-8"?>
<calcChain xmlns="http://schemas.openxmlformats.org/spreadsheetml/2006/main">
  <c r="Z3" i="1" l="1"/>
</calcChain>
</file>

<file path=xl/sharedStrings.xml><?xml version="1.0" encoding="utf-8"?>
<sst xmlns="http://schemas.openxmlformats.org/spreadsheetml/2006/main" count="411" uniqueCount="135">
  <si>
    <t>ExperimentID</t>
  </si>
  <si>
    <t xml:space="preserve"> StudyID</t>
  </si>
  <si>
    <t xml:space="preserve"> Authors</t>
  </si>
  <si>
    <t xml:space="preserve"> Year</t>
  </si>
  <si>
    <t xml:space="preserve"> CGn</t>
  </si>
  <si>
    <t xml:space="preserve"> EGn</t>
  </si>
  <si>
    <t xml:space="preserve"> PP</t>
  </si>
  <si>
    <t xml:space="preserve"> LVS</t>
  </si>
  <si>
    <t xml:space="preserve"> ToV</t>
  </si>
  <si>
    <t xml:space="preserve"> SRd</t>
  </si>
  <si>
    <t xml:space="preserve"> STd</t>
  </si>
  <si>
    <t xml:space="preserve"> SRv</t>
  </si>
  <si>
    <t xml:space="preserve"> STv</t>
  </si>
  <si>
    <t xml:space="preserve"> CLd</t>
  </si>
  <si>
    <t xml:space="preserve"> CLv</t>
  </si>
  <si>
    <t xml:space="preserve"> SRSTcov</t>
  </si>
  <si>
    <t xml:space="preserve"> SRSTcov1</t>
  </si>
  <si>
    <t xml:space="preserve"> SRSTcovC </t>
  </si>
  <si>
    <t>PoPxLoVS</t>
  </si>
  <si>
    <t>PoPxToV</t>
  </si>
  <si>
    <t>LoVSxToV</t>
  </si>
  <si>
    <t>PoPxLoVSxToV</t>
  </si>
  <si>
    <t>Al-Abbasi (2012) 1-01</t>
  </si>
  <si>
    <t>Al-Abbasi</t>
  </si>
  <si>
    <t>NA</t>
  </si>
  <si>
    <t>Broek (2014) 4-01</t>
  </si>
  <si>
    <t>Broek</t>
  </si>
  <si>
    <t>Cheon (2014) 5-01a</t>
  </si>
  <si>
    <t>Cheon</t>
  </si>
  <si>
    <t>Cheon (2014) 5-01b</t>
  </si>
  <si>
    <t>Cheon (2011) 6-01</t>
  </si>
  <si>
    <t>Chuang (2011) 7-01</t>
  </si>
  <si>
    <t>Chuang</t>
  </si>
  <si>
    <t>Chung (2015) 8-01a</t>
  </si>
  <si>
    <t>Chung</t>
  </si>
  <si>
    <t>Chung (2015) 8-01b</t>
  </si>
  <si>
    <t>Chung (2015) 8-01c</t>
  </si>
  <si>
    <t>Chung (2015) 8-01d</t>
  </si>
  <si>
    <t>Craig (2002) 10-02</t>
  </si>
  <si>
    <t>Craig</t>
  </si>
  <si>
    <t>Crooks (2012) 11-01</t>
  </si>
  <si>
    <t>Crooks</t>
  </si>
  <si>
    <t>de Oliveira Neto (2015) 12-01</t>
  </si>
  <si>
    <t>de Oliveira Neto</t>
  </si>
  <si>
    <t>Dunsworth (2007) 14-01</t>
  </si>
  <si>
    <t>Dunsworth</t>
  </si>
  <si>
    <t>Flores (2010) 15-01</t>
  </si>
  <si>
    <t>Flores</t>
  </si>
  <si>
    <t>Guan (2009) 16-01a</t>
  </si>
  <si>
    <t>Guan</t>
  </si>
  <si>
    <t>Guan (2009) 16-01b</t>
  </si>
  <si>
    <t>Guan (2009) 16-01c</t>
  </si>
  <si>
    <t>Guan (2009) 16-01d</t>
  </si>
  <si>
    <t>Gyselinck (2008) 17-01</t>
  </si>
  <si>
    <t>Gyselinck</t>
  </si>
  <si>
    <t>Inan (2015) 18-01</t>
  </si>
  <si>
    <t>Inan</t>
  </si>
  <si>
    <t>Izmirli (2016) 19-01a</t>
  </si>
  <si>
    <t>Izmirli</t>
  </si>
  <si>
    <t>Izmirli (2016) 19-01b</t>
  </si>
  <si>
    <t>Kalyuga (1999) 20-01</t>
  </si>
  <si>
    <t>Kalyuga</t>
  </si>
  <si>
    <t>Kalyuga (2000) 21-01</t>
  </si>
  <si>
    <t>K?hl (2011) 22-01a</t>
  </si>
  <si>
    <t>K?hl</t>
  </si>
  <si>
    <t>K?hl (2011) 22-01b</t>
  </si>
  <si>
    <t>Lindow (2011) 23-02</t>
  </si>
  <si>
    <t>Lindow</t>
  </si>
  <si>
    <t>Mayer (2003) 24-01</t>
  </si>
  <si>
    <t>Mayer</t>
  </si>
  <si>
    <t>Mayer (1998) 26-01</t>
  </si>
  <si>
    <t>Mayer (1998) 26-02</t>
  </si>
  <si>
    <t>Mayrath (2011) 27-01a</t>
  </si>
  <si>
    <t>Mayrath</t>
  </si>
  <si>
    <t>Mayrath (2011) 27-01b</t>
  </si>
  <si>
    <t>Mayrath (2011) 27-02</t>
  </si>
  <si>
    <t>McNeill (2009) 28-01</t>
  </si>
  <si>
    <t>McNeill</t>
  </si>
  <si>
    <t>Moreno (2002) 29-01a</t>
  </si>
  <si>
    <t>Moreno</t>
  </si>
  <si>
    <t>Moreno (2002) 29-01b</t>
  </si>
  <si>
    <t>Moreno (2002) 29-01c</t>
  </si>
  <si>
    <t>Moreno (2002) 29-02a</t>
  </si>
  <si>
    <t>Moreno (2002) 29-02b</t>
  </si>
  <si>
    <t>Park (2015) 33-01a</t>
  </si>
  <si>
    <t>Park</t>
  </si>
  <si>
    <t>Rummer (2011) 35-01</t>
  </si>
  <si>
    <t>Rummer</t>
  </si>
  <si>
    <t>Rummer (2011) 35-02</t>
  </si>
  <si>
    <t>Sabet (2010) 36-01</t>
  </si>
  <si>
    <t>Sabet</t>
  </si>
  <si>
    <t>Schmidt-Weigand (2010) 38-01a</t>
  </si>
  <si>
    <t>Schmidt-Weigand</t>
  </si>
  <si>
    <t>Schmidt-Weigand (2010) 38-01b</t>
  </si>
  <si>
    <t>Schmidt-Weigand (2010) 38-01c</t>
  </si>
  <si>
    <t>Schmidt-Weigand (2010) 38-02</t>
  </si>
  <si>
    <t>Schnotz (2014) 39-01a</t>
  </si>
  <si>
    <t>Schnotz</t>
  </si>
  <si>
    <t>Schnotz (2014) 39-01b</t>
  </si>
  <si>
    <t>Schoor (2011) 40-01</t>
  </si>
  <si>
    <t>Schoor</t>
  </si>
  <si>
    <t>Sch?ler (2013) 42-01</t>
  </si>
  <si>
    <t>Sch?ler</t>
  </si>
  <si>
    <t>Sch?ler (2013) 42-02a</t>
  </si>
  <si>
    <t>Sch?ler (2013) 42-02b</t>
  </si>
  <si>
    <t>Sch?ler (2012) 43-01</t>
  </si>
  <si>
    <t>Seufert (2009) 44-01</t>
  </si>
  <si>
    <t>Seufert</t>
  </si>
  <si>
    <t>Seufert (2009) 44-02</t>
  </si>
  <si>
    <t>Shih (1996) 45-01</t>
  </si>
  <si>
    <t>Shih</t>
  </si>
  <si>
    <t>Stiller (2009) 46-01a</t>
  </si>
  <si>
    <t>Stiller</t>
  </si>
  <si>
    <t>Stiller (2009) 46-01b</t>
  </si>
  <si>
    <t>Tabbers (2004) 47-01a</t>
  </si>
  <si>
    <t>Tabbers</t>
  </si>
  <si>
    <t>Tabbers (2004) 47-01b</t>
  </si>
  <si>
    <t>Tindall-Ford (1997) 48-01</t>
  </si>
  <si>
    <t>Tindall-Ford</t>
  </si>
  <si>
    <t>Tindall-Ford (1997) 48-02</t>
  </si>
  <si>
    <t>Tindall-Ford (1997) 48-03</t>
  </si>
  <si>
    <t>van den Broek (2014) 49-01</t>
  </si>
  <si>
    <t>van den Broek</t>
  </si>
  <si>
    <t>Winslow (2012) 52-01</t>
  </si>
  <si>
    <t>Winslow</t>
  </si>
  <si>
    <t>Atkinson (2002) 54-01a</t>
  </si>
  <si>
    <t>Atkinson</t>
  </si>
  <si>
    <t>Atkinson (2002) 54-01b</t>
  </si>
  <si>
    <t>Atkinson (2002) 54-02</t>
  </si>
  <si>
    <t>Moreno (1999) 55-01</t>
  </si>
  <si>
    <t>Moreno (1999) 55-02</t>
  </si>
  <si>
    <t>Moreno (2001) 56-04a</t>
  </si>
  <si>
    <t>Moreno (2001) 56-04b</t>
  </si>
  <si>
    <t>Moreno (2001) 56-05a</t>
  </si>
  <si>
    <t>Moreno (2001) 56-05b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</si>
</sst>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7"/>
  <sheetViews>
    <sheetView tabSelected="1" workbookViewId="0">
      <selection activeCell="Z3" sqref="Z3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6" x14ac:dyDescent="0.3">
      <c r="A2" t="s">
        <v>22</v>
      </c>
      <c r="B2">
        <v>1</v>
      </c>
      <c r="C2" t="s">
        <v>23</v>
      </c>
      <c r="D2">
        <v>2012</v>
      </c>
      <c r="E2">
        <v>56</v>
      </c>
      <c r="F2">
        <v>59</v>
      </c>
      <c r="G2">
        <v>0</v>
      </c>
      <c r="H2">
        <v>1</v>
      </c>
      <c r="I2">
        <v>0</v>
      </c>
      <c r="J2">
        <v>-8.6329992999999994E-2</v>
      </c>
      <c r="K2">
        <v>-0.33678319600000001</v>
      </c>
      <c r="L2">
        <v>3.4838699000000001E-2</v>
      </c>
      <c r="M2">
        <v>3.5299439000000002E-2</v>
      </c>
      <c r="N2" t="s">
        <v>24</v>
      </c>
      <c r="O2" t="s">
        <v>24</v>
      </c>
      <c r="P2">
        <v>0</v>
      </c>
      <c r="Q2">
        <v>3.4932410999999997E-2</v>
      </c>
      <c r="R2">
        <v>1.7434603E-2</v>
      </c>
      <c r="S2">
        <v>0</v>
      </c>
      <c r="T2">
        <v>0</v>
      </c>
      <c r="U2">
        <v>0</v>
      </c>
      <c r="V2">
        <v>0</v>
      </c>
    </row>
    <row r="3" spans="1:26" x14ac:dyDescent="0.3">
      <c r="A3" t="s">
        <v>25</v>
      </c>
      <c r="B3">
        <v>4</v>
      </c>
      <c r="C3" t="s">
        <v>26</v>
      </c>
      <c r="D3">
        <v>2014</v>
      </c>
      <c r="E3">
        <v>41</v>
      </c>
      <c r="F3">
        <v>43</v>
      </c>
      <c r="G3">
        <v>0</v>
      </c>
      <c r="H3">
        <v>1</v>
      </c>
      <c r="I3">
        <v>0</v>
      </c>
      <c r="J3">
        <v>-0.117276485</v>
      </c>
      <c r="K3">
        <v>0.28408151500000001</v>
      </c>
      <c r="L3">
        <v>4.7727925999999997E-2</v>
      </c>
      <c r="M3">
        <v>4.8126428999999998E-2</v>
      </c>
      <c r="N3" t="s">
        <v>24</v>
      </c>
      <c r="O3" t="s">
        <v>24</v>
      </c>
      <c r="P3">
        <v>0</v>
      </c>
      <c r="Q3">
        <v>4.7447690000000001E-2</v>
      </c>
      <c r="R3">
        <v>2.3773421999999999E-2</v>
      </c>
      <c r="S3">
        <v>0</v>
      </c>
      <c r="T3">
        <v>0</v>
      </c>
      <c r="U3">
        <v>0</v>
      </c>
      <c r="V3">
        <v>0</v>
      </c>
      <c r="Z3">
        <f>CORREL(J2:J77,K2:K77)</f>
        <v>0.55630971065578472</v>
      </c>
    </row>
    <row r="4" spans="1:26" x14ac:dyDescent="0.3">
      <c r="A4" t="s">
        <v>27</v>
      </c>
      <c r="B4">
        <v>5</v>
      </c>
      <c r="C4" t="s">
        <v>28</v>
      </c>
      <c r="D4">
        <v>2014</v>
      </c>
      <c r="E4">
        <v>25</v>
      </c>
      <c r="F4">
        <v>25</v>
      </c>
      <c r="G4">
        <v>0</v>
      </c>
      <c r="H4">
        <v>1</v>
      </c>
      <c r="I4">
        <v>1</v>
      </c>
      <c r="J4">
        <v>0.333297542</v>
      </c>
      <c r="K4">
        <v>0.179803885</v>
      </c>
      <c r="L4">
        <v>8.1118377000000005E-2</v>
      </c>
      <c r="M4">
        <v>8.0323294000000003E-2</v>
      </c>
      <c r="N4" t="s">
        <v>24</v>
      </c>
      <c r="O4" t="s">
        <v>24</v>
      </c>
      <c r="P4">
        <v>0</v>
      </c>
      <c r="Q4">
        <v>8.0599281999999994E-2</v>
      </c>
      <c r="R4">
        <v>4.0149820000000003E-2</v>
      </c>
      <c r="S4">
        <v>0</v>
      </c>
      <c r="T4">
        <v>0</v>
      </c>
      <c r="U4">
        <v>1</v>
      </c>
      <c r="V4">
        <v>0</v>
      </c>
    </row>
    <row r="5" spans="1:26" x14ac:dyDescent="0.3">
      <c r="A5" t="s">
        <v>29</v>
      </c>
      <c r="B5">
        <v>5</v>
      </c>
      <c r="C5" t="s">
        <v>28</v>
      </c>
      <c r="D5">
        <v>2014</v>
      </c>
      <c r="E5">
        <v>22</v>
      </c>
      <c r="F5">
        <v>24</v>
      </c>
      <c r="G5">
        <v>1</v>
      </c>
      <c r="H5">
        <v>1</v>
      </c>
      <c r="I5">
        <v>1</v>
      </c>
      <c r="J5">
        <v>0.23375984299999999</v>
      </c>
      <c r="K5">
        <v>-3.5019196000000002E-2</v>
      </c>
      <c r="L5">
        <v>8.7946011000000004E-2</v>
      </c>
      <c r="M5">
        <v>8.7134541999999995E-2</v>
      </c>
      <c r="N5" t="s">
        <v>24</v>
      </c>
      <c r="O5" t="s">
        <v>24</v>
      </c>
      <c r="P5">
        <v>0</v>
      </c>
      <c r="Q5">
        <v>8.7032021000000001E-2</v>
      </c>
      <c r="R5">
        <v>4.3538754999999998E-2</v>
      </c>
      <c r="S5">
        <v>1</v>
      </c>
      <c r="T5">
        <v>1</v>
      </c>
      <c r="U5">
        <v>1</v>
      </c>
      <c r="V5">
        <v>1</v>
      </c>
    </row>
    <row r="6" spans="1:26" x14ac:dyDescent="0.3">
      <c r="A6" t="s">
        <v>30</v>
      </c>
      <c r="B6">
        <v>6</v>
      </c>
      <c r="C6" t="s">
        <v>28</v>
      </c>
      <c r="D6">
        <v>2011</v>
      </c>
      <c r="E6">
        <v>60</v>
      </c>
      <c r="F6">
        <v>52</v>
      </c>
      <c r="G6">
        <v>0</v>
      </c>
      <c r="H6">
        <v>1</v>
      </c>
      <c r="I6">
        <v>0</v>
      </c>
      <c r="J6">
        <v>-0.35549616499999998</v>
      </c>
      <c r="K6" t="s">
        <v>24</v>
      </c>
      <c r="L6">
        <v>3.6609706999999998E-2</v>
      </c>
      <c r="M6" t="s">
        <v>24</v>
      </c>
      <c r="N6">
        <v>-0.35615169699999999</v>
      </c>
      <c r="O6">
        <v>3.6463704E-2</v>
      </c>
      <c r="P6" t="s">
        <v>24</v>
      </c>
      <c r="Q6" t="s">
        <v>24</v>
      </c>
      <c r="R6" t="s">
        <v>24</v>
      </c>
      <c r="S6">
        <v>0</v>
      </c>
      <c r="T6">
        <v>0</v>
      </c>
      <c r="U6">
        <v>0</v>
      </c>
      <c r="V6">
        <v>0</v>
      </c>
    </row>
    <row r="7" spans="1:26" x14ac:dyDescent="0.3">
      <c r="A7" t="s">
        <v>31</v>
      </c>
      <c r="B7">
        <v>7</v>
      </c>
      <c r="C7" t="s">
        <v>32</v>
      </c>
      <c r="D7">
        <v>2011</v>
      </c>
      <c r="E7">
        <v>33</v>
      </c>
      <c r="F7">
        <v>33</v>
      </c>
      <c r="G7">
        <v>1</v>
      </c>
      <c r="H7">
        <v>1</v>
      </c>
      <c r="I7">
        <v>0</v>
      </c>
      <c r="J7">
        <v>1.1741481E-2</v>
      </c>
      <c r="K7" t="s">
        <v>24</v>
      </c>
      <c r="L7">
        <v>6.0607105000000001E-2</v>
      </c>
      <c r="M7" t="s">
        <v>24</v>
      </c>
      <c r="N7">
        <v>-0.36342523999999998</v>
      </c>
      <c r="O7">
        <v>6.1606650999999998E-2</v>
      </c>
      <c r="P7" t="s">
        <v>24</v>
      </c>
      <c r="Q7" t="s">
        <v>24</v>
      </c>
      <c r="R7" t="s">
        <v>24</v>
      </c>
      <c r="S7">
        <v>1</v>
      </c>
      <c r="T7">
        <v>0</v>
      </c>
      <c r="U7">
        <v>0</v>
      </c>
      <c r="V7">
        <v>0</v>
      </c>
    </row>
    <row r="8" spans="1:26" x14ac:dyDescent="0.3">
      <c r="A8" t="s">
        <v>33</v>
      </c>
      <c r="B8">
        <v>8</v>
      </c>
      <c r="C8" t="s">
        <v>34</v>
      </c>
      <c r="D8">
        <v>2015</v>
      </c>
      <c r="E8">
        <v>27</v>
      </c>
      <c r="F8">
        <v>25</v>
      </c>
      <c r="G8">
        <v>1</v>
      </c>
      <c r="H8">
        <v>1</v>
      </c>
      <c r="I8">
        <v>1</v>
      </c>
      <c r="J8">
        <v>0.25484821499999999</v>
      </c>
      <c r="K8" t="s">
        <v>24</v>
      </c>
      <c r="L8">
        <v>7.7661533000000005E-2</v>
      </c>
      <c r="M8" t="s">
        <v>24</v>
      </c>
      <c r="N8">
        <v>-0.20494021800000001</v>
      </c>
      <c r="O8">
        <v>7.7440887999999999E-2</v>
      </c>
      <c r="P8" t="s">
        <v>24</v>
      </c>
      <c r="Q8" t="s">
        <v>24</v>
      </c>
      <c r="R8" t="s">
        <v>24</v>
      </c>
      <c r="S8">
        <v>1</v>
      </c>
      <c r="T8">
        <v>1</v>
      </c>
      <c r="U8">
        <v>1</v>
      </c>
      <c r="V8">
        <v>1</v>
      </c>
    </row>
    <row r="9" spans="1:26" x14ac:dyDescent="0.3">
      <c r="A9" t="s">
        <v>35</v>
      </c>
      <c r="B9">
        <v>8</v>
      </c>
      <c r="C9" t="s">
        <v>34</v>
      </c>
      <c r="D9">
        <v>2015</v>
      </c>
      <c r="E9">
        <v>27</v>
      </c>
      <c r="F9">
        <v>25</v>
      </c>
      <c r="G9">
        <v>1</v>
      </c>
      <c r="H9">
        <v>1</v>
      </c>
      <c r="I9">
        <v>1</v>
      </c>
      <c r="J9">
        <v>-0.63766252700000003</v>
      </c>
      <c r="K9" t="s">
        <v>24</v>
      </c>
      <c r="L9">
        <v>8.0946781999999995E-2</v>
      </c>
      <c r="M9" t="s">
        <v>24</v>
      </c>
      <c r="N9">
        <v>-0.30532995000000002</v>
      </c>
      <c r="O9">
        <v>7.7933445000000004E-2</v>
      </c>
      <c r="P9" t="s">
        <v>24</v>
      </c>
      <c r="Q9" t="s">
        <v>24</v>
      </c>
      <c r="R9" t="s">
        <v>24</v>
      </c>
      <c r="S9">
        <v>1</v>
      </c>
      <c r="T9">
        <v>1</v>
      </c>
      <c r="U9">
        <v>1</v>
      </c>
      <c r="V9">
        <v>1</v>
      </c>
    </row>
    <row r="10" spans="1:26" x14ac:dyDescent="0.3">
      <c r="A10" t="s">
        <v>36</v>
      </c>
      <c r="B10">
        <v>8</v>
      </c>
      <c r="C10" t="s">
        <v>34</v>
      </c>
      <c r="D10">
        <v>2015</v>
      </c>
      <c r="E10">
        <v>26</v>
      </c>
      <c r="F10">
        <v>25</v>
      </c>
      <c r="G10">
        <v>1</v>
      </c>
      <c r="H10">
        <v>1</v>
      </c>
      <c r="I10">
        <v>1</v>
      </c>
      <c r="J10">
        <v>0.21227427900000001</v>
      </c>
      <c r="K10" t="s">
        <v>24</v>
      </c>
      <c r="L10">
        <v>7.8903307000000006E-2</v>
      </c>
      <c r="M10" t="s">
        <v>24</v>
      </c>
      <c r="N10">
        <v>-0.538979239</v>
      </c>
      <c r="O10">
        <v>8.1309564000000001E-2</v>
      </c>
      <c r="P10" t="s">
        <v>24</v>
      </c>
      <c r="Q10" t="s">
        <v>24</v>
      </c>
      <c r="R10" t="s">
        <v>24</v>
      </c>
      <c r="S10">
        <v>1</v>
      </c>
      <c r="T10">
        <v>1</v>
      </c>
      <c r="U10">
        <v>1</v>
      </c>
      <c r="V10">
        <v>1</v>
      </c>
    </row>
    <row r="11" spans="1:26" x14ac:dyDescent="0.3">
      <c r="A11" t="s">
        <v>37</v>
      </c>
      <c r="B11">
        <v>8</v>
      </c>
      <c r="C11" t="s">
        <v>34</v>
      </c>
      <c r="D11">
        <v>2015</v>
      </c>
      <c r="E11">
        <v>26</v>
      </c>
      <c r="F11">
        <v>25</v>
      </c>
      <c r="G11">
        <v>1</v>
      </c>
      <c r="H11">
        <v>1</v>
      </c>
      <c r="I11">
        <v>1</v>
      </c>
      <c r="J11">
        <v>-0.25122049400000002</v>
      </c>
      <c r="K11" t="s">
        <v>24</v>
      </c>
      <c r="L11">
        <v>7.9080281000000002E-2</v>
      </c>
      <c r="M11" t="s">
        <v>24</v>
      </c>
      <c r="N11">
        <v>-0.44100777000000002</v>
      </c>
      <c r="O11">
        <v>8.0368281999999999E-2</v>
      </c>
      <c r="P11" t="s">
        <v>24</v>
      </c>
      <c r="Q11" t="s">
        <v>24</v>
      </c>
      <c r="R11" t="s">
        <v>24</v>
      </c>
      <c r="S11">
        <v>1</v>
      </c>
      <c r="T11">
        <v>1</v>
      </c>
      <c r="U11">
        <v>1</v>
      </c>
      <c r="V11">
        <v>1</v>
      </c>
    </row>
    <row r="12" spans="1:26" x14ac:dyDescent="0.3">
      <c r="A12" t="s">
        <v>38</v>
      </c>
      <c r="B12">
        <v>10</v>
      </c>
      <c r="C12" t="s">
        <v>39</v>
      </c>
      <c r="D12">
        <v>2002</v>
      </c>
      <c r="E12">
        <v>23</v>
      </c>
      <c r="F12">
        <v>24</v>
      </c>
      <c r="G12">
        <v>1</v>
      </c>
      <c r="H12">
        <v>1</v>
      </c>
      <c r="I12">
        <v>1</v>
      </c>
      <c r="J12">
        <v>0.97051220299999996</v>
      </c>
      <c r="K12">
        <v>0.94160035099999995</v>
      </c>
      <c r="L12">
        <v>9.5524642000000007E-2</v>
      </c>
      <c r="M12">
        <v>9.4576962000000001E-2</v>
      </c>
      <c r="N12" t="s">
        <v>24</v>
      </c>
      <c r="O12" t="s">
        <v>24</v>
      </c>
      <c r="P12">
        <v>0</v>
      </c>
      <c r="Q12">
        <v>9.4866644999999999E-2</v>
      </c>
      <c r="R12">
        <v>4.5002410999999999E-2</v>
      </c>
      <c r="S12">
        <v>1</v>
      </c>
      <c r="T12">
        <v>1</v>
      </c>
      <c r="U12">
        <v>1</v>
      </c>
      <c r="V12">
        <v>1</v>
      </c>
    </row>
    <row r="13" spans="1:26" x14ac:dyDescent="0.3">
      <c r="A13" t="s">
        <v>40</v>
      </c>
      <c r="B13">
        <v>11</v>
      </c>
      <c r="C13" t="s">
        <v>41</v>
      </c>
      <c r="D13">
        <v>2012</v>
      </c>
      <c r="E13">
        <v>73</v>
      </c>
      <c r="F13">
        <v>62</v>
      </c>
      <c r="G13">
        <v>0</v>
      </c>
      <c r="H13">
        <v>1</v>
      </c>
      <c r="I13">
        <v>0</v>
      </c>
      <c r="J13">
        <v>-0.41902740300000002</v>
      </c>
      <c r="K13" t="s">
        <v>24</v>
      </c>
      <c r="L13">
        <v>3.0481425999999999E-2</v>
      </c>
      <c r="M13" t="s">
        <v>24</v>
      </c>
      <c r="N13">
        <v>0</v>
      </c>
      <c r="O13">
        <v>2.9827662000000001E-2</v>
      </c>
      <c r="P13" t="s">
        <v>24</v>
      </c>
      <c r="Q13" t="s">
        <v>24</v>
      </c>
      <c r="R13" t="s">
        <v>24</v>
      </c>
      <c r="S13">
        <v>0</v>
      </c>
      <c r="T13">
        <v>0</v>
      </c>
      <c r="U13">
        <v>0</v>
      </c>
      <c r="V13">
        <v>0</v>
      </c>
    </row>
    <row r="14" spans="1:26" x14ac:dyDescent="0.3">
      <c r="A14" t="s">
        <v>42</v>
      </c>
      <c r="B14">
        <v>12</v>
      </c>
      <c r="C14" t="s">
        <v>43</v>
      </c>
      <c r="D14">
        <v>2015</v>
      </c>
      <c r="E14">
        <v>45</v>
      </c>
      <c r="F14">
        <v>46</v>
      </c>
      <c r="G14">
        <v>0</v>
      </c>
      <c r="H14">
        <v>0</v>
      </c>
      <c r="I14">
        <v>0</v>
      </c>
      <c r="J14">
        <v>6.9003676E-2</v>
      </c>
      <c r="K14">
        <v>0.42816326500000002</v>
      </c>
      <c r="L14">
        <v>4.3987514999999998E-2</v>
      </c>
      <c r="M14">
        <v>4.4968625999999998E-2</v>
      </c>
      <c r="N14">
        <v>-0.39995949800000002</v>
      </c>
      <c r="O14">
        <v>4.4840296000000002E-2</v>
      </c>
      <c r="P14">
        <v>0</v>
      </c>
      <c r="Q14">
        <v>4.4123334E-2</v>
      </c>
      <c r="R14">
        <v>2.2021584E-2</v>
      </c>
      <c r="S14">
        <v>0</v>
      </c>
      <c r="T14">
        <v>0</v>
      </c>
      <c r="U14">
        <v>0</v>
      </c>
      <c r="V14">
        <v>0</v>
      </c>
    </row>
    <row r="15" spans="1:26" x14ac:dyDescent="0.3">
      <c r="A15" t="s">
        <v>44</v>
      </c>
      <c r="B15">
        <v>14</v>
      </c>
      <c r="C15" t="s">
        <v>45</v>
      </c>
      <c r="D15">
        <v>2007</v>
      </c>
      <c r="E15">
        <v>17</v>
      </c>
      <c r="F15">
        <v>17</v>
      </c>
      <c r="G15">
        <v>0</v>
      </c>
      <c r="H15">
        <v>1</v>
      </c>
      <c r="I15">
        <v>1</v>
      </c>
      <c r="J15">
        <v>0.121062219</v>
      </c>
      <c r="K15">
        <v>3.6779027999999998E-2</v>
      </c>
      <c r="L15">
        <v>0.11789962399999999</v>
      </c>
      <c r="M15">
        <v>0.11876985399999999</v>
      </c>
      <c r="N15" t="s">
        <v>24</v>
      </c>
      <c r="O15" t="s">
        <v>24</v>
      </c>
      <c r="P15">
        <v>0</v>
      </c>
      <c r="Q15">
        <v>0.11771247899999999</v>
      </c>
      <c r="R15">
        <v>5.8840370000000003E-2</v>
      </c>
      <c r="S15">
        <v>0</v>
      </c>
      <c r="T15">
        <v>0</v>
      </c>
      <c r="U15">
        <v>1</v>
      </c>
      <c r="V15">
        <v>0</v>
      </c>
    </row>
    <row r="16" spans="1:26" x14ac:dyDescent="0.3">
      <c r="A16" t="s">
        <v>46</v>
      </c>
      <c r="B16">
        <v>15</v>
      </c>
      <c r="C16" t="s">
        <v>47</v>
      </c>
      <c r="D16">
        <v>2010</v>
      </c>
      <c r="E16">
        <v>35</v>
      </c>
      <c r="F16">
        <v>37</v>
      </c>
      <c r="G16">
        <v>0</v>
      </c>
      <c r="H16">
        <v>0</v>
      </c>
      <c r="I16">
        <v>0</v>
      </c>
      <c r="J16">
        <v>-0.413486625</v>
      </c>
      <c r="K16">
        <v>-0.22583788099999999</v>
      </c>
      <c r="L16">
        <v>5.6785756E-2</v>
      </c>
      <c r="M16">
        <v>5.5952640999999997E-2</v>
      </c>
      <c r="N16" t="s">
        <v>24</v>
      </c>
      <c r="O16" t="s">
        <v>24</v>
      </c>
      <c r="P16">
        <v>0</v>
      </c>
      <c r="Q16">
        <v>5.6246479000000002E-2</v>
      </c>
      <c r="R16">
        <v>2.7961119999999999E-2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48</v>
      </c>
      <c r="B17">
        <v>16</v>
      </c>
      <c r="C17" t="s">
        <v>49</v>
      </c>
      <c r="D17">
        <v>2009</v>
      </c>
      <c r="E17">
        <v>21</v>
      </c>
      <c r="F17">
        <v>16</v>
      </c>
      <c r="G17">
        <v>0</v>
      </c>
      <c r="H17">
        <v>0</v>
      </c>
      <c r="I17">
        <v>0</v>
      </c>
      <c r="J17">
        <v>-0.31121610300000002</v>
      </c>
      <c r="K17" t="s">
        <v>24</v>
      </c>
      <c r="L17">
        <v>0.11142790499999999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50</v>
      </c>
      <c r="B18">
        <v>16</v>
      </c>
      <c r="C18" t="s">
        <v>49</v>
      </c>
      <c r="D18">
        <v>2009</v>
      </c>
      <c r="E18">
        <v>19</v>
      </c>
      <c r="F18">
        <v>18</v>
      </c>
      <c r="G18">
        <v>0</v>
      </c>
      <c r="H18">
        <v>0</v>
      </c>
      <c r="I18">
        <v>0</v>
      </c>
      <c r="J18">
        <v>-0.60200857900000004</v>
      </c>
      <c r="K18" t="s">
        <v>24</v>
      </c>
      <c r="L18">
        <v>0.11308462499999999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51</v>
      </c>
      <c r="B19">
        <v>16</v>
      </c>
      <c r="C19" t="s">
        <v>49</v>
      </c>
      <c r="D19">
        <v>2009</v>
      </c>
      <c r="E19">
        <v>19</v>
      </c>
      <c r="F19">
        <v>16</v>
      </c>
      <c r="G19">
        <v>0</v>
      </c>
      <c r="H19">
        <v>0</v>
      </c>
      <c r="I19">
        <v>0</v>
      </c>
      <c r="J19">
        <v>-0.22371601499999999</v>
      </c>
      <c r="K19" t="s">
        <v>24</v>
      </c>
      <c r="L19">
        <v>0.115846563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>
        <v>0</v>
      </c>
      <c r="T19">
        <v>0</v>
      </c>
      <c r="U19">
        <v>0</v>
      </c>
      <c r="V19">
        <v>0</v>
      </c>
    </row>
    <row r="20" spans="1:22" x14ac:dyDescent="0.3">
      <c r="A20" t="s">
        <v>52</v>
      </c>
      <c r="B20">
        <v>16</v>
      </c>
      <c r="C20" t="s">
        <v>49</v>
      </c>
      <c r="D20">
        <v>2009</v>
      </c>
      <c r="E20">
        <v>14</v>
      </c>
      <c r="F20">
        <v>10</v>
      </c>
      <c r="G20">
        <v>1</v>
      </c>
      <c r="H20">
        <v>1</v>
      </c>
      <c r="I20">
        <v>1</v>
      </c>
      <c r="J20">
        <v>-0.50998607500000004</v>
      </c>
      <c r="K20" t="s">
        <v>24</v>
      </c>
      <c r="L20">
        <v>0.17684702599999999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>
        <v>1</v>
      </c>
      <c r="T20">
        <v>1</v>
      </c>
      <c r="U20">
        <v>1</v>
      </c>
      <c r="V20">
        <v>1</v>
      </c>
    </row>
    <row r="21" spans="1:22" x14ac:dyDescent="0.3">
      <c r="A21" t="s">
        <v>53</v>
      </c>
      <c r="B21">
        <v>17</v>
      </c>
      <c r="C21" t="s">
        <v>54</v>
      </c>
      <c r="D21">
        <v>2008</v>
      </c>
      <c r="E21">
        <v>23</v>
      </c>
      <c r="F21">
        <v>23</v>
      </c>
      <c r="G21">
        <v>1</v>
      </c>
      <c r="H21">
        <v>0</v>
      </c>
      <c r="I21">
        <v>0</v>
      </c>
      <c r="J21">
        <v>-0.108541362</v>
      </c>
      <c r="K21" t="s">
        <v>24</v>
      </c>
      <c r="L21">
        <v>8.7084578999999995E-2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>
        <v>0</v>
      </c>
      <c r="T21">
        <v>0</v>
      </c>
      <c r="U21">
        <v>0</v>
      </c>
      <c r="V21">
        <v>0</v>
      </c>
    </row>
    <row r="22" spans="1:22" x14ac:dyDescent="0.3">
      <c r="A22" t="s">
        <v>55</v>
      </c>
      <c r="B22">
        <v>18</v>
      </c>
      <c r="C22" t="s">
        <v>56</v>
      </c>
      <c r="D22">
        <v>2015</v>
      </c>
      <c r="E22">
        <v>79</v>
      </c>
      <c r="F22">
        <v>72</v>
      </c>
      <c r="G22">
        <v>0</v>
      </c>
      <c r="H22">
        <v>0</v>
      </c>
      <c r="I22">
        <v>0</v>
      </c>
      <c r="J22">
        <v>-0.66842126800000001</v>
      </c>
      <c r="K22" t="s">
        <v>24</v>
      </c>
      <c r="L22">
        <v>2.8260277E-2</v>
      </c>
      <c r="M22" t="s">
        <v>24</v>
      </c>
      <c r="N22">
        <v>-0.10648846300000001</v>
      </c>
      <c r="O22">
        <v>2.6584666E-2</v>
      </c>
      <c r="P22" t="s">
        <v>24</v>
      </c>
      <c r="Q22" t="s">
        <v>24</v>
      </c>
      <c r="R22" t="s">
        <v>24</v>
      </c>
      <c r="S22">
        <v>0</v>
      </c>
      <c r="T22">
        <v>0</v>
      </c>
      <c r="U22">
        <v>0</v>
      </c>
      <c r="V22">
        <v>0</v>
      </c>
    </row>
    <row r="23" spans="1:22" x14ac:dyDescent="0.3">
      <c r="A23" t="s">
        <v>57</v>
      </c>
      <c r="B23">
        <v>19</v>
      </c>
      <c r="C23" t="s">
        <v>58</v>
      </c>
      <c r="D23">
        <v>2016</v>
      </c>
      <c r="E23">
        <v>24</v>
      </c>
      <c r="F23">
        <v>25</v>
      </c>
      <c r="G23">
        <v>0</v>
      </c>
      <c r="H23">
        <v>0</v>
      </c>
      <c r="I23">
        <v>1</v>
      </c>
      <c r="J23">
        <v>-0.33563376900000003</v>
      </c>
      <c r="K23" t="s">
        <v>24</v>
      </c>
      <c r="L23">
        <v>8.2816157000000001E-2</v>
      </c>
      <c r="M23" t="s">
        <v>24</v>
      </c>
      <c r="N23">
        <v>-0.77969390299999997</v>
      </c>
      <c r="O23">
        <v>8.7869957999999998E-2</v>
      </c>
      <c r="P23" t="s">
        <v>24</v>
      </c>
      <c r="Q23" t="s">
        <v>24</v>
      </c>
      <c r="R23" t="s">
        <v>24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t="s">
        <v>59</v>
      </c>
      <c r="B24">
        <v>19</v>
      </c>
      <c r="C24" t="s">
        <v>58</v>
      </c>
      <c r="D24">
        <v>2016</v>
      </c>
      <c r="E24">
        <v>24</v>
      </c>
      <c r="F24">
        <v>24</v>
      </c>
      <c r="G24">
        <v>1</v>
      </c>
      <c r="H24">
        <v>0</v>
      </c>
      <c r="I24">
        <v>1</v>
      </c>
      <c r="J24">
        <v>-9.0461438000000005E-2</v>
      </c>
      <c r="K24" t="s">
        <v>24</v>
      </c>
      <c r="L24">
        <v>8.3418575999999994E-2</v>
      </c>
      <c r="M24" t="s">
        <v>24</v>
      </c>
      <c r="N24">
        <v>0.52668391299999995</v>
      </c>
      <c r="O24">
        <v>8.6222874000000005E-2</v>
      </c>
      <c r="P24" t="s">
        <v>24</v>
      </c>
      <c r="Q24" t="s">
        <v>24</v>
      </c>
      <c r="R24" t="s">
        <v>24</v>
      </c>
      <c r="S24">
        <v>0</v>
      </c>
      <c r="T24">
        <v>1</v>
      </c>
      <c r="U24">
        <v>0</v>
      </c>
      <c r="V24">
        <v>0</v>
      </c>
    </row>
    <row r="25" spans="1:22" x14ac:dyDescent="0.3">
      <c r="A25" t="s">
        <v>60</v>
      </c>
      <c r="B25">
        <v>20</v>
      </c>
      <c r="C25" t="s">
        <v>61</v>
      </c>
      <c r="D25">
        <v>1999</v>
      </c>
      <c r="E25">
        <v>11</v>
      </c>
      <c r="F25">
        <v>11</v>
      </c>
      <c r="G25">
        <v>0</v>
      </c>
      <c r="H25">
        <v>1</v>
      </c>
      <c r="I25">
        <v>0</v>
      </c>
      <c r="J25">
        <v>1.61721508</v>
      </c>
      <c r="K25">
        <v>0.83631451300000004</v>
      </c>
      <c r="L25">
        <v>0.241258741</v>
      </c>
      <c r="M25">
        <v>0.19771413600000001</v>
      </c>
      <c r="N25">
        <v>-0.81437855800000003</v>
      </c>
      <c r="O25">
        <v>0.19689119199999999</v>
      </c>
      <c r="P25">
        <v>0</v>
      </c>
      <c r="Q25">
        <v>0.21255664599999999</v>
      </c>
      <c r="R25">
        <v>9.8593661999999999E-2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t="s">
        <v>62</v>
      </c>
      <c r="B26">
        <v>21</v>
      </c>
      <c r="C26" t="s">
        <v>61</v>
      </c>
      <c r="D26">
        <v>2000</v>
      </c>
      <c r="E26">
        <v>15</v>
      </c>
      <c r="F26">
        <v>14</v>
      </c>
      <c r="G26">
        <v>0</v>
      </c>
      <c r="H26">
        <v>0</v>
      </c>
      <c r="I26">
        <v>0</v>
      </c>
      <c r="J26" t="s">
        <v>24</v>
      </c>
      <c r="K26">
        <v>0.59040331000000001</v>
      </c>
      <c r="L26" t="s">
        <v>24</v>
      </c>
      <c r="M26">
        <v>0.14469109299999999</v>
      </c>
      <c r="N26">
        <v>-1.043363456</v>
      </c>
      <c r="O26">
        <v>0.15747821200000001</v>
      </c>
      <c r="P26" t="s">
        <v>24</v>
      </c>
      <c r="Q26" t="s">
        <v>24</v>
      </c>
      <c r="R26" t="s">
        <v>24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63</v>
      </c>
      <c r="B27">
        <v>22</v>
      </c>
      <c r="C27" t="s">
        <v>64</v>
      </c>
      <c r="D27">
        <v>2011</v>
      </c>
      <c r="E27">
        <v>20</v>
      </c>
      <c r="F27">
        <v>20</v>
      </c>
      <c r="G27">
        <v>1</v>
      </c>
      <c r="H27">
        <v>1</v>
      </c>
      <c r="I27">
        <v>1</v>
      </c>
      <c r="J27">
        <v>3.6398989999999999E-2</v>
      </c>
      <c r="K27">
        <v>0.35160017399999999</v>
      </c>
      <c r="L27">
        <v>0.100589623</v>
      </c>
      <c r="M27">
        <v>0.101545284</v>
      </c>
      <c r="N27">
        <v>9.0521831999999997E-2</v>
      </c>
      <c r="O27">
        <v>0.10010242799999999</v>
      </c>
      <c r="P27">
        <v>0</v>
      </c>
      <c r="Q27">
        <v>0.100159974</v>
      </c>
      <c r="R27">
        <v>5.0039992999999998E-2</v>
      </c>
      <c r="S27">
        <v>1</v>
      </c>
      <c r="T27">
        <v>1</v>
      </c>
      <c r="U27">
        <v>1</v>
      </c>
      <c r="V27">
        <v>1</v>
      </c>
    </row>
    <row r="28" spans="1:22" x14ac:dyDescent="0.3">
      <c r="A28" t="s">
        <v>65</v>
      </c>
      <c r="B28">
        <v>22</v>
      </c>
      <c r="C28" t="s">
        <v>64</v>
      </c>
      <c r="D28">
        <v>2011</v>
      </c>
      <c r="E28">
        <v>20</v>
      </c>
      <c r="F28">
        <v>20</v>
      </c>
      <c r="G28">
        <v>1</v>
      </c>
      <c r="H28">
        <v>1</v>
      </c>
      <c r="I28">
        <v>0</v>
      </c>
      <c r="J28">
        <v>0.40827445499999998</v>
      </c>
      <c r="K28">
        <v>0.60062162299999999</v>
      </c>
      <c r="L28">
        <v>0.102645205</v>
      </c>
      <c r="M28">
        <v>0.104509329</v>
      </c>
      <c r="N28">
        <v>2.1299255E-2</v>
      </c>
      <c r="O28">
        <v>0.100005671</v>
      </c>
      <c r="P28">
        <v>0</v>
      </c>
      <c r="Q28">
        <v>0.10306523099999999</v>
      </c>
      <c r="R28">
        <v>5.0766308000000003E-2</v>
      </c>
      <c r="S28">
        <v>1</v>
      </c>
      <c r="T28">
        <v>0</v>
      </c>
      <c r="U28">
        <v>0</v>
      </c>
      <c r="V28">
        <v>0</v>
      </c>
    </row>
    <row r="29" spans="1:22" x14ac:dyDescent="0.3">
      <c r="A29" t="s">
        <v>66</v>
      </c>
      <c r="B29">
        <v>23</v>
      </c>
      <c r="C29" t="s">
        <v>67</v>
      </c>
      <c r="D29">
        <v>2011</v>
      </c>
      <c r="E29">
        <v>21</v>
      </c>
      <c r="F29">
        <v>21</v>
      </c>
      <c r="G29">
        <v>1</v>
      </c>
      <c r="H29">
        <v>1</v>
      </c>
      <c r="I29">
        <v>1</v>
      </c>
      <c r="J29">
        <v>-8.0500208000000004E-2</v>
      </c>
      <c r="K29">
        <v>-0.25988307900000002</v>
      </c>
      <c r="L29">
        <v>9.5315240999999995E-2</v>
      </c>
      <c r="M29">
        <v>9.6042134000000001E-2</v>
      </c>
      <c r="N29" t="s">
        <v>24</v>
      </c>
      <c r="O29" t="s">
        <v>24</v>
      </c>
      <c r="P29">
        <v>0</v>
      </c>
      <c r="Q29">
        <v>9.5487055000000001E-2</v>
      </c>
      <c r="R29">
        <v>4.7681264000000001E-2</v>
      </c>
      <c r="S29">
        <v>1</v>
      </c>
      <c r="T29">
        <v>1</v>
      </c>
      <c r="U29">
        <v>1</v>
      </c>
      <c r="V29">
        <v>1</v>
      </c>
    </row>
    <row r="30" spans="1:22" x14ac:dyDescent="0.3">
      <c r="A30" t="s">
        <v>68</v>
      </c>
      <c r="B30">
        <v>24</v>
      </c>
      <c r="C30" t="s">
        <v>69</v>
      </c>
      <c r="D30">
        <v>2003</v>
      </c>
      <c r="E30">
        <v>26</v>
      </c>
      <c r="F30">
        <v>26</v>
      </c>
      <c r="G30">
        <v>0</v>
      </c>
      <c r="H30">
        <v>1</v>
      </c>
      <c r="I30">
        <v>0</v>
      </c>
      <c r="J30" t="s">
        <v>24</v>
      </c>
      <c r="K30">
        <v>0.78880205000000003</v>
      </c>
      <c r="L30" t="s">
        <v>24</v>
      </c>
      <c r="M30">
        <v>8.2905853000000002E-2</v>
      </c>
      <c r="N30" t="s">
        <v>24</v>
      </c>
      <c r="O30" t="s">
        <v>24</v>
      </c>
      <c r="P30" t="s">
        <v>24</v>
      </c>
      <c r="Q30" t="s">
        <v>24</v>
      </c>
      <c r="R30" t="s">
        <v>24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t="s">
        <v>70</v>
      </c>
      <c r="B31">
        <v>26</v>
      </c>
      <c r="C31" t="s">
        <v>69</v>
      </c>
      <c r="D31">
        <v>1998</v>
      </c>
      <c r="E31">
        <v>38</v>
      </c>
      <c r="F31">
        <v>40</v>
      </c>
      <c r="G31">
        <v>1</v>
      </c>
      <c r="H31">
        <v>1</v>
      </c>
      <c r="I31">
        <v>1</v>
      </c>
      <c r="J31">
        <v>0.72061639399999999</v>
      </c>
      <c r="K31">
        <v>1.473967547</v>
      </c>
      <c r="L31">
        <v>5.4897443999999997E-2</v>
      </c>
      <c r="M31">
        <v>6.5242586000000005E-2</v>
      </c>
      <c r="N31" t="s">
        <v>24</v>
      </c>
      <c r="O31" t="s">
        <v>24</v>
      </c>
      <c r="P31">
        <v>0</v>
      </c>
      <c r="Q31">
        <v>5.8124751000000002E-2</v>
      </c>
      <c r="R31">
        <v>2.7360188000000001E-2</v>
      </c>
      <c r="S31">
        <v>1</v>
      </c>
      <c r="T31">
        <v>1</v>
      </c>
      <c r="U31">
        <v>1</v>
      </c>
      <c r="V31">
        <v>1</v>
      </c>
    </row>
    <row r="32" spans="1:22" x14ac:dyDescent="0.3">
      <c r="A32" t="s">
        <v>71</v>
      </c>
      <c r="B32">
        <v>26</v>
      </c>
      <c r="C32" t="s">
        <v>69</v>
      </c>
      <c r="D32">
        <v>1998</v>
      </c>
      <c r="E32">
        <v>34</v>
      </c>
      <c r="F32">
        <v>34</v>
      </c>
      <c r="G32">
        <v>1</v>
      </c>
      <c r="H32">
        <v>1</v>
      </c>
      <c r="I32">
        <v>1</v>
      </c>
      <c r="J32">
        <v>0.51891885400000004</v>
      </c>
      <c r="K32">
        <v>0.76935525900000001</v>
      </c>
      <c r="L32">
        <v>6.0806314E-2</v>
      </c>
      <c r="M32">
        <v>6.3175790999999995E-2</v>
      </c>
      <c r="N32" t="s">
        <v>24</v>
      </c>
      <c r="O32" t="s">
        <v>24</v>
      </c>
      <c r="P32">
        <v>0</v>
      </c>
      <c r="Q32">
        <v>6.1759535999999997E-2</v>
      </c>
      <c r="R32">
        <v>3.0145884000000001E-2</v>
      </c>
      <c r="S32">
        <v>1</v>
      </c>
      <c r="T32">
        <v>1</v>
      </c>
      <c r="U32">
        <v>1</v>
      </c>
      <c r="V32">
        <v>1</v>
      </c>
    </row>
    <row r="33" spans="1:22" x14ac:dyDescent="0.3">
      <c r="A33" t="s">
        <v>72</v>
      </c>
      <c r="B33">
        <v>27</v>
      </c>
      <c r="C33" t="s">
        <v>73</v>
      </c>
      <c r="D33">
        <v>2011</v>
      </c>
      <c r="E33">
        <v>12</v>
      </c>
      <c r="F33">
        <v>14</v>
      </c>
      <c r="G33">
        <v>1</v>
      </c>
      <c r="H33">
        <v>0</v>
      </c>
      <c r="I33">
        <v>1</v>
      </c>
      <c r="J33">
        <v>-0.176968823</v>
      </c>
      <c r="K33">
        <v>-0.51725158999999998</v>
      </c>
      <c r="L33">
        <v>0.15536417299999999</v>
      </c>
      <c r="M33">
        <v>0.15990708200000001</v>
      </c>
      <c r="N33" t="s">
        <v>24</v>
      </c>
      <c r="O33" t="s">
        <v>24</v>
      </c>
      <c r="P33">
        <v>0</v>
      </c>
      <c r="Q33">
        <v>0.15652233500000001</v>
      </c>
      <c r="R33">
        <v>7.7821083999999999E-2</v>
      </c>
      <c r="S33">
        <v>0</v>
      </c>
      <c r="T33">
        <v>1</v>
      </c>
      <c r="U33">
        <v>0</v>
      </c>
      <c r="V33">
        <v>0</v>
      </c>
    </row>
    <row r="34" spans="1:22" x14ac:dyDescent="0.3">
      <c r="A34" t="s">
        <v>74</v>
      </c>
      <c r="B34">
        <v>27</v>
      </c>
      <c r="C34" t="s">
        <v>73</v>
      </c>
      <c r="D34">
        <v>2011</v>
      </c>
      <c r="E34">
        <v>15</v>
      </c>
      <c r="F34">
        <v>14</v>
      </c>
      <c r="G34">
        <v>1</v>
      </c>
      <c r="H34">
        <v>0</v>
      </c>
      <c r="I34">
        <v>1</v>
      </c>
      <c r="J34">
        <v>-0.44792515300000002</v>
      </c>
      <c r="K34">
        <v>1.752606406</v>
      </c>
      <c r="L34">
        <v>0.141554496</v>
      </c>
      <c r="M34">
        <v>0.19105436200000001</v>
      </c>
      <c r="N34" t="s">
        <v>24</v>
      </c>
      <c r="O34" t="s">
        <v>24</v>
      </c>
      <c r="P34">
        <v>0</v>
      </c>
      <c r="Q34">
        <v>0.12455988799999999</v>
      </c>
      <c r="R34">
        <v>6.5664221999999994E-2</v>
      </c>
      <c r="S34">
        <v>0</v>
      </c>
      <c r="T34">
        <v>1</v>
      </c>
      <c r="U34">
        <v>0</v>
      </c>
      <c r="V34">
        <v>0</v>
      </c>
    </row>
    <row r="35" spans="1:22" x14ac:dyDescent="0.3">
      <c r="A35" t="s">
        <v>75</v>
      </c>
      <c r="B35">
        <v>27</v>
      </c>
      <c r="C35" t="s">
        <v>73</v>
      </c>
      <c r="D35">
        <v>2011</v>
      </c>
      <c r="E35">
        <v>52</v>
      </c>
      <c r="F35">
        <v>55</v>
      </c>
      <c r="G35">
        <v>1</v>
      </c>
      <c r="H35">
        <v>0</v>
      </c>
      <c r="I35">
        <v>1</v>
      </c>
      <c r="J35">
        <v>-0.14639995</v>
      </c>
      <c r="K35">
        <v>0.17200232100000001</v>
      </c>
      <c r="L35">
        <v>3.7512741000000002E-2</v>
      </c>
      <c r="M35">
        <v>3.7550833999999998E-2</v>
      </c>
      <c r="N35" t="s">
        <v>24</v>
      </c>
      <c r="O35" t="s">
        <v>24</v>
      </c>
      <c r="P35">
        <v>0</v>
      </c>
      <c r="Q35">
        <v>3.7295331000000001E-2</v>
      </c>
      <c r="R35">
        <v>1.8676583E-2</v>
      </c>
      <c r="S35">
        <v>0</v>
      </c>
      <c r="T35">
        <v>1</v>
      </c>
      <c r="U35">
        <v>0</v>
      </c>
      <c r="V35">
        <v>0</v>
      </c>
    </row>
    <row r="36" spans="1:22" x14ac:dyDescent="0.3">
      <c r="A36" t="s">
        <v>76</v>
      </c>
      <c r="B36">
        <v>28</v>
      </c>
      <c r="C36" t="s">
        <v>77</v>
      </c>
      <c r="D36">
        <v>2009</v>
      </c>
      <c r="E36">
        <v>19</v>
      </c>
      <c r="F36">
        <v>19</v>
      </c>
      <c r="G36">
        <v>0</v>
      </c>
      <c r="H36">
        <v>0</v>
      </c>
      <c r="I36">
        <v>0</v>
      </c>
      <c r="J36">
        <v>0.19515829300000001</v>
      </c>
      <c r="K36">
        <v>-0.12028048700000001</v>
      </c>
      <c r="L36">
        <v>0.10576429900000001</v>
      </c>
      <c r="M36">
        <v>0.105453518</v>
      </c>
      <c r="N36" t="s">
        <v>24</v>
      </c>
      <c r="O36" t="s">
        <v>24</v>
      </c>
      <c r="P36">
        <v>0</v>
      </c>
      <c r="Q36">
        <v>0.104954135</v>
      </c>
      <c r="R36">
        <v>5.2554784E-2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78</v>
      </c>
      <c r="B37">
        <v>29</v>
      </c>
      <c r="C37" t="s">
        <v>79</v>
      </c>
      <c r="D37">
        <v>2002</v>
      </c>
      <c r="E37">
        <v>17</v>
      </c>
      <c r="F37">
        <v>17</v>
      </c>
      <c r="G37">
        <v>0</v>
      </c>
      <c r="H37">
        <v>1</v>
      </c>
      <c r="I37">
        <v>1</v>
      </c>
      <c r="J37">
        <v>0.48333412199999998</v>
      </c>
      <c r="K37">
        <v>0.92906178500000003</v>
      </c>
      <c r="L37">
        <v>0.12108252799999999</v>
      </c>
      <c r="M37">
        <v>0.13034052600000001</v>
      </c>
      <c r="N37" t="s">
        <v>24</v>
      </c>
      <c r="O37" t="s">
        <v>24</v>
      </c>
      <c r="P37">
        <v>0</v>
      </c>
      <c r="Q37">
        <v>0.124250636</v>
      </c>
      <c r="R37">
        <v>6.0474909E-2</v>
      </c>
      <c r="S37">
        <v>0</v>
      </c>
      <c r="T37">
        <v>0</v>
      </c>
      <c r="U37">
        <v>1</v>
      </c>
      <c r="V37">
        <v>0</v>
      </c>
    </row>
    <row r="38" spans="1:22" x14ac:dyDescent="0.3">
      <c r="A38" t="s">
        <v>80</v>
      </c>
      <c r="B38">
        <v>29</v>
      </c>
      <c r="C38" t="s">
        <v>79</v>
      </c>
      <c r="D38">
        <v>2002</v>
      </c>
      <c r="E38">
        <v>13</v>
      </c>
      <c r="F38">
        <v>13</v>
      </c>
      <c r="G38">
        <v>0</v>
      </c>
      <c r="H38">
        <v>1</v>
      </c>
      <c r="I38">
        <v>1</v>
      </c>
      <c r="J38">
        <v>0.85122151700000004</v>
      </c>
      <c r="K38">
        <v>0.68054156399999999</v>
      </c>
      <c r="L38">
        <v>0.167780348</v>
      </c>
      <c r="M38">
        <v>0.16275263100000001</v>
      </c>
      <c r="N38" t="s">
        <v>24</v>
      </c>
      <c r="O38" t="s">
        <v>24</v>
      </c>
      <c r="P38">
        <v>0</v>
      </c>
      <c r="Q38">
        <v>0.16498622399999999</v>
      </c>
      <c r="R38">
        <v>7.9708055999999999E-2</v>
      </c>
      <c r="S38">
        <v>0</v>
      </c>
      <c r="T38">
        <v>0</v>
      </c>
      <c r="U38">
        <v>1</v>
      </c>
      <c r="V38">
        <v>0</v>
      </c>
    </row>
    <row r="39" spans="1:22" x14ac:dyDescent="0.3">
      <c r="A39" t="s">
        <v>81</v>
      </c>
      <c r="B39">
        <v>29</v>
      </c>
      <c r="C39" t="s">
        <v>79</v>
      </c>
      <c r="D39">
        <v>2002</v>
      </c>
      <c r="E39">
        <v>14</v>
      </c>
      <c r="F39">
        <v>13</v>
      </c>
      <c r="G39">
        <v>0</v>
      </c>
      <c r="H39">
        <v>1</v>
      </c>
      <c r="I39">
        <v>1</v>
      </c>
      <c r="J39">
        <v>1.103397188</v>
      </c>
      <c r="K39">
        <v>2.603367049</v>
      </c>
      <c r="L39">
        <v>0.170897673</v>
      </c>
      <c r="M39">
        <v>0.27386127799999999</v>
      </c>
      <c r="N39" t="s">
        <v>24</v>
      </c>
      <c r="O39" t="s">
        <v>24</v>
      </c>
      <c r="P39">
        <v>0</v>
      </c>
      <c r="Q39">
        <v>0.201547331</v>
      </c>
      <c r="R39">
        <v>8.7474833000000002E-2</v>
      </c>
      <c r="S39">
        <v>0</v>
      </c>
      <c r="T39">
        <v>0</v>
      </c>
      <c r="U39">
        <v>1</v>
      </c>
      <c r="V39">
        <v>0</v>
      </c>
    </row>
    <row r="40" spans="1:22" x14ac:dyDescent="0.3">
      <c r="A40" t="s">
        <v>82</v>
      </c>
      <c r="B40">
        <v>29</v>
      </c>
      <c r="C40" t="s">
        <v>79</v>
      </c>
      <c r="D40">
        <v>2002</v>
      </c>
      <c r="E40">
        <v>14</v>
      </c>
      <c r="F40">
        <v>14</v>
      </c>
      <c r="G40">
        <v>0</v>
      </c>
      <c r="H40">
        <v>1</v>
      </c>
      <c r="I40">
        <v>1</v>
      </c>
      <c r="J40">
        <v>1.0205026189999999</v>
      </c>
      <c r="K40">
        <v>0.73812618799999996</v>
      </c>
      <c r="L40">
        <v>0.161454028</v>
      </c>
      <c r="M40">
        <v>0.152586255</v>
      </c>
      <c r="N40" t="s">
        <v>24</v>
      </c>
      <c r="O40" t="s">
        <v>24</v>
      </c>
      <c r="P40">
        <v>0</v>
      </c>
      <c r="Q40">
        <v>0.156308066</v>
      </c>
      <c r="R40">
        <v>7.4791766999999995E-2</v>
      </c>
      <c r="S40">
        <v>0</v>
      </c>
      <c r="T40">
        <v>0</v>
      </c>
      <c r="U40">
        <v>1</v>
      </c>
      <c r="V40">
        <v>0</v>
      </c>
    </row>
    <row r="41" spans="1:22" x14ac:dyDescent="0.3">
      <c r="A41" t="s">
        <v>83</v>
      </c>
      <c r="B41">
        <v>29</v>
      </c>
      <c r="C41" t="s">
        <v>79</v>
      </c>
      <c r="D41">
        <v>2002</v>
      </c>
      <c r="E41">
        <v>10</v>
      </c>
      <c r="F41">
        <v>11</v>
      </c>
      <c r="G41">
        <v>0</v>
      </c>
      <c r="H41">
        <v>1</v>
      </c>
      <c r="I41">
        <v>1</v>
      </c>
      <c r="J41">
        <v>0.69515870800000001</v>
      </c>
      <c r="K41">
        <v>2.1497823490000001</v>
      </c>
      <c r="L41">
        <v>0.20241493899999999</v>
      </c>
      <c r="M41">
        <v>0.30094633300000001</v>
      </c>
      <c r="N41" t="s">
        <v>24</v>
      </c>
      <c r="O41" t="s">
        <v>24</v>
      </c>
      <c r="P41">
        <v>0</v>
      </c>
      <c r="Q41">
        <v>0.22649090299999999</v>
      </c>
      <c r="R41">
        <v>0.104350476</v>
      </c>
      <c r="S41">
        <v>0</v>
      </c>
      <c r="T41">
        <v>0</v>
      </c>
      <c r="U41">
        <v>1</v>
      </c>
      <c r="V41">
        <v>0</v>
      </c>
    </row>
    <row r="42" spans="1:22" x14ac:dyDescent="0.3">
      <c r="A42" t="s">
        <v>84</v>
      </c>
      <c r="B42">
        <v>33</v>
      </c>
      <c r="C42" t="s">
        <v>85</v>
      </c>
      <c r="D42">
        <v>2015</v>
      </c>
      <c r="E42">
        <v>20</v>
      </c>
      <c r="F42">
        <v>20</v>
      </c>
      <c r="G42">
        <v>1</v>
      </c>
      <c r="H42">
        <v>0</v>
      </c>
      <c r="I42">
        <v>0</v>
      </c>
      <c r="J42" t="s">
        <v>24</v>
      </c>
      <c r="K42" t="s">
        <v>24</v>
      </c>
      <c r="L42" t="s">
        <v>24</v>
      </c>
      <c r="M42" t="s">
        <v>24</v>
      </c>
      <c r="N42">
        <v>-0.67027380000000003</v>
      </c>
      <c r="O42">
        <v>0.105615837</v>
      </c>
      <c r="P42" t="s">
        <v>24</v>
      </c>
      <c r="Q42" t="s">
        <v>24</v>
      </c>
      <c r="R42" t="s">
        <v>24</v>
      </c>
      <c r="S42">
        <v>0</v>
      </c>
      <c r="T42">
        <v>0</v>
      </c>
      <c r="U42">
        <v>0</v>
      </c>
      <c r="V42">
        <v>0</v>
      </c>
    </row>
    <row r="43" spans="1:22" x14ac:dyDescent="0.3">
      <c r="A43" t="s">
        <v>86</v>
      </c>
      <c r="B43">
        <v>35</v>
      </c>
      <c r="C43" t="s">
        <v>87</v>
      </c>
      <c r="D43">
        <v>2011</v>
      </c>
      <c r="E43">
        <v>26</v>
      </c>
      <c r="F43">
        <v>26</v>
      </c>
      <c r="G43">
        <v>1</v>
      </c>
      <c r="H43">
        <v>0</v>
      </c>
      <c r="I43">
        <v>0</v>
      </c>
      <c r="J43">
        <v>0.57734490400000005</v>
      </c>
      <c r="K43">
        <v>-0.22385074499999999</v>
      </c>
      <c r="L43">
        <v>8.0128145999999997E-2</v>
      </c>
      <c r="M43">
        <v>7.7404896000000001E-2</v>
      </c>
      <c r="N43" t="s">
        <v>24</v>
      </c>
      <c r="O43" t="s">
        <v>24</v>
      </c>
      <c r="P43">
        <v>0</v>
      </c>
      <c r="Q43">
        <v>7.5680315999999997E-2</v>
      </c>
      <c r="R43">
        <v>3.8151328999999998E-2</v>
      </c>
      <c r="S43">
        <v>0</v>
      </c>
      <c r="T43">
        <v>0</v>
      </c>
      <c r="U43">
        <v>0</v>
      </c>
      <c r="V43">
        <v>0</v>
      </c>
    </row>
    <row r="44" spans="1:22" x14ac:dyDescent="0.3">
      <c r="A44" t="s">
        <v>88</v>
      </c>
      <c r="B44">
        <v>35</v>
      </c>
      <c r="C44" t="s">
        <v>87</v>
      </c>
      <c r="D44">
        <v>2011</v>
      </c>
      <c r="E44">
        <v>24</v>
      </c>
      <c r="F44">
        <v>24</v>
      </c>
      <c r="G44">
        <v>1</v>
      </c>
      <c r="H44">
        <v>0</v>
      </c>
      <c r="I44">
        <v>0</v>
      </c>
      <c r="J44">
        <v>0.58236733900000004</v>
      </c>
      <c r="K44">
        <v>8.917955E-3</v>
      </c>
      <c r="L44">
        <v>8.6866163999999996E-2</v>
      </c>
      <c r="M44">
        <v>8.3334162000000003E-2</v>
      </c>
      <c r="N44" t="s">
        <v>24</v>
      </c>
      <c r="O44" t="s">
        <v>24</v>
      </c>
      <c r="P44">
        <v>0</v>
      </c>
      <c r="Q44">
        <v>8.3387099000000006E-2</v>
      </c>
      <c r="R44">
        <v>4.1680525000000003E-2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t="s">
        <v>89</v>
      </c>
      <c r="B45">
        <v>36</v>
      </c>
      <c r="C45" t="s">
        <v>90</v>
      </c>
      <c r="D45">
        <v>2010</v>
      </c>
      <c r="E45">
        <v>60</v>
      </c>
      <c r="F45">
        <v>60</v>
      </c>
      <c r="G45">
        <v>1</v>
      </c>
      <c r="H45">
        <v>1</v>
      </c>
      <c r="I45">
        <v>1</v>
      </c>
      <c r="J45">
        <v>0.202509156</v>
      </c>
      <c r="K45" t="s">
        <v>24</v>
      </c>
      <c r="L45">
        <v>3.3504208000000001E-2</v>
      </c>
      <c r="M45" t="s">
        <v>24</v>
      </c>
      <c r="N45" t="s">
        <v>24</v>
      </c>
      <c r="O45" t="s">
        <v>24</v>
      </c>
      <c r="P45" t="s">
        <v>24</v>
      </c>
      <c r="Q45" t="s">
        <v>24</v>
      </c>
      <c r="R45" t="s">
        <v>24</v>
      </c>
      <c r="S45">
        <v>1</v>
      </c>
      <c r="T45">
        <v>1</v>
      </c>
      <c r="U45">
        <v>1</v>
      </c>
      <c r="V45">
        <v>1</v>
      </c>
    </row>
    <row r="46" spans="1:22" x14ac:dyDescent="0.3">
      <c r="A46" t="s">
        <v>91</v>
      </c>
      <c r="B46">
        <v>38</v>
      </c>
      <c r="C46" t="s">
        <v>92</v>
      </c>
      <c r="D46">
        <v>2010</v>
      </c>
      <c r="E46">
        <v>15</v>
      </c>
      <c r="F46">
        <v>15</v>
      </c>
      <c r="G46">
        <v>1</v>
      </c>
      <c r="H46">
        <v>1</v>
      </c>
      <c r="I46">
        <v>1</v>
      </c>
      <c r="J46">
        <v>0.36849499600000002</v>
      </c>
      <c r="K46">
        <v>-9.8058067999999998E-2</v>
      </c>
      <c r="L46">
        <v>0.13597028799999999</v>
      </c>
      <c r="M46">
        <v>0.13349359</v>
      </c>
      <c r="N46" t="s">
        <v>24</v>
      </c>
      <c r="O46" t="s">
        <v>24</v>
      </c>
      <c r="P46">
        <v>0</v>
      </c>
      <c r="Q46">
        <v>0.132730768</v>
      </c>
      <c r="R46">
        <v>6.6516441999999995E-2</v>
      </c>
      <c r="S46">
        <v>1</v>
      </c>
      <c r="T46">
        <v>1</v>
      </c>
      <c r="U46">
        <v>1</v>
      </c>
      <c r="V46">
        <v>1</v>
      </c>
    </row>
    <row r="47" spans="1:22" x14ac:dyDescent="0.3">
      <c r="A47" t="s">
        <v>93</v>
      </c>
      <c r="B47">
        <v>38</v>
      </c>
      <c r="C47" t="s">
        <v>92</v>
      </c>
      <c r="D47">
        <v>2010</v>
      </c>
      <c r="E47">
        <v>15</v>
      </c>
      <c r="F47">
        <v>15</v>
      </c>
      <c r="G47">
        <v>1</v>
      </c>
      <c r="H47">
        <v>1</v>
      </c>
      <c r="I47">
        <v>1</v>
      </c>
      <c r="J47">
        <v>0.448071265</v>
      </c>
      <c r="K47">
        <v>0.56568542499999996</v>
      </c>
      <c r="L47">
        <v>0.13743691499999999</v>
      </c>
      <c r="M47">
        <v>0.13866666699999999</v>
      </c>
      <c r="N47" t="s">
        <v>24</v>
      </c>
      <c r="O47" t="s">
        <v>24</v>
      </c>
      <c r="P47">
        <v>0</v>
      </c>
      <c r="Q47">
        <v>0.13755745599999999</v>
      </c>
      <c r="R47">
        <v>6.7723114000000001E-2</v>
      </c>
      <c r="S47">
        <v>1</v>
      </c>
      <c r="T47">
        <v>1</v>
      </c>
      <c r="U47">
        <v>1</v>
      </c>
      <c r="V47">
        <v>1</v>
      </c>
    </row>
    <row r="48" spans="1:22" x14ac:dyDescent="0.3">
      <c r="A48" t="s">
        <v>94</v>
      </c>
      <c r="B48">
        <v>38</v>
      </c>
      <c r="C48" t="s">
        <v>92</v>
      </c>
      <c r="D48">
        <v>2010</v>
      </c>
      <c r="E48">
        <v>15</v>
      </c>
      <c r="F48">
        <v>15</v>
      </c>
      <c r="G48">
        <v>1</v>
      </c>
      <c r="H48">
        <v>1</v>
      </c>
      <c r="I48">
        <v>1</v>
      </c>
      <c r="J48">
        <v>-6.1917738E-2</v>
      </c>
      <c r="K48">
        <v>0.59962535100000003</v>
      </c>
      <c r="L48">
        <v>0.13361564500000001</v>
      </c>
      <c r="M48">
        <v>0.139325843</v>
      </c>
      <c r="N48" t="s">
        <v>24</v>
      </c>
      <c r="O48" t="s">
        <v>24</v>
      </c>
      <c r="P48">
        <v>0</v>
      </c>
      <c r="Q48">
        <v>0.132714209</v>
      </c>
      <c r="R48">
        <v>6.6512301999999995E-2</v>
      </c>
      <c r="S48">
        <v>1</v>
      </c>
      <c r="T48">
        <v>1</v>
      </c>
      <c r="U48">
        <v>1</v>
      </c>
      <c r="V48">
        <v>1</v>
      </c>
    </row>
    <row r="49" spans="1:22" x14ac:dyDescent="0.3">
      <c r="A49" t="s">
        <v>95</v>
      </c>
      <c r="B49">
        <v>38</v>
      </c>
      <c r="C49" t="s">
        <v>92</v>
      </c>
      <c r="D49">
        <v>2010</v>
      </c>
      <c r="E49">
        <v>15</v>
      </c>
      <c r="F49">
        <v>16</v>
      </c>
      <c r="G49">
        <v>0</v>
      </c>
      <c r="H49">
        <v>1</v>
      </c>
      <c r="I49">
        <v>1</v>
      </c>
      <c r="J49">
        <v>0.35345241599999999</v>
      </c>
      <c r="K49">
        <v>0.15384615400000001</v>
      </c>
      <c r="L49">
        <v>0.13127792499999999</v>
      </c>
      <c r="M49">
        <v>0.129548419</v>
      </c>
      <c r="N49" t="s">
        <v>24</v>
      </c>
      <c r="O49" t="s">
        <v>24</v>
      </c>
      <c r="P49">
        <v>0</v>
      </c>
      <c r="Q49">
        <v>0.13004405299999999</v>
      </c>
      <c r="R49">
        <v>6.4802262999999999E-2</v>
      </c>
      <c r="S49">
        <v>0</v>
      </c>
      <c r="T49">
        <v>0</v>
      </c>
      <c r="U49">
        <v>1</v>
      </c>
      <c r="V49">
        <v>0</v>
      </c>
    </row>
    <row r="50" spans="1:22" x14ac:dyDescent="0.3">
      <c r="A50" t="s">
        <v>96</v>
      </c>
      <c r="B50">
        <v>39</v>
      </c>
      <c r="C50" t="s">
        <v>97</v>
      </c>
      <c r="D50">
        <v>2014</v>
      </c>
      <c r="E50">
        <v>30</v>
      </c>
      <c r="F50">
        <v>30</v>
      </c>
      <c r="G50">
        <v>1</v>
      </c>
      <c r="H50">
        <v>0</v>
      </c>
      <c r="I50">
        <v>0</v>
      </c>
      <c r="J50" t="s">
        <v>24</v>
      </c>
      <c r="K50">
        <v>0.44721359500000002</v>
      </c>
      <c r="L50" t="s">
        <v>24</v>
      </c>
      <c r="M50">
        <v>6.8333332999999996E-2</v>
      </c>
      <c r="N50" t="s">
        <v>24</v>
      </c>
      <c r="O50" t="s">
        <v>24</v>
      </c>
      <c r="P50" t="s">
        <v>24</v>
      </c>
      <c r="Q50" t="s">
        <v>24</v>
      </c>
      <c r="R50" t="s">
        <v>24</v>
      </c>
      <c r="S50">
        <v>0</v>
      </c>
      <c r="T50">
        <v>0</v>
      </c>
      <c r="U50">
        <v>0</v>
      </c>
      <c r="V50">
        <v>0</v>
      </c>
    </row>
    <row r="51" spans="1:22" x14ac:dyDescent="0.3">
      <c r="A51" t="s">
        <v>98</v>
      </c>
      <c r="B51">
        <v>39</v>
      </c>
      <c r="C51" t="s">
        <v>97</v>
      </c>
      <c r="D51">
        <v>2014</v>
      </c>
      <c r="E51">
        <v>30</v>
      </c>
      <c r="F51">
        <v>28</v>
      </c>
      <c r="G51">
        <v>1</v>
      </c>
      <c r="H51">
        <v>0</v>
      </c>
      <c r="I51">
        <v>0</v>
      </c>
      <c r="J51" t="s">
        <v>24</v>
      </c>
      <c r="K51">
        <v>0.41666666699999999</v>
      </c>
      <c r="L51" t="s">
        <v>24</v>
      </c>
      <c r="M51">
        <v>7.0544266999999994E-2</v>
      </c>
      <c r="N51" t="s">
        <v>24</v>
      </c>
      <c r="O51" t="s">
        <v>24</v>
      </c>
      <c r="P51" t="s">
        <v>24</v>
      </c>
      <c r="Q51" t="s">
        <v>24</v>
      </c>
      <c r="R51" t="s">
        <v>24</v>
      </c>
      <c r="S51">
        <v>0</v>
      </c>
      <c r="T51">
        <v>0</v>
      </c>
      <c r="U51">
        <v>0</v>
      </c>
      <c r="V51">
        <v>0</v>
      </c>
    </row>
    <row r="52" spans="1:22" x14ac:dyDescent="0.3">
      <c r="A52" t="s">
        <v>99</v>
      </c>
      <c r="B52">
        <v>40</v>
      </c>
      <c r="C52" t="s">
        <v>100</v>
      </c>
      <c r="D52">
        <v>2011</v>
      </c>
      <c r="E52">
        <v>24</v>
      </c>
      <c r="F52">
        <v>24</v>
      </c>
      <c r="G52">
        <v>1</v>
      </c>
      <c r="H52">
        <v>0</v>
      </c>
      <c r="I52">
        <v>0</v>
      </c>
      <c r="J52">
        <v>-0.23853892900000001</v>
      </c>
      <c r="K52">
        <v>-0.22037110700000001</v>
      </c>
      <c r="L52">
        <v>8.6093870000000003E-2</v>
      </c>
      <c r="M52">
        <v>8.3839202000000002E-2</v>
      </c>
      <c r="N52">
        <v>-0.27117417599999999</v>
      </c>
      <c r="O52">
        <v>8.4099327000000001E-2</v>
      </c>
      <c r="P52">
        <v>0</v>
      </c>
      <c r="Q52">
        <v>8.3880573999999999E-2</v>
      </c>
      <c r="R52">
        <v>4.1803893000000002E-2</v>
      </c>
      <c r="S52">
        <v>0</v>
      </c>
      <c r="T52">
        <v>0</v>
      </c>
      <c r="U52">
        <v>0</v>
      </c>
      <c r="V52">
        <v>0</v>
      </c>
    </row>
    <row r="53" spans="1:22" x14ac:dyDescent="0.3">
      <c r="A53" t="s">
        <v>101</v>
      </c>
      <c r="B53">
        <v>42</v>
      </c>
      <c r="C53" t="s">
        <v>102</v>
      </c>
      <c r="D53">
        <v>2013</v>
      </c>
      <c r="E53">
        <v>20</v>
      </c>
      <c r="F53">
        <v>20</v>
      </c>
      <c r="G53">
        <v>1</v>
      </c>
      <c r="H53">
        <v>0</v>
      </c>
      <c r="I53">
        <v>1</v>
      </c>
      <c r="J53">
        <v>-8.1446008E-2</v>
      </c>
      <c r="K53">
        <v>8.7795313E-2</v>
      </c>
      <c r="L53">
        <v>0.10008291800000001</v>
      </c>
      <c r="M53">
        <v>0.10009635</v>
      </c>
      <c r="N53" t="s">
        <v>24</v>
      </c>
      <c r="O53" t="s">
        <v>24</v>
      </c>
      <c r="P53">
        <v>0</v>
      </c>
      <c r="Q53">
        <v>9.9910618000000007E-2</v>
      </c>
      <c r="R53">
        <v>4.9977654000000003E-2</v>
      </c>
      <c r="S53">
        <v>0</v>
      </c>
      <c r="T53">
        <v>1</v>
      </c>
      <c r="U53">
        <v>0</v>
      </c>
      <c r="V53">
        <v>0</v>
      </c>
    </row>
    <row r="54" spans="1:22" x14ac:dyDescent="0.3">
      <c r="A54" t="s">
        <v>103</v>
      </c>
      <c r="B54">
        <v>42</v>
      </c>
      <c r="C54" t="s">
        <v>102</v>
      </c>
      <c r="D54">
        <v>2013</v>
      </c>
      <c r="E54">
        <v>21</v>
      </c>
      <c r="F54">
        <v>21</v>
      </c>
      <c r="G54">
        <v>1</v>
      </c>
      <c r="H54">
        <v>0</v>
      </c>
      <c r="I54">
        <v>1</v>
      </c>
      <c r="J54">
        <v>0.19724712899999999</v>
      </c>
      <c r="K54">
        <v>0.37857181699999998</v>
      </c>
      <c r="L54">
        <v>9.5701267000000007E-2</v>
      </c>
      <c r="M54">
        <v>9.6944244999999998E-2</v>
      </c>
      <c r="N54" t="s">
        <v>24</v>
      </c>
      <c r="O54" t="s">
        <v>24</v>
      </c>
      <c r="P54">
        <v>0</v>
      </c>
      <c r="Q54">
        <v>9.6126955E-2</v>
      </c>
      <c r="R54">
        <v>4.7841239000000001E-2</v>
      </c>
      <c r="S54">
        <v>0</v>
      </c>
      <c r="T54">
        <v>1</v>
      </c>
      <c r="U54">
        <v>0</v>
      </c>
      <c r="V54">
        <v>0</v>
      </c>
    </row>
    <row r="55" spans="1:22" x14ac:dyDescent="0.3">
      <c r="A55" t="s">
        <v>104</v>
      </c>
      <c r="B55">
        <v>42</v>
      </c>
      <c r="C55" t="s">
        <v>102</v>
      </c>
      <c r="D55">
        <v>2013</v>
      </c>
      <c r="E55">
        <v>20</v>
      </c>
      <c r="F55">
        <v>20</v>
      </c>
      <c r="G55">
        <v>0</v>
      </c>
      <c r="H55">
        <v>0</v>
      </c>
      <c r="I55">
        <v>1</v>
      </c>
      <c r="J55">
        <v>0.310955439</v>
      </c>
      <c r="K55">
        <v>0.1959333</v>
      </c>
      <c r="L55">
        <v>0.101208666</v>
      </c>
      <c r="M55">
        <v>0.100479873</v>
      </c>
      <c r="N55" t="s">
        <v>24</v>
      </c>
      <c r="O55" t="s">
        <v>24</v>
      </c>
      <c r="P55">
        <v>0</v>
      </c>
      <c r="Q55">
        <v>0.100761582</v>
      </c>
      <c r="R55">
        <v>5.0190394999999999E-2</v>
      </c>
      <c r="S55">
        <v>0</v>
      </c>
      <c r="T55">
        <v>0</v>
      </c>
      <c r="U55">
        <v>0</v>
      </c>
      <c r="V55">
        <v>0</v>
      </c>
    </row>
    <row r="56" spans="1:22" x14ac:dyDescent="0.3">
      <c r="A56" t="s">
        <v>105</v>
      </c>
      <c r="B56">
        <v>43</v>
      </c>
      <c r="C56" t="s">
        <v>102</v>
      </c>
      <c r="D56">
        <v>2012</v>
      </c>
      <c r="E56">
        <v>23</v>
      </c>
      <c r="F56">
        <v>25</v>
      </c>
      <c r="G56">
        <v>1</v>
      </c>
      <c r="H56">
        <v>0</v>
      </c>
      <c r="I56">
        <v>0</v>
      </c>
      <c r="J56">
        <v>0.79600976400000001</v>
      </c>
      <c r="K56">
        <v>-0.326602</v>
      </c>
      <c r="L56">
        <v>9.0897149999999996E-2</v>
      </c>
      <c r="M56">
        <v>8.4589394999999998E-2</v>
      </c>
      <c r="N56" t="s">
        <v>24</v>
      </c>
      <c r="O56" t="s">
        <v>24</v>
      </c>
      <c r="P56">
        <v>0</v>
      </c>
      <c r="Q56">
        <v>8.0769891999999996E-2</v>
      </c>
      <c r="R56">
        <v>4.1061973000000002E-2</v>
      </c>
      <c r="S56">
        <v>0</v>
      </c>
      <c r="T56">
        <v>0</v>
      </c>
      <c r="U56">
        <v>0</v>
      </c>
      <c r="V56">
        <v>0</v>
      </c>
    </row>
    <row r="57" spans="1:22" x14ac:dyDescent="0.3">
      <c r="A57" t="s">
        <v>106</v>
      </c>
      <c r="B57">
        <v>44</v>
      </c>
      <c r="C57" t="s">
        <v>107</v>
      </c>
      <c r="D57">
        <v>2009</v>
      </c>
      <c r="E57">
        <v>17</v>
      </c>
      <c r="F57">
        <v>17</v>
      </c>
      <c r="G57">
        <v>0</v>
      </c>
      <c r="H57">
        <v>0</v>
      </c>
      <c r="I57">
        <v>0</v>
      </c>
      <c r="J57">
        <v>0.31724535100000001</v>
      </c>
      <c r="K57">
        <v>0.82227491399999997</v>
      </c>
      <c r="L57">
        <v>0.119127127</v>
      </c>
      <c r="M57">
        <v>0.127590236</v>
      </c>
      <c r="N57" t="s">
        <v>24</v>
      </c>
      <c r="O57" t="s">
        <v>24</v>
      </c>
      <c r="P57">
        <v>0</v>
      </c>
      <c r="Q57">
        <v>0.121483219</v>
      </c>
      <c r="R57">
        <v>5.9783055000000002E-2</v>
      </c>
      <c r="S57">
        <v>0</v>
      </c>
      <c r="T57">
        <v>0</v>
      </c>
      <c r="U57">
        <v>0</v>
      </c>
      <c r="V57">
        <v>0</v>
      </c>
    </row>
    <row r="58" spans="1:22" x14ac:dyDescent="0.3">
      <c r="A58" t="s">
        <v>108</v>
      </c>
      <c r="B58">
        <v>44</v>
      </c>
      <c r="C58" t="s">
        <v>107</v>
      </c>
      <c r="D58">
        <v>2009</v>
      </c>
      <c r="E58">
        <v>40</v>
      </c>
      <c r="F58">
        <v>38</v>
      </c>
      <c r="G58">
        <v>1</v>
      </c>
      <c r="H58">
        <v>0</v>
      </c>
      <c r="I58">
        <v>0</v>
      </c>
      <c r="J58">
        <v>0.59264151099999995</v>
      </c>
      <c r="K58">
        <v>0.17624931399999999</v>
      </c>
      <c r="L58">
        <v>5.3567225000000003E-2</v>
      </c>
      <c r="M58">
        <v>5.1802547999999997E-2</v>
      </c>
      <c r="N58" t="s">
        <v>24</v>
      </c>
      <c r="O58" t="s">
        <v>24</v>
      </c>
      <c r="P58">
        <v>0</v>
      </c>
      <c r="Q58">
        <v>5.1985568000000003E-2</v>
      </c>
      <c r="R58">
        <v>2.5825391999999999E-2</v>
      </c>
      <c r="S58">
        <v>0</v>
      </c>
      <c r="T58">
        <v>0</v>
      </c>
      <c r="U58">
        <v>0</v>
      </c>
      <c r="V58">
        <v>0</v>
      </c>
    </row>
    <row r="59" spans="1:22" x14ac:dyDescent="0.3">
      <c r="A59" t="s">
        <v>109</v>
      </c>
      <c r="B59">
        <v>45</v>
      </c>
      <c r="C59" t="s">
        <v>110</v>
      </c>
      <c r="D59">
        <v>1996</v>
      </c>
      <c r="E59">
        <v>44</v>
      </c>
      <c r="F59">
        <v>47</v>
      </c>
      <c r="G59">
        <v>0</v>
      </c>
      <c r="H59" t="s">
        <v>24</v>
      </c>
      <c r="I59">
        <v>1</v>
      </c>
      <c r="J59">
        <v>-0.179418718</v>
      </c>
      <c r="K59" t="s">
        <v>24</v>
      </c>
      <c r="L59">
        <v>4.4180743000000001E-2</v>
      </c>
      <c r="M59" t="s">
        <v>24</v>
      </c>
      <c r="N59" t="s">
        <v>24</v>
      </c>
      <c r="O59" t="s">
        <v>24</v>
      </c>
      <c r="P59" t="s">
        <v>24</v>
      </c>
      <c r="Q59" t="s">
        <v>24</v>
      </c>
      <c r="R59" t="s">
        <v>24</v>
      </c>
      <c r="S59" t="s">
        <v>24</v>
      </c>
      <c r="T59">
        <v>0</v>
      </c>
      <c r="U59" t="s">
        <v>24</v>
      </c>
      <c r="V59" t="s">
        <v>24</v>
      </c>
    </row>
    <row r="60" spans="1:22" x14ac:dyDescent="0.3">
      <c r="A60" t="s">
        <v>111</v>
      </c>
      <c r="B60">
        <v>46</v>
      </c>
      <c r="C60" t="s">
        <v>112</v>
      </c>
      <c r="D60">
        <v>2009</v>
      </c>
      <c r="E60">
        <v>29</v>
      </c>
      <c r="F60">
        <v>28</v>
      </c>
      <c r="G60">
        <v>1</v>
      </c>
      <c r="H60">
        <v>0</v>
      </c>
      <c r="I60">
        <v>0</v>
      </c>
      <c r="J60">
        <v>0.52108038400000001</v>
      </c>
      <c r="K60">
        <v>0.31589130500000001</v>
      </c>
      <c r="L60">
        <v>7.2666448999999994E-2</v>
      </c>
      <c r="M60">
        <v>7.1072371999999995E-2</v>
      </c>
      <c r="N60">
        <v>-0.13621947500000001</v>
      </c>
      <c r="O60">
        <v>7.0359814000000007E-2</v>
      </c>
      <c r="P60">
        <v>0</v>
      </c>
      <c r="Q60">
        <v>7.1640901000000007E-2</v>
      </c>
      <c r="R60">
        <v>3.5459974999999998E-2</v>
      </c>
      <c r="S60">
        <v>0</v>
      </c>
      <c r="T60">
        <v>0</v>
      </c>
      <c r="U60">
        <v>0</v>
      </c>
      <c r="V60">
        <v>0</v>
      </c>
    </row>
    <row r="61" spans="1:22" x14ac:dyDescent="0.3">
      <c r="A61" t="s">
        <v>113</v>
      </c>
      <c r="B61">
        <v>46</v>
      </c>
      <c r="C61" t="s">
        <v>112</v>
      </c>
      <c r="D61">
        <v>2009</v>
      </c>
      <c r="E61">
        <v>25</v>
      </c>
      <c r="F61">
        <v>28</v>
      </c>
      <c r="G61">
        <v>0</v>
      </c>
      <c r="H61">
        <v>0</v>
      </c>
      <c r="I61">
        <v>0</v>
      </c>
      <c r="J61">
        <v>-0.268493967</v>
      </c>
      <c r="K61">
        <v>8.5558206999999997E-2</v>
      </c>
      <c r="L61">
        <v>7.6472384000000004E-2</v>
      </c>
      <c r="M61">
        <v>7.5783344000000002E-2</v>
      </c>
      <c r="N61">
        <v>-0.13713452700000001</v>
      </c>
      <c r="O61">
        <v>7.5891700000000006E-2</v>
      </c>
      <c r="P61">
        <v>0</v>
      </c>
      <c r="Q61">
        <v>7.5497283999999998E-2</v>
      </c>
      <c r="R61">
        <v>3.7802821E-2</v>
      </c>
      <c r="S61">
        <v>0</v>
      </c>
      <c r="T61">
        <v>0</v>
      </c>
      <c r="U61">
        <v>0</v>
      </c>
      <c r="V61">
        <v>0</v>
      </c>
    </row>
    <row r="62" spans="1:22" x14ac:dyDescent="0.3">
      <c r="A62" t="s">
        <v>114</v>
      </c>
      <c r="B62">
        <v>47</v>
      </c>
      <c r="C62" t="s">
        <v>115</v>
      </c>
      <c r="D62">
        <v>2004</v>
      </c>
      <c r="E62">
        <v>30</v>
      </c>
      <c r="F62">
        <v>27</v>
      </c>
      <c r="G62">
        <v>0</v>
      </c>
      <c r="H62">
        <v>1</v>
      </c>
      <c r="I62">
        <v>0</v>
      </c>
      <c r="J62">
        <v>-0.82113544500000002</v>
      </c>
      <c r="K62">
        <v>-0.62458408399999998</v>
      </c>
      <c r="L62">
        <v>7.6284961999999998E-2</v>
      </c>
      <c r="M62">
        <v>7.3792345999999995E-2</v>
      </c>
      <c r="N62">
        <v>-0.41244884999999998</v>
      </c>
      <c r="O62">
        <v>7.1862598999999999E-2</v>
      </c>
      <c r="P62">
        <v>0</v>
      </c>
      <c r="Q62">
        <v>7.4868843000000004E-2</v>
      </c>
      <c r="R62">
        <v>3.6309711000000001E-2</v>
      </c>
      <c r="S62">
        <v>0</v>
      </c>
      <c r="T62">
        <v>0</v>
      </c>
      <c r="U62">
        <v>0</v>
      </c>
      <c r="V62">
        <v>0</v>
      </c>
    </row>
    <row r="63" spans="1:22" x14ac:dyDescent="0.3">
      <c r="A63" t="s">
        <v>116</v>
      </c>
      <c r="B63">
        <v>47</v>
      </c>
      <c r="C63" t="s">
        <v>115</v>
      </c>
      <c r="D63">
        <v>2004</v>
      </c>
      <c r="E63">
        <v>26</v>
      </c>
      <c r="F63">
        <v>28</v>
      </c>
      <c r="G63">
        <v>0</v>
      </c>
      <c r="H63">
        <v>1</v>
      </c>
      <c r="I63">
        <v>0</v>
      </c>
      <c r="J63">
        <v>-0.56221069300000004</v>
      </c>
      <c r="K63">
        <v>-0.34399234299999998</v>
      </c>
      <c r="L63">
        <v>7.7102499000000005E-2</v>
      </c>
      <c r="M63">
        <v>7.5271479000000002E-2</v>
      </c>
      <c r="N63">
        <v>-0.31009320800000001</v>
      </c>
      <c r="O63">
        <v>7.5066173999999999E-2</v>
      </c>
      <c r="P63">
        <v>0</v>
      </c>
      <c r="Q63">
        <v>7.5966704999999995E-2</v>
      </c>
      <c r="R63">
        <v>3.7535675999999997E-2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t="s">
        <v>117</v>
      </c>
      <c r="B64">
        <v>48</v>
      </c>
      <c r="C64" t="s">
        <v>118</v>
      </c>
      <c r="D64">
        <v>1997</v>
      </c>
      <c r="E64">
        <v>10</v>
      </c>
      <c r="F64">
        <v>10</v>
      </c>
      <c r="G64">
        <v>1</v>
      </c>
      <c r="H64">
        <v>0</v>
      </c>
      <c r="I64">
        <v>0</v>
      </c>
      <c r="J64">
        <v>3.5522117999999998E-2</v>
      </c>
      <c r="K64">
        <v>0.65554701800000004</v>
      </c>
      <c r="L64">
        <v>0.201513514</v>
      </c>
      <c r="M64">
        <v>0.21203149499999999</v>
      </c>
      <c r="N64" t="s">
        <v>24</v>
      </c>
      <c r="O64" t="s">
        <v>24</v>
      </c>
      <c r="P64">
        <v>0</v>
      </c>
      <c r="Q64">
        <v>0.20058216000000001</v>
      </c>
      <c r="R64">
        <v>0.10014554000000001</v>
      </c>
      <c r="S64">
        <v>0</v>
      </c>
      <c r="T64">
        <v>0</v>
      </c>
      <c r="U64">
        <v>0</v>
      </c>
      <c r="V64">
        <v>0</v>
      </c>
    </row>
    <row r="65" spans="1:22" x14ac:dyDescent="0.3">
      <c r="A65" t="s">
        <v>119</v>
      </c>
      <c r="B65">
        <v>48</v>
      </c>
      <c r="C65" t="s">
        <v>118</v>
      </c>
      <c r="D65">
        <v>1997</v>
      </c>
      <c r="E65">
        <v>11</v>
      </c>
      <c r="F65">
        <v>11</v>
      </c>
      <c r="G65">
        <v>1</v>
      </c>
      <c r="H65">
        <v>0</v>
      </c>
      <c r="I65">
        <v>0</v>
      </c>
      <c r="J65">
        <v>1.889062077</v>
      </c>
      <c r="K65">
        <v>1.3038404809999999</v>
      </c>
      <c r="L65">
        <v>0.27468921299999999</v>
      </c>
      <c r="M65">
        <v>0.220454545</v>
      </c>
      <c r="N65">
        <v>-0.76643721300000001</v>
      </c>
      <c r="O65">
        <v>0.19541387299999999</v>
      </c>
      <c r="P65">
        <v>0</v>
      </c>
      <c r="Q65">
        <v>0.23779608199999999</v>
      </c>
      <c r="R65">
        <v>0.10490352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t="s">
        <v>120</v>
      </c>
      <c r="B66">
        <v>48</v>
      </c>
      <c r="C66" t="s">
        <v>118</v>
      </c>
      <c r="D66">
        <v>1997</v>
      </c>
      <c r="E66">
        <v>12</v>
      </c>
      <c r="F66">
        <v>12</v>
      </c>
      <c r="G66">
        <v>1</v>
      </c>
      <c r="H66">
        <v>0</v>
      </c>
      <c r="I66">
        <v>0</v>
      </c>
      <c r="J66">
        <v>0.14062723499999999</v>
      </c>
      <c r="K66">
        <v>0.64598597499999999</v>
      </c>
      <c r="L66">
        <v>0.168601585</v>
      </c>
      <c r="M66">
        <v>0.18163238100000001</v>
      </c>
      <c r="N66">
        <v>-0.39926346200000001</v>
      </c>
      <c r="O66">
        <v>0.18099688999999999</v>
      </c>
      <c r="P66">
        <v>0</v>
      </c>
      <c r="Q66">
        <v>0.16855956699999999</v>
      </c>
      <c r="R66">
        <v>8.3806142E-2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121</v>
      </c>
      <c r="B67">
        <v>49</v>
      </c>
      <c r="C67" t="s">
        <v>122</v>
      </c>
      <c r="D67">
        <v>2014</v>
      </c>
      <c r="E67">
        <v>41</v>
      </c>
      <c r="F67">
        <v>43</v>
      </c>
      <c r="G67">
        <v>0</v>
      </c>
      <c r="H67">
        <v>1</v>
      </c>
      <c r="I67">
        <v>0</v>
      </c>
      <c r="J67">
        <v>-0.117276485</v>
      </c>
      <c r="K67">
        <v>0.28408151500000001</v>
      </c>
      <c r="L67">
        <v>4.7727925999999997E-2</v>
      </c>
      <c r="M67">
        <v>4.8126428999999998E-2</v>
      </c>
      <c r="N67" t="s">
        <v>24</v>
      </c>
      <c r="O67" t="s">
        <v>24</v>
      </c>
      <c r="P67">
        <v>0</v>
      </c>
      <c r="Q67">
        <v>4.7447690000000001E-2</v>
      </c>
      <c r="R67">
        <v>2.3773421999999999E-2</v>
      </c>
      <c r="S67">
        <v>0</v>
      </c>
      <c r="T67">
        <v>0</v>
      </c>
      <c r="U67">
        <v>0</v>
      </c>
      <c r="V67">
        <v>0</v>
      </c>
    </row>
    <row r="68" spans="1:22" x14ac:dyDescent="0.3">
      <c r="A68" t="s">
        <v>123</v>
      </c>
      <c r="B68">
        <v>52</v>
      </c>
      <c r="C68" t="s">
        <v>124</v>
      </c>
      <c r="D68">
        <v>2012</v>
      </c>
      <c r="E68">
        <v>24</v>
      </c>
      <c r="F68">
        <v>21</v>
      </c>
      <c r="G68">
        <v>0</v>
      </c>
      <c r="H68">
        <v>0</v>
      </c>
      <c r="I68">
        <v>1</v>
      </c>
      <c r="J68">
        <v>0.17053897000000001</v>
      </c>
      <c r="K68">
        <v>0.87343119499999999</v>
      </c>
      <c r="L68">
        <v>8.9608864999999996E-2</v>
      </c>
      <c r="M68">
        <v>9.7762182000000003E-2</v>
      </c>
      <c r="N68" t="s">
        <v>24</v>
      </c>
      <c r="O68" t="s">
        <v>24</v>
      </c>
      <c r="P68">
        <v>0</v>
      </c>
      <c r="Q68">
        <v>9.0941044999999998E-2</v>
      </c>
      <c r="R68">
        <v>4.5056761000000001E-2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t="s">
        <v>125</v>
      </c>
      <c r="B69">
        <v>54</v>
      </c>
      <c r="C69" t="s">
        <v>126</v>
      </c>
      <c r="D69">
        <v>2002</v>
      </c>
      <c r="E69">
        <v>10</v>
      </c>
      <c r="F69">
        <v>10</v>
      </c>
      <c r="G69">
        <v>0</v>
      </c>
      <c r="H69">
        <v>1</v>
      </c>
      <c r="I69">
        <v>0</v>
      </c>
      <c r="J69" t="s">
        <v>24</v>
      </c>
      <c r="K69">
        <v>0.46742911999999998</v>
      </c>
      <c r="L69" t="s">
        <v>24</v>
      </c>
      <c r="M69">
        <v>0.20592369199999999</v>
      </c>
      <c r="N69" t="s">
        <v>24</v>
      </c>
      <c r="O69" t="s">
        <v>24</v>
      </c>
      <c r="P69" t="s">
        <v>24</v>
      </c>
      <c r="Q69" t="s">
        <v>24</v>
      </c>
      <c r="R69" t="s">
        <v>24</v>
      </c>
      <c r="S69">
        <v>0</v>
      </c>
      <c r="T69">
        <v>0</v>
      </c>
      <c r="U69">
        <v>0</v>
      </c>
      <c r="V69">
        <v>0</v>
      </c>
    </row>
    <row r="70" spans="1:22" x14ac:dyDescent="0.3">
      <c r="A70" t="s">
        <v>127</v>
      </c>
      <c r="B70">
        <v>54</v>
      </c>
      <c r="C70" t="s">
        <v>126</v>
      </c>
      <c r="D70">
        <v>2002</v>
      </c>
      <c r="E70">
        <v>10</v>
      </c>
      <c r="F70">
        <v>10</v>
      </c>
      <c r="G70">
        <v>0</v>
      </c>
      <c r="H70">
        <v>1</v>
      </c>
      <c r="I70">
        <v>0</v>
      </c>
      <c r="J70" t="s">
        <v>24</v>
      </c>
      <c r="K70">
        <v>0.586296598</v>
      </c>
      <c r="L70" t="s">
        <v>24</v>
      </c>
      <c r="M70">
        <v>0.21062133999999999</v>
      </c>
      <c r="N70" t="s">
        <v>24</v>
      </c>
      <c r="O70" t="s">
        <v>24</v>
      </c>
      <c r="P70" t="s">
        <v>24</v>
      </c>
      <c r="Q70" t="s">
        <v>24</v>
      </c>
      <c r="R70" t="s">
        <v>24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t="s">
        <v>128</v>
      </c>
      <c r="B71">
        <v>54</v>
      </c>
      <c r="C71" t="s">
        <v>126</v>
      </c>
      <c r="D71">
        <v>2002</v>
      </c>
      <c r="E71">
        <v>25</v>
      </c>
      <c r="F71">
        <v>25</v>
      </c>
      <c r="G71">
        <v>0</v>
      </c>
      <c r="H71">
        <v>1</v>
      </c>
      <c r="I71">
        <v>0</v>
      </c>
      <c r="J71" t="s">
        <v>24</v>
      </c>
      <c r="K71">
        <v>0.26323824800000001</v>
      </c>
      <c r="L71" t="s">
        <v>24</v>
      </c>
      <c r="M71">
        <v>8.0797355000000001E-2</v>
      </c>
      <c r="N71" t="s">
        <v>24</v>
      </c>
      <c r="O71" t="s">
        <v>24</v>
      </c>
      <c r="P71" t="s">
        <v>24</v>
      </c>
      <c r="Q71" t="s">
        <v>24</v>
      </c>
      <c r="R71" t="s">
        <v>24</v>
      </c>
      <c r="S71">
        <v>0</v>
      </c>
      <c r="T71">
        <v>0</v>
      </c>
      <c r="U71">
        <v>0</v>
      </c>
      <c r="V71">
        <v>0</v>
      </c>
    </row>
    <row r="72" spans="1:22" x14ac:dyDescent="0.3">
      <c r="A72" t="s">
        <v>129</v>
      </c>
      <c r="B72">
        <v>55</v>
      </c>
      <c r="C72" t="s">
        <v>79</v>
      </c>
      <c r="D72">
        <v>1999</v>
      </c>
      <c r="E72">
        <v>81</v>
      </c>
      <c r="F72">
        <v>41</v>
      </c>
      <c r="G72">
        <v>1</v>
      </c>
      <c r="H72">
        <v>1</v>
      </c>
      <c r="I72">
        <v>1</v>
      </c>
      <c r="J72">
        <v>1.1599999999999999</v>
      </c>
      <c r="K72">
        <v>1.06</v>
      </c>
      <c r="L72">
        <v>4.2355595000000003E-2</v>
      </c>
      <c r="M72">
        <v>4.1340841000000003E-2</v>
      </c>
      <c r="N72" t="s">
        <v>24</v>
      </c>
      <c r="O72" t="s">
        <v>24</v>
      </c>
      <c r="P72">
        <v>0</v>
      </c>
      <c r="Q72">
        <v>4.1775343999999999E-2</v>
      </c>
      <c r="R72">
        <v>1.9627835999999999E-2</v>
      </c>
      <c r="S72">
        <v>1</v>
      </c>
      <c r="T72">
        <v>1</v>
      </c>
      <c r="U72">
        <v>1</v>
      </c>
      <c r="V72">
        <v>1</v>
      </c>
    </row>
    <row r="73" spans="1:22" x14ac:dyDescent="0.3">
      <c r="A73" t="s">
        <v>130</v>
      </c>
      <c r="B73">
        <v>55</v>
      </c>
      <c r="C73" t="s">
        <v>79</v>
      </c>
      <c r="D73">
        <v>1999</v>
      </c>
      <c r="E73">
        <v>60</v>
      </c>
      <c r="F73">
        <v>58</v>
      </c>
      <c r="G73">
        <v>1</v>
      </c>
      <c r="H73">
        <v>1</v>
      </c>
      <c r="I73">
        <v>1</v>
      </c>
      <c r="J73">
        <v>0.64458967700000003</v>
      </c>
      <c r="K73">
        <v>1.0816702</v>
      </c>
      <c r="L73">
        <v>3.5868924000000003E-2</v>
      </c>
      <c r="M73">
        <v>3.8865717000000001E-2</v>
      </c>
      <c r="N73" t="s">
        <v>24</v>
      </c>
      <c r="O73" t="s">
        <v>24</v>
      </c>
      <c r="P73">
        <v>0</v>
      </c>
      <c r="Q73">
        <v>3.6862379000000001E-2</v>
      </c>
      <c r="R73">
        <v>1.7692594999999998E-2</v>
      </c>
      <c r="S73">
        <v>1</v>
      </c>
      <c r="T73">
        <v>1</v>
      </c>
      <c r="U73">
        <v>1</v>
      </c>
      <c r="V73">
        <v>1</v>
      </c>
    </row>
    <row r="74" spans="1:22" x14ac:dyDescent="0.3">
      <c r="A74" t="s">
        <v>131</v>
      </c>
      <c r="B74">
        <v>56</v>
      </c>
      <c r="C74" t="s">
        <v>79</v>
      </c>
      <c r="D74">
        <v>2001</v>
      </c>
      <c r="E74">
        <v>15</v>
      </c>
      <c r="F74">
        <v>17</v>
      </c>
      <c r="G74">
        <v>0</v>
      </c>
      <c r="H74">
        <v>1</v>
      </c>
      <c r="I74">
        <v>1</v>
      </c>
      <c r="J74">
        <v>0.59518388799999999</v>
      </c>
      <c r="K74">
        <v>0.59381962300000002</v>
      </c>
      <c r="L74">
        <v>0.13102525600000001</v>
      </c>
      <c r="M74">
        <v>0.130999911</v>
      </c>
      <c r="N74" t="s">
        <v>24</v>
      </c>
      <c r="O74" t="s">
        <v>24</v>
      </c>
      <c r="P74">
        <v>0</v>
      </c>
      <c r="Q74">
        <v>0.13101237299999999</v>
      </c>
      <c r="R74">
        <v>6.4125592999999995E-2</v>
      </c>
      <c r="S74">
        <v>0</v>
      </c>
      <c r="T74">
        <v>0</v>
      </c>
      <c r="U74">
        <v>1</v>
      </c>
      <c r="V74">
        <v>0</v>
      </c>
    </row>
    <row r="75" spans="1:22" x14ac:dyDescent="0.3">
      <c r="A75" t="s">
        <v>132</v>
      </c>
      <c r="B75">
        <v>56</v>
      </c>
      <c r="C75" t="s">
        <v>79</v>
      </c>
      <c r="D75">
        <v>2001</v>
      </c>
      <c r="E75">
        <v>16</v>
      </c>
      <c r="F75">
        <v>16</v>
      </c>
      <c r="G75">
        <v>0</v>
      </c>
      <c r="H75">
        <v>1</v>
      </c>
      <c r="I75">
        <v>1</v>
      </c>
      <c r="J75">
        <v>1.0501450050000001</v>
      </c>
      <c r="K75">
        <v>1.5735162629999999</v>
      </c>
      <c r="L75">
        <v>0.14223132099999999</v>
      </c>
      <c r="M75">
        <v>0.16368677200000001</v>
      </c>
      <c r="N75" t="s">
        <v>24</v>
      </c>
      <c r="O75" t="s">
        <v>24</v>
      </c>
      <c r="P75">
        <v>0</v>
      </c>
      <c r="Q75">
        <v>0.150819066</v>
      </c>
      <c r="R75">
        <v>6.8954767E-2</v>
      </c>
      <c r="S75">
        <v>0</v>
      </c>
      <c r="T75">
        <v>0</v>
      </c>
      <c r="U75">
        <v>1</v>
      </c>
      <c r="V75">
        <v>0</v>
      </c>
    </row>
    <row r="76" spans="1:22" x14ac:dyDescent="0.3">
      <c r="A76" t="s">
        <v>133</v>
      </c>
      <c r="B76">
        <v>56</v>
      </c>
      <c r="C76" t="s">
        <v>79</v>
      </c>
      <c r="D76">
        <v>2001</v>
      </c>
      <c r="E76">
        <v>19</v>
      </c>
      <c r="F76">
        <v>19</v>
      </c>
      <c r="G76">
        <v>0</v>
      </c>
      <c r="H76">
        <v>1</v>
      </c>
      <c r="I76">
        <v>1</v>
      </c>
      <c r="J76">
        <v>0.71642686700000002</v>
      </c>
      <c r="K76">
        <v>1.387996115</v>
      </c>
      <c r="L76">
        <v>0.112016677</v>
      </c>
      <c r="M76">
        <v>0.130612279</v>
      </c>
      <c r="N76" t="s">
        <v>24</v>
      </c>
      <c r="O76" t="s">
        <v>24</v>
      </c>
      <c r="P76">
        <v>0</v>
      </c>
      <c r="Q76">
        <v>0.11834718</v>
      </c>
      <c r="R76">
        <v>5.5903044999999998E-2</v>
      </c>
      <c r="S76">
        <v>0</v>
      </c>
      <c r="T76">
        <v>0</v>
      </c>
      <c r="U76">
        <v>1</v>
      </c>
      <c r="V76">
        <v>0</v>
      </c>
    </row>
    <row r="77" spans="1:22" x14ac:dyDescent="0.3">
      <c r="A77" t="s">
        <v>134</v>
      </c>
      <c r="B77">
        <v>56</v>
      </c>
      <c r="C77" t="s">
        <v>79</v>
      </c>
      <c r="D77">
        <v>2001</v>
      </c>
      <c r="E77">
        <v>21</v>
      </c>
      <c r="F77">
        <v>20</v>
      </c>
      <c r="G77">
        <v>0</v>
      </c>
      <c r="H77">
        <v>1</v>
      </c>
      <c r="I77">
        <v>1</v>
      </c>
      <c r="J77">
        <v>0.59269601900000002</v>
      </c>
      <c r="K77">
        <v>1.6973471630000001</v>
      </c>
      <c r="L77">
        <v>0.10190305500000001</v>
      </c>
      <c r="M77">
        <v>0.13275303999999999</v>
      </c>
      <c r="N77" t="s">
        <v>24</v>
      </c>
      <c r="O77" t="s">
        <v>24</v>
      </c>
      <c r="P77">
        <v>0</v>
      </c>
      <c r="Q77">
        <v>0.109887426</v>
      </c>
      <c r="R77">
        <v>5.1877105999999999E-2</v>
      </c>
      <c r="S77">
        <v>0</v>
      </c>
      <c r="T77">
        <v>0</v>
      </c>
      <c r="U77">
        <v>1</v>
      </c>
      <c r="V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yeh_ad_final_05162017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Haisong Ye</cp:lastModifiedBy>
  <dcterms:created xsi:type="dcterms:W3CDTF">2017-05-25T14:01:06Z</dcterms:created>
  <dcterms:modified xsi:type="dcterms:W3CDTF">2017-05-25T14:01:06Z</dcterms:modified>
</cp:coreProperties>
</file>