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1.bin" ContentType="application/vnd.ms-excel.comment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theme" Target="theme/theme1.xml"/><Relationship Id="rId37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heetMetadata" Target="metadata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Charts!$C$38</c:f>
          <c:strCache>
            <c:ptCount val="1"/>
            <c:pt idx="0">
              <c:v>Endeavour - Total revenue movements ($m)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Charts!$C$39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Charts!$D$37:$J$38</c:f>
              <c:multiLvlStrCache>
                <c:ptCount val="7"/>
                <c:lvl>
                  <c:pt idx="0">
                    <c:v> Base revenue </c:v>
                  </c:pt>
                  <c:pt idx="1">
                    <c:v> Adjusted revenue </c:v>
                  </c:pt>
                  <c:pt idx="3">
                    <c:v> Total movement </c:v>
                  </c:pt>
                  <c:pt idx="5">
                    <c:v> Base revenue </c:v>
                  </c:pt>
                  <c:pt idx="6">
                    <c:v> Adjusted revenue </c:v>
                  </c:pt>
                </c:lvl>
                <c:lvl>
                  <c:pt idx="0">
                    <c:v> 2021–22 </c:v>
                  </c:pt>
                  <c:pt idx="2">
                    <c:v>  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Charts!$D$39:$J$39</c:f>
              <c:numCache>
                <c:formatCode>_-* #,##0.00_-;\-* #,##0.00_-;_-* ""??_-;_-@_-</c:formatCode>
                <c:ptCount val="7"/>
                <c:pt idx="3">
                  <c:v>1113.9896525901495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CE-4CA1-AE88-34E90E5EB3FD}"/>
            </c:ext>
          </c:extLst>
        </c:ser>
        <c:ser>
          <c:idx val="1"/>
          <c:order val="1"/>
          <c:tx>
            <c:strRef>
              <c:f>Charts!$C$41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FCE-4CA1-AE88-34E90E5EB3FD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FCE-4CA1-AE88-34E90E5EB3F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 Base revenue </c:v>
                  </c:pt>
                  <c:pt idx="1">
                    <c:v> Adjusted revenue </c:v>
                  </c:pt>
                  <c:pt idx="3">
                    <c:v> Total movement </c:v>
                  </c:pt>
                  <c:pt idx="5">
                    <c:v> Base revenue </c:v>
                  </c:pt>
                  <c:pt idx="6">
                    <c:v> Adjusted revenue </c:v>
                  </c:pt>
                </c:lvl>
                <c:lvl>
                  <c:pt idx="0">
                    <c:v> 2021–22 </c:v>
                  </c:pt>
                  <c:pt idx="2">
                    <c:v>  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Charts!$D$41:$J$41</c:f>
              <c:numCache>
                <c:formatCode>_-* #,##0.00_-;\-* #,##0.00_-;_-* ""??_-;_-@_-</c:formatCode>
                <c:ptCount val="7"/>
                <c:pt idx="0">
                  <c:v>831.6146582981919</c:v>
                </c:pt>
                <c:pt idx="1">
                  <c:v>827.17425804156312</c:v>
                </c:pt>
                <c:pt idx="5">
                  <c:v>840.782494073208</c:v>
                </c:pt>
                <c:pt idx="6">
                  <c:v>872.50670228232275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FCE-4CA1-AE88-34E90E5EB3FD}"/>
            </c:ext>
          </c:extLst>
        </c:ser>
        <c:ser>
          <c:idx val="3"/>
          <c:order val="3"/>
          <c:tx>
            <c:strRef>
              <c:f>Charts!$C$43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 Base revenue </c:v>
                  </c:pt>
                  <c:pt idx="1">
                    <c:v> Adjusted revenue </c:v>
                  </c:pt>
                  <c:pt idx="3">
                    <c:v> Total movement </c:v>
                  </c:pt>
                  <c:pt idx="5">
                    <c:v> Base revenue </c:v>
                  </c:pt>
                  <c:pt idx="6">
                    <c:v> Adjusted revenue </c:v>
                  </c:pt>
                </c:lvl>
                <c:lvl>
                  <c:pt idx="0">
                    <c:v> 2021–22 </c:v>
                  </c:pt>
                  <c:pt idx="2">
                    <c:v>  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Charts!$D$43:$J$43</c:f>
              <c:numCache>
                <c:formatCode>_-* #,##0.00_-;\-* #,##0.00_-;_-* ""??_-;_-@_-</c:formatCode>
                <c:ptCount val="7"/>
                <c:pt idx="1">
                  <c:v>198.41159387622974</c:v>
                </c:pt>
                <c:pt idx="6">
                  <c:v>205.82980512676767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FCE-4CA1-AE88-34E90E5EB3FD}"/>
            </c:ext>
          </c:extLst>
        </c:ser>
        <c:ser>
          <c:idx val="4"/>
          <c:order val="4"/>
          <c:tx>
            <c:strRef>
              <c:f>Charts!$C$44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 Base revenue </c:v>
                  </c:pt>
                  <c:pt idx="1">
                    <c:v> Adjusted revenue </c:v>
                  </c:pt>
                  <c:pt idx="3">
                    <c:v> Total movement </c:v>
                  </c:pt>
                  <c:pt idx="5">
                    <c:v> Base revenue </c:v>
                  </c:pt>
                  <c:pt idx="6">
                    <c:v> Adjusted revenue </c:v>
                  </c:pt>
                </c:lvl>
                <c:lvl>
                  <c:pt idx="0">
                    <c:v> 2021–22 </c:v>
                  </c:pt>
                  <c:pt idx="2">
                    <c:v>  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Charts!$D$44:$J$44</c:f>
              <c:numCache>
                <c:formatCode>_-* #,##0.00_-;\-* #,##0.00_-;_-* ""??_-;_-@_-</c:formatCode>
                <c:ptCount val="7"/>
                <c:pt idx="1">
                  <c:v>88.403800672356809</c:v>
                </c:pt>
                <c:pt idx="6">
                  <c:v>90.363970430563853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2FCE-4CA1-AE88-34E90E5EB3FD}"/>
            </c:ext>
          </c:extLst>
        </c:ser>
        <c:ser>
          <c:idx val="5"/>
          <c:order val="5"/>
          <c:tx>
            <c:strRef>
              <c:f>Charts!$C$46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3"/>
              <c:layout>
                <c:manualLayout>
                  <c:x val="-8.8154269972451783E-3"/>
                  <c:y val="2.1164021164021135E-2"/>
                </c:manualLayout>
              </c:layout>
              <c:tx>
                <c:strRef>
                  <c:f>Charts!$G$40</c:f>
                  <c:strCache>
                    <c:ptCount val="1"/>
                    <c:pt idx="0">
                      <c:v> +54.71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{D99E6914-6C5B-4202-972A-C2F6F79998F3}</c15:txfldGUID>
                      <c15:f>Charts!$G$40</c15:f>
                      <c15:dlblFieldTableCache>
                        <c:ptCount val="1"/>
                        <c:pt idx="0">
                          <c:v> +54.71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2FCE-4CA1-AE88-34E90E5EB3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 Base revenue </c:v>
                  </c:pt>
                  <c:pt idx="1">
                    <c:v> Adjusted revenue </c:v>
                  </c:pt>
                  <c:pt idx="3">
                    <c:v> Total movement </c:v>
                  </c:pt>
                  <c:pt idx="5">
                    <c:v> Base revenue </c:v>
                  </c:pt>
                  <c:pt idx="6">
                    <c:v> Adjusted revenue </c:v>
                  </c:pt>
                </c:lvl>
                <c:lvl>
                  <c:pt idx="0">
                    <c:v> 2021–22 </c:v>
                  </c:pt>
                  <c:pt idx="2">
                    <c:v>  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Charts!$D$46:$J$46</c:f>
              <c:numCache>
                <c:formatCode>_-* #,##0.00_-;\-* #,##0.00_-;_-* ""??_-;_-@_-</c:formatCode>
                <c:ptCount val="7"/>
                <c:pt idx="3">
                  <c:v>54.710825249504751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2FCE-4CA1-AE88-34E90E5EB3F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669244608"/>
        <c:axId val="669243952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Charts!$C$42</c15:sqref>
                        </c15:formulaRef>
                      </c:ext>
                    </c:extLst>
                    <c:strCache>
                      <c:ptCount val="1"/>
                      <c:pt idx="0">
                        <c:v>Metering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9-2FCE-4CA1-AE88-34E90E5EB3FD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B-2FCE-4CA1-AE88-34E90E5EB3FD}"/>
                    </c:ext>
                  </c:extLst>
                </c:dPt>
                <c:dLbls>
                  <c:numFmt formatCode="#,##0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multiLvlStrRef>
                    <c:extLst>
                      <c:ext uri="{02D57815-91ED-43cb-92C2-25804820EDAC}">
                        <c15:formulaRef>
                          <c15:sqref>Charts!$D$37:$J$38</c15:sqref>
                        </c15:formulaRef>
                      </c:ext>
                    </c:extLst>
                    <c:multiLvlStrCache>
                      <c:ptCount val="7"/>
                      <c:lvl>
                        <c:pt idx="0">
                          <c:v> Base revenue </c:v>
                        </c:pt>
                        <c:pt idx="1">
                          <c:v> Adjusted revenue </c:v>
                        </c:pt>
                        <c:pt idx="3">
                          <c:v> Total movement </c:v>
                        </c:pt>
                        <c:pt idx="5">
                          <c:v> Base revenue </c:v>
                        </c:pt>
                        <c:pt idx="6">
                          <c:v> Adjusted revenue </c:v>
                        </c:pt>
                      </c:lvl>
                      <c:lvl>
                        <c:pt idx="0">
                          <c:v> 2021–22 </c:v>
                        </c:pt>
                        <c:pt idx="2">
                          <c:v>   </c:v>
                        </c:pt>
                        <c:pt idx="5">
                          <c:v> 2022–23 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Charts!$D$42:$J$42</c15:sqref>
                        </c15:formulaRef>
                      </c:ext>
                    </c:extLst>
                    <c:numCache>
                      <c:formatCode>_-* #,##0.00_-;\-* #,##0.00_-;_-* ""??_-;_-@_-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E-2FCE-4CA1-AE88-34E90E5EB3FD}"/>
                  </c:ext>
                </c:extLst>
              </c15:ser>
            </c15:filteredBarSeries>
          </c:ext>
        </c:extLst>
      </c:barChart>
      <c:catAx>
        <c:axId val="66924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243952"/>
        <c:crosses val="autoZero"/>
        <c:auto val="1"/>
        <c:lblAlgn val="ctr"/>
        <c:lblOffset val="100"/>
        <c:noMultiLvlLbl val="0"/>
      </c:catAx>
      <c:valAx>
        <c:axId val="66924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24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Charts!$C$82</c:f>
          <c:strCache>
            <c:ptCount val="1"/>
            <c:pt idx="0">
              <c:v>Endeavour - Revenue adjustments ($m)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Charts!$C$83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Charts!$D$83:$M$83</c:f>
              <c:numCache>
                <c:formatCode>_-* #,##0.00_-;\-* #,##0.00_-;_-* ""??_-;_-@_-</c:formatCode>
                <c:ptCount val="10"/>
                <c:pt idx="1">
                  <c:v>1113.9896525901495</c:v>
                </c:pt>
                <c:pt idx="2">
                  <c:v>1123.1574883651656</c:v>
                </c:pt>
                <c:pt idx="3">
                  <c:v>1127.3026980740087</c:v>
                </c:pt>
                <c:pt idx="4">
                  <c:v>1129.7203250740088</c:v>
                </c:pt>
                <c:pt idx="5">
                  <c:v>1143.3639245985999</c:v>
                </c:pt>
                <c:pt idx="6">
                  <c:v>1159.913450211046</c:v>
                </c:pt>
                <c:pt idx="7">
                  <c:v>1159.913450211046</c:v>
                </c:pt>
                <c:pt idx="8">
                  <c:v>1113.9896525901495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C7-468E-9432-8AB56260A385}"/>
            </c:ext>
          </c:extLst>
        </c:ser>
        <c:ser>
          <c:idx val="1"/>
          <c:order val="1"/>
          <c:tx>
            <c:strRef>
              <c:f>Charts!$C$85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-2.7645466443838424E-17"/>
                  <c:y val="6.1130873016255034E-2"/>
                </c:manualLayout>
              </c:layout>
              <c:tx>
                <c:strRef>
                  <c:f>Charts!$E$84</c:f>
                  <c:strCache>
                    <c:ptCount val="1"/>
                    <c:pt idx="0">
                      <c:v> +9.17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{45A7B26F-36F3-4602-822A-D88BF393D78B}</c15:txfldGUID>
                      <c15:f>Charts!$E$84</c15:f>
                      <c15:dlblFieldTableCache>
                        <c:ptCount val="1"/>
                        <c:pt idx="0">
                          <c:v> +9.17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Charts!$D$85:$M$85</c:f>
              <c:numCache>
                <c:formatCode>_-* #,##0.00_-;\-* #,##0.00_-;_-* ""??_-;_-@_-</c:formatCode>
                <c:ptCount val="10"/>
                <c:pt idx="1">
                  <c:v>9.1678357750161013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C7-468E-9432-8AB56260A385}"/>
            </c:ext>
          </c:extLst>
        </c:ser>
        <c:ser>
          <c:idx val="9"/>
          <c:order val="2"/>
          <c:tx>
            <c:strRef>
              <c:f>Charts!$C$86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1.5079519530886833E-3"/>
                  <c:y val="2.3287951625239986E-2"/>
                </c:manualLayout>
              </c:layout>
              <c:tx>
                <c:strRef>
                  <c:f>Charts!$F$84</c:f>
                  <c:strCache>
                    <c:ptCount val="1"/>
                    <c:pt idx="0">
                      <c:v> +4.15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{7B7F0AE3-461F-471B-BB3C-DFB9DB457BDE}</c15:txfldGUID>
                      <c15:f>Charts!$F$84</c15:f>
                      <c15:dlblFieldTableCache>
                        <c:ptCount val="1"/>
                        <c:pt idx="0">
                          <c:v> +4.15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Charts!$D$86:$M$86</c:f>
              <c:numCache>
                <c:formatCode>_-* #,##0.00_-;\-* #,##0.00_-;_-* ""??_-;_-@_-</c:formatCode>
                <c:ptCount val="10"/>
                <c:pt idx="2">
                  <c:v>4.1452097088431685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C7-468E-9432-8AB56260A385}"/>
            </c:ext>
          </c:extLst>
        </c:ser>
        <c:ser>
          <c:idx val="2"/>
          <c:order val="3"/>
          <c:tx>
            <c:strRef>
              <c:f>Charts!$C$87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2.0376957672084986E-2"/>
                </c:manualLayout>
              </c:layout>
              <c:tx>
                <c:strRef>
                  <c:f>Charts!$G$84</c:f>
                  <c:strCache>
                    <c:ptCount val="1"/>
                    <c:pt idx="0">
                      <c:v> +2.42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{1C58DA69-3EB8-4273-A8E2-FE7CA2D75D26}</c15:txfldGUID>
                      <c15:f>Charts!$G$84</c15:f>
                      <c15:dlblFieldTableCache>
                        <c:ptCount val="1"/>
                        <c:pt idx="0">
                          <c:v> +2.42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Charts!$D$87:$M$87</c:f>
              <c:numCache>
                <c:formatCode>_-* #,##0.00_-;\-* #,##0.00_-;_-* ""??_-;_-@_-</c:formatCode>
                <c:ptCount val="10"/>
                <c:pt idx="3">
                  <c:v>2.4176270000000102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C7-468E-9432-8AB56260A385}"/>
            </c:ext>
          </c:extLst>
        </c:ser>
        <c:ser>
          <c:idx val="3"/>
          <c:order val="4"/>
          <c:tx>
            <c:strRef>
              <c:f>Charts!$C$88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-5.5290932887676847E-17"/>
                  <c:y val="3.2020933484705021E-2"/>
                </c:manualLayout>
              </c:layout>
              <c:tx>
                <c:strRef>
                  <c:f>Charts!$H$84</c:f>
                  <c:strCache>
                    <c:ptCount val="1"/>
                    <c:pt idx="0">
                      <c:v> +13.64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{94DF9874-D861-4C09-9A08-3881D2BBE219}</c15:txfldGUID>
                      <c15:f>Charts!$H$84</c15:f>
                      <c15:dlblFieldTableCache>
                        <c:ptCount val="1"/>
                        <c:pt idx="0">
                          <c:v> +13.64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Charts!$D$88:$M$88</c:f>
              <c:numCache>
                <c:formatCode>_-* #,##0.00_-;\-* #,##0.00_-;_-* ""??_-;_-@_-</c:formatCode>
                <c:ptCount val="10"/>
                <c:pt idx="4">
                  <c:v>13.643599524591142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C7-468E-9432-8AB56260A385}"/>
            </c:ext>
          </c:extLst>
        </c:ser>
        <c:ser>
          <c:idx val="4"/>
          <c:order val="5"/>
          <c:tx>
            <c:strRef>
              <c:f>Charts!$C$89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5"/>
              <c:layout>
                <c:manualLayout>
                  <c:x val="0"/>
                  <c:y val="2.0376957672084986E-2"/>
                </c:manualLayout>
              </c:layout>
              <c:tx>
                <c:strRef>
                  <c:f>Charts!$I$84</c:f>
                  <c:strCache>
                    <c:ptCount val="1"/>
                    <c:pt idx="0">
                      <c:v> +16.55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{0452C878-F945-467F-9ED9-1A9899B12C32}</c15:txfldGUID>
                      <c15:f>Charts!$I$84</c15:f>
                      <c15:dlblFieldTableCache>
                        <c:ptCount val="1"/>
                        <c:pt idx="0">
                          <c:v> +16.55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Charts!$D$89:$M$89</c:f>
              <c:numCache>
                <c:formatCode>_-* #,##0.00_-;\-* #,##0.00_-;_-* ""??_-;_-@_-</c:formatCode>
                <c:ptCount val="10"/>
                <c:pt idx="5">
                  <c:v>16.549525612446232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C7-468E-9432-8AB56260A385}"/>
            </c:ext>
          </c:extLst>
        </c:ser>
        <c:ser>
          <c:idx val="5"/>
          <c:order val="6"/>
          <c:tx>
            <c:strRef>
              <c:f>Charts!$C$90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0"/>
                  <c:y val="2.0376957672085014E-2"/>
                </c:manualLayout>
              </c:layout>
              <c:tx>
                <c:strRef>
                  <c:f>Charts!$J$84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{AB270A2C-5678-4573-BDD6-0E31B9A6B5ED}</c15:txfldGUID>
                      <c15:f>Charts!$J$84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Charts!$D$90:$M$90</c:f>
              <c:numCache>
                <c:formatCode>_-* #,##0.00_-;\-* #,##0.00_-;_-* ""??_-;_-@_-</c:formatCode>
                <c:ptCount val="10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C7-468E-9432-8AB56260A385}"/>
            </c:ext>
          </c:extLst>
        </c:ser>
        <c:ser>
          <c:idx val="6"/>
          <c:order val="7"/>
          <c:tx>
            <c:strRef>
              <c:f>Charts!$C$91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7"/>
              <c:layout>
                <c:manualLayout>
                  <c:x val="0"/>
                  <c:y val="2.3287951625240014E-2"/>
                </c:manualLayout>
              </c:layout>
              <c:tx>
                <c:strRef>
                  <c:f>Charts!$K$84</c:f>
                  <c:strCache>
                    <c:ptCount val="1"/>
                    <c:pt idx="0">
                      <c:v> +8.79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{DF2F64AC-670C-4042-ABD7-98754CE4F102}</c15:txfldGUID>
                      <c15:f>Charts!$K$84</c15:f>
                      <c15:dlblFieldTableCache>
                        <c:ptCount val="1"/>
                        <c:pt idx="0">
                          <c:v> +8.79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Charts!$D$91:$M$91</c:f>
              <c:numCache>
                <c:formatCode>_-* #,##0.00_-;\-* #,##0.00_-;_-* ""??_-;_-@_-</c:formatCode>
                <c:ptCount val="10"/>
                <c:pt idx="7">
                  <c:v>8.7870276286081008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C7-468E-9432-8AB56260A385}"/>
            </c:ext>
          </c:extLst>
        </c:ser>
        <c:ser>
          <c:idx val="7"/>
          <c:order val="8"/>
          <c:tx>
            <c:strRef>
              <c:f>Charts!$C$92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8"/>
              <c:layout>
                <c:manualLayout>
                  <c:x val="-1.5079519530887939E-3"/>
                  <c:y val="4.3664909297325E-2"/>
                </c:manualLayout>
              </c:layout>
              <c:tx>
                <c:strRef>
                  <c:f>Charts!$L$84</c:f>
                  <c:strCache>
                    <c:ptCount val="1"/>
                    <c:pt idx="0">
                      <c:v> +54.71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{4D910C80-F874-498B-B550-B61B87B147E7}</c15:txfldGUID>
                      <c15:f>Charts!$L$84</c15:f>
                      <c15:dlblFieldTableCache>
                        <c:ptCount val="1"/>
                        <c:pt idx="0">
                          <c:v> +54.71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800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Charts!$D$92:$M$92</c:f>
              <c:numCache>
                <c:formatCode>_-* #,##0.00_-;\-* #,##0.00_-;_-* ""??_-;_-@_-</c:formatCode>
                <c:ptCount val="10"/>
                <c:pt idx="8">
                  <c:v>54.710825249504751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C7-468E-9432-8AB56260A385}"/>
            </c:ext>
          </c:extLst>
        </c:ser>
        <c:ser>
          <c:idx val="8"/>
          <c:order val="9"/>
          <c:tx>
            <c:strRef>
              <c:f>Charts!$C$93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Charts!$D$93:$M$93</c:f>
              <c:numCache>
                <c:formatCode>_-* #,##0.00_-;\-* #,##0.00_-;_-* ""??_-;_-@_-</c:formatCode>
                <c:ptCount val="10"/>
                <c:pt idx="0">
                  <c:v>1113.9896525901495</c:v>
                </c:pt>
                <c:pt idx="9">
                  <c:v>1168.7004778396542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C7-468E-9432-8AB56260A38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Charts!$C$127</c:f>
          <c:strCache>
            <c:ptCount val="1"/>
            <c:pt idx="0">
              <c:v>Endeavour - Residential Flat tariff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Charts!$C$128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Charts!$D$128:$J$128</c:f>
              <c:numCache>
                <c:formatCode>_-* #,##0.00_-;\-* #,##0.00_-;_-* ""??_-;_-@_-</c:formatCode>
                <c:ptCount val="7"/>
                <c:pt idx="1">
                  <c:v>580.44591895470353</c:v>
                </c:pt>
                <c:pt idx="2">
                  <c:v>605.55388791672215</c:v>
                </c:pt>
                <c:pt idx="3">
                  <c:v>607.50832146208256</c:v>
                </c:pt>
                <c:pt idx="4">
                  <c:v>607.96012558036068</c:v>
                </c:pt>
                <c:pt idx="5">
                  <c:v>580.44591895470353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67-4B9C-AE8F-2F3F6F3B92A1}"/>
            </c:ext>
          </c:extLst>
        </c:ser>
        <c:ser>
          <c:idx val="1"/>
          <c:order val="1"/>
          <c:tx>
            <c:strRef>
              <c:f>Charts!$C$130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3.5172401696522179E-2"/>
                </c:manualLayout>
              </c:layout>
              <c:tx>
                <c:strRef>
                  <c:f>Charts!$E$129</c:f>
                  <c:strCache>
                    <c:ptCount val="1"/>
                    <c:pt idx="0">
                      <c:v> +25.11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{A72B8746-3BE8-4D09-AE3C-64B3E627415B}</c15:txfldGUID>
                      <c15:f>Charts!$E$129</c15:f>
                      <c15:dlblFieldTableCache>
                        <c:ptCount val="1"/>
                        <c:pt idx="0">
                          <c:v> +25.11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1067-4B9C-AE8F-2F3F6F3B92A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Charts!$D$130:$J$130</c:f>
              <c:numCache>
                <c:formatCode>_-* #,##0.00_-;\-* #,##0.00_-;_-* ""??_-;_-@_-</c:formatCode>
                <c:ptCount val="7"/>
                <c:pt idx="0">
                  <c:v>469.78072195571622</c:v>
                </c:pt>
                <c:pt idx="1">
                  <c:v>25.107968962018617</c:v>
                </c:pt>
                <c:pt idx="6">
                  <c:v>494.88869091773483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67-4B9C-AE8F-2F3F6F3B92A1}"/>
            </c:ext>
          </c:extLst>
        </c:ser>
        <c:ser>
          <c:idx val="2"/>
          <c:order val="2"/>
          <c:tx>
            <c:strRef>
              <c:f>Charts!$C$131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79E-2"/>
                </c:manualLayout>
              </c:layout>
              <c:tx>
                <c:strRef>
                  <c:f>Charts!$F$129</c:f>
                  <c:strCache>
                    <c:ptCount val="1"/>
                    <c:pt idx="0">
                      <c:v> +1.95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{D4CE93F5-F5BC-456A-B42D-4AD9D14157BA}</c15:txfldGUID>
                      <c15:f>Charts!$F$129</c15:f>
                      <c15:dlblFieldTableCache>
                        <c:ptCount val="1"/>
                        <c:pt idx="0">
                          <c:v> +1.95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1067-4B9C-AE8F-2F3F6F3B92A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Charts!$D$131:$J$131</c:f>
              <c:numCache>
                <c:formatCode>_-* #,##0.00_-;\-* #,##0.00_-;_-* ""??_-;_-@_-</c:formatCode>
                <c:ptCount val="7"/>
                <c:pt idx="0">
                  <c:v>67.816305798622466</c:v>
                </c:pt>
                <c:pt idx="2">
                  <c:v>1.9544335453604162</c:v>
                </c:pt>
                <c:pt idx="6">
                  <c:v>69.770739343982882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067-4B9C-AE8F-2F3F6F3B92A1}"/>
            </c:ext>
          </c:extLst>
        </c:ser>
        <c:ser>
          <c:idx val="3"/>
          <c:order val="3"/>
          <c:tx>
            <c:strRef>
              <c:f>Charts!$C$132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9.7701115823672649E-2"/>
                </c:manualLayout>
              </c:layout>
              <c:tx>
                <c:strRef>
                  <c:f>Charts!$G$129</c:f>
                  <c:strCache>
                    <c:ptCount val="1"/>
                    <c:pt idx="0">
                      <c:v> +0.45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{9B433482-A158-44F6-B1CB-013B43EB18B2}</c15:txfldGUID>
                      <c15:f>Charts!$G$129</c15:f>
                      <c15:dlblFieldTableCache>
                        <c:ptCount val="1"/>
                        <c:pt idx="0">
                          <c:v> +0.45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1067-4B9C-AE8F-2F3F6F3B92A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Charts!$D$132:$J$132</c:f>
              <c:numCache>
                <c:formatCode>_-* #,##0.00_-;\-* #,##0.00_-;_-* ""??_-;_-@_-</c:formatCode>
                <c:ptCount val="7"/>
                <c:pt idx="0">
                  <c:v>21.838891200364838</c:v>
                </c:pt>
                <c:pt idx="3">
                  <c:v>0.45180411827811895</c:v>
                </c:pt>
                <c:pt idx="6">
                  <c:v>22.290695318642957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067-4B9C-AE8F-2F3F6F3B92A1}"/>
            </c:ext>
          </c:extLst>
        </c:ser>
        <c:ser>
          <c:idx val="4"/>
          <c:order val="4"/>
          <c:tx>
            <c:strRef>
              <c:f>Charts!$C$133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-2.5073745439095577E-3"/>
                  <c:y val="2.3448267797681416E-2"/>
                </c:manualLayout>
              </c:layout>
              <c:tx>
                <c:strRef>
                  <c:f>Charts!$H$129</c:f>
                  <c:strCache>
                    <c:ptCount val="1"/>
                    <c:pt idx="0">
                      <c:v> +1.15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{8D58DCC3-E631-443E-A629-0836F2E74EA2}</c15:txfldGUID>
                      <c15:f>Charts!$H$129</c15:f>
                      <c15:dlblFieldTableCache>
                        <c:ptCount val="1"/>
                        <c:pt idx="0">
                          <c:v> +1.15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1067-4B9C-AE8F-2F3F6F3B92A1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Charts!$D$133:$J$133</c:f>
              <c:numCache>
                <c:formatCode>_-* #,##0.00_-;\-* #,##0.00_-;_-* ""??_-;_-@_-</c:formatCode>
                <c:ptCount val="7"/>
                <c:pt idx="0">
                  <c:v>21.009999999999998</c:v>
                </c:pt>
                <c:pt idx="4">
                  <c:v>1.1499999999999986</c:v>
                </c:pt>
                <c:pt idx="6">
                  <c:v>22.159999999999997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067-4B9C-AE8F-2F3F6F3B92A1}"/>
            </c:ext>
          </c:extLst>
        </c:ser>
        <c:ser>
          <c:idx val="5"/>
          <c:order val="5"/>
          <c:tx>
            <c:strRef>
              <c:f>Charts!$C$134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9.1936004557447258E-17"/>
                  <c:y val="0.11191285860540651"/>
                </c:manualLayout>
              </c:layout>
              <c:tx>
                <c:strRef>
                  <c:f>Charts!$I$129</c:f>
                  <c:strCache>
                    <c:ptCount val="1"/>
                    <c:pt idx="0">
                      <c:v> +28.66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{DAD99C5E-B62E-49AF-BF24-5A81FE9EA974}</c15:txfldGUID>
                      <c15:f>Charts!$I$129</c15:f>
                      <c15:dlblFieldTableCache>
                        <c:ptCount val="1"/>
                        <c:pt idx="0">
                          <c:v> +28.66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1067-4B9C-AE8F-2F3F6F3B92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Charts!$D$134:$J$134</c:f>
              <c:numCache>
                <c:formatCode>_-* #,##0.00_-;\-* #,##0.00_-;_-* ""??_-;_-@_-</c:formatCode>
                <c:ptCount val="7"/>
                <c:pt idx="5">
                  <c:v>28.66420662565713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067-4B9C-AE8F-2F3F6F3B92A1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Charts!$C$137</c:f>
          <c:strCache>
            <c:ptCount val="1"/>
            <c:pt idx="0">
              <c:v>Endeavour - Residential STOU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Charts!$C$138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Charts!$D$138:$J$138</c:f>
              <c:numCache>
                <c:formatCode>_-* #,##0.00_-;\-* #,##0.00_-;_-* ""??_-;_-@_-</c:formatCode>
                <c:ptCount val="7"/>
                <c:pt idx="1">
                  <c:v>893.02355351885171</c:v>
                </c:pt>
                <c:pt idx="2">
                  <c:v>912.94772928404495</c:v>
                </c:pt>
                <c:pt idx="3">
                  <c:v>915.45923126332218</c:v>
                </c:pt>
                <c:pt idx="4">
                  <c:v>916.03981224034987</c:v>
                </c:pt>
                <c:pt idx="5">
                  <c:v>893.02355351885171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C4-4DFA-AC69-BDE2A49460C4}"/>
            </c:ext>
          </c:extLst>
        </c:ser>
        <c:ser>
          <c:idx val="1"/>
          <c:order val="1"/>
          <c:tx>
            <c:strRef>
              <c:f>Charts!$C$140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3.5172401696522179E-2"/>
                </c:manualLayout>
              </c:layout>
              <c:tx>
                <c:strRef>
                  <c:f>Charts!$E$139</c:f>
                  <c:strCache>
                    <c:ptCount val="1"/>
                    <c:pt idx="0">
                      <c:v> +19.92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{BE7E6064-E36F-4119-BFF9-A145C52595C9}</c15:txfldGUID>
                      <c15:f>Charts!$E$139</c15:f>
                      <c15:dlblFieldTableCache>
                        <c:ptCount val="1"/>
                        <c:pt idx="0">
                          <c:v> +19.92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72C4-4DFA-AC69-BDE2A49460C4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Charts!$D$140:$J$140</c:f>
              <c:numCache>
                <c:formatCode>_-* #,##0.00_-;\-* #,##0.00_-;_-* ""??_-;_-@_-</c:formatCode>
                <c:ptCount val="7"/>
                <c:pt idx="0">
                  <c:v>602.41410817855046</c:v>
                </c:pt>
                <c:pt idx="1">
                  <c:v>19.92417576519324</c:v>
                </c:pt>
                <c:pt idx="6">
                  <c:v>622.3382839437437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C4-4DFA-AC69-BDE2A49460C4}"/>
            </c:ext>
          </c:extLst>
        </c:ser>
        <c:ser>
          <c:idx val="2"/>
          <c:order val="2"/>
          <c:tx>
            <c:strRef>
              <c:f>Charts!$C$141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79E-2"/>
                </c:manualLayout>
              </c:layout>
              <c:tx>
                <c:strRef>
                  <c:f>Charts!$F$139</c:f>
                  <c:strCache>
                    <c:ptCount val="1"/>
                    <c:pt idx="0">
                      <c:v> +2.51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{46797C63-4F88-481B-AF74-2DB8724E0BAA}</c15:txfldGUID>
                      <c15:f>Charts!$F$139</c15:f>
                      <c15:dlblFieldTableCache>
                        <c:ptCount val="1"/>
                        <c:pt idx="0">
                          <c:v> +2.51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72C4-4DFA-AC69-BDE2A49460C4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Charts!$D$141:$J$141</c:f>
              <c:numCache>
                <c:formatCode>_-* #,##0.00_-;\-* #,##0.00_-;_-* ""??_-;_-@_-</c:formatCode>
                <c:ptCount val="7"/>
                <c:pt idx="0">
                  <c:v>87.145856990039306</c:v>
                </c:pt>
                <c:pt idx="2">
                  <c:v>2.5115019792772841</c:v>
                </c:pt>
                <c:pt idx="6">
                  <c:v>89.65735896931659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C4-4DFA-AC69-BDE2A49460C4}"/>
            </c:ext>
          </c:extLst>
        </c:ser>
        <c:ser>
          <c:idx val="3"/>
          <c:order val="3"/>
          <c:tx>
            <c:strRef>
              <c:f>Charts!$C$142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9.7701115823672649E-2"/>
                </c:manualLayout>
              </c:layout>
              <c:tx>
                <c:strRef>
                  <c:f>Charts!$G$139</c:f>
                  <c:strCache>
                    <c:ptCount val="1"/>
                    <c:pt idx="0">
                      <c:v> +0.58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{0A7D9616-5F20-468C-946A-AAFE0134F653}</c15:txfldGUID>
                      <c15:f>Charts!$G$139</c15:f>
                      <c15:dlblFieldTableCache>
                        <c:ptCount val="1"/>
                        <c:pt idx="0">
                          <c:v> +0.58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72C4-4DFA-AC69-BDE2A49460C4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Charts!$D$142:$J$142</c:f>
              <c:numCache>
                <c:formatCode>_-* #,##0.00_-;\-* #,##0.00_-;_-* ""??_-;_-@_-</c:formatCode>
                <c:ptCount val="7"/>
                <c:pt idx="0">
                  <c:v>28.063588350261927</c:v>
                </c:pt>
                <c:pt idx="3">
                  <c:v>0.58058097702773281</c:v>
                </c:pt>
                <c:pt idx="6">
                  <c:v>28.64416932728966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C4-4DFA-AC69-BDE2A49460C4}"/>
            </c:ext>
          </c:extLst>
        </c:ser>
        <c:ser>
          <c:idx val="4"/>
          <c:order val="4"/>
          <c:tx>
            <c:strRef>
              <c:f>Charts!$C$143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-9.1936004557447258E-17"/>
                  <c:y val="2.3448267797681416E-2"/>
                </c:manualLayout>
              </c:layout>
              <c:tx>
                <c:strRef>
                  <c:f>Charts!$H$139</c:f>
                  <c:strCache>
                    <c:ptCount val="1"/>
                    <c:pt idx="0">
                      <c:v> +9.58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{BFACEF1A-A8A0-4353-AD7D-8351BC565BCB}</c15:txfldGUID>
                      <c15:f>Charts!$H$139</c15:f>
                      <c15:dlblFieldTableCache>
                        <c:ptCount val="1"/>
                        <c:pt idx="0">
                          <c:v> +9.58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72C4-4DFA-AC69-BDE2A49460C4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Charts!$D$143:$J$143</c:f>
              <c:numCache>
                <c:formatCode>_-* #,##0.00_-;\-* #,##0.00_-;_-* ""??_-;_-@_-</c:formatCode>
                <c:ptCount val="7"/>
                <c:pt idx="0">
                  <c:v>175.4</c:v>
                </c:pt>
                <c:pt idx="4">
                  <c:v>9.5799999999999841</c:v>
                </c:pt>
                <c:pt idx="6">
                  <c:v>184.98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C4-4DFA-AC69-BDE2A49460C4}"/>
            </c:ext>
          </c:extLst>
        </c:ser>
        <c:ser>
          <c:idx val="5"/>
          <c:order val="5"/>
          <c:tx>
            <c:strRef>
              <c:f>Charts!$C$144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-5.0147490878190235E-3"/>
                  <c:y val="0.11191285860540651"/>
                </c:manualLayout>
              </c:layout>
              <c:tx>
                <c:strRef>
                  <c:f>Charts!$I$139</c:f>
                  <c:strCache>
                    <c:ptCount val="1"/>
                    <c:pt idx="0">
                      <c:v> +32.60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{C81D528C-53E1-4BD7-A797-8CC7BEE8CE7C}</c15:txfldGUID>
                      <c15:f>Charts!$I$139</c15:f>
                      <c15:dlblFieldTableCache>
                        <c:ptCount val="1"/>
                        <c:pt idx="0">
                          <c:v> +32.60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72C4-4DFA-AC69-BDE2A49460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Charts!$D$144:$J$144</c:f>
              <c:numCache>
                <c:formatCode>_-* #,##0.00_-;\-* #,##0.00_-;_-* ""??_-;_-@_-</c:formatCode>
                <c:ptCount val="7"/>
                <c:pt idx="5">
                  <c:v>32.596258721498202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C4-4DFA-AC69-BDE2A49460C4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Charts!$C$234</c:f>
          <c:strCache>
            <c:ptCount val="1"/>
            <c:pt idx="0">
              <c:v>Endeavour - General Supply Block Tariff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Charts!$C$235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Charts!$D$235:$J$235</c:f>
              <c:numCache>
                <c:formatCode>_-* #,##0.00_-;\-* #,##0.00_-;_-* ""??_-;_-@_-</c:formatCode>
                <c:ptCount val="7"/>
                <c:pt idx="1">
                  <c:v>1547.2711957296235</c:v>
                </c:pt>
                <c:pt idx="2">
                  <c:v>1609.139698061573</c:v>
                </c:pt>
                <c:pt idx="3">
                  <c:v>1615.0628595606693</c:v>
                </c:pt>
                <c:pt idx="4">
                  <c:v>1623.9552942268449</c:v>
                </c:pt>
                <c:pt idx="5">
                  <c:v>1547.2711957296235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31-4E19-8EFE-3852D02DB0CF}"/>
            </c:ext>
          </c:extLst>
        </c:ser>
        <c:ser>
          <c:idx val="1"/>
          <c:order val="1"/>
          <c:tx>
            <c:strRef>
              <c:f>Charts!$C$237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3.12643570635752E-2"/>
                </c:manualLayout>
              </c:layout>
              <c:tx>
                <c:strRef>
                  <c:f>Charts!$E$236</c:f>
                  <c:strCache>
                    <c:ptCount val="1"/>
                    <c:pt idx="0">
                      <c:v> +61.87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{16244B13-4BE2-4E97-AB0F-3AD40947C1B7}</c15:txfldGUID>
                      <c15:f>Charts!$E$236</c15:f>
                      <c15:dlblFieldTableCache>
                        <c:ptCount val="1"/>
                        <c:pt idx="0">
                          <c:v> +61.87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3431-4E19-8EFE-3852D02DB0C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Charts!$D$237:$J$237</c:f>
              <c:numCache>
                <c:formatCode>_-* #,##0.00_-;\-* #,##0.00_-;_-* ""??_-;_-@_-</c:formatCode>
                <c:ptCount val="7"/>
                <c:pt idx="0">
                  <c:v>1131.5064679584907</c:v>
                </c:pt>
                <c:pt idx="1">
                  <c:v>61.868502331949458</c:v>
                </c:pt>
                <c:pt idx="6">
                  <c:v>1193.3749702904402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31-4E19-8EFE-3852D02DB0CF}"/>
            </c:ext>
          </c:extLst>
        </c:ser>
        <c:ser>
          <c:idx val="2"/>
          <c:order val="2"/>
          <c:tx>
            <c:strRef>
              <c:f>Charts!$C$238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1E-2"/>
                </c:manualLayout>
              </c:layout>
              <c:tx>
                <c:strRef>
                  <c:f>Charts!$F$236</c:f>
                  <c:strCache>
                    <c:ptCount val="1"/>
                    <c:pt idx="0">
                      <c:v> +5.92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{FC81D30B-8621-4C5E-A343-BC13D2B410DE}</c15:txfldGUID>
                      <c15:f>Charts!$F$236</c15:f>
                      <c15:dlblFieldTableCache>
                        <c:ptCount val="1"/>
                        <c:pt idx="0">
                          <c:v> +5.92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3431-4E19-8EFE-3852D02DB0C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Charts!$D$238:$J$238</c:f>
              <c:numCache>
                <c:formatCode>_-* #,##0.00_-;\-* #,##0.00_-;_-* ""??_-;_-@_-</c:formatCode>
                <c:ptCount val="7"/>
                <c:pt idx="0">
                  <c:v>205.52601160110956</c:v>
                </c:pt>
                <c:pt idx="2">
                  <c:v>5.9231614990962669</c:v>
                </c:pt>
                <c:pt idx="6">
                  <c:v>211.44917310020583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31-4E19-8EFE-3852D02DB0CF}"/>
            </c:ext>
          </c:extLst>
        </c:ser>
        <c:ser>
          <c:idx val="3"/>
          <c:order val="3"/>
          <c:tx>
            <c:strRef>
              <c:f>Charts!$C$239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-2.5073745439096497E-3"/>
                  <c:y val="9.7701115823672718E-2"/>
                </c:manualLayout>
              </c:layout>
              <c:tx>
                <c:strRef>
                  <c:f>Charts!$G$236</c:f>
                  <c:strCache>
                    <c:ptCount val="1"/>
                    <c:pt idx="0">
                      <c:v> +8.89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{367E61CD-18A9-4107-B85B-9CB43F0BA39E}</c15:txfldGUID>
                      <c15:f>Charts!$G$236</c15:f>
                      <c15:dlblFieldTableCache>
                        <c:ptCount val="1"/>
                        <c:pt idx="0">
                          <c:v> +8.89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3431-4E19-8EFE-3852D02DB0C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Charts!$D$239:$J$239</c:f>
              <c:numCache>
                <c:formatCode>_-* #,##0.00_-;\-* #,##0.00_-;_-* ""??_-;_-@_-</c:formatCode>
                <c:ptCount val="7"/>
                <c:pt idx="0">
                  <c:v>179.44871617002332</c:v>
                </c:pt>
                <c:pt idx="3">
                  <c:v>8.8924346661756886</c:v>
                </c:pt>
                <c:pt idx="6">
                  <c:v>188.34115083619901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31-4E19-8EFE-3852D02DB0CF}"/>
            </c:ext>
          </c:extLst>
        </c:ser>
        <c:ser>
          <c:idx val="4"/>
          <c:order val="4"/>
          <c:tx>
            <c:strRef>
              <c:f>Charts!$C$240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3.1264357063575235E-2"/>
                </c:manualLayout>
              </c:layout>
              <c:tx>
                <c:strRef>
                  <c:f>Charts!$H$236</c:f>
                  <c:strCache>
                    <c:ptCount val="1"/>
                    <c:pt idx="0">
                      <c:v> +1.68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{C5D83AD1-65FE-4845-B8AA-5463500DE820}</c15:txfldGUID>
                      <c15:f>Charts!$H$236</c15:f>
                      <c15:dlblFieldTableCache>
                        <c:ptCount val="1"/>
                        <c:pt idx="0">
                          <c:v> +1.68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3431-4E19-8EFE-3852D02DB0CF}"/>
                </c:ext>
              </c:extLst>
            </c:dLbl>
            <c:dLbl>
              <c:idx val="6"/>
              <c:numFmt formatCode="#,##0" sourceLinked="0"/>
              <c:spPr>
                <a:solidFill>
                  <a:schemeClr val="bg1">
                    <a:alpha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0" tIns="0" rIns="0" bIns="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ln>
                        <a:noFill/>
                      </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C-3431-4E19-8EFE-3852D02DB0CF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Charts!$D$240:$J$240</c:f>
              <c:numCache>
                <c:formatCode>_-* #,##0.00_-;\-* #,##0.00_-;_-* ""??_-;_-@_-</c:formatCode>
                <c:ptCount val="7"/>
                <c:pt idx="0">
                  <c:v>30.79</c:v>
                </c:pt>
                <c:pt idx="4">
                  <c:v>1.6799999999999997</c:v>
                </c:pt>
                <c:pt idx="6">
                  <c:v>32.47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431-4E19-8EFE-3852D02DB0CF}"/>
            </c:ext>
          </c:extLst>
        </c:ser>
        <c:ser>
          <c:idx val="5"/>
          <c:order val="5"/>
          <c:tx>
            <c:strRef>
              <c:f>Charts!$C$241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-5.0147490878192074E-3"/>
                  <c:y val="0.11759429388557184"/>
                </c:manualLayout>
              </c:layout>
              <c:tx>
                <c:strRef>
                  <c:f>Charts!$I$236</c:f>
                  <c:strCache>
                    <c:ptCount val="1"/>
                    <c:pt idx="0">
                      <c:v> +78.36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{B47210DA-7CEB-44A8-A8BD-6F49705BC0EA}</c15:txfldGUID>
                      <c15:f>Charts!$I$236</c15:f>
                      <c15:dlblFieldTableCache>
                        <c:ptCount val="1"/>
                        <c:pt idx="0">
                          <c:v> +78.36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3431-4E19-8EFE-3852D02DB0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Charts!$D$241:$J$241</c:f>
              <c:numCache>
                <c:formatCode>_-* #,##0.00_-;\-* #,##0.00_-;_-* ""??_-;_-@_-</c:formatCode>
                <c:ptCount val="7"/>
                <c:pt idx="5">
                  <c:v>78.364098497221448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431-4E19-8EFE-3852D02DB0CF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Charts!$C$244</c:f>
          <c:strCache>
            <c:ptCount val="1"/>
            <c:pt idx="0">
              <c:v>Endeavour - General Supply STOU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Charts!$C$245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Charts!$D$245:$J$245</c:f>
              <c:numCache>
                <c:formatCode>_-* #,##0.00_-;\-* #,##0.00_-;_-* ""??_-;_-@_-</c:formatCode>
                <c:ptCount val="7"/>
                <c:pt idx="1">
                  <c:v>11658.076647010765</c:v>
                </c:pt>
                <c:pt idx="2">
                  <c:v>11761.167627265404</c:v>
                </c:pt>
                <c:pt idx="3">
                  <c:v>11808.197095404426</c:v>
                </c:pt>
                <c:pt idx="4">
                  <c:v>11878.802374844308</c:v>
                </c:pt>
                <c:pt idx="5">
                  <c:v>11658.076647010765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27-4253-A57F-D67A197B0DBA}"/>
            </c:ext>
          </c:extLst>
        </c:ser>
        <c:ser>
          <c:idx val="1"/>
          <c:order val="1"/>
          <c:tx>
            <c:strRef>
              <c:f>Charts!$C$247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-2.5073745439095577E-3"/>
                  <c:y val="3.517240169652211E-2"/>
                </c:manualLayout>
              </c:layout>
              <c:tx>
                <c:strRef>
                  <c:f>Charts!$E$246</c:f>
                  <c:strCache>
                    <c:ptCount val="1"/>
                    <c:pt idx="0">
                      <c:v> +103.09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{B6E2D8EA-63D6-4612-86EF-41B69234D57B}</c15:txfldGUID>
                      <c15:f>Charts!$E$246</c15:f>
                      <c15:dlblFieldTableCache>
                        <c:ptCount val="1"/>
                        <c:pt idx="0">
                          <c:v> +103.09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3427-4253-A57F-D67A197B0DBA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Charts!$D$247:$J$247</c:f>
              <c:numCache>
                <c:formatCode>_-* #,##0.00_-;\-* #,##0.00_-;_-* ""??_-;_-@_-</c:formatCode>
                <c:ptCount val="7"/>
                <c:pt idx="0">
                  <c:v>8396.7055268997392</c:v>
                </c:pt>
                <c:pt idx="1">
                  <c:v>103.09098025463936</c:v>
                </c:pt>
                <c:pt idx="6">
                  <c:v>8499.7965071543786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27-4253-A57F-D67A197B0DBA}"/>
            </c:ext>
          </c:extLst>
        </c:ser>
        <c:ser>
          <c:idx val="2"/>
          <c:order val="2"/>
          <c:tx>
            <c:strRef>
              <c:f>Charts!$C$248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1E-2"/>
                </c:manualLayout>
              </c:layout>
              <c:tx>
                <c:strRef>
                  <c:f>Charts!$F$246</c:f>
                  <c:strCache>
                    <c:ptCount val="1"/>
                    <c:pt idx="0">
                      <c:v> +47.03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{33F57280-86C0-4A92-B6F2-42768395E350}</c15:txfldGUID>
                      <c15:f>Charts!$F$246</c15:f>
                      <c15:dlblFieldTableCache>
                        <c:ptCount val="1"/>
                        <c:pt idx="0">
                          <c:v> +47.03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3427-4253-A57F-D67A197B0DBA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Charts!$D$248:$J$248</c:f>
              <c:numCache>
                <c:formatCode>_-* #,##0.00_-;\-* #,##0.00_-;_-* ""??_-;_-@_-</c:formatCode>
                <c:ptCount val="7"/>
                <c:pt idx="0">
                  <c:v>1631.8614671927096</c:v>
                </c:pt>
                <c:pt idx="2">
                  <c:v>47.029468139021901</c:v>
                </c:pt>
                <c:pt idx="6">
                  <c:v>1678.8909353317315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27-4253-A57F-D67A197B0DBA}"/>
            </c:ext>
          </c:extLst>
        </c:ser>
        <c:ser>
          <c:idx val="3"/>
          <c:order val="3"/>
          <c:tx>
            <c:strRef>
              <c:f>Charts!$C$249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-2.5073745439096497E-3"/>
                  <c:y val="9.3793071190725816E-2"/>
                </c:manualLayout>
              </c:layout>
              <c:tx>
                <c:strRef>
                  <c:f>Charts!$G$246</c:f>
                  <c:strCache>
                    <c:ptCount val="1"/>
                    <c:pt idx="0">
                      <c:v> +70.61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{66A977AC-0417-47CE-9708-41FCA62268A3}</c15:txfldGUID>
                      <c15:f>Charts!$G$246</c15:f>
                      <c15:dlblFieldTableCache>
                        <c:ptCount val="1"/>
                        <c:pt idx="0">
                          <c:v> +70.61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3427-4253-A57F-D67A197B0DBA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Charts!$D$249:$J$249</c:f>
              <c:numCache>
                <c:formatCode>_-* #,##0.00_-;\-* #,##0.00_-;_-* ""??_-;_-@_-</c:formatCode>
                <c:ptCount val="7"/>
                <c:pt idx="0">
                  <c:v>1424.8096529183147</c:v>
                </c:pt>
                <c:pt idx="3">
                  <c:v>70.605279439881997</c:v>
                </c:pt>
                <c:pt idx="6">
                  <c:v>1495.4149323581967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27-4253-A57F-D67A197B0DBA}"/>
            </c:ext>
          </c:extLst>
        </c:ser>
        <c:ser>
          <c:idx val="4"/>
          <c:order val="4"/>
          <c:tx>
            <c:strRef>
              <c:f>Charts!$C$250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2.3448267797681416E-2"/>
                </c:manualLayout>
              </c:layout>
              <c:tx>
                <c:strRef>
                  <c:f>Charts!$H$246</c:f>
                  <c:strCache>
                    <c:ptCount val="1"/>
                    <c:pt idx="0">
                      <c:v> +11.18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{E287A51A-E895-4C02-95F6-B58628744A5D}</c15:txfldGUID>
                      <c15:f>Charts!$H$246</c15:f>
                      <c15:dlblFieldTableCache>
                        <c:ptCount val="1"/>
                        <c:pt idx="0">
                          <c:v> +11.18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3427-4253-A57F-D67A197B0DBA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Charts!$D$250:$J$250</c:f>
              <c:numCache>
                <c:formatCode>_-* #,##0.00_-;\-* #,##0.00_-;_-* ""??_-;_-@_-</c:formatCode>
                <c:ptCount val="7"/>
                <c:pt idx="0">
                  <c:v>204.7</c:v>
                </c:pt>
                <c:pt idx="4">
                  <c:v>11.180000000000007</c:v>
                </c:pt>
                <c:pt idx="6">
                  <c:v>215.88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427-4253-A57F-D67A197B0DBA}"/>
            </c:ext>
          </c:extLst>
        </c:ser>
        <c:ser>
          <c:idx val="5"/>
          <c:order val="5"/>
          <c:tx>
            <c:strRef>
              <c:f>Charts!$C$251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9.1936004557447258E-17"/>
                  <c:y val="0.11368624925262492"/>
                </c:manualLayout>
              </c:layout>
              <c:tx>
                <c:strRef>
                  <c:f>Charts!$I$246</c:f>
                  <c:strCache>
                    <c:ptCount val="1"/>
                    <c:pt idx="0">
                      <c:v> +231.91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{28B53265-B9BE-4A34-8AC3-67664A56D6F5}</c15:txfldGUID>
                      <c15:f>Charts!$I$246</c15:f>
                      <c15:dlblFieldTableCache>
                        <c:ptCount val="1"/>
                        <c:pt idx="0">
                          <c:v> +231.91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3427-4253-A57F-D67A197B0D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Charts!$D$251:$J$251</c:f>
              <c:numCache>
                <c:formatCode>_-* #,##0.00_-;\-* #,##0.00_-;_-* ""??_-;_-@_-</c:formatCode>
                <c:ptCount val="7"/>
                <c:pt idx="5">
                  <c:v>231.90572783354219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427-4253-A57F-D67A197B0DBA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Charts!$C$175</c:f>
          <c:strCache>
            <c:ptCount val="1"/>
            <c:pt idx="0">
              <c:v>Endeavour - Residential Flat tariff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Charts!$C$176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Charts!$D$176:$M$176</c:f>
              <c:numCache>
                <c:formatCode>_-* #,##0.00_-;\-* #,##0.00_-;_-* ""??_-;_-@_-</c:formatCode>
                <c:ptCount val="10"/>
                <c:pt idx="1">
                  <c:v>580.44591895470353</c:v>
                </c:pt>
                <c:pt idx="2">
                  <c:v>585.22283303903282</c:v>
                </c:pt>
                <c:pt idx="3">
                  <c:v>587.38270055047246</c:v>
                </c:pt>
                <c:pt idx="4">
                  <c:v>588.6424085939376</c:v>
                </c:pt>
                <c:pt idx="5">
                  <c:v>595.75142585050537</c:v>
                </c:pt>
                <c:pt idx="6">
                  <c:v>604.37458009618933</c:v>
                </c:pt>
                <c:pt idx="7">
                  <c:v>604.37458009618933</c:v>
                </c:pt>
                <c:pt idx="8">
                  <c:v>580.44591895470353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BA22-498D-84C8-3DEBE97DBBE3}"/>
            </c:ext>
          </c:extLst>
        </c:ser>
        <c:ser>
          <c:idx val="11"/>
          <c:order val="1"/>
          <c:tx>
            <c:strRef>
              <c:f>Charts!$C$178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-1.5891936831678361E-3"/>
                  <c:y val="5.0862881053233527E-2"/>
                </c:manualLayout>
              </c:layout>
              <c:tx>
                <c:strRef>
                  <c:f>Charts!$E$177</c:f>
                  <c:strCache>
                    <c:ptCount val="1"/>
                    <c:pt idx="0">
                      <c:v> +4.78 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{5ABA6517-0421-47A9-853D-7AAEAE63ECA2}</c15:txfldGUID>
                      <c15:f>Charts!$E$177</c15:f>
                      <c15:dlblFieldTableCache>
                        <c:ptCount val="1"/>
                        <c:pt idx="0">
                          <c:v> +4.78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BA22-498D-84C8-3DEBE97DBBE3}"/>
                </c:ext>
              </c:extLst>
            </c:dLbl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Charts!$D$178:$M$178</c:f>
              <c:numCache>
                <c:formatCode>_-* #,##0.00_-;\-* #,##0.00_-;_-* ""??_-;_-@_-</c:formatCode>
                <c:ptCount val="10"/>
                <c:pt idx="1">
                  <c:v>4.7769140843293352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BA22-498D-84C8-3DEBE97DBBE3}"/>
            </c:ext>
          </c:extLst>
        </c:ser>
        <c:ser>
          <c:idx val="12"/>
          <c:order val="2"/>
          <c:tx>
            <c:strRef>
              <c:f>Charts!$C$179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0"/>
                  <c:y val="5.4495943985607413E-2"/>
                </c:manualLayout>
              </c:layout>
              <c:tx>
                <c:strRef>
                  <c:f>Charts!$F$177</c:f>
                  <c:strCache>
                    <c:ptCount val="1"/>
                    <c:pt idx="0">
                      <c:v> +2.16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{AE472517-BC5D-4FAB-831C-E17FD7409390}</c15:txfldGUID>
                      <c15:f>Charts!$F$177</c15:f>
                      <c15:dlblFieldTableCache>
                        <c:ptCount val="1"/>
                        <c:pt idx="0">
                          <c:v> +2.16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Charts!$D$179:$M$179</c:f>
              <c:numCache>
                <c:formatCode>_-* #,##0.00_-;\-* #,##0.00_-;_-* ""??_-;_-@_-</c:formatCode>
                <c:ptCount val="10"/>
                <c:pt idx="2">
                  <c:v>2.159867511439673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BA22-498D-84C8-3DEBE97DBBE3}"/>
            </c:ext>
          </c:extLst>
        </c:ser>
        <c:ser>
          <c:idx val="13"/>
          <c:order val="3"/>
          <c:tx>
            <c:strRef>
              <c:f>Charts!$C$180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dLbl>
              <c:idx val="3"/>
              <c:layout>
                <c:manualLayout>
                  <c:x val="-1.5891936831678945E-3"/>
                  <c:y val="5.4495943985607351E-2"/>
                </c:manualLayout>
              </c:layout>
              <c:tx>
                <c:strRef>
                  <c:f>Charts!$G$177</c:f>
                  <c:strCache>
                    <c:ptCount val="1"/>
                    <c:pt idx="0">
                      <c:v> +1.26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{3CC74783-6D38-488A-B679-C4359EAE2C17}</c15:txfldGUID>
                      <c15:f>Charts!$G$177</c15:f>
                      <c15:dlblFieldTableCache>
                        <c:ptCount val="1"/>
                        <c:pt idx="0">
                          <c:v> +1.26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Charts!$D$180:$M$180</c:f>
              <c:numCache>
                <c:formatCode>_-* #,##0.00_-;\-* #,##0.00_-;_-* ""??_-;_-@_-</c:formatCode>
                <c:ptCount val="10"/>
                <c:pt idx="3">
                  <c:v>1.2597080434651047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BA22-498D-84C8-3DEBE97DBBE3}"/>
            </c:ext>
          </c:extLst>
        </c:ser>
        <c:ser>
          <c:idx val="14"/>
          <c:order val="4"/>
          <c:tx>
            <c:strRef>
              <c:f>Charts!$C$181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dLbl>
              <c:idx val="4"/>
              <c:layout>
                <c:manualLayout>
                  <c:x val="-1.5891936831678945E-3"/>
                  <c:y val="5.4495943985607281E-2"/>
                </c:manualLayout>
              </c:layout>
              <c:tx>
                <c:strRef>
                  <c:f>Charts!$H$177</c:f>
                  <c:strCache>
                    <c:ptCount val="1"/>
                    <c:pt idx="0">
                      <c:v> +7.11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{468F6232-5E54-430F-B31A-E0828BEA6C51}</c15:txfldGUID>
                      <c15:f>Charts!$H$177</c15:f>
                      <c15:dlblFieldTableCache>
                        <c:ptCount val="1"/>
                        <c:pt idx="0">
                          <c:v> +7.11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Charts!$D$181:$M$181</c:f>
              <c:numCache>
                <c:formatCode>_-* #,##0.00_-;\-* #,##0.00_-;_-* ""??_-;_-@_-</c:formatCode>
                <c:ptCount val="10"/>
                <c:pt idx="4">
                  <c:v>7.1090172565677285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BA22-498D-84C8-3DEBE97DBBE3}"/>
            </c:ext>
          </c:extLst>
        </c:ser>
        <c:ser>
          <c:idx val="15"/>
          <c:order val="5"/>
          <c:tx>
            <c:strRef>
              <c:f>Charts!$C$182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dLbl>
              <c:idx val="5"/>
              <c:layout>
                <c:manualLayout>
                  <c:x val="-1.1653952382445072E-16"/>
                  <c:y val="5.0862881053233527E-2"/>
                </c:manualLayout>
              </c:layout>
              <c:tx>
                <c:strRef>
                  <c:f>Charts!$I$177</c:f>
                  <c:strCache>
                    <c:ptCount val="1"/>
                    <c:pt idx="0">
                      <c:v> +8.62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{57A4D90A-61A9-4828-AE74-982C01689386}</c15:txfldGUID>
                      <c15:f>Charts!$I$177</c15:f>
                      <c15:dlblFieldTableCache>
                        <c:ptCount val="1"/>
                        <c:pt idx="0">
                          <c:v> +8.62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Charts!$D$182:$M$182</c:f>
              <c:numCache>
                <c:formatCode>_-* #,##0.00_-;\-* #,##0.00_-;_-* ""??_-;_-@_-</c:formatCode>
                <c:ptCount val="10"/>
                <c:pt idx="5">
                  <c:v>8.6231542456839687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BA22-498D-84C8-3DEBE97DBBE3}"/>
            </c:ext>
          </c:extLst>
        </c:ser>
        <c:ser>
          <c:idx val="16"/>
          <c:order val="6"/>
          <c:tx>
            <c:strRef>
              <c:f>Charts!$C$183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6"/>
              <c:layout>
                <c:manualLayout>
                  <c:x val="-1.1653952382445072E-16"/>
                  <c:y val="4.7229818120859739E-2"/>
                </c:manualLayout>
              </c:layout>
              <c:tx>
                <c:strRef>
                  <c:f>Charts!$J$177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{A51D488E-8845-4FFA-BC99-DE80133D56CD}</c15:txfldGUID>
                      <c15:f>Charts!$J$177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Charts!$D$183:$M$183</c:f>
              <c:numCache>
                <c:formatCode>_-* #,##0.00_-;\-* #,##0.00_-;_-* ""??_-;_-@_-</c:formatCode>
                <c:ptCount val="10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BA22-498D-84C8-3DEBE97DBBE3}"/>
            </c:ext>
          </c:extLst>
        </c:ser>
        <c:ser>
          <c:idx val="17"/>
          <c:order val="7"/>
          <c:tx>
            <c:strRef>
              <c:f>Charts!$C$184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dLbl>
              <c:idx val="7"/>
              <c:layout>
                <c:manualLayout>
                  <c:x val="0"/>
                  <c:y val="0.13442332849783145"/>
                </c:manualLayout>
              </c:layout>
              <c:tx>
                <c:strRef>
                  <c:f>Charts!$K$177</c:f>
                  <c:strCache>
                    <c:ptCount val="1"/>
                    <c:pt idx="0">
                      <c:v> +4.74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{13BCF8F1-DFF3-435E-A98B-6EFC92FD4886}</c15:txfldGUID>
                      <c15:f>Charts!$K$177</c15:f>
                      <c15:dlblFieldTableCache>
                        <c:ptCount val="1"/>
                        <c:pt idx="0">
                          <c:v> +4.74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Charts!$D$184:$M$184</c:f>
              <c:numCache>
                <c:formatCode>_-* #,##0.00_-;\-* #,##0.00_-;_-* ""??_-;_-@_-</c:formatCode>
                <c:ptCount val="10"/>
                <c:pt idx="7">
                  <c:v>4.7355454841713183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BA22-498D-84C8-3DEBE97DBBE3}"/>
            </c:ext>
          </c:extLst>
        </c:ser>
        <c:ser>
          <c:idx val="18"/>
          <c:order val="8"/>
          <c:tx>
            <c:strRef>
              <c:f>Charts!$C$185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</c:spPr>
          <c:invertIfNegative val="0"/>
          <c:dLbls>
            <c:dLbl>
              <c:idx val="8"/>
              <c:layout>
                <c:manualLayout>
                  <c:x val="0"/>
                  <c:y val="8.3560447444597938E-2"/>
                </c:manualLayout>
              </c:layout>
              <c:tx>
                <c:strRef>
                  <c:f>Charts!$L$177</c:f>
                  <c:strCache>
                    <c:ptCount val="1"/>
                    <c:pt idx="0">
                      <c:v> +28.66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{B0F6ACE7-B6A2-474D-AE93-E26F43003DD1}</c15:txfldGUID>
                      <c15:f>Charts!$L$177</c15:f>
                      <c15:dlblFieldTableCache>
                        <c:ptCount val="1"/>
                        <c:pt idx="0">
                          <c:v> +28.66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Charts!$D$185:$M$185</c:f>
              <c:numCache>
                <c:formatCode>_-* #,##0.00_-;\-* #,##0.00_-;_-* ""??_-;_-@_-</c:formatCode>
                <c:ptCount val="10"/>
                <c:pt idx="8">
                  <c:v>28.66420662565713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BA22-498D-84C8-3DEBE97DBBE3}"/>
            </c:ext>
          </c:extLst>
        </c:ser>
        <c:ser>
          <c:idx val="19"/>
          <c:order val="9"/>
          <c:tx>
            <c:strRef>
              <c:f>Charts!$C$186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Charts!$D$186:$M$186</c:f>
              <c:numCache>
                <c:formatCode>_-* #,##0.00_-;\-* #,##0.00_-;_-* ""??_-;_-@_-</c:formatCode>
                <c:ptCount val="10"/>
                <c:pt idx="0">
                  <c:v>580.44591895470353</c:v>
                </c:pt>
                <c:pt idx="9">
                  <c:v>609.11012558036066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BA22-498D-84C8-3DEBE97DBBE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Charts!$C$189</c:f>
          <c:strCache>
            <c:ptCount val="1"/>
            <c:pt idx="0">
              <c:v>Endeavour - Residential STOU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Charts!$C$190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Charts!$D$190:$M$190</c:f>
              <c:numCache>
                <c:formatCode>_-* #,##0.00_-;\-* #,##0.00_-;_-* ""??_-;_-@_-</c:formatCode>
                <c:ptCount val="10"/>
                <c:pt idx="1">
                  <c:v>893.02355351885171</c:v>
                </c:pt>
                <c:pt idx="2">
                  <c:v>900.37289761989098</c:v>
                </c:pt>
                <c:pt idx="3">
                  <c:v>903.69588172092369</c:v>
                </c:pt>
                <c:pt idx="4">
                  <c:v>905.6339588382499</c:v>
                </c:pt>
                <c:pt idx="5">
                  <c:v>916.57127383207342</c:v>
                </c:pt>
                <c:pt idx="6">
                  <c:v>929.83810816676839</c:v>
                </c:pt>
                <c:pt idx="7">
                  <c:v>925.61981224034992</c:v>
                </c:pt>
                <c:pt idx="8">
                  <c:v>893.02355351885171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68-43DF-8FB8-84A82161B0EA}"/>
            </c:ext>
          </c:extLst>
        </c:ser>
        <c:ser>
          <c:idx val="11"/>
          <c:order val="1"/>
          <c:tx>
            <c:strRef>
              <c:f>Charts!$C$192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0"/>
                  <c:y val="5.4495881627507278E-2"/>
                </c:manualLayout>
              </c:layout>
              <c:tx>
                <c:strRef>
                  <c:f>Charts!$E$191</c:f>
                  <c:strCache>
                    <c:ptCount val="1"/>
                    <c:pt idx="0">
                      <c:v> +7.35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{E139ADAF-2CC8-432E-B881-E6FB49DD6A05}</c15:txfldGUID>
                      <c15:f>Charts!$E$191</c15:f>
                      <c15:dlblFieldTableCache>
                        <c:ptCount val="1"/>
                        <c:pt idx="0">
                          <c:v> +7.35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Charts!$D$192:$M$192</c:f>
              <c:numCache>
                <c:formatCode>_-* #,##0.00_-;\-* #,##0.00_-;_-* ""??_-;_-@_-</c:formatCode>
                <c:ptCount val="10"/>
                <c:pt idx="1">
                  <c:v>7.3493441010392111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68-43DF-8FB8-84A82161B0EA}"/>
            </c:ext>
          </c:extLst>
        </c:ser>
        <c:ser>
          <c:idx val="12"/>
          <c:order val="2"/>
          <c:tx>
            <c:strRef>
              <c:f>Charts!$C$193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-1.5910896972432512E-3"/>
                  <c:y val="4.7229764077173032E-2"/>
                </c:manualLayout>
              </c:layout>
              <c:tx>
                <c:strRef>
                  <c:f>Charts!$F$191</c:f>
                  <c:strCache>
                    <c:ptCount val="1"/>
                    <c:pt idx="0">
                      <c:v> +3.32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{213ED1FA-0E54-454B-8247-41D0136CA4D6}</c15:txfldGUID>
                      <c15:f>Charts!$F$191</c15:f>
                      <c15:dlblFieldTableCache>
                        <c:ptCount val="1"/>
                        <c:pt idx="0">
                          <c:v> +3.32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Charts!$D$193:$M$193</c:f>
              <c:numCache>
                <c:formatCode>_-* #,##0.00_-;\-* #,##0.00_-;_-* ""??_-;_-@_-</c:formatCode>
                <c:ptCount val="10"/>
                <c:pt idx="2">
                  <c:v>3.3229841010326671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68-43DF-8FB8-84A82161B0EA}"/>
            </c:ext>
          </c:extLst>
        </c:ser>
        <c:ser>
          <c:idx val="13"/>
          <c:order val="3"/>
          <c:tx>
            <c:strRef>
              <c:f>Charts!$C$194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dLbl>
              <c:idx val="3"/>
              <c:layout>
                <c:manualLayout>
                  <c:x val="-5.8339281625224114E-17"/>
                  <c:y val="4.7229764077173032E-2"/>
                </c:manualLayout>
              </c:layout>
              <c:tx>
                <c:strRef>
                  <c:f>Charts!$G$191</c:f>
                  <c:strCache>
                    <c:ptCount val="1"/>
                    <c:pt idx="0">
                      <c:v> +1.94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{5C478BCC-CCAD-4F6E-A85C-14E1A5C9D779}</c15:txfldGUID>
                      <c15:f>Charts!$G$191</c15:f>
                      <c15:dlblFieldTableCache>
                        <c:ptCount val="1"/>
                        <c:pt idx="0">
                          <c:v> +1.94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Charts!$D$194:$M$194</c:f>
              <c:numCache>
                <c:formatCode>_-* #,##0.00_-;\-* #,##0.00_-;_-* ""??_-;_-@_-</c:formatCode>
                <c:ptCount val="10"/>
                <c:pt idx="3">
                  <c:v>1.9380771173261981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68-43DF-8FB8-84A82161B0EA}"/>
            </c:ext>
          </c:extLst>
        </c:ser>
        <c:ser>
          <c:idx val="14"/>
          <c:order val="4"/>
          <c:tx>
            <c:strRef>
              <c:f>Charts!$C$195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dLbl>
              <c:idx val="4"/>
              <c:layout>
                <c:manualLayout>
                  <c:x val="-5.8339281625224114E-17"/>
                  <c:y val="5.4495881627507348E-2"/>
                </c:manualLayout>
              </c:layout>
              <c:tx>
                <c:strRef>
                  <c:f>Charts!$H$191</c:f>
                  <c:strCache>
                    <c:ptCount val="1"/>
                    <c:pt idx="0">
                      <c:v> +10.94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{4A5AD1BF-55B7-4B8B-83F9-47FEF3D90964}</c15:txfldGUID>
                      <c15:f>Charts!$H$191</c15:f>
                      <c15:dlblFieldTableCache>
                        <c:ptCount val="1"/>
                        <c:pt idx="0">
                          <c:v> +10.94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Charts!$D$195:$M$195</c:f>
              <c:numCache>
                <c:formatCode>_-* #,##0.00_-;\-* #,##0.00_-;_-* ""??_-;_-@_-</c:formatCode>
                <c:ptCount val="10"/>
                <c:pt idx="4">
                  <c:v>10.93731499382352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68-43DF-8FB8-84A82161B0EA}"/>
            </c:ext>
          </c:extLst>
        </c:ser>
        <c:ser>
          <c:idx val="15"/>
          <c:order val="5"/>
          <c:tx>
            <c:strRef>
              <c:f>Charts!$C$196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5"/>
              <c:layout>
                <c:manualLayout>
                  <c:x val="-1.1667856325044823E-16"/>
                  <c:y val="5.0862822852340193E-2"/>
                </c:manualLayout>
              </c:layout>
              <c:tx>
                <c:strRef>
                  <c:f>Charts!$I$191</c:f>
                  <c:strCache>
                    <c:ptCount val="1"/>
                    <c:pt idx="0">
                      <c:v> +13.27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{3B9F1987-0D71-4E33-8732-726374C53442}</c15:txfldGUID>
                      <c15:f>Charts!$I$191</c15:f>
                      <c15:dlblFieldTableCache>
                        <c:ptCount val="1"/>
                        <c:pt idx="0">
                          <c:v> +13.27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Charts!$D$196:$M$196</c:f>
              <c:numCache>
                <c:formatCode>_-* #,##0.00_-;\-* #,##0.00_-;_-* ""??_-;_-@_-</c:formatCode>
                <c:ptCount val="10"/>
                <c:pt idx="5">
                  <c:v>13.266834334695032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68-43DF-8FB8-84A82161B0EA}"/>
            </c:ext>
          </c:extLst>
        </c:ser>
        <c:ser>
          <c:idx val="16"/>
          <c:order val="6"/>
          <c:tx>
            <c:strRef>
              <c:f>Charts!$C$197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6"/>
              <c:layout>
                <c:manualLayout>
                  <c:x val="-1.5910896972431928E-3"/>
                  <c:y val="4.7229764077173067E-2"/>
                </c:manualLayout>
              </c:layout>
              <c:tx>
                <c:strRef>
                  <c:f>Charts!$J$191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{DA87166C-A59A-40A2-B132-FFCF9F4E71F5}</c15:txfldGUID>
                      <c15:f>Charts!$J$191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Charts!$D$197:$M$197</c:f>
              <c:numCache>
                <c:formatCode>_-* #,##0.00_-;\-* #,##0.00_-;_-* ""??_-;_-@_-</c:formatCode>
                <c:ptCount val="10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468-43DF-8FB8-84A82161B0EA}"/>
            </c:ext>
          </c:extLst>
        </c:ser>
        <c:ser>
          <c:idx val="17"/>
          <c:order val="7"/>
          <c:tx>
            <c:strRef>
              <c:f>Charts!$C$198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dLbl>
              <c:idx val="7"/>
              <c:layout>
                <c:manualLayout>
                  <c:x val="-1.1667856325044823E-16"/>
                  <c:y val="0.13442317468118478"/>
                </c:manualLayout>
              </c:layout>
              <c:tx>
                <c:strRef>
                  <c:f>Charts!$K$191</c:f>
                  <c:strCache>
                    <c:ptCount val="1"/>
                    <c:pt idx="0">
                      <c:v>-4.22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{34C394F9-31A0-4D4F-B069-3545FCDE4EDB}</c15:txfldGUID>
                      <c15:f>Charts!$K$191</c15:f>
                      <c15:dlblFieldTableCache>
                        <c:ptCount val="1"/>
                        <c:pt idx="0">
                          <c:v>-4.22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Charts!$D$198:$M$198</c:f>
              <c:numCache>
                <c:formatCode>_-* #,##0.00_-;\-* #,##0.00_-;_-* ""??_-;_-@_-</c:formatCode>
                <c:ptCount val="10"/>
                <c:pt idx="7">
                  <c:v>4.2182959264184277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468-43DF-8FB8-84A82161B0EA}"/>
            </c:ext>
          </c:extLst>
        </c:ser>
        <c:ser>
          <c:idx val="18"/>
          <c:order val="8"/>
          <c:tx>
            <c:strRef>
              <c:f>Charts!$C$199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ysClr val="windowText" lastClr="000000"/>
              </a:solidFill>
              <a:prstDash val="dash"/>
            </a:ln>
          </c:spPr>
          <c:invertIfNegative val="0"/>
          <c:dLbls>
            <c:dLbl>
              <c:idx val="8"/>
              <c:layout>
                <c:manualLayout>
                  <c:x val="-1.1667856325044823E-16"/>
                  <c:y val="8.7193410604011756E-2"/>
                </c:manualLayout>
              </c:layout>
              <c:tx>
                <c:strRef>
                  <c:f>Charts!$L$191</c:f>
                  <c:strCache>
                    <c:ptCount val="1"/>
                    <c:pt idx="0">
                      <c:v> +32.60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{EC8B5FBE-4015-4A7D-A312-0C0899A0175C}</c15:txfldGUID>
                      <c15:f>Charts!$L$191</c15:f>
                      <c15:dlblFieldTableCache>
                        <c:ptCount val="1"/>
                        <c:pt idx="0">
                          <c:v> +32.60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Charts!$D$199:$M$199</c:f>
              <c:numCache>
                <c:formatCode>_-* #,##0.00_-;\-* #,##0.00_-;_-* ""??_-;_-@_-</c:formatCode>
                <c:ptCount val="10"/>
                <c:pt idx="8">
                  <c:v>32.596258721498202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468-43DF-8FB8-84A82161B0EA}"/>
            </c:ext>
          </c:extLst>
        </c:ser>
        <c:ser>
          <c:idx val="19"/>
          <c:order val="9"/>
          <c:tx>
            <c:strRef>
              <c:f>Charts!$C$200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Charts!$D$200:$M$200</c:f>
              <c:numCache>
                <c:formatCode>_-* #,##0.00_-;\-* #,##0.00_-;_-* ""??_-;_-@_-</c:formatCode>
                <c:ptCount val="10"/>
                <c:pt idx="0">
                  <c:v>893.02355351885171</c:v>
                </c:pt>
                <c:pt idx="9">
                  <c:v>925.61981224034992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468-43DF-8FB8-84A82161B0E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Charts!$C$282</c:f>
          <c:strCache>
            <c:ptCount val="1"/>
            <c:pt idx="0">
              <c:v>Endeavour - General Supply Block Tariff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Charts!$C$283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Charts!$D$283:$M$283</c:f>
              <c:numCache>
                <c:formatCode>_-* #,##0.00_-;\-* #,##0.00_-;_-* ""??_-;_-@_-</c:formatCode>
                <c:ptCount val="10"/>
                <c:pt idx="1">
                  <c:v>1547.2711957296235</c:v>
                </c:pt>
                <c:pt idx="2">
                  <c:v>1560.0048222843047</c:v>
                </c:pt>
                <c:pt idx="3">
                  <c:v>1565.762293700524</c:v>
                </c:pt>
                <c:pt idx="4">
                  <c:v>1569.1202464520784</c:v>
                </c:pt>
                <c:pt idx="5">
                  <c:v>1588.0704660536576</c:v>
                </c:pt>
                <c:pt idx="6">
                  <c:v>1611.0568593505698</c:v>
                </c:pt>
                <c:pt idx="7">
                  <c:v>1611.0568593505698</c:v>
                </c:pt>
                <c:pt idx="8">
                  <c:v>1547.2711957296235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04-4822-915D-5717756E0028}"/>
            </c:ext>
          </c:extLst>
        </c:ser>
        <c:ser>
          <c:idx val="11"/>
          <c:order val="1"/>
          <c:tx>
            <c:strRef>
              <c:f>Charts!$C$285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0"/>
                  <c:y val="3.269756639136441E-2"/>
                </c:manualLayout>
              </c:layout>
              <c:tx>
                <c:strRef>
                  <c:f>Charts!$E$284</c:f>
                  <c:strCache>
                    <c:ptCount val="1"/>
                    <c:pt idx="0">
                      <c:v> +12.73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{4634264A-C83E-43CB-A4A9-E40E1C426FC9}</c15:txfldGUID>
                      <c15:f>Charts!$E$284</c15:f>
                      <c15:dlblFieldTableCache>
                        <c:ptCount val="1"/>
                        <c:pt idx="0">
                          <c:v> +12.73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Charts!$D$285:$M$285</c:f>
              <c:numCache>
                <c:formatCode>_-* #,##0.00_-;\-* #,##0.00_-;_-* ""??_-;_-@_-</c:formatCode>
                <c:ptCount val="10"/>
                <c:pt idx="1">
                  <c:v>12.733626554681175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04-4822-915D-5717756E0028}"/>
            </c:ext>
          </c:extLst>
        </c:ser>
        <c:ser>
          <c:idx val="12"/>
          <c:order val="2"/>
          <c:tx>
            <c:strRef>
              <c:f>Charts!$C$286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0"/>
                  <c:y val="3.6330629323738164E-2"/>
                </c:manualLayout>
              </c:layout>
              <c:tx>
                <c:strRef>
                  <c:f>Charts!$F$284</c:f>
                  <c:strCache>
                    <c:ptCount val="1"/>
                    <c:pt idx="0">
                      <c:v> +5.76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{8E7139DA-1B3E-47E7-AF9E-5720402FCE03}</c15:txfldGUID>
                      <c15:f>Charts!$F$284</c15:f>
                      <c15:dlblFieldTableCache>
                        <c:ptCount val="1"/>
                        <c:pt idx="0">
                          <c:v> +5.76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Charts!$D$286:$M$286</c:f>
              <c:numCache>
                <c:formatCode>_-* #,##0.00_-;\-* #,##0.00_-;_-* ""??_-;_-@_-</c:formatCode>
                <c:ptCount val="10"/>
                <c:pt idx="2">
                  <c:v>5.7574714162192642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804-4822-915D-5717756E0028}"/>
            </c:ext>
          </c:extLst>
        </c:ser>
        <c:ser>
          <c:idx val="13"/>
          <c:order val="3"/>
          <c:tx>
            <c:strRef>
              <c:f>Charts!$C$287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dLbl>
              <c:idx val="3"/>
              <c:layout>
                <c:manualLayout>
                  <c:x val="-5.8269761912225362E-17"/>
                  <c:y val="4.3596755188485881E-2"/>
                </c:manualLayout>
              </c:layout>
              <c:tx>
                <c:strRef>
                  <c:f>Charts!$G$284</c:f>
                  <c:strCache>
                    <c:ptCount val="1"/>
                    <c:pt idx="0">
                      <c:v> +3.36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{D9D4E9B9-CD46-44F8-9F52-3C41C951945F}</c15:txfldGUID>
                      <c15:f>Charts!$G$284</c15:f>
                      <c15:dlblFieldTableCache>
                        <c:ptCount val="1"/>
                        <c:pt idx="0">
                          <c:v> +3.36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Charts!$D$287:$M$287</c:f>
              <c:numCache>
                <c:formatCode>_-* #,##0.00_-;\-* #,##0.00_-;_-* ""??_-;_-@_-</c:formatCode>
                <c:ptCount val="10"/>
                <c:pt idx="3">
                  <c:v>3.3579527515544139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804-4822-915D-5717756E0028}"/>
            </c:ext>
          </c:extLst>
        </c:ser>
        <c:ser>
          <c:idx val="14"/>
          <c:order val="4"/>
          <c:tx>
            <c:strRef>
              <c:f>Charts!$C$288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dLbl>
              <c:idx val="4"/>
              <c:layout>
                <c:manualLayout>
                  <c:x val="-5.8269761912225362E-17"/>
                  <c:y val="5.0862881053233527E-2"/>
                </c:manualLayout>
              </c:layout>
              <c:tx>
                <c:strRef>
                  <c:f>Charts!$H$284</c:f>
                  <c:strCache>
                    <c:ptCount val="1"/>
                    <c:pt idx="0">
                      <c:v> +18.95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{4C669643-8FCD-4EF3-8965-4A7519EBCDBE}</c15:txfldGUID>
                      <c15:f>Charts!$H$284</c15:f>
                      <c15:dlblFieldTableCache>
                        <c:ptCount val="1"/>
                        <c:pt idx="0">
                          <c:v> +18.95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Charts!$D$288:$M$288</c:f>
              <c:numCache>
                <c:formatCode>_-* #,##0.00_-;\-* #,##0.00_-;_-* ""??_-;_-@_-</c:formatCode>
                <c:ptCount val="10"/>
                <c:pt idx="4">
                  <c:v>18.950219601579203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04-4822-915D-5717756E0028}"/>
            </c:ext>
          </c:extLst>
        </c:ser>
        <c:ser>
          <c:idx val="15"/>
          <c:order val="5"/>
          <c:tx>
            <c:strRef>
              <c:f>Charts!$C$289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5"/>
              <c:layout>
                <c:manualLayout>
                  <c:x val="-1.5891936831678361E-3"/>
                  <c:y val="5.8129006917981174E-2"/>
                </c:manualLayout>
              </c:layout>
              <c:tx>
                <c:strRef>
                  <c:f>Charts!$I$284</c:f>
                  <c:strCache>
                    <c:ptCount val="1"/>
                    <c:pt idx="0">
                      <c:v> +22.99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{3048AF8C-B63D-49FE-8BC7-FDCD12A9BAFE}</c15:txfldGUID>
                      <c15:f>Charts!$I$284</c15:f>
                      <c15:dlblFieldTableCache>
                        <c:ptCount val="1"/>
                        <c:pt idx="0">
                          <c:v> +22.99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Charts!$D$289:$M$289</c:f>
              <c:numCache>
                <c:formatCode>_-* #,##0.00_-;\-* #,##0.00_-;_-* ""??_-;_-@_-</c:formatCode>
                <c:ptCount val="10"/>
                <c:pt idx="5">
                  <c:v>22.986393296912155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804-4822-915D-5717756E0028}"/>
            </c:ext>
          </c:extLst>
        </c:ser>
        <c:ser>
          <c:idx val="16"/>
          <c:order val="6"/>
          <c:tx>
            <c:strRef>
              <c:f>Charts!$C$290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6"/>
              <c:layout>
                <c:manualLayout>
                  <c:x val="-1.1653952382445072E-16"/>
                  <c:y val="5.4495943985607316E-2"/>
                </c:manualLayout>
              </c:layout>
              <c:tx>
                <c:strRef>
                  <c:f>Charts!$J$284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{0557DCD0-DC23-4CF7-9820-223723571984}</c15:txfldGUID>
                      <c15:f>Charts!$J$284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Charts!$D$290:$M$290</c:f>
              <c:numCache>
                <c:formatCode>_-* #,##0.00_-;\-* #,##0.00_-;_-* ""??_-;_-@_-</c:formatCode>
                <c:ptCount val="10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804-4822-915D-5717756E0028}"/>
            </c:ext>
          </c:extLst>
        </c:ser>
        <c:ser>
          <c:idx val="17"/>
          <c:order val="7"/>
          <c:tx>
            <c:strRef>
              <c:f>Charts!$C$291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dLbl>
              <c:idx val="7"/>
              <c:layout>
                <c:manualLayout>
                  <c:x val="0"/>
                  <c:y val="8.7193510376971761E-2"/>
                </c:manualLayout>
              </c:layout>
              <c:tx>
                <c:strRef>
                  <c:f>Charts!$K$284</c:f>
                  <c:strCache>
                    <c:ptCount val="1"/>
                    <c:pt idx="0">
                      <c:v> +14.58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{D650F37C-47C7-4AB1-BA7D-5A4E35B14DED}</c15:txfldGUID>
                      <c15:f>Charts!$K$284</c15:f>
                      <c15:dlblFieldTableCache>
                        <c:ptCount val="1"/>
                        <c:pt idx="0">
                          <c:v> +14.58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Charts!$D$291:$M$291</c:f>
              <c:numCache>
                <c:formatCode>_-* #,##0.00_-;\-* #,##0.00_-;_-* ""??_-;_-@_-</c:formatCode>
                <c:ptCount val="10"/>
                <c:pt idx="7">
                  <c:v>14.578434876275239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804-4822-915D-5717756E0028}"/>
            </c:ext>
          </c:extLst>
        </c:ser>
        <c:ser>
          <c:idx val="18"/>
          <c:order val="8"/>
          <c:tx>
            <c:strRef>
              <c:f>Charts!$C$292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ysClr val="windowText" lastClr="000000"/>
              </a:solidFill>
              <a:prstDash val="dash"/>
            </a:ln>
          </c:spPr>
          <c:invertIfNegative val="0"/>
          <c:dLbls>
            <c:dLbl>
              <c:idx val="8"/>
              <c:layout>
                <c:manualLayout>
                  <c:x val="0"/>
                  <c:y val="7.6294321579850291E-2"/>
                </c:manualLayout>
              </c:layout>
              <c:tx>
                <c:strRef>
                  <c:f>Charts!$L$284</c:f>
                  <c:strCache>
                    <c:ptCount val="1"/>
                    <c:pt idx="0">
                      <c:v> +78.36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{1D50A4E3-8AAA-4727-ADB2-B5414329644F}</c15:txfldGUID>
                      <c15:f>Charts!$L$284</c15:f>
                      <c15:dlblFieldTableCache>
                        <c:ptCount val="1"/>
                        <c:pt idx="0">
                          <c:v> +78.36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Charts!$D$292:$M$292</c:f>
              <c:numCache>
                <c:formatCode>_-* #,##0.00_-;\-* #,##0.00_-;_-* ""??_-;_-@_-</c:formatCode>
                <c:ptCount val="10"/>
                <c:pt idx="8">
                  <c:v>78.364098497221448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804-4822-915D-5717756E0028}"/>
            </c:ext>
          </c:extLst>
        </c:ser>
        <c:ser>
          <c:idx val="19"/>
          <c:order val="9"/>
          <c:tx>
            <c:strRef>
              <c:f>Charts!$C$293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Charts!$D$293:$M$293</c:f>
              <c:numCache>
                <c:formatCode>_-* #,##0.00_-;\-* #,##0.00_-;_-* ""??_-;_-@_-</c:formatCode>
                <c:ptCount val="10"/>
                <c:pt idx="0">
                  <c:v>1547.2711957296235</c:v>
                </c:pt>
                <c:pt idx="9">
                  <c:v>1625.635294226845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804-4822-915D-5717756E002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Charts!$C$296</c:f>
          <c:strCache>
            <c:ptCount val="1"/>
            <c:pt idx="0">
              <c:v>Endeavour - General Supply STOU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Charts!$C$297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Charts!$D$297:$M$297</c:f>
              <c:numCache>
                <c:formatCode>_-* #,##0.00_-;\-* #,##0.00_-;_-* ""??_-;_-@_-</c:formatCode>
                <c:ptCount val="10"/>
                <c:pt idx="1">
                  <c:v>11658.076647010765</c:v>
                </c:pt>
                <c:pt idx="2">
                  <c:v>11754.019488045094</c:v>
                </c:pt>
                <c:pt idx="3">
                  <c:v>11797.399758581059</c:v>
                </c:pt>
                <c:pt idx="4">
                  <c:v>11822.700604782234</c:v>
                </c:pt>
                <c:pt idx="5">
                  <c:v>11965.483016296537</c:v>
                </c:pt>
                <c:pt idx="6">
                  <c:v>12138.676400645278</c:v>
                </c:pt>
                <c:pt idx="7">
                  <c:v>11889.982374844305</c:v>
                </c:pt>
                <c:pt idx="8">
                  <c:v>11658.076647010765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5E-4786-92A1-5DDC385D49F6}"/>
            </c:ext>
          </c:extLst>
        </c:ser>
        <c:ser>
          <c:idx val="11"/>
          <c:order val="1"/>
          <c:tx>
            <c:strRef>
              <c:f>Charts!$C$299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0"/>
                  <c:y val="3.2697528976504478E-2"/>
                </c:manualLayout>
              </c:layout>
              <c:tx>
                <c:strRef>
                  <c:f>Charts!$E$298</c:f>
                  <c:strCache>
                    <c:ptCount val="1"/>
                    <c:pt idx="0">
                      <c:v> +95.94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{16A887C3-B43C-4B5F-AEF9-BA6F5C787B43}</c15:txfldGUID>
                      <c15:f>Charts!$E$298</c15:f>
                      <c15:dlblFieldTableCache>
                        <c:ptCount val="1"/>
                        <c:pt idx="0">
                          <c:v> +95.94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Charts!$D$299:$M$299</c:f>
              <c:numCache>
                <c:formatCode>_-* #,##0.00_-;\-* #,##0.00_-;_-* ""??_-;_-@_-</c:formatCode>
                <c:ptCount val="10"/>
                <c:pt idx="1">
                  <c:v>95.942841034329845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5E-4786-92A1-5DDC385D49F6}"/>
            </c:ext>
          </c:extLst>
        </c:ser>
        <c:ser>
          <c:idx val="12"/>
          <c:order val="2"/>
          <c:tx>
            <c:strRef>
              <c:f>Charts!$C$300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-1.5910896972432512E-3"/>
                  <c:y val="3.9963646526838585E-2"/>
                </c:manualLayout>
              </c:layout>
              <c:tx>
                <c:strRef>
                  <c:f>Charts!$F$298</c:f>
                  <c:strCache>
                    <c:ptCount val="1"/>
                    <c:pt idx="0">
                      <c:v> +43.38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{0422E0D6-D3A2-49D0-9C1E-55AA6E36C6ED}</c15:txfldGUID>
                      <c15:f>Charts!$F$298</c15:f>
                      <c15:dlblFieldTableCache>
                        <c:ptCount val="1"/>
                        <c:pt idx="0">
                          <c:v> +43.38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Charts!$D$300:$M$300</c:f>
              <c:numCache>
                <c:formatCode>_-* #,##0.00_-;\-* #,##0.00_-;_-* ""??_-;_-@_-</c:formatCode>
                <c:ptCount val="10"/>
                <c:pt idx="2">
                  <c:v>43.380270535965437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5E-4786-92A1-5DDC385D49F6}"/>
            </c:ext>
          </c:extLst>
        </c:ser>
        <c:ser>
          <c:idx val="13"/>
          <c:order val="3"/>
          <c:tx>
            <c:strRef>
              <c:f>Charts!$C$301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dLbl>
              <c:idx val="3"/>
              <c:layout>
                <c:manualLayout>
                  <c:x val="-5.8339281625224114E-17"/>
                  <c:y val="4.3596705302005878E-2"/>
                </c:manualLayout>
              </c:layout>
              <c:tx>
                <c:strRef>
                  <c:f>Charts!$G$298</c:f>
                  <c:strCache>
                    <c:ptCount val="1"/>
                    <c:pt idx="0">
                      <c:v> +25.30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{AA26483A-3585-4FEB-949C-E67E9120296F}</c15:txfldGUID>
                      <c15:f>Charts!$G$298</c15:f>
                      <c15:dlblFieldTableCache>
                        <c:ptCount val="1"/>
                        <c:pt idx="0">
                          <c:v> +25.30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Charts!$D$301:$M$301</c:f>
              <c:numCache>
                <c:formatCode>_-* #,##0.00_-;\-* #,##0.00_-;_-* ""??_-;_-@_-</c:formatCode>
                <c:ptCount val="10"/>
                <c:pt idx="3">
                  <c:v>25.300846201174163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5E-4786-92A1-5DDC385D49F6}"/>
            </c:ext>
          </c:extLst>
        </c:ser>
        <c:ser>
          <c:idx val="14"/>
          <c:order val="4"/>
          <c:tx>
            <c:strRef>
              <c:f>Charts!$C$302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dLbl>
              <c:idx val="4"/>
              <c:layout>
                <c:manualLayout>
                  <c:x val="-5.8339281625224114E-17"/>
                  <c:y val="5.4495881627507348E-2"/>
                </c:manualLayout>
              </c:layout>
              <c:tx>
                <c:strRef>
                  <c:f>Charts!$H$298</c:f>
                  <c:strCache>
                    <c:ptCount val="1"/>
                    <c:pt idx="0">
                      <c:v> +142.78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{DFB8BFD2-5AF9-40B1-AD71-4DDE06EACAAA}</c15:txfldGUID>
                      <c15:f>Charts!$H$298</c15:f>
                      <c15:dlblFieldTableCache>
                        <c:ptCount val="1"/>
                        <c:pt idx="0">
                          <c:v> +142.78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Charts!$D$302:$M$302</c:f>
              <c:numCache>
                <c:formatCode>_-* #,##0.00_-;\-* #,##0.00_-;_-* ""??_-;_-@_-</c:formatCode>
                <c:ptCount val="10"/>
                <c:pt idx="4">
                  <c:v>142.7824115143039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85E-4786-92A1-5DDC385D49F6}"/>
            </c:ext>
          </c:extLst>
        </c:ser>
        <c:ser>
          <c:idx val="15"/>
          <c:order val="5"/>
          <c:tx>
            <c:strRef>
              <c:f>Charts!$C$303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5"/>
              <c:layout>
                <c:manualLayout>
                  <c:x val="-1.1667856325044823E-16"/>
                  <c:y val="6.1761999177841663E-2"/>
                </c:manualLayout>
              </c:layout>
              <c:tx>
                <c:strRef>
                  <c:f>Charts!$I$298</c:f>
                  <c:strCache>
                    <c:ptCount val="1"/>
                    <c:pt idx="0">
                      <c:v> +173.19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{7AE1C1D3-70E3-4049-B7E1-399CE29A373E}</c15:txfldGUID>
                      <c15:f>Charts!$I$298</c15:f>
                      <c15:dlblFieldTableCache>
                        <c:ptCount val="1"/>
                        <c:pt idx="0">
                          <c:v> +173.19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Charts!$D$303:$M$303</c:f>
              <c:numCache>
                <c:formatCode>_-* #,##0.00_-;\-* #,##0.00_-;_-* ""??_-;_-@_-</c:formatCode>
                <c:ptCount val="10"/>
                <c:pt idx="5">
                  <c:v>173.19338434874075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85E-4786-92A1-5DDC385D49F6}"/>
            </c:ext>
          </c:extLst>
        </c:ser>
        <c:ser>
          <c:idx val="16"/>
          <c:order val="6"/>
          <c:tx>
            <c:strRef>
              <c:f>Charts!$C$304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6"/>
              <c:layout>
                <c:manualLayout>
                  <c:x val="0"/>
                  <c:y val="6.5395057953008789E-2"/>
                </c:manualLayout>
              </c:layout>
              <c:tx>
                <c:strRef>
                  <c:f>Charts!$J$298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{AFF0117F-B3D2-4F56-AC21-82764E350093}</c15:txfldGUID>
                      <c15:f>Charts!$J$298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Charts!$D$304:$M$304</c:f>
              <c:numCache>
                <c:formatCode>_-* #,##0.00_-;\-* #,##0.00_-;_-* ""??_-;_-@_-</c:formatCode>
                <c:ptCount val="10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85E-4786-92A1-5DDC385D49F6}"/>
            </c:ext>
          </c:extLst>
        </c:ser>
        <c:ser>
          <c:idx val="17"/>
          <c:order val="7"/>
          <c:tx>
            <c:strRef>
              <c:f>Charts!$C$305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dLbl>
              <c:idx val="7"/>
              <c:layout>
                <c:manualLayout>
                  <c:x val="-1.1667856325044823E-16"/>
                  <c:y val="0.1089917632550147"/>
                </c:manualLayout>
              </c:layout>
              <c:tx>
                <c:strRef>
                  <c:f>Charts!$K$298</c:f>
                  <c:strCache>
                    <c:ptCount val="1"/>
                    <c:pt idx="0">
                      <c:v>-248.69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{1F4A56B1-7D30-4AEF-AD96-375E524B9420}</c15:txfldGUID>
                      <c15:f>Charts!$K$298</c15:f>
                      <c15:dlblFieldTableCache>
                        <c:ptCount val="1"/>
                        <c:pt idx="0">
                          <c:v>-248.69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Charts!$D$305:$M$305</c:f>
              <c:numCache>
                <c:formatCode>_-* #,##0.00_-;\-* #,##0.00_-;_-* ""??_-;_-@_-</c:formatCode>
                <c:ptCount val="10"/>
                <c:pt idx="7">
                  <c:v>248.69402580097187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85E-4786-92A1-5DDC385D49F6}"/>
            </c:ext>
          </c:extLst>
        </c:ser>
        <c:ser>
          <c:idx val="18"/>
          <c:order val="8"/>
          <c:tx>
            <c:strRef>
              <c:f>Charts!$C$306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ysClr val="windowText" lastClr="000000"/>
              </a:solidFill>
              <a:prstDash val="dash"/>
            </a:ln>
          </c:spPr>
          <c:invertIfNegative val="0"/>
          <c:dLbls>
            <c:dLbl>
              <c:idx val="8"/>
              <c:layout>
                <c:manualLayout>
                  <c:x val="-1.1667856325044823E-16"/>
                  <c:y val="9.8092586929513156E-2"/>
                </c:manualLayout>
              </c:layout>
              <c:tx>
                <c:strRef>
                  <c:f>Charts!$L$298</c:f>
                  <c:strCache>
                    <c:ptCount val="1"/>
                    <c:pt idx="0">
                      <c:v> +231.91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{D13A03E6-F096-4EDA-BF84-6AEE3D31F8A9}</c15:txfldGUID>
                      <c15:f>Charts!$L$298</c15:f>
                      <c15:dlblFieldTableCache>
                        <c:ptCount val="1"/>
                        <c:pt idx="0">
                          <c:v> +231.91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Charts!$D$306:$M$306</c:f>
              <c:numCache>
                <c:formatCode>_-* #,##0.00_-;\-* #,##0.00_-;_-* ""??_-;_-@_-</c:formatCode>
                <c:ptCount val="10"/>
                <c:pt idx="8">
                  <c:v>231.90572783354219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85E-4786-92A1-5DDC385D49F6}"/>
            </c:ext>
          </c:extLst>
        </c:ser>
        <c:ser>
          <c:idx val="19"/>
          <c:order val="9"/>
          <c:tx>
            <c:strRef>
              <c:f>Charts!$C$307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Charts!$D$307:$M$307</c:f>
              <c:numCache>
                <c:formatCode>_-* #,##0.00_-;\-* #,##0.00_-;_-* ""??_-;_-@_-</c:formatCode>
                <c:ptCount val="10"/>
                <c:pt idx="0">
                  <c:v>11658.076647010765</c:v>
                </c:pt>
                <c:pt idx="9">
                  <c:v>11889.982374844307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85E-4786-92A1-5DDC385D49F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2400300</xdr:colOff>
          <xdr:row>1</xdr:row>
          <xdr:rowOff>209550</xdr:rowOff>
        </xdr:from>
        <xdr:to>
          <xdr:col>8</xdr:col>
          <xdr:colOff>5943600</xdr:colOff>
          <xdr:row>2</xdr:row>
          <xdr:rowOff>390525</xdr:rowOff>
        </xdr:to>
        <xdr:graphicFrame macro="[0]!Redact">
          <xdr:nvGraphicFramePr>
            <xdr:cNvPr id="169985" name="Button 1">
              <a:extLst>
                <a:ext uri="{FF2B5EF4-FFF2-40B4-BE49-F238E27FC236}">
                  <a16:creationId xmlns:a16="http://schemas.microsoft.com/office/drawing/2014/main" id="{FD77115D-7EC7-48A6-8F5B-ED770CFB15A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998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876300</xdr:colOff>
      <xdr:row>6</xdr:row>
      <xdr:rowOff>19050</xdr:rowOff>
    </xdr:from>
    <xdr:to>
      <xdr:col>8</xdr:col>
      <xdr:colOff>19050</xdr:colOff>
      <xdr:row>35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46B3EDE-5683-4551-8DA3-6E4FA7AAEE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49</xdr:row>
      <xdr:rowOff>0</xdr:rowOff>
    </xdr:from>
    <xdr:to>
      <xdr:col>10</xdr:col>
      <xdr:colOff>30494</xdr:colOff>
      <xdr:row>79</xdr:row>
      <xdr:rowOff>76521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E2C47C36-CD3D-4A8F-9E83-3A8DAF3DB0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161925</xdr:colOff>
      <xdr:row>101</xdr:row>
      <xdr:rowOff>0</xdr:rowOff>
    </xdr:from>
    <xdr:to>
      <xdr:col>6</xdr:col>
      <xdr:colOff>378759</xdr:colOff>
      <xdr:row>123</xdr:row>
      <xdr:rowOff>106457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53AA158-C8CF-4D10-957D-CB3B396AFB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333375</xdr:colOff>
      <xdr:row>101</xdr:row>
      <xdr:rowOff>9525</xdr:rowOff>
    </xdr:from>
    <xdr:to>
      <xdr:col>13</xdr:col>
      <xdr:colOff>369234</xdr:colOff>
      <xdr:row>123</xdr:row>
      <xdr:rowOff>115982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255D972A-D28F-4824-8060-A8F6683E97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161925</xdr:colOff>
      <xdr:row>208</xdr:row>
      <xdr:rowOff>0</xdr:rowOff>
    </xdr:from>
    <xdr:to>
      <xdr:col>6</xdr:col>
      <xdr:colOff>378759</xdr:colOff>
      <xdr:row>230</xdr:row>
      <xdr:rowOff>106457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E5B52477-22A7-4C3A-99BF-7B490178B0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333375</xdr:colOff>
      <xdr:row>208</xdr:row>
      <xdr:rowOff>9525</xdr:rowOff>
    </xdr:from>
    <xdr:to>
      <xdr:col>13</xdr:col>
      <xdr:colOff>369234</xdr:colOff>
      <xdr:row>230</xdr:row>
      <xdr:rowOff>115982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6F4F7D83-48AC-48DE-91CA-3BD4E6D829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9526</xdr:colOff>
      <xdr:row>148</xdr:row>
      <xdr:rowOff>28577</xdr:rowOff>
    </xdr:from>
    <xdr:to>
      <xdr:col>9</xdr:col>
      <xdr:colOff>514350</xdr:colOff>
      <xdr:row>173</xdr:row>
      <xdr:rowOff>9525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626A3F01-A895-443D-ADB5-876A67D473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485774</xdr:colOff>
      <xdr:row>148</xdr:row>
      <xdr:rowOff>28573</xdr:rowOff>
    </xdr:from>
    <xdr:to>
      <xdr:col>17</xdr:col>
      <xdr:colOff>219075</xdr:colOff>
      <xdr:row>173</xdr:row>
      <xdr:rowOff>76200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BE16D269-6537-4AAA-A580-D5647BBB85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9526</xdr:colOff>
      <xdr:row>255</xdr:row>
      <xdr:rowOff>28577</xdr:rowOff>
    </xdr:from>
    <xdr:to>
      <xdr:col>9</xdr:col>
      <xdr:colOff>571500</xdr:colOff>
      <xdr:row>280</xdr:row>
      <xdr:rowOff>95250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FA96D78E-7C38-450E-AEAC-248250D96E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485774</xdr:colOff>
      <xdr:row>255</xdr:row>
      <xdr:rowOff>28573</xdr:rowOff>
    </xdr:from>
    <xdr:to>
      <xdr:col>17</xdr:col>
      <xdr:colOff>247650</xdr:colOff>
      <xdr:row>280</xdr:row>
      <xdr:rowOff>114300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2CB44D16-C302-4527-B17B-8E95AE9AEB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4" Type="http://schemas.openxmlformats.org/officeDocument/2006/relationships/comments" Target="../comments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98</vt:i4>
      </vt:variant>
    </vt:vector>
  </HeadingPairs>
  <TitlesOfParts>
    <vt:vector size="129" baseType="lpstr">
      <vt:lpstr>Pricing model</vt:lpstr>
      <vt:lpstr>Outputs&gt;&gt;</vt:lpstr>
      <vt:lpstr>Tariff schedule</vt:lpstr>
      <vt:lpstr>Compliance</vt:lpstr>
      <vt:lpstr>Price comparisons</vt:lpstr>
      <vt:lpstr>Tables</vt:lpstr>
      <vt:lpstr>Cost movements</vt:lpstr>
      <vt:lpstr>Charts</vt:lpstr>
      <vt:lpstr>Inputs&gt;&gt;</vt:lpstr>
      <vt:lpstr>General</vt:lpstr>
      <vt:lpstr>Financial</vt:lpstr>
      <vt:lpstr>Actuals</vt:lpstr>
      <vt:lpstr>Metering</vt:lpstr>
      <vt:lpstr>Tariffs</vt:lpstr>
      <vt:lpstr>Qty</vt:lpstr>
      <vt:lpstr>Prop. prices</vt:lpstr>
      <vt:lpstr>Hist. prices</vt:lpstr>
      <vt:lpstr>Indicative prices</vt:lpstr>
      <vt:lpstr>Trial tariffs</vt:lpstr>
      <vt:lpstr>Tariff costs</vt:lpstr>
      <vt:lpstr>Calculations&gt;&gt;</vt:lpstr>
      <vt:lpstr>TAR</vt:lpstr>
      <vt:lpstr>Accounts</vt:lpstr>
      <vt:lpstr>Rev. summary</vt:lpstr>
      <vt:lpstr>Prop. revenue</vt:lpstr>
      <vt:lpstr>Hist. revenue</vt:lpstr>
      <vt:lpstr>SC revenue</vt:lpstr>
      <vt:lpstr>Total qty</vt:lpstr>
      <vt:lpstr>Movements</vt:lpstr>
      <vt:lpstr>Lookups</vt:lpstr>
      <vt:lpstr>Model update log</vt:lpstr>
      <vt:lpstr>aggregatetrialthreshold</vt:lpstr>
      <vt:lpstr>cancelfutureyear1</vt:lpstr>
      <vt:lpstr>cancelfutureyear2</vt:lpstr>
      <vt:lpstr>cancelfutureyear3</vt:lpstr>
      <vt:lpstr>cancelfutureyear4</vt:lpstr>
      <vt:lpstr>cancelfutureyear5</vt:lpstr>
      <vt:lpstr>cents</vt:lpstr>
      <vt:lpstr>consmultiplier</vt:lpstr>
      <vt:lpstr>consoutputs</vt:lpstr>
      <vt:lpstr>consprofile</vt:lpstr>
      <vt:lpstr>consprofilemultiplier</vt:lpstr>
      <vt:lpstr>currentyear</vt:lpstr>
      <vt:lpstr>day</vt:lpstr>
      <vt:lpstr>daysperhighsn</vt:lpstr>
      <vt:lpstr>daysperhighsn_currentyear</vt:lpstr>
      <vt:lpstr>daysperhighsn_previousyear</vt:lpstr>
      <vt:lpstr>daysperlowsn</vt:lpstr>
      <vt:lpstr>daysperlowsn_currentyear</vt:lpstr>
      <vt:lpstr>daysperlowsn_previousyear</vt:lpstr>
      <vt:lpstr>daysperossn</vt:lpstr>
      <vt:lpstr>daysperossn_currentyear</vt:lpstr>
      <vt:lpstr>daysperossn_previousyear</vt:lpstr>
      <vt:lpstr>daysperyear</vt:lpstr>
      <vt:lpstr>daysperyear_currentyear</vt:lpstr>
      <vt:lpstr>daysperyear_previousyear</vt:lpstr>
      <vt:lpstr>DNSP</vt:lpstr>
      <vt:lpstr>dollars</vt:lpstr>
      <vt:lpstr>Forecastinflation</vt:lpstr>
      <vt:lpstr>forecastyear</vt:lpstr>
      <vt:lpstr>hardcode1</vt:lpstr>
      <vt:lpstr>hardcode2</vt:lpstr>
      <vt:lpstr>hardcode3</vt:lpstr>
      <vt:lpstr>hardcode4</vt:lpstr>
      <vt:lpstr>hardcode5</vt:lpstr>
      <vt:lpstr>hardcode6</vt:lpstr>
      <vt:lpstr>hardcode7</vt:lpstr>
      <vt:lpstr>highsn</vt:lpstr>
      <vt:lpstr>IndicativePricesICYr1</vt:lpstr>
      <vt:lpstr>IndicativePricesICYr2</vt:lpstr>
      <vt:lpstr>IndicativePricesICYr3</vt:lpstr>
      <vt:lpstr>IndicativePricesICYr4</vt:lpstr>
      <vt:lpstr>IndicativePricesICYr5</vt:lpstr>
      <vt:lpstr>IndicativePricesSCSYr1</vt:lpstr>
      <vt:lpstr>IndicativePricesSCSYr2</vt:lpstr>
      <vt:lpstr>IndicativePricesSCSYr3</vt:lpstr>
      <vt:lpstr>IndicativePricesSCSYr4</vt:lpstr>
      <vt:lpstr>IndicativePricesSCSYr5</vt:lpstr>
      <vt:lpstr>individualtrialthreshold</vt:lpstr>
      <vt:lpstr>lowsn</vt:lpstr>
      <vt:lpstr>materialitythreshold</vt:lpstr>
      <vt:lpstr>millions</vt:lpstr>
      <vt:lpstr>month</vt:lpstr>
      <vt:lpstr>ossn</vt:lpstr>
      <vt:lpstr>outputsmultiplier</vt:lpstr>
      <vt:lpstr>outputtableunits</vt:lpstr>
      <vt:lpstr>previousyear</vt:lpstr>
      <vt:lpstr>QtyICCt</vt:lpstr>
      <vt:lpstr>QtyICCt_1</vt:lpstr>
      <vt:lpstr>QtyICCt_2</vt:lpstr>
      <vt:lpstr>QtySCSt</vt:lpstr>
      <vt:lpstr>QtySCSt_1</vt:lpstr>
      <vt:lpstr>QtySCSt_2</vt:lpstr>
      <vt:lpstr>RCP_firstyear</vt:lpstr>
      <vt:lpstr>RCP_fourthyear</vt:lpstr>
      <vt:lpstr>RCP_lastyear</vt:lpstr>
      <vt:lpstr>RCP_secondyear</vt:lpstr>
      <vt:lpstr>RCP_thirdyear</vt:lpstr>
      <vt:lpstr>RCPminus1</vt:lpstr>
      <vt:lpstr>RCPminus2</vt:lpstr>
      <vt:lpstr>RCPminus3</vt:lpstr>
      <vt:lpstr>redact1</vt:lpstr>
      <vt:lpstr>redact10</vt:lpstr>
      <vt:lpstr>redact11</vt:lpstr>
      <vt:lpstr>redact12</vt:lpstr>
      <vt:lpstr>redact13</vt:lpstr>
      <vt:lpstr>redact14</vt:lpstr>
      <vt:lpstr>redact2</vt:lpstr>
      <vt:lpstr>redact3</vt:lpstr>
      <vt:lpstr>redact4</vt:lpstr>
      <vt:lpstr>redact5</vt:lpstr>
      <vt:lpstr>redact6</vt:lpstr>
      <vt:lpstr>redact7</vt:lpstr>
      <vt:lpstr>redact8</vt:lpstr>
      <vt:lpstr>redact9</vt:lpstr>
      <vt:lpstr>revenuemultiplier</vt:lpstr>
      <vt:lpstr>revenueunits</vt:lpstr>
      <vt:lpstr>saamultiplier</vt:lpstr>
      <vt:lpstr>saaunits</vt:lpstr>
      <vt:lpstr>sideconstraintmethod</vt:lpstr>
      <vt:lpstr>tariffid1</vt:lpstr>
      <vt:lpstr>tariffid2</vt:lpstr>
      <vt:lpstr>tariffid3</vt:lpstr>
      <vt:lpstr>TariffscheduleIC</vt:lpstr>
      <vt:lpstr>TariffscheduleSCS</vt:lpstr>
      <vt:lpstr>thousands</vt:lpstr>
      <vt:lpstr>tminus3_year</vt:lpstr>
      <vt:lpstr>year</vt:lpstr>
      <vt:lpstr>yearending</vt:lpstr>
    </vt:vector>
  </TitlesOfParts>
  <Company>ACCC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Dale, Daniel</dc:creator>
  <cp:lastModifiedBy>Daniel Bubb</cp:lastModifiedBy>
  <dcterms:created xsi:type="dcterms:W3CDTF">2021-08-02T06:46:45Z</dcterms:created>
  <dcterms:modified xsi:type="dcterms:W3CDTF">2022-04-27T22:56:27Z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43e799fb-0b21-43af-8e3e-6b3ec8aa0127</vt:lpwstr>
  </property>
  <property fmtid="{D5CDD505-2E9C-101B-9397-08002B2CF9AE}" pid="3" name="Classification">
    <vt:lpwstr>Internal</vt:lpwstr>
  </property>
</Properties>
</file>