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U:\Digital\Content\4EGX\Our Services\Pricing\"/>
    </mc:Choice>
  </mc:AlternateContent>
  <xr:revisionPtr revIDLastSave="0" documentId="8_{5740258F-8644-4DB4-8A5A-AA21D096B9E4}" xr6:coauthVersionLast="36" xr6:coauthVersionMax="36" xr10:uidLastSave="{00000000-0000-0000-0000-000000000000}"/>
  <bookViews>
    <workbookView xWindow="0" yWindow="0" windowWidth="18870" windowHeight="7650" tabRatio="912" activeTab="3" xr2:uid="{00000000-000D-0000-FFFF-FFFF00000000}"/>
  </bookViews>
  <sheets>
    <sheet name="Cover page" sheetId="55" r:id="rId1"/>
    <sheet name="Versions" sheetId="58" r:id="rId2"/>
    <sheet name="SCS charges 2017-18" sheetId="57" r:id="rId3"/>
    <sheet name="Price capped services 2017- PoC" sheetId="62" r:id="rId4"/>
    <sheet name="Metering Service Charge 2017-18" sheetId="60" r:id="rId5"/>
    <sheet name="Services with no charge" sheetId="61" r:id="rId6"/>
    <sheet name="Public Lighting 2017-18"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2017- PoC'!$A$4:$F$280</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280" i="62" l="1"/>
  <c r="H279" i="62"/>
  <c r="H278" i="62"/>
  <c r="H277" i="62"/>
  <c r="H276" i="62"/>
  <c r="H275" i="62"/>
  <c r="H274" i="62"/>
  <c r="H271" i="62"/>
  <c r="H270" i="62"/>
  <c r="H269" i="62"/>
  <c r="H268" i="62"/>
  <c r="H267" i="62"/>
  <c r="H266" i="62"/>
  <c r="H265" i="62"/>
  <c r="H264" i="62"/>
  <c r="H263" i="62"/>
  <c r="H262" i="62"/>
  <c r="H261" i="62"/>
  <c r="H260" i="62"/>
  <c r="H259" i="62"/>
  <c r="H258" i="62"/>
  <c r="H256" i="62"/>
  <c r="H255" i="62"/>
  <c r="H252" i="62"/>
  <c r="H251" i="62"/>
  <c r="H250" i="62"/>
  <c r="H249" i="62"/>
  <c r="H248" i="62"/>
  <c r="H247" i="62"/>
  <c r="H246" i="62"/>
  <c r="H245" i="62"/>
  <c r="H244" i="62"/>
  <c r="H243" i="62"/>
  <c r="H242" i="62"/>
  <c r="H241" i="62"/>
  <c r="H240" i="62"/>
  <c r="H239" i="62"/>
  <c r="H238" i="62"/>
  <c r="H237" i="62"/>
  <c r="H236" i="62"/>
  <c r="H235" i="62"/>
  <c r="H234" i="62"/>
  <c r="H233" i="62"/>
  <c r="H232" i="62"/>
  <c r="H231" i="62"/>
  <c r="H230" i="62"/>
  <c r="H229" i="62"/>
  <c r="H228" i="62"/>
  <c r="H227" i="62"/>
  <c r="H226" i="62"/>
  <c r="H225" i="62"/>
  <c r="H224" i="62"/>
  <c r="H223" i="62"/>
  <c r="H222" i="62"/>
  <c r="H221" i="62"/>
  <c r="H220" i="62"/>
  <c r="H219" i="62"/>
  <c r="H218" i="62"/>
  <c r="H217" i="62"/>
  <c r="H216" i="62"/>
  <c r="H215" i="62"/>
  <c r="H214" i="62"/>
  <c r="H213" i="62"/>
  <c r="H212" i="62"/>
  <c r="H211" i="62"/>
  <c r="H210" i="62"/>
  <c r="G209" i="62"/>
  <c r="H209" i="62" s="1"/>
  <c r="H208" i="62"/>
  <c r="G208" i="62"/>
  <c r="G207" i="62"/>
  <c r="H207" i="62" s="1"/>
  <c r="H206" i="62"/>
  <c r="H205" i="62"/>
  <c r="H204" i="62"/>
  <c r="H203" i="62"/>
  <c r="H202" i="62"/>
  <c r="H201" i="62"/>
  <c r="H200" i="62"/>
  <c r="G199" i="62"/>
  <c r="H199" i="62" s="1"/>
  <c r="G198" i="62"/>
  <c r="H198" i="62" s="1"/>
  <c r="G197" i="62"/>
  <c r="H197" i="62" s="1"/>
  <c r="G196" i="62"/>
  <c r="H196" i="62" s="1"/>
  <c r="H195" i="62"/>
  <c r="H194" i="62"/>
  <c r="H193" i="62"/>
  <c r="H192" i="62"/>
  <c r="H191" i="62"/>
  <c r="H190" i="62"/>
  <c r="H189" i="62"/>
  <c r="H188" i="62"/>
  <c r="H187" i="62"/>
  <c r="H186" i="62"/>
  <c r="G185" i="62"/>
  <c r="H185" i="62" s="1"/>
  <c r="H184" i="62"/>
  <c r="H183" i="62"/>
  <c r="H182" i="62"/>
  <c r="G181" i="62"/>
  <c r="H181" i="62" s="1"/>
  <c r="H180" i="62"/>
  <c r="H179" i="62"/>
  <c r="H178" i="62"/>
  <c r="G177" i="62"/>
  <c r="H177" i="62" s="1"/>
  <c r="H176" i="62"/>
  <c r="G176" i="62"/>
  <c r="G175" i="62"/>
  <c r="H175" i="62" s="1"/>
  <c r="G174" i="62"/>
  <c r="H174" i="62" s="1"/>
  <c r="H173" i="62"/>
  <c r="H172" i="62"/>
  <c r="H171" i="62"/>
  <c r="H170" i="62"/>
  <c r="H169" i="62"/>
  <c r="H168" i="62"/>
  <c r="H167" i="62"/>
  <c r="H166" i="62"/>
  <c r="H165" i="62"/>
  <c r="H164" i="62"/>
  <c r="H163" i="62"/>
  <c r="H162" i="62"/>
  <c r="H161" i="62"/>
  <c r="H160" i="62"/>
  <c r="H157" i="62"/>
  <c r="H156" i="62"/>
  <c r="H155" i="62"/>
  <c r="H154" i="62"/>
  <c r="H153" i="62"/>
  <c r="H152" i="62"/>
  <c r="H151" i="62"/>
  <c r="H150" i="62"/>
  <c r="H149" i="62"/>
  <c r="H148" i="62"/>
  <c r="H147" i="62"/>
  <c r="H146" i="62"/>
  <c r="H144" i="62"/>
  <c r="H143" i="62"/>
  <c r="H142" i="62"/>
  <c r="H141" i="62"/>
  <c r="H140" i="62"/>
  <c r="H139" i="62"/>
  <c r="H138" i="62"/>
  <c r="H137" i="62"/>
  <c r="H136" i="62"/>
  <c r="H135" i="62"/>
  <c r="H134" i="62"/>
  <c r="H133" i="62"/>
  <c r="H132" i="62"/>
  <c r="H131" i="62"/>
  <c r="H130" i="62"/>
  <c r="H129" i="62"/>
  <c r="H128" i="62"/>
  <c r="H127"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I39" i="62"/>
  <c r="H39" i="62"/>
  <c r="H38" i="62"/>
  <c r="I37" i="62"/>
  <c r="H37" i="62"/>
  <c r="H36" i="62"/>
  <c r="H35" i="62"/>
  <c r="H33" i="62"/>
  <c r="I32" i="62"/>
  <c r="H32" i="62"/>
  <c r="H31" i="62"/>
  <c r="I30" i="62"/>
  <c r="H30" i="62"/>
  <c r="H29" i="62"/>
  <c r="I28" i="62"/>
  <c r="H28" i="62"/>
  <c r="H27" i="62"/>
  <c r="I26" i="62"/>
  <c r="H26" i="62"/>
  <c r="H25" i="62"/>
  <c r="H24" i="62"/>
  <c r="I23" i="62"/>
  <c r="G23" i="62"/>
  <c r="H23" i="62" s="1"/>
  <c r="H22" i="62"/>
  <c r="I21" i="62"/>
  <c r="H21" i="62"/>
  <c r="H20" i="62"/>
  <c r="I19" i="62"/>
  <c r="G19" i="62"/>
  <c r="H19" i="62" s="1"/>
  <c r="H18" i="62"/>
  <c r="I17" i="62"/>
  <c r="H17" i="62"/>
  <c r="H16" i="62"/>
  <c r="H15" i="62"/>
  <c r="H13" i="62"/>
  <c r="H12" i="62"/>
  <c r="H10" i="62"/>
  <c r="H9" i="62"/>
  <c r="H8" i="62"/>
  <c r="J49" i="57" l="1"/>
  <c r="J48" i="57"/>
  <c r="J47" i="57"/>
  <c r="J46" i="57"/>
  <c r="J45" i="57"/>
  <c r="J44" i="57"/>
  <c r="J43" i="57"/>
  <c r="J42" i="57"/>
  <c r="J41" i="57"/>
  <c r="J40" i="57"/>
  <c r="J39" i="57"/>
  <c r="J38" i="57"/>
  <c r="J37" i="57"/>
  <c r="J36" i="57"/>
  <c r="J35" i="57"/>
  <c r="J34" i="57"/>
  <c r="J33" i="57"/>
  <c r="J32" i="57"/>
  <c r="J31" i="57"/>
  <c r="J30" i="57"/>
  <c r="J29" i="57"/>
  <c r="J28" i="57"/>
  <c r="J27" i="57"/>
  <c r="J26" i="57"/>
  <c r="J25" i="57"/>
  <c r="J24" i="57"/>
  <c r="J23" i="57"/>
  <c r="J22" i="57"/>
  <c r="J21" i="57"/>
  <c r="J20" i="57"/>
  <c r="J19" i="57"/>
  <c r="J18" i="57"/>
  <c r="J17" i="57"/>
  <c r="J16" i="57"/>
  <c r="J15" i="57"/>
  <c r="J14" i="57"/>
  <c r="J13" i="57"/>
  <c r="J12" i="57"/>
  <c r="J10" i="57"/>
  <c r="J9" i="57"/>
  <c r="J8" i="57"/>
  <c r="J4" i="57"/>
  <c r="J6" i="57"/>
  <c r="J5" i="57"/>
</calcChain>
</file>

<file path=xl/sharedStrings.xml><?xml version="1.0" encoding="utf-8"?>
<sst xmlns="http://schemas.openxmlformats.org/spreadsheetml/2006/main" count="1707" uniqueCount="756">
  <si>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</si>
  <si>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</si>
  <si>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</si>
  <si>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</si>
  <si>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</si>
  <si>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</si>
  <si>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</si>
  <si>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</si>
  <si>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</si>
  <si>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</si>
  <si>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</si>
  <si>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</si>
  <si>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</si>
  <si>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</si>
  <si>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</si>
  <si>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</si>
  <si>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</si>
  <si>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</si>
  <si>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</si>
  <si>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</si>
  <si>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</si>
  <si>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</si>
  <si>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</si>
  <si>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</si>
  <si>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</si>
  <si>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</si>
  <si>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</si>
  <si>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</si>
  <si>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</si>
  <si>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</si>
  <si>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</si>
  <si>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</si>
  <si>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</si>
  <si>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</si>
  <si>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</si>
  <si>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</si>
  <si>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</si>
  <si>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</si>
  <si>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</si>
  <si>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</si>
  <si>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</si>
  <si>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Install Controlled Load</t>
  </si>
  <si>
    <t>Install Hot Water</t>
  </si>
  <si>
    <t>AAICL</t>
  </si>
  <si>
    <t>AAIHW</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</si>
  <si>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</si>
  <si>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</si>
  <si>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</si>
  <si>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</si>
  <si>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</si>
  <si>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</si>
  <si>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</si>
  <si>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</si>
  <si>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</si>
  <si>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</si>
  <si>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</si>
  <si>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</si>
  <si>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</si>
  <si>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</si>
  <si>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</si>
  <si>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</si>
  <si>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</si>
  <si>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Single Phase 2 Element BUSINESS HOURS</t>
  </si>
  <si>
    <t>NCIMFOX1</t>
  </si>
  <si>
    <t>NCIMOH1</t>
  </si>
  <si>
    <t>NCIMUG1</t>
  </si>
  <si>
    <t>NCIMFX1AH</t>
  </si>
  <si>
    <t>NCIMOH1AH</t>
  </si>
  <si>
    <t>NCIMUG1AH</t>
  </si>
  <si>
    <t>NCIM1PH2EL</t>
  </si>
  <si>
    <t>NCIM2ELAH</t>
  </si>
  <si>
    <t>NCIMFXMP</t>
  </si>
  <si>
    <t>NCIMOHMP</t>
  </si>
  <si>
    <t>NCIMUGMP</t>
  </si>
  <si>
    <t>NCIMFXMPAH</t>
  </si>
  <si>
    <t>NCIMOHMPAH</t>
  </si>
  <si>
    <t>NCIMUGMPAH</t>
  </si>
  <si>
    <t>NCIMOHCT</t>
  </si>
  <si>
    <t>NCIMUGCT</t>
  </si>
  <si>
    <t>NCIMOHCTAH</t>
  </si>
  <si>
    <t>NCIMUGCTAH</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</si>
  <si>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</si>
  <si>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</si>
  <si>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</si>
  <si>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</si>
  <si>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</si>
  <si>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</si>
  <si>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</si>
  <si>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</si>
  <si>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</si>
  <si>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</si>
  <si>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</si>
  <si>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</si>
  <si>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</si>
  <si>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</si>
  <si>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</si>
  <si>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</si>
  <si>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</si>
  <si>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</si>
  <si>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</si>
  <si>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</si>
  <si>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</si>
  <si>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</si>
  <si>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</si>
  <si>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</si>
  <si>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</si>
  <si>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</si>
  <si>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</si>
  <si>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</si>
  <si>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2017-18</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</si>
  <si>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</si>
  <si>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</si>
  <si>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</si>
  <si>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</si>
  <si>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</si>
  <si>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</si>
  <si>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</si>
  <si>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</si>
  <si>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</si>
  <si>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</si>
  <si>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</si>
  <si>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</si>
  <si>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</si>
  <si>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</si>
  <si>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</si>
  <si>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</si>
  <si>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</si>
  <si>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</si>
  <si>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</si>
  <si>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</si>
  <si>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</si>
  <si>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</si>
  <si>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</si>
  <si>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</si>
  <si>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</si>
  <si>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</si>
  <si>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</si>
  <si>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</si>
  <si>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</si>
  <si>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</si>
  <si>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</si>
  <si>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</si>
  <si>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</si>
  <si>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</si>
  <si>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</si>
  <si>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</si>
  <si>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</si>
  <si>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</si>
  <si>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</si>
  <si>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</si>
  <si>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</si>
  <si>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</si>
  <si>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</si>
  <si>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</si>
  <si>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</si>
  <si>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</si>
  <si>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</si>
  <si>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</si>
  <si>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</si>
  <si>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</si>
  <si>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</si>
  <si>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</si>
  <si>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</si>
  <si>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</si>
  <si>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</si>
  <si>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</si>
  <si>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</si>
  <si>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</si>
  <si>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</si>
  <si>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</si>
  <si>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</si>
  <si>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</si>
  <si>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</si>
  <si>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</si>
  <si>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</si>
  <si>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</si>
  <si>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</si>
  <si>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</si>
  <si>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</si>
  <si>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</si>
  <si>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</si>
  <si>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</si>
  <si>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</si>
  <si>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</si>
  <si>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</si>
  <si>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</si>
  <si>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</si>
  <si>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</si>
  <si>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</si>
  <si>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</si>
  <si>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</si>
  <si>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</si>
  <si>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</si>
  <si>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</si>
  <si>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</si>
  <si>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AACL1PH2EB</t>
  </si>
  <si>
    <t>AACLMPHBH</t>
  </si>
  <si>
    <t>AACLCTBH</t>
  </si>
  <si>
    <t>AAHT1PH2EB</t>
  </si>
  <si>
    <t>AAHTMPHBH</t>
  </si>
  <si>
    <t>AAHTCTBH</t>
  </si>
  <si>
    <t>AAIM1AH</t>
  </si>
  <si>
    <t>AAIMPV1AH</t>
  </si>
  <si>
    <t>AAIM2MA</t>
  </si>
  <si>
    <t>AAIM2MT</t>
  </si>
  <si>
    <t>AAIM1PH2EL</t>
  </si>
  <si>
    <t>AAIM2ELAH</t>
  </si>
  <si>
    <t>AAIMMPBH</t>
  </si>
  <si>
    <t>AAIMPVMPAH</t>
  </si>
  <si>
    <t>AAIMMPAH</t>
  </si>
  <si>
    <t>AAIM1MB</t>
  </si>
  <si>
    <t>AAIM1MT</t>
  </si>
  <si>
    <t>AAEM2MAT</t>
  </si>
  <si>
    <t>AAEM1MAT</t>
  </si>
  <si>
    <t>AAEM2MAH</t>
  </si>
  <si>
    <t>AAEM1MAH</t>
  </si>
  <si>
    <t>AAEM2M</t>
  </si>
  <si>
    <t>AAEM1M</t>
  </si>
  <si>
    <t>AAEM2ELBH</t>
  </si>
  <si>
    <t>AAEM2ELAH</t>
  </si>
  <si>
    <t>AAEMMPHBH</t>
  </si>
  <si>
    <t>AAEMMPHAH</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</si>
  <si>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</si>
  <si>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</si>
  <si>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</si>
  <si>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</si>
  <si>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</si>
  <si>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</si>
  <si>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</si>
  <si>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</si>
  <si>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</si>
  <si>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</si>
  <si>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</si>
  <si>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</si>
  <si>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</si>
  <si>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</si>
  <si>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</si>
  <si>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</si>
  <si>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</si>
  <si>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</si>
  <si>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</si>
  <si>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</si>
  <si>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</si>
  <si>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</si>
  <si>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</si>
  <si>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</si>
  <si>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</si>
  <si>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</si>
  <si>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</si>
  <si>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</si>
  <si>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</si>
  <si>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</si>
  <si>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</si>
  <si>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</si>
  <si>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</si>
  <si>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</si>
  <si>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</si>
  <si>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</si>
  <si>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</si>
  <si>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</si>
  <si>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</si>
  <si>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</si>
  <si>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</si>
  <si>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</si>
  <si>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Meter Installation (new and upgraded)</t>
  </si>
  <si>
    <t>MSOU1P2</t>
  </si>
  <si>
    <t>MSU1PHAH</t>
  </si>
  <si>
    <t>MSUMPHAH</t>
  </si>
  <si>
    <t>MSUMPHTC</t>
  </si>
  <si>
    <t>MSUMPHTCAH</t>
  </si>
  <si>
    <t>MSAPWR</t>
  </si>
  <si>
    <t>AAIM1MA</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</si>
  <si>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</si>
  <si>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</si>
  <si>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</si>
  <si>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</si>
  <si>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</si>
  <si>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</si>
  <si>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</si>
  <si>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</si>
  <si>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</si>
  <si>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</si>
  <si>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</si>
  <si>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</si>
  <si>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</si>
  <si>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</si>
  <si>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</si>
  <si>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</si>
  <si>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</si>
  <si>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</si>
  <si>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</si>
  <si>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</si>
  <si>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</si>
  <si>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</si>
  <si>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</si>
  <si>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AAIMPVCTAH</t>
  </si>
  <si>
    <t>Single Phase Upgrade - BUSINESS HOURS</t>
  </si>
  <si>
    <t>Single Phase Upgrade - AFTER HOURS</t>
  </si>
  <si>
    <t>Single Phase Upgrade - BUSINESS HOURS + TRAFFIC CONTROL</t>
  </si>
  <si>
    <t>Single Phase Upgrade - AFTER HOURS + TRAFFIC CONTROL</t>
  </si>
  <si>
    <t>Single Phase to Multi Phase -AFTER HOURS</t>
  </si>
  <si>
    <t>Single Phase to Multi Phase - BUSINESS HOURS</t>
  </si>
  <si>
    <t>Single Phase to Multi Phase - BUSINESS HOURS - TRAFFIC CONTROL</t>
  </si>
  <si>
    <t>Single Phase to Multi Phase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</si>
  <si>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</si>
  <si>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</si>
  <si>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</si>
  <si>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</si>
  <si>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</si>
  <si>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</si>
  <si>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</si>
  <si>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</si>
  <si>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</si>
  <si>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</si>
  <si>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</si>
  <si>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</si>
  <si>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</si>
  <si>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</si>
  <si>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</si>
  <si>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</si>
  <si>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</si>
  <si>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</si>
  <si>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</si>
  <si>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</si>
  <si>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AAIM2MB</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</si>
  <si>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</si>
  <si>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</si>
  <si>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</si>
  <si>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</si>
  <si>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</si>
  <si>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</si>
  <si>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</si>
  <si>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</si>
  <si>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</si>
  <si>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</si>
  <si>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</si>
  <si>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</si>
  <si>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</si>
  <si>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</si>
  <si>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</si>
  <si>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</si>
  <si>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</si>
  <si>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</si>
  <si>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</si>
  <si>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</si>
  <si>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</si>
  <si>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</si>
  <si>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</si>
  <si>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</si>
  <si>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</si>
  <si>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</si>
  <si>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</si>
  <si>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</si>
  <si>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</si>
  <si>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</si>
  <si>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</si>
  <si>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</si>
  <si>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</si>
  <si>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</si>
  <si>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Single Phase (Overhead Fox) BUSINESS HOURS</t>
  </si>
  <si>
    <t>Single Phase (Overhead) BUSINESS HOURS</t>
  </si>
  <si>
    <t>Single Phase (Underground) BUSINESS HOURS</t>
  </si>
  <si>
    <t xml:space="preserve">Single Phase (Overhead Fox) AFTER HOURS </t>
  </si>
  <si>
    <t xml:space="preserve">Single Phase (Overhead) AFTER HOURS </t>
  </si>
  <si>
    <t xml:space="preserve">Single Phase (Underground) AFTER HOURS </t>
  </si>
  <si>
    <t>Single Phase 2 Element AFTER HOURS</t>
  </si>
  <si>
    <t>Multi Phase (Overhead Fox) BUSINESS HOURS</t>
  </si>
  <si>
    <t>Multi Phase (Overhead) BUSINESS HOURS</t>
  </si>
  <si>
    <t>Multi Phase (Underground) BUSINESS HOURS</t>
  </si>
  <si>
    <t>Multi Phase (Overhead Fox) AFTER HOURS</t>
  </si>
  <si>
    <t>Multi Phase (Overhead) AFTER HOURS</t>
  </si>
  <si>
    <t>Multi Phase (Underground) AFTER HOURS</t>
  </si>
  <si>
    <t>Multi Phase (Overhead with CT Meter) BUSINESS HOURS</t>
  </si>
  <si>
    <t>Multi Phase (Overhead with CT Meter) AFTER HOURS</t>
  </si>
  <si>
    <t>Multi Phase (Underground with CT Meter) BUSINESS HOURS</t>
  </si>
  <si>
    <t>Multi Phase (Underground with CT Meter) AFTER HOURS</t>
  </si>
  <si>
    <t>Single Phase Single Element - BUSINESS HOURS</t>
  </si>
  <si>
    <t>Single Phase Dual Element - BUSINESS HOURS</t>
  </si>
  <si>
    <t>Multi Phase CT - BUSINESS HOURS</t>
  </si>
  <si>
    <t>Single Phase Single Element - AFTER HOURS</t>
  </si>
  <si>
    <t xml:space="preserve">Single Phase Single Element - AFTER HOURS (Solar PV) </t>
  </si>
  <si>
    <t xml:space="preserve">Single Phase Single Element - ANYTIME </t>
  </si>
  <si>
    <t xml:space="preserve">Single Phase Dual Element - AFTER HOURS </t>
  </si>
  <si>
    <t xml:space="preserve">Multi Phase - AFTER HOURS (Solar PV) </t>
  </si>
  <si>
    <t xml:space="preserve">Multi Phase - AFTER HOURS </t>
  </si>
  <si>
    <t>Multi Phase CT - AFTER HOURS (Solar PV)</t>
  </si>
  <si>
    <t xml:space="preserve">Multi Phase CT - AFTER HOURS </t>
  </si>
  <si>
    <t>Multi Phase CT - ANYTIME</t>
  </si>
  <si>
    <t>Single Phase Dual Element - AFTER HOURS</t>
  </si>
  <si>
    <t>Multi Phase  - BUSINESS HOURS</t>
  </si>
  <si>
    <t xml:space="preserve">Multi Phase CT - ANYTIME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</si>
  <si>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</si>
  <si>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</si>
  <si>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</si>
  <si>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</si>
  <si>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</si>
  <si>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</si>
  <si>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</si>
  <si>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</si>
  <si>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</si>
  <si>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</si>
  <si>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</si>
  <si>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</si>
  <si>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</si>
  <si>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</si>
  <si>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</si>
  <si>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</si>
  <si>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</si>
  <si>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</si>
  <si>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</si>
  <si>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</si>
  <si>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</si>
  <si>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</si>
  <si>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</si>
  <si>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</si>
  <si>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</si>
  <si>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</si>
  <si>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</si>
  <si>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</si>
  <si>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</si>
  <si>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</si>
  <si>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</si>
  <si>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</si>
  <si>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</si>
  <si>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</si>
  <si>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</si>
  <si>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</si>
  <si>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</si>
  <si>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</si>
  <si>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</si>
  <si>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</si>
  <si>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</si>
  <si>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</si>
  <si>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</si>
  <si>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</si>
  <si>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</si>
  <si>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</si>
  <si>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</si>
  <si>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</si>
  <si>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</si>
  <si>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</si>
  <si>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</si>
  <si>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</si>
  <si>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</si>
  <si>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</si>
  <si>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</si>
  <si>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</si>
  <si>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</si>
  <si>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</si>
  <si>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</si>
  <si>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</si>
  <si>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</si>
  <si>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</si>
  <si>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</si>
  <si>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</si>
  <si>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</si>
  <si>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</si>
  <si>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2017-18 Metering Service Charge</t>
  </si>
  <si>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</si>
  <si>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</si>
  <si>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</si>
  <si>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</si>
  <si>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</si>
  <si>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</si>
  <si>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</si>
  <si>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</si>
  <si>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</si>
  <si>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</si>
  <si>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</si>
  <si>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</si>
  <si>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Customer requested meter exchange (eg for alternative metering configuration /consolidation of multiple meters for one meter).</t>
  </si>
  <si>
    <t>Installation of a new meter (not controlled load). 
(Existing premises - Adds and alts)</t>
  </si>
  <si>
    <t>New Permanent Connection (meter installation).
(Temp to permanent; connecting to the Energex Network for the first time).</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</si>
  <si>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</si>
  <si>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</si>
  <si>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</si>
  <si>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</si>
  <si>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</si>
  <si>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</si>
  <si>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</si>
  <si>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</si>
  <si>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</si>
  <si>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</si>
  <si>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</si>
  <si>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</si>
  <si>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</si>
  <si>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</si>
  <si>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</si>
  <si>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</si>
  <si>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</si>
  <si>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</si>
  <si>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t>2017-18 Street Light Utility Charges</t>
  </si>
  <si>
    <r>
      <t>2017-18</t>
    </r>
    <r>
      <rPr>
        <b/>
        <vertAlign val="superscript"/>
        <sz val="11"/>
        <color theme="1"/>
        <rFont val="Calibri"/>
        <family val="2"/>
        <scheme val="minor"/>
      </rPr>
      <t>1</t>
    </r>
  </si>
  <si>
    <r>
      <rPr>
        <b/>
        <sz val="10"/>
        <color theme="1"/>
        <rFont val="Calibri"/>
        <family val="2"/>
        <scheme val="minor"/>
      </rPr>
      <t>Notes:</t>
    </r>
    <r>
      <rPr>
        <sz val="10"/>
        <color theme="1"/>
        <rFont val="Calibri"/>
        <family val="2"/>
        <scheme val="minor"/>
      </rPr>
      <t xml:space="preserve">
1. All prices exclude GST.</t>
    </r>
  </si>
  <si>
    <r>
      <t>2017-18 ($/service) excluding GST</t>
    </r>
    <r>
      <rPr>
        <b/>
        <vertAlign val="superscript"/>
        <sz val="11"/>
        <color theme="1"/>
        <rFont val="Calibri"/>
        <family val="2"/>
        <scheme val="minor"/>
      </rPr>
      <t>1</t>
    </r>
  </si>
  <si>
    <r>
      <t>2017-18 ($/service) including GST</t>
    </r>
    <r>
      <rPr>
        <b/>
        <vertAlign val="superscript"/>
        <sz val="11"/>
        <color theme="1"/>
        <rFont val="Calibri"/>
        <family val="2"/>
        <scheme val="minor"/>
      </rPr>
      <t>1</t>
    </r>
  </si>
  <si>
    <t>Version</t>
  </si>
  <si>
    <t>Date</t>
  </si>
  <si>
    <t>Description</t>
  </si>
  <si>
    <t>v.1</t>
  </si>
  <si>
    <r>
      <rPr>
        <b/>
        <sz val="11"/>
        <color theme="1"/>
        <rFont val="Calibri"/>
        <family val="2"/>
        <scheme val="minor"/>
      </rPr>
      <t xml:space="preserve">Note: </t>
    </r>
    <r>
      <rPr>
        <sz val="11"/>
        <color theme="1"/>
        <rFont val="Calibri"/>
        <family val="2"/>
        <scheme val="minor"/>
      </rPr>
      <t xml:space="preserve">
1. The prices for the ACS services subject to Schedule 8 are currently based on the AER's approved prices.  These prices will be updated when Schedule 8 prices are published.</t>
    </r>
  </si>
  <si>
    <t>2017-18 SCS and ACS price list published on the Energex website.  
The prices for the ACS services subject to Schedule 8 are based on the AER's approved prices.  These prices will be updated once the Schedule 8 prices are published.</t>
  </si>
  <si>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t>
    </r>
  </si>
  <si>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</si>
  <si>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</si>
  <si>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</si>
  <si>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</si>
  <si>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</si>
  <si>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</si>
  <si>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</si>
  <si>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</si>
  <si>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</si>
  <si>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</si>
  <si>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</si>
  <si>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</si>
  <si>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</si>
  <si>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</si>
  <si>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</si>
  <si>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</si>
  <si>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</si>
  <si>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</si>
  <si>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</si>
  <si>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</si>
  <si>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</si>
  <si>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</si>
  <si>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</si>
  <si>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</si>
  <si>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</si>
  <si>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</si>
  <si>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</si>
  <si>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</si>
  <si>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</si>
  <si>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</si>
  <si>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</si>
  <si>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</si>
  <si>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</si>
  <si>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</si>
  <si>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</si>
  <si>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</si>
  <si>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</si>
  <si>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</si>
  <si>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Date Effective</t>
  </si>
  <si>
    <t>End Date</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</si>
  <si>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</si>
  <si>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</si>
  <si>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</si>
  <si>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</si>
  <si>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</si>
  <si>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</si>
  <si>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</si>
  <si>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</si>
  <si>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</si>
  <si>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</si>
  <si>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</si>
  <si>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</si>
  <si>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</si>
  <si>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</si>
  <si>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</si>
  <si>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</si>
  <si>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</si>
  <si>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</si>
  <si>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</si>
  <si>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</si>
  <si>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</si>
  <si>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</si>
  <si>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</si>
  <si>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</si>
  <si>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</si>
  <si>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</si>
  <si>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</si>
  <si>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</si>
  <si>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</si>
  <si>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</si>
  <si>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</si>
  <si>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</si>
  <si>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</si>
  <si>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</si>
  <si>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</si>
  <si>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</si>
  <si>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</si>
  <si>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</si>
  <si>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</si>
  <si>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</si>
  <si>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</si>
  <si>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</si>
  <si>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</si>
  <si>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</si>
  <si>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</si>
  <si>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</si>
  <si>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</si>
  <si>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</si>
  <si>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</si>
  <si>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</si>
  <si>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</si>
  <si>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</si>
  <si>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</si>
  <si>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</si>
  <si>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</si>
  <si>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</si>
  <si>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</si>
  <si>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</si>
  <si>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</si>
  <si>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</si>
  <si>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</si>
  <si>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</si>
  <si>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</si>
  <si>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</si>
  <si>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</si>
  <si>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</si>
  <si>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</si>
  <si>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</si>
  <si>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</si>
  <si>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</si>
  <si>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</si>
  <si>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</si>
  <si>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</si>
  <si>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</si>
  <si>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</si>
  <si>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</si>
  <si>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</si>
  <si>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</si>
  <si>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</si>
  <si>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</si>
  <si>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</si>
  <si>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</si>
  <si>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</si>
  <si>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</si>
  <si>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r>
      <t>7000</t>
    </r>
    <r>
      <rPr>
        <vertAlign val="superscript"/>
        <sz val="11"/>
        <color theme="1"/>
        <rFont val="Calibri"/>
        <family val="2"/>
        <scheme val="minor"/>
      </rPr>
      <t>2</t>
    </r>
  </si>
  <si>
    <r>
      <t>7300</t>
    </r>
    <r>
      <rPr>
        <vertAlign val="superscript"/>
        <sz val="11"/>
        <color theme="1"/>
        <rFont val="Calibri"/>
        <family val="2"/>
        <scheme val="minor"/>
      </rPr>
      <t>2</t>
    </r>
  </si>
  <si>
    <t>BUSINESS HOURS - NO CT (no travel)</t>
  </si>
  <si>
    <t>AFTER HOURS - NO CT (no travel)</t>
  </si>
  <si>
    <t>ANYTIME - NO CT (no travel)</t>
  </si>
  <si>
    <t>BUSINESS HOURS - CT (no travel)</t>
  </si>
  <si>
    <t>AFTER HOURS - CT (no travel)</t>
  </si>
  <si>
    <t>ANYTIME - CT (no travel)</t>
  </si>
  <si>
    <t>TBA</t>
  </si>
  <si>
    <t>v.2</t>
  </si>
  <si>
    <t xml:space="preserve">                                                                            </t>
  </si>
  <si>
    <t>Tariffs 7100 and 7150 were listed on the SCS Charges 2017-18 tab but were not detailed on the Metering Services Charges 2017-18 tab.</t>
  </si>
  <si>
    <r>
      <t>7100</t>
    </r>
    <r>
      <rPr>
        <vertAlign val="superscript"/>
        <sz val="11"/>
        <rFont val="Calibri"/>
        <family val="2"/>
        <scheme val="minor"/>
      </rPr>
      <t>2</t>
    </r>
  </si>
  <si>
    <r>
      <t>N/A</t>
    </r>
    <r>
      <rPr>
        <vertAlign val="superscript"/>
        <sz val="11"/>
        <rFont val="Calibri"/>
        <family val="2"/>
        <scheme val="minor"/>
      </rPr>
      <t>5</t>
    </r>
  </si>
  <si>
    <t>Schedule 8 impacted prices were updated</t>
  </si>
  <si>
    <t>Schedule 8 allowable rate is greater than AER approved rate therefore AER approved rate is to apply</t>
  </si>
  <si>
    <t>Jurisdictional Scheme amounts set to zero following the Qld Government's Direction</t>
  </si>
  <si>
    <t xml:space="preserve">
Notes:
1. All prices exclude GST.
2. Tariffs available as at 1 July 2017 subject to metering.
3. The capital component applies to all existing Type 6 meter connections before 1 July 2015 regardless of whether customers elect to churn to an alternative meter provider or upgrades. Churning customer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t>
  </si>
  <si>
    <t>v.3</t>
  </si>
  <si>
    <t>UPDATE (updated to reflect component charged via 539)</t>
  </si>
  <si>
    <t>ACS Pricing Codes 502, 503 &amp; 507 were displayed at full service charge however each of these services are charged via two components, the other component being ACS Pricing Code 539 this charge is broken down into two elements. The prices were updated to reflect this two part charging mechanism.</t>
  </si>
  <si>
    <t>The descriptions of ACS Pricing Code 320 and 324 were switched around. This was corrected. No impact on pricing as both limited to $0 by Schedule 8.</t>
  </si>
  <si>
    <t>ACS Pricing Code 412 was incorrectly updated to $0 in the Schedule 8 update. However, Sch8 Part 2.3(a) price applies rather than Part 2.2(a) and therefore $45.59 (excl GST) is the applicable rate.</t>
  </si>
  <si>
    <t>v.4</t>
  </si>
  <si>
    <t xml:space="preserve">2017-18 ACS price list updated for the impacts of Power of Choice. </t>
  </si>
  <si>
    <t>PoC Impact</t>
  </si>
  <si>
    <t>Nil</t>
  </si>
  <si>
    <t>Yes</t>
  </si>
  <si>
    <t>Limited based on Schedule 8</t>
  </si>
  <si>
    <t>Action</t>
  </si>
  <si>
    <t>Rate Adj</t>
  </si>
  <si>
    <t>BUSINESS HOURS (incl meter removal)</t>
  </si>
  <si>
    <t>AFTER HOURS (incl meter removal)</t>
  </si>
  <si>
    <t>ANYTIME (incl meter removal)</t>
  </si>
  <si>
    <t>ANYTIME + TRAFFIC CONTROL (incl meter removal)</t>
  </si>
  <si>
    <t>YES</t>
  </si>
  <si>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</si>
  <si>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</si>
  <si>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</si>
  <si>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</si>
  <si>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</si>
  <si>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</si>
  <si>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</si>
  <si>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</si>
  <si>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</si>
  <si>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</si>
  <si>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</si>
  <si>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</si>
  <si>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</si>
  <si>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</si>
  <si>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</si>
  <si>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</si>
  <si>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</si>
  <si>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</si>
  <si>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</si>
  <si>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</si>
  <si>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</si>
  <si>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</si>
  <si>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</si>
  <si>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</si>
  <si>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</si>
  <si>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t>New codes introducted to allow for those siiuation where request/fault comes from a third party ie metering provider and customers should not be the charge party.</t>
  </si>
  <si>
    <t>This service was previous incorporated in the meter installation fee, thus represents the component of the fee that may be undertaken by Energex where is not practicable for the Metering Provider/third party to undertake (ie multi-tenancy apartments blocks)</t>
  </si>
  <si>
    <t>Cease 1/12</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</si>
  <si>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</si>
  <si>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</si>
  <si>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r>
      <t xml:space="preserve">Initial pricing included the removal of the metering unit. </t>
    </r>
    <r>
      <rPr>
        <sz val="11"/>
        <color rgb="FFFF0000"/>
        <rFont val="Calibri"/>
        <family val="2"/>
        <scheme val="minor"/>
      </rPr>
      <t>As at 1/12/2017 the meter removal has been split out and included as a separate charge to allow for situations where the initial meter is not a regulated meter</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</si>
  <si>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</si>
  <si>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</si>
  <si>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t>AFTER HOURS + TRAFFIC CONTROL (incl meter removal)</t>
  </si>
  <si>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</si>
  <si>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</si>
  <si>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</si>
  <si>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t xml:space="preserve">Component for meter removal separated out of service 800 &amp; 809 to be charged as an add on where required </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</si>
  <si>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</si>
  <si>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</si>
  <si>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</si>
  <si>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</si>
  <si>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</si>
  <si>
    <t>Description Change</t>
  </si>
  <si>
    <t xml:space="preserve">Component for meter removal separated out of service 801 &amp; 805 to be charged as an add on where required </t>
  </si>
  <si>
    <t xml:space="preserve">Component for meter removal separated out of service 806 &amp; 807 to be charged as an add on where required </t>
  </si>
  <si>
    <t>NIl</t>
  </si>
  <si>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</si>
  <si>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</si>
  <si>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</si>
  <si>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</si>
  <si>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</si>
  <si>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</si>
  <si>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Duplication of service</t>
  </si>
  <si>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</si>
  <si>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</si>
  <si>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</si>
  <si>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</si>
  <si>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</si>
  <si>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t>Change in description to allow for visual examinations to be performed in relation to type 1-4 meters incorporating remote re-energisation</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</si>
  <si>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</si>
  <si>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</si>
  <si>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</si>
  <si>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</si>
  <si>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t>Rate Adj &amp; Desc Change</t>
  </si>
  <si>
    <t>ADD</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</si>
  <si>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</si>
  <si>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</si>
  <si>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</si>
  <si>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</si>
  <si>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</si>
  <si>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</si>
  <si>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 xml:space="preserve">Please note their maybe jobs raised pre 1/12 but not performed till after 30/11 </t>
  </si>
  <si>
    <t>Duplication of Service</t>
  </si>
  <si>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</si>
  <si>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</si>
  <si>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</si>
  <si>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</si>
  <si>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BUSINESS HOURS + TRAFFIC CONTROL (incl meter removal)</t>
  </si>
  <si>
    <t>As meters churn the volumes of these services will decrease as only performed where Energex is the default Metering Co-ordinator</t>
  </si>
  <si>
    <t>Energex will only remove and charge for subsequent meters where Energex is the default Metering Co-ordinator - other meters will be removed by the relevant metering provider.</t>
  </si>
  <si>
    <t>To allow for charging of separate party ie customer vs metering co-ordinator the service has been duplicated in the system</t>
  </si>
  <si>
    <r>
      <t xml:space="preserve">Initial pricing included the provision of a metering unit. </t>
    </r>
    <r>
      <rPr>
        <sz val="11"/>
        <color rgb="FFFF0000"/>
        <rFont val="Calibri"/>
        <family val="2"/>
        <scheme val="minor"/>
      </rPr>
      <t>As at 1/12/2017 the material cost and a component of labour relating to the metering unit has been removed from the service assumptions</t>
    </r>
    <r>
      <rPr>
        <sz val="11"/>
        <color theme="1"/>
        <rFont val="Calibri"/>
        <family val="2"/>
        <scheme val="minor"/>
      </rPr>
      <t>. Please note that re-calculated price is still greater than Schedule 8 listed price therefore no change to listed rate</t>
    </r>
  </si>
  <si>
    <r>
      <t xml:space="preserve">Initial pricing included the provision of a metering unit. </t>
    </r>
    <r>
      <rPr>
        <sz val="11"/>
        <color rgb="FFFF0000"/>
        <rFont val="Calibri"/>
        <family val="2"/>
        <scheme val="minor"/>
      </rPr>
      <t>As at 1/12/2017 the material cost and a component of labour relating to the metering unit has been removed from the service assumptions.</t>
    </r>
  </si>
  <si>
    <t>This service previously comprised of the upgrade of the pillar and a meter upgrade which was performed by the same crew but charged as two components. As travel could only be charged once and it was included in the meter installation charge.  Thus with Energex no longer performer the meter upgrade the travel component still remains but is now listed with the pillar upgrade component.</t>
  </si>
  <si>
    <t>Where it is found that the Energex meter was at fault there is no charge to the customer as Energex as the default meter co-ordinator is responsible, however where the meter has another metering co-ordinator then the alternative metering co-ordinator will be responsible and charged. Therefore need to duplicate the fees to allow for multiple party charging.</t>
  </si>
  <si>
    <t>MCMSWTV</t>
  </si>
  <si>
    <t>MCMSWTV2CR</t>
  </si>
  <si>
    <t>MCMSWTVA</t>
  </si>
  <si>
    <t>MCMS2MWTVA</t>
  </si>
  <si>
    <t>MCMSWTVT</t>
  </si>
  <si>
    <t>2017-18 Price Capped Services (updated for Power of Choice from 1 December 2017)</t>
  </si>
  <si>
    <t>Rearrange connection assets at customer's request - simple (upgrade from overhead to underground where main connection point is in existence)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</si>
</sst>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_-* #,##0_-;\-* #,##0_-;_-* &quot;-&quot;??_-;_-@_-"/>
    <numFmt numFmtId="167" formatCode="0.0000%"/>
    <numFmt numFmtId="168" formatCode="_(* #,##0_);_(* \(#,##0\);_(* &quot;-&quot;_);_(@_)"/>
    <numFmt numFmtId="169" formatCode="#,##0.000_ ;[Red]\-#,##0.000\ "/>
    <numFmt numFmtId="170" formatCode="&quot;$&quot;#,##0.000;[Red]\-&quot;$&quot;#,##0.000"/>
    <numFmt numFmtId="171" formatCode="_([$€-2]* #,##0.00_);_([$€-2]* \(#,##0.00\);_([$€-2]* &quot;-&quot;??_)"/>
    <numFmt numFmtId="172" formatCode="_(* #,##0.0_);_(* \(#,##0.0\);_(* &quot;-&quot;?_);_(@_)"/>
    <numFmt numFmtId="173" formatCode="0.000"/>
    <numFmt numFmtId="174" formatCode="[$-C09]dd\-mmm\-yy;@"/>
    <numFmt numFmtId="175" formatCode="_(* #,##0.00_);_(* \(#,##0.00\);_(* &quot;-&quot;??_);_(@_)"/>
    <numFmt numFmtId="176" formatCode="&quot;$&quot;#,##0_);[Red]\(&quot;$&quot;#,##0\)"/>
    <numFmt numFmtId="177" formatCode="_-* #,##0_-;[Red]\(* #,##0\)_-;_-* &quot;-&quot;_-;_-@_-"/>
    <numFmt numFmtId="178" formatCode="_(&quot;$&quot;* #,##0_);_(&quot;$&quot;* \(#,##0\);_(&quot;$&quot;* &quot;-&quot;_);_(@_)"/>
    <numFmt numFmtId="179" formatCode="_(&quot;$&quot;* #,##0.00_);_(&quot;$&quot;* \(#,##0.00\);_(&quot;$&quot;* &quot;-&quot;??_);_(@_)"/>
    <numFmt numFmtId="180" formatCode="d\-mmm\-yyyy"/>
    <numFmt numFmtId="181" formatCode="_(* #,##0.0_%_);_(* \(#,##0.0_%\);_(* &quot; - &quot;_%_);_(@_)"/>
    <numFmt numFmtId="182" formatCode="_(* #,##0.0%_);_(* \(#,##0.0%\);_(* &quot; - &quot;\%_);_(@_)"/>
    <numFmt numFmtId="183" formatCode="_(* #,##0_);_(* \(#,##0\);_(* &quot; - &quot;_);_(@_)"/>
    <numFmt numFmtId="184" formatCode="_(* #,##0.0_);_(* \(#,##0.0\);_(* &quot; - &quot;_);_(@_)"/>
    <numFmt numFmtId="185" formatCode="_(* #,##0.00_);_(* \(#,##0.00\);_(* &quot; - &quot;_);_(@_)"/>
    <numFmt numFmtId="186" formatCode="_(* #,##0.000_);_(* \(#,##0.000\);_(* &quot; - &quot;_);_(@_)"/>
    <numFmt numFmtId="187" formatCode="#,##0;\(#,##0\);&quot;-&quot;"/>
    <numFmt numFmtId="188" formatCode="0;\-0;0;* @"/>
    <numFmt numFmtId="189" formatCode="0.0%"/>
    <numFmt numFmtId="190" formatCode="_(* #,##0_);_(* \(#,##0\);_(* &quot;-&quot;?_);_(@_)"/>
    <numFmt numFmtId="191" formatCode="#,###;\(#,###\)"/>
    <numFmt numFmtId="192" formatCode="0.00_ ;[Red]\(0\)"/>
    <numFmt numFmtId="193" formatCode="0.00_)"/>
    <numFmt numFmtId="194" formatCode="_-* ###0_-;\-* ###0_-;_-* &quot;-&quot;_-;_-@_-"/>
    <numFmt numFmtId="195" formatCode="0.00;[Red]0.00"/>
    <numFmt numFmtId="196" formatCode="0_ ;[Red]\(0\)"/>
    <numFmt numFmtId="197" formatCode="#,##0_);\(#,##0\);\-;@"/>
    <numFmt numFmtId="198" formatCode="&quot;$&quot;#,##0"/>
  </numFmts>
  <fonts count="126">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i/>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
      <b/>
      <sz val="11"/>
      <color rgb="FFFF0000"/>
      <name val="Calibri"/>
      <family val="2"/>
      <scheme val="minor"/>
    </font>
    <font>
      <u/>
      <sz val="11"/>
      <color theme="10"/>
      <name val="Calibri"/>
      <family val="2"/>
      <scheme val="minor"/>
    </font>
    <font>
      <sz val="11"/>
      <color theme="0" tint="-0.34998626667073579"/>
      <name val="Calibri"/>
      <family val="2"/>
      <scheme val="minor"/>
    </font>
  </fonts>
  <fills count="85">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
      <patternFill patternType="solid">
        <fgColor rgb="FF99FF66"/>
        <bgColor indexed="64"/>
      </patternFill>
    </fill>
  </fills>
  <borders count="109">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top/>
      <bottom style="dotted">
        <color rgb="FFEAF0BA"/>
      </bottom>
      <diagonal/>
    </border>
    <border>
      <left style="medium">
        <color theme="0"/>
      </left>
      <right style="medium">
        <color theme="0"/>
      </right>
      <top style="dotted">
        <color rgb="FFEAF0BA"/>
      </top>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style="medium">
        <color theme="0"/>
      </left>
      <right style="medium">
        <color theme="0"/>
      </right>
      <top style="dotted">
        <color rgb="FFEAF0BA"/>
      </top>
      <bottom style="medium">
        <color theme="0"/>
      </bottom>
      <diagonal/>
    </border>
    <border>
      <left/>
      <right style="medium">
        <color theme="0"/>
      </right>
      <top style="medium">
        <color theme="0"/>
      </top>
      <bottom style="dotted">
        <color rgb="FFEAF0BA"/>
      </bottom>
      <diagonal/>
    </border>
    <border>
      <left style="medium">
        <color theme="0"/>
      </left>
      <right style="medium">
        <color theme="0"/>
      </right>
      <top style="dashDotDot">
        <color theme="0"/>
      </top>
      <bottom/>
      <diagonal/>
    </border>
    <border>
      <left style="medium">
        <color theme="0"/>
      </left>
      <right style="medium">
        <color theme="0"/>
      </right>
      <top style="medium">
        <color theme="0"/>
      </top>
      <bottom style="dotted">
        <color theme="0"/>
      </bottom>
      <diagonal/>
    </border>
    <border>
      <left style="medium">
        <color theme="0"/>
      </left>
      <right/>
      <top style="medium">
        <color theme="0"/>
      </top>
      <bottom style="dotted">
        <color theme="0"/>
      </bottom>
      <diagonal/>
    </border>
  </borders>
  <cellStyleXfs count="35145">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1" fontId="6" fillId="0" borderId="0"/>
    <xf numFmtId="171"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2" fontId="6" fillId="7" borderId="0" applyFont="0" applyBorder="0">
      <alignment horizontal="right"/>
    </xf>
    <xf numFmtId="168" fontId="6" fillId="8" borderId="0" applyFont="0" applyBorder="0" applyAlignment="0">
      <alignment horizontal="right"/>
      <protection locked="0"/>
    </xf>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42" fillId="0" borderId="0"/>
    <xf numFmtId="174" fontId="42" fillId="0" borderId="0"/>
    <xf numFmtId="164" fontId="42" fillId="0" borderId="0"/>
    <xf numFmtId="0" fontId="42" fillId="0" borderId="0"/>
    <xf numFmtId="174" fontId="42" fillId="0" borderId="0"/>
    <xf numFmtId="174" fontId="42" fillId="0" borderId="0"/>
    <xf numFmtId="164" fontId="42" fillId="0" borderId="0"/>
    <xf numFmtId="165" fontId="42" fillId="0" borderId="0"/>
    <xf numFmtId="174" fontId="42" fillId="0" borderId="0"/>
    <xf numFmtId="164" fontId="42" fillId="0" borderId="0"/>
    <xf numFmtId="174" fontId="42" fillId="0" borderId="0"/>
    <xf numFmtId="164" fontId="42" fillId="0" borderId="0"/>
    <xf numFmtId="164" fontId="42" fillId="0" borderId="0"/>
    <xf numFmtId="165" fontId="42"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2" fillId="0" borderId="0"/>
    <xf numFmtId="174" fontId="42" fillId="0" borderId="0"/>
    <xf numFmtId="0" fontId="42" fillId="0" borderId="0"/>
    <xf numFmtId="17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0" fontId="42" fillId="0" borderId="0"/>
    <xf numFmtId="174" fontId="42" fillId="0" borderId="0"/>
    <xf numFmtId="0" fontId="42" fillId="0" borderId="0"/>
    <xf numFmtId="174" fontId="42"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74" fontId="6" fillId="0" borderId="0"/>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164" fontId="8" fillId="0" borderId="0"/>
    <xf numFmtId="0" fontId="8" fillId="0" borderId="0"/>
    <xf numFmtId="0" fontId="8" fillId="0" borderId="0"/>
    <xf numFmtId="174" fontId="8" fillId="0" borderId="0"/>
    <xf numFmtId="164" fontId="8" fillId="0" borderId="0"/>
    <xf numFmtId="174" fontId="8" fillId="0" borderId="0"/>
    <xf numFmtId="0" fontId="8" fillId="0" borderId="0"/>
    <xf numFmtId="174" fontId="8" fillId="0" borderId="0"/>
    <xf numFmtId="0" fontId="8" fillId="0" borderId="0"/>
    <xf numFmtId="174" fontId="8" fillId="0" borderId="0"/>
    <xf numFmtId="164" fontId="8" fillId="0" borderId="0"/>
    <xf numFmtId="0" fontId="6" fillId="0" borderId="0"/>
    <xf numFmtId="174" fontId="6" fillId="0" borderId="0"/>
    <xf numFmtId="164" fontId="8" fillId="0" borderId="0"/>
    <xf numFmtId="164" fontId="42" fillId="0" borderId="0"/>
    <xf numFmtId="16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164" fontId="8" fillId="0" borderId="0"/>
    <xf numFmtId="0" fontId="42" fillId="0" borderId="0"/>
    <xf numFmtId="174" fontId="42" fillId="0" borderId="0"/>
    <xf numFmtId="0" fontId="42" fillId="0" borderId="0"/>
    <xf numFmtId="174" fontId="42" fillId="0" borderId="0"/>
    <xf numFmtId="164" fontId="42" fillId="0" borderId="0"/>
    <xf numFmtId="164" fontId="8" fillId="0" borderId="0"/>
    <xf numFmtId="164" fontId="8" fillId="0" borderId="0"/>
    <xf numFmtId="0" fontId="6" fillId="0" borderId="0"/>
    <xf numFmtId="0" fontId="6" fillId="0" borderId="0"/>
    <xf numFmtId="174" fontId="6" fillId="0" borderId="0"/>
    <xf numFmtId="174" fontId="6" fillId="0" borderId="0"/>
    <xf numFmtId="164" fontId="42" fillId="0" borderId="0"/>
    <xf numFmtId="164" fontId="8" fillId="0" borderId="0"/>
    <xf numFmtId="0"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2" borderId="0" applyNumberFormat="0" applyBorder="0" applyAlignment="0" applyProtection="0"/>
    <xf numFmtId="164" fontId="43" fillId="42" borderId="0" applyNumberFormat="0" applyBorder="0" applyAlignment="0" applyProtection="0"/>
    <xf numFmtId="174" fontId="43" fillId="42" borderId="0" applyNumberFormat="0" applyBorder="0" applyAlignment="0" applyProtection="0"/>
    <xf numFmtId="0"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65" fontId="43" fillId="42" borderId="0" applyNumberFormat="0" applyBorder="0" applyAlignment="0" applyProtection="0"/>
    <xf numFmtId="165" fontId="43" fillId="42"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74"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2" borderId="0" applyNumberFormat="0" applyBorder="0" applyAlignment="0" applyProtection="0"/>
    <xf numFmtId="174" fontId="43" fillId="41" borderId="0" applyNumberFormat="0" applyBorder="0" applyAlignment="0" applyProtection="0"/>
    <xf numFmtId="165" fontId="43" fillId="42"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4" borderId="0" applyNumberFormat="0" applyBorder="0" applyAlignment="0" applyProtection="0"/>
    <xf numFmtId="164" fontId="43" fillId="44" borderId="0" applyNumberFormat="0" applyBorder="0" applyAlignment="0" applyProtection="0"/>
    <xf numFmtId="174" fontId="43" fillId="44" borderId="0" applyNumberFormat="0" applyBorder="0" applyAlignment="0" applyProtection="0"/>
    <xf numFmtId="0"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65" fontId="43" fillId="44" borderId="0" applyNumberFormat="0" applyBorder="0" applyAlignment="0" applyProtection="0"/>
    <xf numFmtId="165" fontId="43" fillId="44"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74"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4" borderId="0" applyNumberFormat="0" applyBorder="0" applyAlignment="0" applyProtection="0"/>
    <xf numFmtId="174" fontId="43" fillId="43" borderId="0" applyNumberFormat="0" applyBorder="0" applyAlignment="0" applyProtection="0"/>
    <xf numFmtId="165" fontId="43" fillId="44"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6" borderId="0" applyNumberFormat="0" applyBorder="0" applyAlignment="0" applyProtection="0"/>
    <xf numFmtId="164" fontId="43" fillId="46" borderId="0" applyNumberFormat="0" applyBorder="0" applyAlignment="0" applyProtection="0"/>
    <xf numFmtId="174" fontId="43" fillId="46" borderId="0" applyNumberFormat="0" applyBorder="0" applyAlignment="0" applyProtection="0"/>
    <xf numFmtId="0"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65" fontId="43" fillId="46" borderId="0" applyNumberFormat="0" applyBorder="0" applyAlignment="0" applyProtection="0"/>
    <xf numFmtId="165" fontId="43" fillId="4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4"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43" fillId="45" borderId="0" applyNumberFormat="0" applyBorder="0" applyAlignment="0" applyProtection="0"/>
    <xf numFmtId="165"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7" borderId="0" applyNumberFormat="0" applyBorder="0" applyAlignment="0" applyProtection="0"/>
    <xf numFmtId="174" fontId="43"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8" borderId="0" applyNumberFormat="0" applyBorder="0" applyAlignment="0" applyProtection="0"/>
    <xf numFmtId="174" fontId="43" fillId="47" borderId="0" applyNumberFormat="0" applyBorder="0" applyAlignment="0" applyProtection="0"/>
    <xf numFmtId="165" fontId="43" fillId="48"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3" fillId="49"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165"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5"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0"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7" borderId="0" applyNumberFormat="0" applyBorder="0" applyAlignment="0" applyProtection="0"/>
    <xf numFmtId="164" fontId="43" fillId="47" borderId="0" applyNumberFormat="0" applyBorder="0" applyAlignment="0" applyProtection="0"/>
    <xf numFmtId="174" fontId="43" fillId="47" borderId="0" applyNumberFormat="0" applyBorder="0" applyAlignment="0" applyProtection="0"/>
    <xf numFmtId="0"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65" fontId="43" fillId="47" borderId="0" applyNumberFormat="0" applyBorder="0" applyAlignment="0" applyProtection="0"/>
    <xf numFmtId="165" fontId="43" fillId="47"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74"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7" borderId="0" applyNumberFormat="0" applyBorder="0" applyAlignment="0" applyProtection="0"/>
    <xf numFmtId="174" fontId="43" fillId="45" borderId="0" applyNumberFormat="0" applyBorder="0" applyAlignment="0" applyProtection="0"/>
    <xf numFmtId="165" fontId="43" fillId="47"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74"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3" fillId="4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5"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0"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4" fontId="43" fillId="51" borderId="0" applyNumberFormat="0" applyBorder="0" applyAlignment="0" applyProtection="0"/>
    <xf numFmtId="0"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74"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1" borderId="0" applyNumberFormat="0" applyBorder="0" applyAlignment="0" applyProtection="0"/>
    <xf numFmtId="174" fontId="43" fillId="50" borderId="0" applyNumberFormat="0" applyBorder="0" applyAlignment="0" applyProtection="0"/>
    <xf numFmtId="165" fontId="43" fillId="51"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4" borderId="0" applyNumberFormat="0" applyBorder="0" applyAlignment="0" applyProtection="0"/>
    <xf numFmtId="174" fontId="43"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8" borderId="0" applyNumberFormat="0" applyBorder="0" applyAlignment="0" applyProtection="0"/>
    <xf numFmtId="174" fontId="43" fillId="44" borderId="0" applyNumberFormat="0" applyBorder="0" applyAlignment="0" applyProtection="0"/>
    <xf numFmtId="165" fontId="43" fillId="48"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174" fontId="43"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52" borderId="0" applyNumberFormat="0" applyBorder="0" applyAlignment="0" applyProtection="0"/>
    <xf numFmtId="164" fontId="43" fillId="52" borderId="0" applyNumberFormat="0" applyBorder="0" applyAlignment="0" applyProtection="0"/>
    <xf numFmtId="174" fontId="43" fillId="52" borderId="0" applyNumberFormat="0" applyBorder="0" applyAlignment="0" applyProtection="0"/>
    <xf numFmtId="0"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65" fontId="43" fillId="52" borderId="0" applyNumberFormat="0" applyBorder="0" applyAlignment="0" applyProtection="0"/>
    <xf numFmtId="165" fontId="43" fillId="52"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74"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52" borderId="0" applyNumberFormat="0" applyBorder="0" applyAlignment="0" applyProtection="0"/>
    <xf numFmtId="174" fontId="43" fillId="45" borderId="0" applyNumberFormat="0" applyBorder="0" applyAlignment="0" applyProtection="0"/>
    <xf numFmtId="165" fontId="43" fillId="52"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4" fontId="44" fillId="53" borderId="0" applyNumberFormat="0" applyBorder="0" applyAlignment="0" applyProtection="0"/>
    <xf numFmtId="174" fontId="44" fillId="53" borderId="0" applyNumberFormat="0" applyBorder="0" applyAlignment="0" applyProtection="0"/>
    <xf numFmtId="0" fontId="44" fillId="53" borderId="0" applyNumberFormat="0" applyBorder="0" applyAlignment="0" applyProtection="0"/>
    <xf numFmtId="0" fontId="39" fillId="20" borderId="0" applyNumberFormat="0" applyBorder="0" applyAlignment="0" applyProtection="0"/>
    <xf numFmtId="165"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5" fontId="44" fillId="53" borderId="0" applyNumberFormat="0" applyBorder="0" applyAlignment="0" applyProtection="0"/>
    <xf numFmtId="165" fontId="44" fillId="53" borderId="0" applyNumberFormat="0" applyBorder="0" applyAlignment="0" applyProtection="0"/>
    <xf numFmtId="174" fontId="44" fillId="49" borderId="0" applyNumberFormat="0" applyBorder="0" applyAlignment="0" applyProtection="0"/>
    <xf numFmtId="174"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74" fontId="44" fillId="53" borderId="0" applyNumberFormat="0" applyBorder="0" applyAlignment="0" applyProtection="0"/>
    <xf numFmtId="164" fontId="39" fillId="20"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3" borderId="0" applyNumberFormat="0" applyBorder="0" applyAlignment="0" applyProtection="0"/>
    <xf numFmtId="174" fontId="44" fillId="49"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4" fontId="44" fillId="43" borderId="0" applyNumberFormat="0" applyBorder="0" applyAlignment="0" applyProtection="0"/>
    <xf numFmtId="174" fontId="44" fillId="43" borderId="0" applyNumberFormat="0" applyBorder="0" applyAlignment="0" applyProtection="0"/>
    <xf numFmtId="0" fontId="44" fillId="43" borderId="0" applyNumberFormat="0" applyBorder="0" applyAlignment="0" applyProtection="0"/>
    <xf numFmtId="0" fontId="39" fillId="24" borderId="0" applyNumberFormat="0" applyBorder="0" applyAlignment="0" applyProtection="0"/>
    <xf numFmtId="165"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5" fontId="44" fillId="43" borderId="0" applyNumberFormat="0" applyBorder="0" applyAlignment="0" applyProtection="0"/>
    <xf numFmtId="165" fontId="44" fillId="43" borderId="0" applyNumberFormat="0" applyBorder="0" applyAlignment="0" applyProtection="0"/>
    <xf numFmtId="174" fontId="44" fillId="54" borderId="0" applyNumberFormat="0" applyBorder="0" applyAlignment="0" applyProtection="0"/>
    <xf numFmtId="174"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74" fontId="44" fillId="43" borderId="0" applyNumberFormat="0" applyBorder="0" applyAlignment="0" applyProtection="0"/>
    <xf numFmtId="164" fontId="39" fillId="2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43" borderId="0" applyNumberFormat="0" applyBorder="0" applyAlignment="0" applyProtection="0"/>
    <xf numFmtId="174" fontId="44" fillId="5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4" fontId="44" fillId="51" borderId="0" applyNumberFormat="0" applyBorder="0" applyAlignment="0" applyProtection="0"/>
    <xf numFmtId="174" fontId="44" fillId="51" borderId="0" applyNumberFormat="0" applyBorder="0" applyAlignment="0" applyProtection="0"/>
    <xf numFmtId="0" fontId="44" fillId="51" borderId="0" applyNumberFormat="0" applyBorder="0" applyAlignment="0" applyProtection="0"/>
    <xf numFmtId="0" fontId="39" fillId="28" borderId="0" applyNumberFormat="0" applyBorder="0" applyAlignment="0" applyProtection="0"/>
    <xf numFmtId="165"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5" fontId="44" fillId="51" borderId="0" applyNumberFormat="0" applyBorder="0" applyAlignment="0" applyProtection="0"/>
    <xf numFmtId="165" fontId="44" fillId="51" borderId="0" applyNumberFormat="0" applyBorder="0" applyAlignment="0" applyProtection="0"/>
    <xf numFmtId="174" fontId="44" fillId="52" borderId="0" applyNumberFormat="0" applyBorder="0" applyAlignment="0" applyProtection="0"/>
    <xf numFmtId="174"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74" fontId="44" fillId="51" borderId="0" applyNumberFormat="0" applyBorder="0" applyAlignment="0" applyProtection="0"/>
    <xf numFmtId="164" fontId="39" fillId="28"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44" fillId="51" borderId="0" applyNumberFormat="0" applyBorder="0" applyAlignment="0" applyProtection="0"/>
    <xf numFmtId="174" fontId="44" fillId="52"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39" fillId="55"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32" borderId="0" applyNumberFormat="0" applyBorder="0" applyAlignment="0" applyProtection="0"/>
    <xf numFmtId="165" fontId="44"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0" fontId="44" fillId="44" borderId="0" applyNumberFormat="0" applyBorder="0" applyAlignment="0" applyProtection="0"/>
    <xf numFmtId="165" fontId="44" fillId="55" borderId="0" applyNumberFormat="0" applyBorder="0" applyAlignment="0" applyProtection="0"/>
    <xf numFmtId="174" fontId="39" fillId="55" borderId="0" applyNumberFormat="0" applyBorder="0" applyAlignment="0" applyProtection="0"/>
    <xf numFmtId="0" fontId="39"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174" fontId="44" fillId="44" borderId="0" applyNumberFormat="0" applyBorder="0" applyAlignment="0" applyProtection="0"/>
    <xf numFmtId="174" fontId="44" fillId="55" borderId="0" applyNumberFormat="0" applyBorder="0" applyAlignment="0" applyProtection="0"/>
    <xf numFmtId="164" fontId="39" fillId="32" borderId="0" applyNumberFormat="0" applyBorder="0" applyAlignment="0" applyProtection="0"/>
    <xf numFmtId="165"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174" fontId="39" fillId="32" borderId="0" applyNumberFormat="0" applyBorder="0" applyAlignment="0" applyProtection="0"/>
    <xf numFmtId="174" fontId="44" fillId="44" borderId="0" applyNumberFormat="0" applyBorder="0" applyAlignment="0" applyProtection="0"/>
    <xf numFmtId="165" fontId="44" fillId="55" borderId="0" applyNumberFormat="0" applyBorder="0" applyAlignment="0" applyProtection="0"/>
    <xf numFmtId="174" fontId="39" fillId="32"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174" fontId="44" fillId="56" borderId="0" applyNumberFormat="0" applyBorder="0" applyAlignment="0" applyProtection="0"/>
    <xf numFmtId="0" fontId="44" fillId="56" borderId="0" applyNumberFormat="0" applyBorder="0" applyAlignment="0" applyProtection="0"/>
    <xf numFmtId="0" fontId="39" fillId="36" borderId="0" applyNumberFormat="0" applyBorder="0" applyAlignment="0" applyProtection="0"/>
    <xf numFmtId="165"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49" borderId="0" applyNumberFormat="0" applyBorder="0" applyAlignment="0" applyProtection="0"/>
    <xf numFmtId="174"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64" fontId="39" fillId="36"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56" borderId="0" applyNumberFormat="0" applyBorder="0" applyAlignment="0" applyProtection="0"/>
    <xf numFmtId="174" fontId="44" fillId="49"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4" fontId="44" fillId="57" borderId="0" applyNumberFormat="0" applyBorder="0" applyAlignment="0" applyProtection="0"/>
    <xf numFmtId="174" fontId="44" fillId="57" borderId="0" applyNumberFormat="0" applyBorder="0" applyAlignment="0" applyProtection="0"/>
    <xf numFmtId="0" fontId="44" fillId="57" borderId="0" applyNumberFormat="0" applyBorder="0" applyAlignment="0" applyProtection="0"/>
    <xf numFmtId="0" fontId="39" fillId="40" borderId="0" applyNumberFormat="0" applyBorder="0" applyAlignment="0" applyProtection="0"/>
    <xf numFmtId="165"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5" fontId="44" fillId="57" borderId="0" applyNumberFormat="0" applyBorder="0" applyAlignment="0" applyProtection="0"/>
    <xf numFmtId="165" fontId="44" fillId="57" borderId="0" applyNumberFormat="0" applyBorder="0" applyAlignment="0" applyProtection="0"/>
    <xf numFmtId="174" fontId="44" fillId="43" borderId="0" applyNumberFormat="0" applyBorder="0" applyAlignment="0" applyProtection="0"/>
    <xf numFmtId="174"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74" fontId="44" fillId="57" borderId="0" applyNumberFormat="0" applyBorder="0" applyAlignment="0" applyProtection="0"/>
    <xf numFmtId="164" fontId="39" fillId="40"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7" borderId="0" applyNumberFormat="0" applyBorder="0" applyAlignment="0" applyProtection="0"/>
    <xf numFmtId="174" fontId="44" fillId="43"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4" fontId="44" fillId="59" borderId="0" applyNumberFormat="0" applyBorder="0" applyAlignment="0" applyProtection="0"/>
    <xf numFmtId="174" fontId="44" fillId="59" borderId="0" applyNumberFormat="0" applyBorder="0" applyAlignment="0" applyProtection="0"/>
    <xf numFmtId="0" fontId="44" fillId="59" borderId="0" applyNumberFormat="0" applyBorder="0" applyAlignment="0" applyProtection="0"/>
    <xf numFmtId="0" fontId="39" fillId="17" borderId="0" applyNumberFormat="0" applyBorder="0" applyAlignment="0" applyProtection="0"/>
    <xf numFmtId="165" fontId="44" fillId="59"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5" fontId="44" fillId="59" borderId="0" applyNumberFormat="0" applyBorder="0" applyAlignment="0" applyProtection="0"/>
    <xf numFmtId="165" fontId="44" fillId="59" borderId="0" applyNumberFormat="0" applyBorder="0" applyAlignment="0" applyProtection="0"/>
    <xf numFmtId="174" fontId="44" fillId="58" borderId="0" applyNumberFormat="0" applyBorder="0" applyAlignment="0" applyProtection="0"/>
    <xf numFmtId="174" fontId="44" fillId="59" borderId="0" applyNumberFormat="0" applyBorder="0" applyAlignment="0" applyProtection="0"/>
    <xf numFmtId="0" fontId="45" fillId="17"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74" fontId="44" fillId="59" borderId="0" applyNumberFormat="0" applyBorder="0" applyAlignment="0" applyProtection="0"/>
    <xf numFmtId="164" fontId="39"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9" borderId="0" applyNumberFormat="0" applyBorder="0" applyAlignment="0" applyProtection="0"/>
    <xf numFmtId="174" fontId="44" fillId="58" borderId="0" applyNumberFormat="0" applyBorder="0" applyAlignment="0" applyProtection="0"/>
    <xf numFmtId="0" fontId="46"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4" fontId="44" fillId="60" borderId="0" applyNumberFormat="0" applyBorder="0" applyAlignment="0" applyProtection="0"/>
    <xf numFmtId="174" fontId="44" fillId="60" borderId="0" applyNumberFormat="0" applyBorder="0" applyAlignment="0" applyProtection="0"/>
    <xf numFmtId="0" fontId="44" fillId="60" borderId="0" applyNumberFormat="0" applyBorder="0" applyAlignment="0" applyProtection="0"/>
    <xf numFmtId="0" fontId="39" fillId="21" borderId="0" applyNumberFormat="0" applyBorder="0" applyAlignment="0" applyProtection="0"/>
    <xf numFmtId="165"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5" fontId="44" fillId="60" borderId="0" applyNumberFormat="0" applyBorder="0" applyAlignment="0" applyProtection="0"/>
    <xf numFmtId="165" fontId="44" fillId="60" borderId="0" applyNumberFormat="0" applyBorder="0" applyAlignment="0" applyProtection="0"/>
    <xf numFmtId="174" fontId="44" fillId="54" borderId="0" applyNumberFormat="0" applyBorder="0" applyAlignment="0" applyProtection="0"/>
    <xf numFmtId="174"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74" fontId="44" fillId="60" borderId="0" applyNumberFormat="0" applyBorder="0" applyAlignment="0" applyProtection="0"/>
    <xf numFmtId="164" fontId="39"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60" borderId="0" applyNumberFormat="0" applyBorder="0" applyAlignment="0" applyProtection="0"/>
    <xf numFmtId="174" fontId="44" fillId="54" borderId="0" applyNumberFormat="0" applyBorder="0" applyAlignment="0" applyProtection="0"/>
    <xf numFmtId="0" fontId="46"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4" fontId="44" fillId="61" borderId="0" applyNumberFormat="0" applyBorder="0" applyAlignment="0" applyProtection="0"/>
    <xf numFmtId="174" fontId="44" fillId="61" borderId="0" applyNumberFormat="0" applyBorder="0" applyAlignment="0" applyProtection="0"/>
    <xf numFmtId="0" fontId="44" fillId="61" borderId="0" applyNumberFormat="0" applyBorder="0" applyAlignment="0" applyProtection="0"/>
    <xf numFmtId="0" fontId="39" fillId="25" borderId="0" applyNumberFormat="0" applyBorder="0" applyAlignment="0" applyProtection="0"/>
    <xf numFmtId="165"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5" fontId="44" fillId="61" borderId="0" applyNumberFormat="0" applyBorder="0" applyAlignment="0" applyProtection="0"/>
    <xf numFmtId="165" fontId="44" fillId="61" borderId="0" applyNumberFormat="0" applyBorder="0" applyAlignment="0" applyProtection="0"/>
    <xf numFmtId="174" fontId="44" fillId="52" borderId="0" applyNumberFormat="0" applyBorder="0" applyAlignment="0" applyProtection="0"/>
    <xf numFmtId="174"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74" fontId="44" fillId="61" borderId="0" applyNumberFormat="0" applyBorder="0" applyAlignment="0" applyProtection="0"/>
    <xf numFmtId="164" fontId="39" fillId="25"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1" borderId="0" applyNumberFormat="0" applyBorder="0" applyAlignment="0" applyProtection="0"/>
    <xf numFmtId="174" fontId="44" fillId="52"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29" borderId="0" applyNumberFormat="0" applyBorder="0" applyAlignment="0" applyProtection="0"/>
    <xf numFmtId="165"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5" fontId="44" fillId="55" borderId="0" applyNumberFormat="0" applyBorder="0" applyAlignment="0" applyProtection="0"/>
    <xf numFmtId="165" fontId="44" fillId="55" borderId="0" applyNumberFormat="0" applyBorder="0" applyAlignment="0" applyProtection="0"/>
    <xf numFmtId="174" fontId="44" fillId="62" borderId="0" applyNumberFormat="0" applyBorder="0" applyAlignment="0" applyProtection="0"/>
    <xf numFmtId="174"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74" fontId="44" fillId="55" borderId="0" applyNumberFormat="0" applyBorder="0" applyAlignment="0" applyProtection="0"/>
    <xf numFmtId="164" fontId="39" fillId="29"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5" borderId="0" applyNumberFormat="0" applyBorder="0" applyAlignment="0" applyProtection="0"/>
    <xf numFmtId="174" fontId="44" fillId="62"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0" fontId="44" fillId="56" borderId="0" applyNumberFormat="0" applyBorder="0" applyAlignment="0" applyProtection="0"/>
    <xf numFmtId="0" fontId="39" fillId="33"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4" fontId="39" fillId="33"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4" fontId="44" fillId="54" borderId="0" applyNumberFormat="0" applyBorder="0" applyAlignment="0" applyProtection="0"/>
    <xf numFmtId="174" fontId="44" fillId="54" borderId="0" applyNumberFormat="0" applyBorder="0" applyAlignment="0" applyProtection="0"/>
    <xf numFmtId="0" fontId="44" fillId="54" borderId="0" applyNumberFormat="0" applyBorder="0" applyAlignment="0" applyProtection="0"/>
    <xf numFmtId="0" fontId="39" fillId="37" borderId="0" applyNumberFormat="0" applyBorder="0" applyAlignment="0" applyProtection="0"/>
    <xf numFmtId="165"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5" fontId="44" fillId="54" borderId="0" applyNumberFormat="0" applyBorder="0" applyAlignment="0" applyProtection="0"/>
    <xf numFmtId="165" fontId="44" fillId="54" borderId="0" applyNumberFormat="0" applyBorder="0" applyAlignment="0" applyProtection="0"/>
    <xf numFmtId="174" fontId="44" fillId="60" borderId="0" applyNumberFormat="0" applyBorder="0" applyAlignment="0" applyProtection="0"/>
    <xf numFmtId="174"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74" fontId="44" fillId="54" borderId="0" applyNumberFormat="0" applyBorder="0" applyAlignment="0" applyProtection="0"/>
    <xf numFmtId="164" fontId="39" fillId="37"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0" fontId="44" fillId="54" borderId="0" applyNumberFormat="0" applyBorder="0" applyAlignment="0" applyProtection="0"/>
    <xf numFmtId="174" fontId="44" fillId="60"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175" fontId="47" fillId="0" borderId="73">
      <alignment vertical="center" wrapText="1"/>
    </xf>
    <xf numFmtId="0" fontId="48" fillId="0" borderId="0"/>
    <xf numFmtId="164" fontId="48" fillId="0" borderId="0"/>
    <xf numFmtId="174" fontId="48" fillId="0" borderId="0"/>
    <xf numFmtId="0" fontId="48" fillId="0" borderId="0"/>
    <xf numFmtId="0" fontId="32" fillId="11" borderId="0" applyNumberFormat="0" applyBorder="0" applyAlignment="0" applyProtection="0"/>
    <xf numFmtId="0" fontId="49" fillId="44" borderId="0" applyNumberFormat="0" applyBorder="0" applyAlignment="0" applyProtection="0"/>
    <xf numFmtId="164"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0" fontId="32" fillId="11" borderId="0" applyNumberFormat="0" applyBorder="0" applyAlignment="0" applyProtection="0"/>
    <xf numFmtId="165" fontId="49" fillId="44"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8"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0" fontId="50" fillId="11"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4" borderId="0" applyNumberFormat="0" applyBorder="0" applyAlignment="0" applyProtection="0"/>
    <xf numFmtId="174" fontId="49" fillId="48" borderId="0" applyNumberFormat="0" applyBorder="0" applyAlignment="0" applyProtection="0"/>
    <xf numFmtId="174" fontId="49" fillId="44" borderId="0" applyNumberFormat="0" applyBorder="0" applyAlignment="0" applyProtection="0"/>
    <xf numFmtId="164" fontId="32" fillId="11" borderId="0" applyNumberFormat="0" applyBorder="0" applyAlignment="0" applyProtection="0"/>
    <xf numFmtId="165"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174" fontId="32" fillId="11" borderId="0" applyNumberFormat="0" applyBorder="0" applyAlignment="0" applyProtection="0"/>
    <xf numFmtId="174" fontId="49" fillId="48" borderId="0" applyNumberFormat="0" applyBorder="0" applyAlignment="0" applyProtection="0"/>
    <xf numFmtId="0" fontId="50" fillId="11"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168" fontId="6" fillId="63" borderId="0" applyNumberFormat="0" applyFont="0" applyBorder="0" applyAlignment="0">
      <alignment horizontal="right"/>
    </xf>
    <xf numFmtId="164" fontId="51"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4" fontId="36" fillId="14" borderId="67" applyNumberFormat="0" applyAlignment="0" applyProtection="0"/>
    <xf numFmtId="0" fontId="36" fillId="14" borderId="67"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36" fillId="14" borderId="67"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4"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36" fillId="14" borderId="67"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4"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3" fillId="15" borderId="70" applyNumberFormat="0" applyAlignment="0" applyProtection="0"/>
    <xf numFmtId="0" fontId="55" fillId="67" borderId="75" applyNumberFormat="0" applyAlignment="0" applyProtection="0"/>
    <xf numFmtId="164" fontId="55" fillId="67" borderId="75" applyNumberFormat="0" applyAlignment="0" applyProtection="0"/>
    <xf numFmtId="174" fontId="55" fillId="67" borderId="75" applyNumberFormat="0" applyAlignment="0" applyProtection="0"/>
    <xf numFmtId="0" fontId="55" fillId="67" borderId="75" applyNumberFormat="0" applyAlignment="0" applyProtection="0"/>
    <xf numFmtId="0" fontId="3" fillId="15" borderId="70" applyNumberFormat="0" applyAlignment="0" applyProtection="0"/>
    <xf numFmtId="165"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0" fontId="55" fillId="67" borderId="75" applyNumberFormat="0" applyAlignment="0" applyProtection="0"/>
    <xf numFmtId="164" fontId="3" fillId="15" borderId="70" applyNumberFormat="0" applyAlignment="0" applyProtection="0"/>
    <xf numFmtId="174" fontId="55" fillId="67" borderId="75" applyNumberFormat="0" applyAlignment="0" applyProtection="0"/>
    <xf numFmtId="0" fontId="55" fillId="67" borderId="75" applyNumberFormat="0" applyAlignment="0" applyProtection="0"/>
    <xf numFmtId="174"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174" fontId="3" fillId="15" borderId="70" applyNumberFormat="0" applyAlignment="0" applyProtection="0"/>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7" fontId="6" fillId="0" borderId="0" applyFont="0" applyFill="0" applyBorder="0" applyAlignment="0" applyProtection="0"/>
    <xf numFmtId="177"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4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3"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43" fontId="43"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59"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9"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44" fontId="4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7" fillId="0" borderId="0" applyFont="0" applyFill="0" applyBorder="0" applyAlignment="0" applyProtection="0"/>
    <xf numFmtId="179" fontId="60"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80" fontId="6" fillId="0" borderId="0" applyFill="0" applyBorder="0"/>
    <xf numFmtId="180" fontId="6" fillId="0" borderId="0" applyFill="0" applyBorder="0"/>
    <xf numFmtId="180" fontId="6" fillId="0" borderId="0" applyFill="0" applyBorder="0"/>
    <xf numFmtId="180" fontId="6" fillId="0" borderId="0" applyFill="0" applyBorder="0"/>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4" fillId="0" borderId="0" applyNumberFormat="0" applyFill="0" applyBorder="0" applyAlignment="0" applyProtection="0"/>
    <xf numFmtId="164" fontId="64" fillId="0" borderId="0" applyNumberFormat="0" applyFill="0" applyBorder="0" applyAlignment="0" applyProtection="0"/>
    <xf numFmtId="0" fontId="64" fillId="0" borderId="0" applyNumberFormat="0" applyFill="0" applyBorder="0" applyAlignment="0" applyProtection="0"/>
    <xf numFmtId="0" fontId="38"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4" fontId="38" fillId="0" borderId="0" applyNumberFormat="0" applyFill="0" applyBorder="0" applyAlignment="0" applyProtection="0"/>
    <xf numFmtId="0"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81" fontId="65" fillId="0" borderId="0">
      <alignment horizontal="right" vertical="top"/>
    </xf>
    <xf numFmtId="182" fontId="48" fillId="0" borderId="0">
      <alignment horizontal="right" vertical="top"/>
    </xf>
    <xf numFmtId="182" fontId="65" fillId="0" borderId="0">
      <alignment horizontal="right" vertical="top"/>
    </xf>
    <xf numFmtId="183" fontId="66" fillId="0" borderId="0" applyFill="0" applyBorder="0">
      <alignment horizontal="right" vertical="top"/>
    </xf>
    <xf numFmtId="184" fontId="66" fillId="0" borderId="0" applyFill="0" applyBorder="0">
      <alignment horizontal="right" vertical="top"/>
    </xf>
    <xf numFmtId="185" fontId="66" fillId="0" borderId="0" applyFill="0" applyBorder="0">
      <alignment horizontal="right" vertical="top"/>
    </xf>
    <xf numFmtId="186" fontId="66" fillId="0" borderId="0" applyFill="0" applyBorder="0">
      <alignment horizontal="right" vertical="top"/>
    </xf>
    <xf numFmtId="0" fontId="67" fillId="0" borderId="0">
      <alignment horizontal="center" wrapText="1"/>
    </xf>
    <xf numFmtId="174" fontId="67" fillId="0" borderId="0">
      <alignment horizontal="center" wrapText="1"/>
    </xf>
    <xf numFmtId="164" fontId="67" fillId="0" borderId="0">
      <alignment horizontal="center" wrapText="1"/>
    </xf>
    <xf numFmtId="0" fontId="67" fillId="0" borderId="0">
      <alignment horizontal="center" wrapText="1"/>
    </xf>
    <xf numFmtId="174" fontId="67" fillId="0" borderId="0">
      <alignment horizontal="center" wrapText="1"/>
    </xf>
    <xf numFmtId="174" fontId="67" fillId="0" borderId="0">
      <alignment horizontal="center" wrapText="1"/>
    </xf>
    <xf numFmtId="165" fontId="67" fillId="0" borderId="0">
      <alignment horizontal="center" wrapText="1"/>
    </xf>
    <xf numFmtId="165" fontId="67" fillId="0" borderId="0">
      <alignment horizontal="center" wrapText="1"/>
    </xf>
    <xf numFmtId="174" fontId="67" fillId="0" borderId="0">
      <alignment horizontal="center" wrapText="1"/>
    </xf>
    <xf numFmtId="187" fontId="68" fillId="0" borderId="0" applyFill="0" applyBorder="0">
      <alignment vertical="top"/>
    </xf>
    <xf numFmtId="187" fontId="69" fillId="0" borderId="0" applyFill="0" applyBorder="0" applyProtection="0">
      <alignment vertical="top"/>
    </xf>
    <xf numFmtId="187" fontId="70" fillId="0" borderId="0">
      <alignment vertical="top"/>
    </xf>
    <xf numFmtId="41" fontId="66" fillId="0" borderId="0" applyFill="0" applyBorder="0" applyAlignment="0" applyProtection="0">
      <alignment horizontal="right" vertical="top"/>
    </xf>
    <xf numFmtId="41" fontId="66" fillId="0" borderId="0" applyFill="0" applyBorder="0" applyAlignment="0" applyProtection="0">
      <alignment horizontal="right" vertical="top"/>
    </xf>
    <xf numFmtId="168" fontId="66" fillId="0" borderId="0" applyFill="0" applyBorder="0" applyAlignment="0" applyProtection="0">
      <alignment horizontal="right" vertical="top"/>
    </xf>
    <xf numFmtId="187" fontId="71" fillId="0" borderId="0"/>
    <xf numFmtId="0" fontId="66" fillId="0" borderId="0" applyFill="0" applyBorder="0">
      <alignment horizontal="left" vertical="top"/>
    </xf>
    <xf numFmtId="174" fontId="66" fillId="0" borderId="0" applyFill="0" applyBorder="0">
      <alignment horizontal="left" vertical="top"/>
    </xf>
    <xf numFmtId="164" fontId="66" fillId="0" borderId="0" applyFill="0" applyBorder="0">
      <alignment horizontal="left" vertical="top"/>
    </xf>
    <xf numFmtId="0" fontId="66" fillId="0" borderId="0" applyFill="0" applyBorder="0">
      <alignment horizontal="left" vertical="top"/>
    </xf>
    <xf numFmtId="174" fontId="66" fillId="0" borderId="0" applyFill="0" applyBorder="0">
      <alignment horizontal="left" vertical="top"/>
    </xf>
    <xf numFmtId="174" fontId="66" fillId="0" borderId="0" applyFill="0" applyBorder="0">
      <alignment horizontal="left" vertical="top"/>
    </xf>
    <xf numFmtId="165" fontId="66" fillId="0" borderId="0" applyFill="0" applyBorder="0">
      <alignment horizontal="left" vertical="top"/>
    </xf>
    <xf numFmtId="165" fontId="66" fillId="0" borderId="0" applyFill="0" applyBorder="0">
      <alignment horizontal="left" vertical="top"/>
    </xf>
    <xf numFmtId="174" fontId="66" fillId="0" borderId="0" applyFill="0" applyBorder="0">
      <alignment horizontal="left" vertical="top"/>
    </xf>
    <xf numFmtId="2" fontId="6" fillId="0" borderId="0" applyFont="0" applyFill="0" applyBorder="0" applyAlignment="0" applyProtection="0">
      <alignment vertical="top"/>
    </xf>
    <xf numFmtId="0" fontId="72" fillId="49" borderId="0" applyNumberFormat="0" applyBorder="0" applyAlignment="0" applyProtection="0"/>
    <xf numFmtId="0" fontId="72" fillId="46" borderId="0" applyNumberFormat="0" applyBorder="0" applyAlignment="0" applyProtection="0"/>
    <xf numFmtId="164" fontId="72" fillId="46" borderId="0" applyNumberFormat="0" applyBorder="0" applyAlignment="0" applyProtection="0"/>
    <xf numFmtId="174" fontId="72" fillId="46" borderId="0" applyNumberFormat="0" applyBorder="0" applyAlignment="0" applyProtection="0"/>
    <xf numFmtId="0" fontId="72" fillId="46" borderId="0" applyNumberFormat="0" applyBorder="0" applyAlignment="0" applyProtection="0"/>
    <xf numFmtId="0" fontId="31" fillId="10" borderId="0" applyNumberFormat="0" applyBorder="0" applyAlignment="0" applyProtection="0"/>
    <xf numFmtId="165"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74"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74" fontId="72" fillId="46" borderId="0" applyNumberFormat="0" applyBorder="0" applyAlignment="0" applyProtection="0"/>
    <xf numFmtId="164" fontId="31" fillId="10"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0"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38" fontId="74"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8">
      <alignment horizontal="left" vertical="center"/>
    </xf>
    <xf numFmtId="0" fontId="76" fillId="7" borderId="0">
      <alignment vertical="center"/>
    </xf>
    <xf numFmtId="0" fontId="77" fillId="0" borderId="79" applyNumberFormat="0" applyFill="0" applyAlignment="0" applyProtection="0"/>
    <xf numFmtId="0" fontId="78" fillId="0" borderId="80" applyNumberFormat="0" applyFill="0" applyAlignment="0" applyProtection="0"/>
    <xf numFmtId="164" fontId="78" fillId="0" borderId="80" applyNumberFormat="0" applyFill="0" applyAlignment="0" applyProtection="0"/>
    <xf numFmtId="174" fontId="78" fillId="0" borderId="80" applyNumberFormat="0" applyFill="0" applyAlignment="0" applyProtection="0"/>
    <xf numFmtId="0" fontId="78" fillId="0" borderId="80" applyNumberFormat="0" applyFill="0" applyAlignment="0" applyProtection="0"/>
    <xf numFmtId="0" fontId="28" fillId="0" borderId="64" applyNumberFormat="0" applyFill="0" applyAlignment="0" applyProtection="0"/>
    <xf numFmtId="165"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65" fontId="78" fillId="0" borderId="80" applyNumberFormat="0" applyFill="0" applyAlignment="0" applyProtection="0"/>
    <xf numFmtId="165" fontId="78" fillId="0" borderId="80" applyNumberFormat="0" applyFill="0" applyAlignment="0" applyProtection="0"/>
    <xf numFmtId="174" fontId="77" fillId="0" borderId="79" applyNumberFormat="0" applyFill="0" applyAlignment="0" applyProtection="0"/>
    <xf numFmtId="174"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74" fontId="78" fillId="0" borderId="80" applyNumberFormat="0" applyFill="0" applyAlignment="0" applyProtection="0"/>
    <xf numFmtId="164" fontId="28"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78" fillId="0" borderId="80" applyNumberFormat="0" applyFill="0" applyAlignment="0" applyProtection="0"/>
    <xf numFmtId="174" fontId="77" fillId="0" borderId="79" applyNumberFormat="0" applyFill="0" applyAlignment="0" applyProtection="0"/>
    <xf numFmtId="0" fontId="79"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29" fillId="0" borderId="65" applyNumberFormat="0" applyFill="0" applyAlignment="0" applyProtection="0"/>
    <xf numFmtId="0" fontId="80" fillId="0" borderId="81" applyNumberFormat="0" applyFill="0" applyAlignment="0" applyProtection="0"/>
    <xf numFmtId="164" fontId="80" fillId="0" borderId="81" applyNumberFormat="0" applyFill="0" applyAlignment="0" applyProtection="0"/>
    <xf numFmtId="174" fontId="80" fillId="0" borderId="81" applyNumberFormat="0" applyFill="0" applyAlignment="0" applyProtection="0"/>
    <xf numFmtId="0" fontId="80" fillId="0" borderId="81" applyNumberFormat="0" applyFill="0" applyAlignment="0" applyProtection="0"/>
    <xf numFmtId="0" fontId="29" fillId="0" borderId="65" applyNumberFormat="0" applyFill="0" applyAlignment="0" applyProtection="0"/>
    <xf numFmtId="165" fontId="80" fillId="0" borderId="81" applyNumberFormat="0" applyFill="0" applyAlignment="0" applyProtection="0"/>
    <xf numFmtId="174" fontId="29" fillId="0" borderId="65" applyNumberFormat="0" applyFill="0" applyAlignment="0" applyProtection="0"/>
    <xf numFmtId="0" fontId="81" fillId="0" borderId="0" applyNumberFormat="0" applyFill="0" applyBorder="0"/>
    <xf numFmtId="0" fontId="82" fillId="0" borderId="82" applyNumberFormat="0" applyFill="0" applyAlignment="0" applyProtection="0"/>
    <xf numFmtId="0" fontId="81" fillId="0" borderId="0" applyNumberFormat="0" applyFill="0" applyBorder="0"/>
    <xf numFmtId="0" fontId="81" fillId="0" borderId="0" applyNumberFormat="0" applyFill="0" applyBorder="0"/>
    <xf numFmtId="0" fontId="80" fillId="0" borderId="81" applyNumberFormat="0" applyFill="0" applyAlignment="0" applyProtection="0"/>
    <xf numFmtId="0" fontId="82" fillId="0" borderId="82" applyNumberFormat="0" applyFill="0" applyAlignment="0" applyProtection="0"/>
    <xf numFmtId="165" fontId="80" fillId="0" borderId="81" applyNumberFormat="0" applyFill="0" applyAlignment="0" applyProtection="0"/>
    <xf numFmtId="174" fontId="81" fillId="0" borderId="0" applyNumberFormat="0" applyFill="0" applyBorder="0"/>
    <xf numFmtId="0" fontId="82" fillId="0" borderId="82" applyNumberFormat="0" applyFill="0" applyAlignment="0" applyProtection="0"/>
    <xf numFmtId="0" fontId="80" fillId="0" borderId="81" applyNumberFormat="0" applyFill="0" applyAlignment="0" applyProtection="0"/>
    <xf numFmtId="174" fontId="82" fillId="0" borderId="82" applyNumberFormat="0" applyFill="0" applyAlignment="0" applyProtection="0"/>
    <xf numFmtId="174" fontId="81" fillId="0" borderId="0" applyNumberFormat="0" applyFill="0" applyBorder="0"/>
    <xf numFmtId="164" fontId="29" fillId="0" borderId="65" applyNumberFormat="0" applyFill="0" applyAlignment="0" applyProtection="0"/>
    <xf numFmtId="165" fontId="80" fillId="0" borderId="81" applyNumberFormat="0" applyFill="0" applyAlignment="0" applyProtection="0"/>
    <xf numFmtId="174" fontId="81" fillId="0" borderId="0" applyNumberFormat="0" applyFill="0" applyBorder="0"/>
    <xf numFmtId="0" fontId="81" fillId="0" borderId="0" applyNumberFormat="0" applyFill="0" applyBorder="0"/>
    <xf numFmtId="174" fontId="81" fillId="0" borderId="0" applyNumberFormat="0" applyFill="0" applyBorder="0"/>
    <xf numFmtId="0" fontId="80" fillId="0" borderId="81" applyNumberFormat="0" applyFill="0" applyAlignment="0" applyProtection="0"/>
    <xf numFmtId="174" fontId="29" fillId="0" borderId="65" applyNumberFormat="0" applyFill="0" applyAlignment="0" applyProtection="0"/>
    <xf numFmtId="174" fontId="82" fillId="0" borderId="82" applyNumberFormat="0" applyFill="0" applyAlignment="0" applyProtection="0"/>
    <xf numFmtId="165" fontId="80" fillId="0" borderId="81" applyNumberFormat="0" applyFill="0" applyAlignment="0" applyProtection="0"/>
    <xf numFmtId="165" fontId="80" fillId="0" borderId="81" applyNumberFormat="0" applyFill="0" applyAlignment="0" applyProtection="0"/>
    <xf numFmtId="0" fontId="81" fillId="0" borderId="0" applyNumberFormat="0" applyFill="0" applyBorder="0"/>
    <xf numFmtId="0" fontId="83" fillId="0" borderId="83" applyNumberFormat="0" applyFill="0" applyAlignment="0" applyProtection="0"/>
    <xf numFmtId="0"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174"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64"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30" fillId="0" borderId="66"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30" fillId="0" borderId="66" applyNumberFormat="0" applyFill="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4" fontId="84" fillId="0" borderId="0" applyNumberFormat="0" applyFill="0" applyBorder="0" applyAlignment="0" applyProtection="0"/>
    <xf numFmtId="174" fontId="84" fillId="0" borderId="0" applyNumberFormat="0" applyFill="0" applyBorder="0" applyAlignment="0" applyProtection="0"/>
    <xf numFmtId="0" fontId="84" fillId="0" borderId="0" applyNumberFormat="0" applyFill="0" applyBorder="0" applyAlignment="0" applyProtection="0"/>
    <xf numFmtId="0" fontId="30" fillId="0" borderId="0" applyNumberFormat="0" applyFill="0" applyBorder="0" applyAlignment="0" applyProtection="0"/>
    <xf numFmtId="165"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5" fontId="84" fillId="0" borderId="0" applyNumberFormat="0" applyFill="0" applyBorder="0" applyAlignment="0" applyProtection="0"/>
    <xf numFmtId="165" fontId="84" fillId="0" borderId="0" applyNumberFormat="0" applyFill="0" applyBorder="0" applyAlignment="0" applyProtection="0"/>
    <xf numFmtId="174" fontId="83" fillId="0" borderId="0" applyNumberFormat="0" applyFill="0" applyBorder="0" applyAlignment="0" applyProtection="0"/>
    <xf numFmtId="174"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74" fontId="84" fillId="0" borderId="0" applyNumberFormat="0" applyFill="0" applyBorder="0" applyAlignment="0" applyProtection="0"/>
    <xf numFmtId="164" fontId="30"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0" fontId="84" fillId="0" borderId="0" applyNumberFormat="0" applyFill="0" applyBorder="0" applyAlignment="0" applyProtection="0"/>
    <xf numFmtId="174" fontId="83"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174" fontId="76" fillId="7" borderId="0">
      <alignment vertical="center"/>
    </xf>
    <xf numFmtId="174" fontId="76" fillId="7" borderId="0">
      <alignment vertical="center"/>
    </xf>
    <xf numFmtId="174" fontId="76" fillId="7" borderId="0">
      <alignment vertical="center"/>
    </xf>
    <xf numFmtId="0" fontId="55" fillId="71" borderId="0"/>
    <xf numFmtId="174" fontId="55" fillId="71" borderId="0"/>
    <xf numFmtId="164"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188" fontId="89" fillId="0" borderId="0" applyFill="0" applyBorder="0">
      <alignment vertical="top"/>
      <protection locked="0"/>
    </xf>
    <xf numFmtId="41" fontId="47" fillId="63" borderId="0" applyFont="0" applyBorder="0" applyAlignment="0"/>
    <xf numFmtId="189" fontId="47" fillId="63" borderId="0" applyFont="0" applyBorder="0" applyAlignment="0"/>
    <xf numFmtId="10" fontId="74" fillId="7" borderId="21" applyNumberFormat="0" applyBorder="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34" fillId="13" borderId="67" applyNumberFormat="0" applyAlignment="0" applyProtection="0"/>
    <xf numFmtId="174" fontId="34" fillId="13" borderId="67" applyNumberFormat="0" applyAlignment="0" applyProtection="0"/>
    <xf numFmtId="174" fontId="34" fillId="13" borderId="67" applyNumberFormat="0" applyAlignment="0" applyProtection="0"/>
    <xf numFmtId="164" fontId="34" fillId="13" borderId="67"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0" fontId="6" fillId="72" borderId="0" applyFont="0" applyBorder="0">
      <alignment horizontal="right"/>
      <protection locked="0"/>
    </xf>
    <xf numFmtId="10" fontId="47" fillId="73" borderId="0" applyBorder="0" applyAlignment="0">
      <protection locked="0"/>
    </xf>
    <xf numFmtId="190" fontId="6" fillId="74" borderId="0" applyFont="0" applyBorder="0">
      <alignment horizontal="right"/>
      <protection locked="0"/>
    </xf>
    <xf numFmtId="10" fontId="11" fillId="74" borderId="0" applyFont="0" applyBorder="0" applyAlignment="0">
      <alignment horizontal="lef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4" fontId="11" fillId="8" borderId="1" applyBorder="0">
      <alignment horizontal="center"/>
    </xf>
    <xf numFmtId="174" fontId="11" fillId="8" borderId="1" applyBorder="0">
      <alignment horizontal="center"/>
    </xf>
    <xf numFmtId="174" fontId="11" fillId="8" borderId="1" applyBorder="0">
      <alignment horizontal="center"/>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2" fillId="0" borderId="85" applyNumberFormat="0" applyFill="0" applyAlignment="0" applyProtection="0"/>
    <xf numFmtId="0" fontId="93" fillId="0" borderId="86" applyNumberFormat="0" applyFill="0" applyAlignment="0" applyProtection="0"/>
    <xf numFmtId="164" fontId="93" fillId="0" borderId="86" applyNumberFormat="0" applyFill="0" applyAlignment="0" applyProtection="0"/>
    <xf numFmtId="174" fontId="93" fillId="0" borderId="86" applyNumberFormat="0" applyFill="0" applyAlignment="0" applyProtection="0"/>
    <xf numFmtId="0" fontId="93" fillId="0" borderId="86" applyNumberFormat="0" applyFill="0" applyAlignment="0" applyProtection="0"/>
    <xf numFmtId="0" fontId="37" fillId="0" borderId="69" applyNumberFormat="0" applyFill="0" applyAlignment="0" applyProtection="0"/>
    <xf numFmtId="165"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65" fontId="93" fillId="0" borderId="86" applyNumberFormat="0" applyFill="0" applyAlignment="0" applyProtection="0"/>
    <xf numFmtId="165" fontId="93" fillId="0" borderId="86" applyNumberFormat="0" applyFill="0" applyAlignment="0" applyProtection="0"/>
    <xf numFmtId="174" fontId="92" fillId="0" borderId="85" applyNumberFormat="0" applyFill="0" applyAlignment="0" applyProtection="0"/>
    <xf numFmtId="174"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74" fontId="93" fillId="0" borderId="86" applyNumberFormat="0" applyFill="0" applyAlignment="0" applyProtection="0"/>
    <xf numFmtId="164" fontId="37" fillId="0" borderId="69"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93" fillId="0" borderId="86" applyNumberFormat="0" applyFill="0" applyAlignment="0" applyProtection="0"/>
    <xf numFmtId="174" fontId="92" fillId="0" borderId="85"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12" fillId="64" borderId="0"/>
    <xf numFmtId="174" fontId="12" fillId="64" borderId="0"/>
    <xf numFmtId="174" fontId="12" fillId="64" borderId="0"/>
    <xf numFmtId="174" fontId="12" fillId="64" borderId="0"/>
    <xf numFmtId="0" fontId="75" fillId="64" borderId="0"/>
    <xf numFmtId="174" fontId="75" fillId="64" borderId="0"/>
    <xf numFmtId="174" fontId="75" fillId="64" borderId="0"/>
    <xf numFmtId="174" fontId="75" fillId="64" borderId="0"/>
    <xf numFmtId="168" fontId="6" fillId="0" borderId="0" applyFont="0" applyFill="0" applyBorder="0" applyAlignment="0" applyProtection="0"/>
    <xf numFmtId="175" fontId="6" fillId="0" borderId="0" applyFont="0" applyFill="0" applyBorder="0" applyAlignment="0" applyProtection="0"/>
    <xf numFmtId="0" fontId="6" fillId="0" borderId="0">
      <alignment horizontal="left"/>
    </xf>
    <xf numFmtId="174" fontId="6" fillId="0" borderId="0">
      <alignment horizontal="left"/>
    </xf>
    <xf numFmtId="0" fontId="6" fillId="0" borderId="0">
      <alignment horizontal="left"/>
    </xf>
    <xf numFmtId="0" fontId="6" fillId="0" borderId="0">
      <alignment horizontal="left"/>
    </xf>
    <xf numFmtId="0" fontId="6" fillId="0" borderId="0">
      <alignment horizontal="left"/>
    </xf>
    <xf numFmtId="174" fontId="6" fillId="0" borderId="0">
      <alignment horizontal="left"/>
    </xf>
    <xf numFmtId="174" fontId="6" fillId="0" borderId="0">
      <alignment horizontal="left"/>
    </xf>
    <xf numFmtId="0" fontId="6" fillId="0" borderId="0">
      <alignment horizontal="left"/>
    </xf>
    <xf numFmtId="174" fontId="6" fillId="0" borderId="0">
      <alignment horizontal="left"/>
    </xf>
    <xf numFmtId="174" fontId="6" fillId="0" borderId="0">
      <alignment horizontal="left"/>
    </xf>
    <xf numFmtId="191" fontId="6" fillId="0" borderId="0" applyFont="0" applyFill="0" applyBorder="0" applyAlignment="0" applyProtection="0"/>
    <xf numFmtId="192" fontId="6" fillId="0" borderId="0" applyFont="0" applyFill="0" applyBorder="0" applyAlignment="0" applyProtection="0"/>
    <xf numFmtId="0" fontId="33" fillId="12" borderId="0" applyNumberFormat="0" applyBorder="0" applyAlignment="0" applyProtection="0"/>
    <xf numFmtId="0" fontId="94" fillId="50" borderId="0" applyNumberFormat="0" applyBorder="0" applyAlignment="0" applyProtection="0"/>
    <xf numFmtId="164"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0" fontId="33" fillId="12" borderId="0" applyNumberFormat="0" applyBorder="0" applyAlignment="0" applyProtection="0"/>
    <xf numFmtId="165" fontId="94" fillId="50"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5" fillId="50"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4" fillId="50" borderId="0" applyNumberFormat="0" applyBorder="0" applyAlignment="0" applyProtection="0"/>
    <xf numFmtId="174" fontId="95" fillId="50" borderId="0" applyNumberFormat="0" applyBorder="0" applyAlignment="0" applyProtection="0"/>
    <xf numFmtId="174" fontId="94" fillId="50" borderId="0" applyNumberFormat="0" applyBorder="0" applyAlignment="0" applyProtection="0"/>
    <xf numFmtId="164" fontId="33" fillId="12" borderId="0" applyNumberFormat="0" applyBorder="0" applyAlignment="0" applyProtection="0"/>
    <xf numFmtId="165"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174" fontId="33" fillId="12" borderId="0" applyNumberFormat="0" applyBorder="0" applyAlignment="0" applyProtection="0"/>
    <xf numFmtId="174" fontId="95" fillId="50" borderId="0" applyNumberFormat="0" applyBorder="0" applyAlignment="0" applyProtection="0"/>
    <xf numFmtId="0" fontId="96" fillId="12"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37" fontId="97" fillId="0" borderId="0"/>
    <xf numFmtId="193" fontId="98"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9"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4"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4" fontId="6" fillId="0" borderId="0"/>
    <xf numFmtId="0" fontId="6" fillId="0" borderId="0"/>
    <xf numFmtId="164" fontId="6" fillId="0" borderId="0"/>
    <xf numFmtId="0" fontId="6" fillId="0" borderId="0"/>
    <xf numFmtId="174"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164" fontId="43" fillId="0" borderId="0"/>
    <xf numFmtId="0" fontId="6" fillId="0" borderId="0"/>
    <xf numFmtId="174" fontId="6" fillId="0" borderId="0"/>
    <xf numFmtId="194"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7" fillId="0" borderId="0"/>
    <xf numFmtId="0" fontId="6" fillId="0" borderId="0"/>
    <xf numFmtId="0" fontId="6" fillId="0" borderId="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8" fillId="0" borderId="0"/>
    <xf numFmtId="0" fontId="6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6" fillId="0" borderId="0"/>
    <xf numFmtId="0" fontId="6"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6" fillId="0" borderId="0"/>
    <xf numFmtId="0" fontId="6" fillId="0" borderId="0"/>
    <xf numFmtId="0" fontId="58" fillId="0" borderId="0"/>
    <xf numFmtId="0" fontId="58"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7" fillId="0" borderId="0"/>
    <xf numFmtId="165" fontId="6" fillId="0" borderId="0"/>
    <xf numFmtId="165" fontId="6" fillId="0" borderId="0"/>
    <xf numFmtId="0" fontId="74"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7" fillId="0" borderId="0"/>
    <xf numFmtId="165" fontId="6" fillId="0" borderId="0"/>
    <xf numFmtId="165" fontId="6" fillId="0" borderId="0"/>
    <xf numFmtId="174"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164" fontId="1" fillId="0" borderId="0"/>
    <xf numFmtId="164" fontId="1" fillId="0" borderId="0"/>
    <xf numFmtId="164" fontId="1" fillId="0" borderId="0"/>
    <xf numFmtId="164" fontId="1" fillId="0" borderId="0"/>
    <xf numFmtId="164" fontId="1" fillId="0" borderId="0"/>
    <xf numFmtId="0" fontId="43" fillId="0" borderId="0"/>
    <xf numFmtId="164" fontId="1" fillId="0" borderId="0"/>
    <xf numFmtId="164" fontId="1" fillId="0" borderId="0"/>
    <xf numFmtId="164" fontId="1" fillId="0" borderId="0"/>
    <xf numFmtId="164" fontId="1" fillId="0" borderId="0"/>
    <xf numFmtId="174" fontId="6" fillId="0" borderId="0"/>
    <xf numFmtId="174" fontId="6" fillId="0" borderId="0"/>
    <xf numFmtId="164" fontId="1" fillId="0" borderId="0"/>
    <xf numFmtId="164" fontId="1" fillId="0" borderId="0"/>
    <xf numFmtId="164" fontId="1" fillId="0" borderId="0"/>
    <xf numFmtId="164" fontId="1" fillId="0" borderId="0"/>
    <xf numFmtId="0" fontId="1" fillId="0" borderId="0"/>
    <xf numFmtId="164" fontId="57" fillId="0" borderId="0"/>
    <xf numFmtId="0" fontId="1" fillId="0" borderId="0"/>
    <xf numFmtId="0" fontId="1" fillId="0" borderId="0"/>
    <xf numFmtId="0" fontId="1" fillId="0" borderId="0"/>
    <xf numFmtId="0" fontId="1" fillId="0" borderId="0"/>
    <xf numFmtId="0" fontId="1" fillId="0" borderId="0"/>
    <xf numFmtId="165" fontId="43"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3" fillId="0" borderId="0"/>
    <xf numFmtId="165" fontId="43" fillId="0" borderId="0"/>
    <xf numFmtId="174"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0" fontId="43"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16" borderId="71" applyNumberFormat="0" applyFont="0" applyAlignment="0" applyProtection="0"/>
    <xf numFmtId="174"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43"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99" fillId="45" borderId="87" applyNumberFormat="0" applyFont="0" applyAlignment="0" applyProtection="0"/>
    <xf numFmtId="174"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6" fillId="45" borderId="87" applyNumberFormat="0" applyFont="0" applyAlignment="0" applyProtection="0"/>
    <xf numFmtId="165"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4" fontId="6" fillId="63" borderId="88"/>
    <xf numFmtId="174" fontId="35" fillId="14" borderId="68" applyNumberFormat="0" applyAlignment="0" applyProtection="0"/>
    <xf numFmtId="0" fontId="35" fillId="14" borderId="68"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35" fillId="14" borderId="68"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4"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35" fillId="14" borderId="68"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40" fontId="102" fillId="64" borderId="0">
      <alignment horizontal="right"/>
    </xf>
    <xf numFmtId="0" fontId="103" fillId="64" borderId="0">
      <alignment horizontal="right"/>
    </xf>
    <xf numFmtId="174" fontId="103" fillId="64" borderId="0">
      <alignment horizontal="right"/>
    </xf>
    <xf numFmtId="164" fontId="103" fillId="64" borderId="0">
      <alignment horizontal="right"/>
    </xf>
    <xf numFmtId="0"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0" fontId="104" fillId="64" borderId="90"/>
    <xf numFmtId="174" fontId="104" fillId="64" borderId="90"/>
    <xf numFmtId="164" fontId="104" fillId="64" borderId="90"/>
    <xf numFmtId="0" fontId="104" fillId="64" borderId="90"/>
    <xf numFmtId="174" fontId="104" fillId="64" borderId="90"/>
    <xf numFmtId="165" fontId="104" fillId="64" borderId="90"/>
    <xf numFmtId="174" fontId="104" fillId="64" borderId="90"/>
    <xf numFmtId="165" fontId="104" fillId="64" borderId="90"/>
    <xf numFmtId="174" fontId="104" fillId="64" borderId="90"/>
    <xf numFmtId="0" fontId="104" fillId="0" borderId="0" applyBorder="0">
      <alignment horizontal="centerContinuous"/>
    </xf>
    <xf numFmtId="174"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0" fontId="105" fillId="0" borderId="0" applyBorder="0">
      <alignment horizontal="centerContinuous"/>
    </xf>
    <xf numFmtId="174" fontId="105" fillId="0" borderId="0" applyBorder="0">
      <alignment horizontal="centerContinuous"/>
    </xf>
    <xf numFmtId="164" fontId="105" fillId="0" borderId="0" applyBorder="0">
      <alignment horizontal="centerContinuous"/>
    </xf>
    <xf numFmtId="0"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0"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43" fillId="0" borderId="0" applyFont="0" applyFill="0" applyBorder="0" applyAlignment="0" applyProtection="0"/>
    <xf numFmtId="9" fontId="10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4" fontId="107" fillId="0" borderId="91">
      <alignment horizontal="center"/>
    </xf>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65"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5" fontId="106" fillId="75" borderId="0" applyNumberFormat="0" applyFont="0" applyBorder="0" applyAlignment="0" applyProtection="0"/>
    <xf numFmtId="0" fontId="108" fillId="0" borderId="0">
      <alignment horizontal="left" indent="1"/>
    </xf>
    <xf numFmtId="174" fontId="108" fillId="0" borderId="0">
      <alignment horizontal="left" indent="1"/>
    </xf>
    <xf numFmtId="174" fontId="108" fillId="0" borderId="0">
      <alignment horizontal="left" indent="1"/>
    </xf>
    <xf numFmtId="174" fontId="108" fillId="0" borderId="0">
      <alignment horizontal="left" indent="1"/>
    </xf>
    <xf numFmtId="0"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0" fontId="57" fillId="7" borderId="92">
      <alignment horizontal="left"/>
    </xf>
    <xf numFmtId="174" fontId="57" fillId="7" borderId="92">
      <alignment horizontal="left"/>
    </xf>
    <xf numFmtId="0" fontId="57" fillId="7" borderId="92">
      <alignment horizontal="left"/>
    </xf>
    <xf numFmtId="0" fontId="57" fillId="7" borderId="92">
      <alignment horizontal="left"/>
    </xf>
    <xf numFmtId="0" fontId="57" fillId="7" borderId="92">
      <alignment horizontal="left"/>
    </xf>
    <xf numFmtId="174" fontId="57" fillId="7" borderId="92">
      <alignment horizontal="left"/>
    </xf>
    <xf numFmtId="174" fontId="57"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0" fontId="109" fillId="78" borderId="0"/>
    <xf numFmtId="3" fontId="75" fillId="79" borderId="77">
      <alignment horizontal="center"/>
    </xf>
    <xf numFmtId="3" fontId="75" fillId="79" borderId="77">
      <alignment horizontal="center"/>
    </xf>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3" fontId="75"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6" fontId="6" fillId="63" borderId="21" applyBorder="0">
      <alignment horizontal="center" wrapText="1"/>
    </xf>
    <xf numFmtId="196"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4" fontId="8" fillId="0" borderId="0"/>
    <xf numFmtId="0" fontId="6" fillId="0" borderId="0"/>
    <xf numFmtId="0" fontId="8" fillId="0" borderId="0"/>
    <xf numFmtId="174" fontId="6" fillId="0" borderId="0"/>
    <xf numFmtId="0" fontId="6" fillId="0" borderId="0"/>
    <xf numFmtId="174" fontId="6" fillId="0" borderId="0"/>
    <xf numFmtId="0" fontId="6" fillId="0" borderId="0"/>
    <xf numFmtId="0" fontId="6" fillId="0" borderId="0"/>
    <xf numFmtId="0" fontId="6" fillId="0" borderId="0"/>
    <xf numFmtId="165" fontId="8" fillId="0" borderId="0"/>
    <xf numFmtId="174" fontId="6" fillId="0" borderId="0"/>
    <xf numFmtId="0" fontId="8" fillId="0" borderId="0"/>
    <xf numFmtId="164" fontId="8" fillId="0" borderId="0"/>
    <xf numFmtId="174" fontId="8" fillId="0" borderId="0"/>
    <xf numFmtId="0" fontId="8"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6" fillId="0" borderId="0"/>
    <xf numFmtId="174" fontId="8" fillId="0" borderId="0"/>
    <xf numFmtId="174"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110" fillId="64" borderId="0"/>
    <xf numFmtId="174" fontId="110" fillId="64" borderId="0"/>
    <xf numFmtId="174" fontId="110" fillId="64" borderId="0"/>
    <xf numFmtId="174" fontId="110" fillId="64" borderId="0"/>
    <xf numFmtId="0" fontId="111" fillId="80" borderId="0">
      <alignment horizontal="left"/>
    </xf>
    <xf numFmtId="174" fontId="111" fillId="80" borderId="0">
      <alignment horizontal="left"/>
    </xf>
    <xf numFmtId="174" fontId="111" fillId="80" borderId="0">
      <alignment horizontal="left"/>
    </xf>
    <xf numFmtId="174" fontId="111" fillId="80" borderId="0">
      <alignment horizontal="left"/>
    </xf>
    <xf numFmtId="0" fontId="112" fillId="7" borderId="94">
      <alignment horizontal="left"/>
    </xf>
    <xf numFmtId="0" fontId="11" fillId="81" borderId="77">
      <alignment vertical="center"/>
    </xf>
    <xf numFmtId="174" fontId="11" fillId="81" borderId="77">
      <alignment vertical="center"/>
    </xf>
    <xf numFmtId="174" fontId="11" fillId="81" borderId="77">
      <alignment vertical="center"/>
    </xf>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4" fontId="11" fillId="64" borderId="95" applyNumberFormat="0">
      <alignment horizontal="center"/>
    </xf>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0" fontId="109" fillId="82" borderId="0">
      <alignment horizontal="left" vertical="center"/>
      <protection locked="0"/>
    </xf>
    <xf numFmtId="0" fontId="113" fillId="83" borderId="0">
      <alignment vertical="center"/>
      <protection locked="0"/>
    </xf>
    <xf numFmtId="40" fontId="68" fillId="0" borderId="0"/>
    <xf numFmtId="0" fontId="114" fillId="0" borderId="0" applyNumberFormat="0" applyFill="0" applyBorder="0" applyAlignment="0" applyProtection="0"/>
    <xf numFmtId="0" fontId="115" fillId="0" borderId="0" applyNumberFormat="0" applyFill="0" applyBorder="0" applyAlignment="0" applyProtection="0"/>
    <xf numFmtId="164" fontId="115" fillId="0" borderId="0" applyNumberFormat="0" applyFill="0" applyBorder="0" applyAlignment="0" applyProtection="0"/>
    <xf numFmtId="174" fontId="115" fillId="0" borderId="0" applyNumberFormat="0" applyFill="0" applyBorder="0" applyAlignment="0" applyProtection="0"/>
    <xf numFmtId="0" fontId="115" fillId="0" borderId="0" applyNumberFormat="0" applyFill="0" applyBorder="0" applyAlignment="0" applyProtection="0"/>
    <xf numFmtId="0" fontId="2" fillId="0" borderId="0" applyNumberFormat="0" applyFill="0" applyBorder="0" applyAlignment="0" applyProtection="0"/>
    <xf numFmtId="165"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65" fontId="115" fillId="0" borderId="0" applyNumberFormat="0" applyFill="0" applyBorder="0" applyAlignment="0" applyProtection="0"/>
    <xf numFmtId="174" fontId="114" fillId="0" borderId="0" applyNumberFormat="0" applyFill="0" applyBorder="0" applyAlignment="0" applyProtection="0"/>
    <xf numFmtId="174"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74" fontId="115" fillId="0" borderId="0" applyNumberFormat="0" applyFill="0" applyBorder="0" applyAlignment="0" applyProtection="0"/>
    <xf numFmtId="164" fontId="2"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5" fillId="0" borderId="0" applyNumberFormat="0" applyFill="0" applyBorder="0" applyAlignment="0" applyProtection="0"/>
    <xf numFmtId="174" fontId="114"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6" fillId="71" borderId="0"/>
    <xf numFmtId="174" fontId="116" fillId="71" borderId="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198" fontId="118" fillId="64" borderId="98">
      <alignment horizontal="center"/>
    </xf>
    <xf numFmtId="198" fontId="118" fillId="64" borderId="98">
      <alignment horizontal="center"/>
    </xf>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64"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198" fontId="118" fillId="64" borderId="98">
      <alignment horizontal="center"/>
    </xf>
    <xf numFmtId="174" fontId="5" fillId="0" borderId="72" applyNumberFormat="0" applyFill="0" applyAlignment="0" applyProtection="0"/>
    <xf numFmtId="0" fontId="117" fillId="0" borderId="97" applyNumberFormat="0" applyFill="0" applyAlignment="0" applyProtection="0"/>
    <xf numFmtId="174" fontId="5" fillId="0" borderId="72"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0" fontId="92" fillId="0" borderId="0" applyNumberFormat="0" applyFill="0" applyBorder="0" applyAlignment="0" applyProtection="0"/>
    <xf numFmtId="164" fontId="92" fillId="0" borderId="0" applyNumberFormat="0" applyFill="0" applyBorder="0" applyAlignment="0" applyProtection="0"/>
    <xf numFmtId="0" fontId="92" fillId="0" borderId="0" applyNumberFormat="0" applyFill="0" applyBorder="0" applyAlignment="0" applyProtection="0"/>
    <xf numFmtId="0" fontId="4"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4" fontId="4" fillId="0" borderId="0" applyNumberFormat="0" applyFill="0" applyBorder="0" applyAlignment="0" applyProtection="0"/>
    <xf numFmtId="0"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19"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20" fillId="0" borderId="0"/>
    <xf numFmtId="0" fontId="124" fillId="0" borderId="0" applyNumberFormat="0" applyFill="0" applyBorder="0" applyAlignment="0" applyProtection="0"/>
  </cellStyleXfs>
  <cellXfs count="481">
    <xf numFmtId="0" fontId="0" fillId="0" borderId="0" xfId="0"/>
    <xf numFmtId="0" fontId="26" fillId="0" borderId="0" xfId="0" applyFont="1"/>
    <xf numFmtId="44" fontId="4" fillId="3" borderId="6" xfId="4"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vertical="center" wrapText="1"/>
    </xf>
    <xf numFmtId="0" fontId="4" fillId="3" borderId="12" xfId="0" applyFont="1" applyFill="1" applyBorder="1" applyAlignment="1">
      <alignment horizontal="center" vertical="center" wrapText="1"/>
    </xf>
    <xf numFmtId="0" fontId="4" fillId="3" borderId="13" xfId="0" applyFont="1" applyFill="1" applyBorder="1" applyAlignment="1">
      <alignment vertical="center" wrapText="1"/>
    </xf>
    <xf numFmtId="0" fontId="4" fillId="3" borderId="13" xfId="0" applyFont="1" applyFill="1" applyBorder="1" applyAlignment="1">
      <alignment horizontal="center" vertical="center" wrapText="1"/>
    </xf>
    <xf numFmtId="44" fontId="4" fillId="3" borderId="4" xfId="4" applyFont="1" applyFill="1" applyBorder="1" applyAlignment="1">
      <alignment horizontal="center" vertical="center" wrapText="1"/>
    </xf>
    <xf numFmtId="0" fontId="4" fillId="3" borderId="0" xfId="0" applyFont="1" applyFill="1" applyBorder="1" applyAlignment="1">
      <alignment horizontal="center" vertical="center" wrapText="1"/>
    </xf>
    <xf numFmtId="15" fontId="4" fillId="3" borderId="6" xfId="4" applyNumberFormat="1" applyFont="1" applyFill="1" applyBorder="1" applyAlignment="1">
      <alignment horizontal="center" vertical="center"/>
    </xf>
    <xf numFmtId="0" fontId="4" fillId="3" borderId="6" xfId="0" applyFont="1" applyFill="1" applyBorder="1" applyAlignment="1">
      <alignment horizontal="left" vertical="center" wrapText="1"/>
    </xf>
    <xf numFmtId="0" fontId="4" fillId="3" borderId="6" xfId="0" applyFont="1" applyFill="1" applyBorder="1" applyAlignment="1">
      <alignment horizontal="center" vertical="center" wrapText="1"/>
    </xf>
    <xf numFmtId="44" fontId="4" fillId="3" borderId="12" xfId="4" applyFont="1" applyFill="1" applyBorder="1" applyAlignment="1">
      <alignment horizontal="center" vertical="center" wrapText="1"/>
    </xf>
    <xf numFmtId="44" fontId="4" fillId="3" borderId="4" xfId="4" applyFont="1" applyFill="1" applyBorder="1" applyAlignment="1">
      <alignment horizontal="center" vertical="center"/>
    </xf>
    <xf numFmtId="0" fontId="4" fillId="3" borderId="5" xfId="0" applyFont="1" applyFill="1" applyBorder="1" applyAlignment="1">
      <alignment horizontal="left" vertical="center" wrapText="1"/>
    </xf>
    <xf numFmtId="0" fontId="0" fillId="0" borderId="0" xfId="1" applyNumberFormat="1" applyFont="1" applyFill="1" applyBorder="1" applyAlignment="1">
      <alignment vertical="center" wrapText="1"/>
    </xf>
    <xf numFmtId="166" fontId="5" fillId="0" borderId="0" xfId="1" applyNumberFormat="1" applyFont="1" applyFill="1" applyAlignment="1">
      <alignment horizontal="left" vertical="center"/>
    </xf>
    <xf numFmtId="15" fontId="0" fillId="3" borderId="4" xfId="4" applyNumberFormat="1" applyFont="1" applyFill="1" applyBorder="1" applyAlignment="1">
      <alignment horizontal="center" vertical="center"/>
    </xf>
    <xf numFmtId="15" fontId="4" fillId="3" borderId="5" xfId="4" applyNumberFormat="1" applyFont="1" applyFill="1" applyBorder="1" applyAlignment="1">
      <alignment horizontal="center" vertical="center"/>
    </xf>
    <xf numFmtId="15" fontId="0" fillId="3" borderId="5" xfId="4" applyNumberFormat="1" applyFont="1" applyFill="1" applyBorder="1" applyAlignment="1">
      <alignment horizontal="center" vertical="center"/>
    </xf>
    <xf numFmtId="15" fontId="4" fillId="3" borderId="4" xfId="4" applyNumberFormat="1" applyFont="1" applyFill="1" applyBorder="1" applyAlignment="1">
      <alignment horizontal="center" vertical="center"/>
    </xf>
    <xf numFmtId="166" fontId="27" fillId="0" borderId="0" xfId="1" applyNumberFormat="1" applyFont="1" applyFill="1" applyAlignment="1">
      <alignment horizontal="left" vertical="center"/>
    </xf>
    <xf numFmtId="0" fontId="4" fillId="3" borderId="9" xfId="0" applyFont="1" applyFill="1" applyBorder="1" applyAlignment="1">
      <alignment vertical="center"/>
    </xf>
    <xf numFmtId="44" fontId="4" fillId="3" borderId="5" xfId="4" applyFont="1" applyFill="1" applyBorder="1" applyAlignment="1">
      <alignment horizontal="center" vertical="center" wrapText="1"/>
    </xf>
    <xf numFmtId="0" fontId="4" fillId="3" borderId="5" xfId="0" applyFont="1" applyFill="1" applyBorder="1" applyAlignment="1">
      <alignment vertical="center" wrapText="1"/>
    </xf>
    <xf numFmtId="0" fontId="4" fillId="3" borderId="16" xfId="0" applyFont="1" applyFill="1" applyBorder="1" applyAlignment="1">
      <alignment horizontal="center" vertical="center" wrapText="1"/>
    </xf>
    <xf numFmtId="0" fontId="4" fillId="3" borderId="5" xfId="0" applyFont="1" applyFill="1" applyBorder="1" applyAlignment="1">
      <alignment horizontal="center" vertical="center" wrapText="1"/>
    </xf>
    <xf numFmtId="15" fontId="4" fillId="3" borderId="9" xfId="4" applyNumberFormat="1" applyFont="1" applyFill="1" applyBorder="1" applyAlignment="1">
      <alignment horizontal="center" vertical="center"/>
    </xf>
    <xf numFmtId="44" fontId="4" fillId="3" borderId="10" xfId="4" applyFont="1" applyFill="1" applyBorder="1" applyAlignment="1">
      <alignment horizontal="center" vertical="center" wrapText="1"/>
    </xf>
    <xf numFmtId="0" fontId="4" fillId="3" borderId="4" xfId="0" applyFont="1" applyFill="1" applyBorder="1" applyAlignment="1">
      <alignment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15" fontId="0" fillId="3" borderId="9" xfId="4" applyNumberFormat="1" applyFont="1" applyFill="1" applyBorder="1" applyAlignment="1">
      <alignment horizontal="center" vertical="center"/>
    </xf>
    <xf numFmtId="44" fontId="4" fillId="3" borderId="16" xfId="4" applyFont="1" applyFill="1" applyBorder="1" applyAlignment="1">
      <alignment horizontal="center" vertical="center" wrapText="1"/>
    </xf>
    <xf numFmtId="44" fontId="4" fillId="3" borderId="17" xfId="4"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44" fontId="0" fillId="3" borderId="13" xfId="4" applyFont="1" applyFill="1" applyBorder="1" applyAlignment="1">
      <alignment horizontal="center" vertical="center" wrapText="1"/>
    </xf>
    <xf numFmtId="44" fontId="0" fillId="3" borderId="4" xfId="4" applyFont="1" applyFill="1" applyBorder="1" applyAlignment="1">
      <alignment horizontal="center" vertical="center"/>
    </xf>
    <xf numFmtId="44" fontId="0" fillId="3" borderId="11" xfId="4" applyFont="1" applyFill="1" applyBorder="1" applyAlignment="1">
      <alignment horizontal="center" vertical="center" wrapText="1"/>
    </xf>
    <xf numFmtId="44" fontId="0" fillId="3" borderId="5" xfId="4" applyFont="1" applyFill="1" applyBorder="1" applyAlignment="1">
      <alignment horizontal="center" vertical="center"/>
    </xf>
    <xf numFmtId="44" fontId="0" fillId="3" borderId="12" xfId="4" applyFont="1" applyFill="1" applyBorder="1" applyAlignment="1">
      <alignment horizontal="center" vertical="center" wrapText="1"/>
    </xf>
    <xf numFmtId="44" fontId="0" fillId="3" borderId="13" xfId="4" applyFont="1" applyFill="1" applyBorder="1" applyAlignment="1">
      <alignment horizontal="center" vertical="center"/>
    </xf>
    <xf numFmtId="44" fontId="0" fillId="3" borderId="8" xfId="4" applyFont="1" applyFill="1" applyBorder="1" applyAlignment="1">
      <alignment horizontal="center" vertical="center"/>
    </xf>
    <xf numFmtId="44" fontId="0" fillId="3" borderId="16" xfId="4" applyFont="1"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44" fontId="0" fillId="3" borderId="17" xfId="4" applyFont="1" applyFill="1" applyBorder="1" applyAlignment="1">
      <alignment horizontal="center" vertical="center" wrapText="1"/>
    </xf>
    <xf numFmtId="44" fontId="0" fillId="3" borderId="5" xfId="4" applyFont="1" applyFill="1" applyBorder="1" applyAlignment="1">
      <alignment horizontal="center" vertical="center" wrapText="1"/>
    </xf>
    <xf numFmtId="44" fontId="0" fillId="3" borderId="4" xfId="4" applyFont="1" applyFill="1" applyBorder="1" applyAlignment="1">
      <alignment horizontal="center" vertical="center" wrapText="1"/>
    </xf>
    <xf numFmtId="44" fontId="0" fillId="3" borderId="16" xfId="4" applyFont="1" applyFill="1" applyBorder="1" applyAlignment="1">
      <alignment horizontal="center" vertical="center"/>
    </xf>
    <xf numFmtId="44" fontId="0" fillId="3" borderId="10" xfId="4" applyFont="1" applyFill="1" applyBorder="1" applyAlignment="1">
      <alignment horizontal="center" vertical="center" wrapText="1"/>
    </xf>
    <xf numFmtId="44" fontId="0" fillId="3" borderId="9" xfId="4" applyFont="1" applyFill="1" applyBorder="1" applyAlignment="1">
      <alignment horizontal="center" vertical="center"/>
    </xf>
    <xf numFmtId="44" fontId="0" fillId="3" borderId="10" xfId="4" applyFont="1" applyFill="1" applyBorder="1" applyAlignment="1">
      <alignment horizontal="center" vertical="center"/>
    </xf>
    <xf numFmtId="44" fontId="0" fillId="3" borderId="17" xfId="4" applyFont="1" applyFill="1" applyBorder="1" applyAlignment="1">
      <alignment horizontal="center" vertical="center"/>
    </xf>
    <xf numFmtId="0" fontId="5" fillId="4" borderId="0" xfId="0" applyFont="1" applyFill="1" applyBorder="1" applyAlignment="1">
      <alignment horizontal="center" vertical="center" wrapText="1"/>
    </xf>
    <xf numFmtId="44" fontId="0" fillId="3" borderId="6" xfId="4"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0" borderId="0" xfId="0" applyFill="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167" fontId="0" fillId="0" borderId="0" xfId="5" applyNumberFormat="1" applyFont="1"/>
    <xf numFmtId="44" fontId="0" fillId="3" borderId="9" xfId="4" applyNumberFormat="1" applyFont="1" applyFill="1" applyBorder="1" applyAlignment="1">
      <alignment horizontal="center" vertical="center"/>
    </xf>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0" fontId="0" fillId="0" borderId="0" xfId="0" applyFill="1" applyAlignment="1">
      <alignment horizontal="center" vertical="center"/>
    </xf>
    <xf numFmtId="0" fontId="5" fillId="0" borderId="0" xfId="0" quotePrefix="1" applyFont="1" applyFill="1" applyBorder="1" applyAlignment="1">
      <alignment horizontal="center" vertical="center" wrapText="1"/>
    </xf>
    <xf numFmtId="166" fontId="0" fillId="0" borderId="0" xfId="1" applyNumberFormat="1" applyFont="1" applyFill="1" applyAlignment="1">
      <alignment horizontal="center" vertical="center"/>
    </xf>
    <xf numFmtId="0" fontId="4" fillId="0" borderId="0" xfId="0" applyFont="1" applyFill="1"/>
    <xf numFmtId="0" fontId="0" fillId="0" borderId="0" xfId="0" applyFill="1" applyAlignment="1">
      <alignment horizontal="center"/>
    </xf>
    <xf numFmtId="10" fontId="5" fillId="0" borderId="0" xfId="5" applyNumberFormat="1" applyFont="1" applyFill="1" applyBorder="1" applyAlignment="1">
      <alignment horizontal="right"/>
    </xf>
    <xf numFmtId="44" fontId="0" fillId="3" borderId="17" xfId="4" applyNumberFormat="1" applyFont="1" applyFill="1" applyBorder="1" applyAlignment="1">
      <alignment horizontal="center" vertical="center" wrapText="1"/>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70" fontId="6" fillId="3" borderId="5" xfId="0" applyNumberFormat="1" applyFont="1" applyFill="1" applyBorder="1" applyAlignment="1">
      <alignment horizontal="left" vertical="center" indent="1"/>
    </xf>
    <xf numFmtId="169"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9" fontId="6" fillId="3" borderId="6" xfId="0" applyNumberFormat="1" applyFont="1" applyFill="1" applyBorder="1" applyAlignment="1">
      <alignment horizontal="left" vertical="center" indent="1"/>
    </xf>
    <xf numFmtId="170" fontId="6" fillId="3" borderId="16" xfId="0" applyNumberFormat="1" applyFont="1" applyFill="1" applyBorder="1" applyAlignment="1">
      <alignment horizontal="left" vertical="center" indent="1"/>
    </xf>
    <xf numFmtId="169" fontId="6" fillId="3" borderId="17"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70" fontId="6" fillId="3" borderId="10" xfId="0" applyNumberFormat="1" applyFont="1" applyFill="1" applyBorder="1" applyAlignment="1">
      <alignment horizontal="left" vertical="center" indent="1"/>
    </xf>
    <xf numFmtId="170" fontId="6" fillId="3" borderId="4" xfId="0" applyNumberFormat="1" applyFont="1" applyFill="1" applyBorder="1" applyAlignment="1">
      <alignment horizontal="left" vertical="center" indent="1"/>
    </xf>
    <xf numFmtId="170" fontId="11" fillId="3" borderId="5"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9" fontId="11" fillId="3" borderId="6" xfId="0" applyNumberFormat="1" applyFont="1" applyFill="1" applyBorder="1" applyAlignment="1">
      <alignment horizontal="left" vertical="center" indent="1"/>
    </xf>
    <xf numFmtId="170"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9" fontId="6" fillId="3" borderId="7" xfId="0" applyNumberFormat="1" applyFont="1" applyFill="1" applyBorder="1" applyAlignment="1">
      <alignment horizontal="left" vertical="center" indent="1"/>
    </xf>
    <xf numFmtId="169"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1" xfId="0" applyFont="1" applyFill="1" applyBorder="1" applyAlignment="1">
      <alignment horizontal="left" vertical="center" indent="1"/>
    </xf>
    <xf numFmtId="0" fontId="6" fillId="3" borderId="42" xfId="0" applyFont="1" applyFill="1" applyBorder="1" applyAlignment="1">
      <alignment horizontal="left" vertical="center" indent="1"/>
    </xf>
    <xf numFmtId="169" fontId="6" fillId="3" borderId="41" xfId="0" applyNumberFormat="1" applyFont="1" applyFill="1" applyBorder="1" applyAlignment="1">
      <alignment horizontal="left" vertical="center" indent="1"/>
    </xf>
    <xf numFmtId="169" fontId="6" fillId="3" borderId="42" xfId="0" applyNumberFormat="1" applyFont="1" applyFill="1" applyBorder="1" applyAlignment="1">
      <alignment horizontal="left" vertical="center" indent="1"/>
    </xf>
    <xf numFmtId="169" fontId="11"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0" fontId="6" fillId="3" borderId="46" xfId="0" applyFont="1" applyFill="1" applyBorder="1" applyAlignment="1">
      <alignment horizontal="left" vertical="center" indent="1"/>
    </xf>
    <xf numFmtId="0" fontId="6" fillId="3" borderId="47" xfId="0" applyFont="1" applyFill="1" applyBorder="1" applyAlignment="1">
      <alignment horizontal="left" vertical="center" indent="1"/>
    </xf>
    <xf numFmtId="170" fontId="6" fillId="3" borderId="48" xfId="0" applyNumberFormat="1" applyFont="1" applyFill="1" applyBorder="1" applyAlignment="1">
      <alignment horizontal="left" vertical="center" indent="1"/>
    </xf>
    <xf numFmtId="170" fontId="6" fillId="3" borderId="47" xfId="0" applyNumberFormat="1" applyFont="1" applyFill="1" applyBorder="1" applyAlignment="1">
      <alignment horizontal="left" vertical="center" indent="1"/>
    </xf>
    <xf numFmtId="170" fontId="11" fillId="3" borderId="29" xfId="0" applyNumberFormat="1" applyFont="1" applyFill="1" applyBorder="1" applyAlignment="1">
      <alignment horizontal="left" vertical="center" indent="1"/>
    </xf>
    <xf numFmtId="170" fontId="11" fillId="3" borderId="27" xfId="0" applyNumberFormat="1" applyFont="1" applyFill="1" applyBorder="1" applyAlignment="1">
      <alignment horizontal="left" vertical="center" indent="1"/>
    </xf>
    <xf numFmtId="169" fontId="11" fillId="3" borderId="40" xfId="0" applyNumberFormat="1" applyFont="1" applyFill="1" applyBorder="1" applyAlignment="1">
      <alignment horizontal="left" vertical="center" indent="1"/>
    </xf>
    <xf numFmtId="169" fontId="11" fillId="3" borderId="27" xfId="0" applyNumberFormat="1" applyFont="1" applyFill="1" applyBorder="1" applyAlignment="1">
      <alignment horizontal="left" vertical="center" indent="1"/>
    </xf>
    <xf numFmtId="170" fontId="11" fillId="3" borderId="50" xfId="0" applyNumberFormat="1" applyFont="1" applyFill="1" applyBorder="1" applyAlignment="1">
      <alignment horizontal="left" vertical="center" indent="1"/>
    </xf>
    <xf numFmtId="169"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49" fontId="9" fillId="3" borderId="42" xfId="0" applyNumberFormat="1" applyFont="1" applyFill="1" applyBorder="1" applyAlignment="1">
      <alignment horizontal="left" vertical="center" indent="1"/>
    </xf>
    <xf numFmtId="0" fontId="6" fillId="3" borderId="31" xfId="0" applyFont="1" applyFill="1" applyBorder="1" applyAlignment="1">
      <alignment horizontal="left" vertical="center" indent="1"/>
    </xf>
    <xf numFmtId="169" fontId="11" fillId="3" borderId="43" xfId="0" applyNumberFormat="1" applyFont="1" applyFill="1" applyBorder="1" applyAlignment="1">
      <alignment horizontal="left" vertical="center" indent="1"/>
    </xf>
    <xf numFmtId="49" fontId="9" fillId="3" borderId="9" xfId="0" applyNumberFormat="1" applyFont="1" applyFill="1" applyBorder="1" applyAlignment="1">
      <alignment horizontal="left" vertical="center"/>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3"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0" fillId="0" borderId="31" xfId="0" applyFill="1" applyBorder="1"/>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166" fontId="1" fillId="0" borderId="0" xfId="1" applyNumberFormat="1" applyFont="1" applyFill="1" applyAlignment="1">
      <alignment horizontal="left" vertical="center"/>
    </xf>
    <xf numFmtId="44" fontId="4" fillId="3" borderId="13" xfId="4" applyFont="1"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166" fontId="0" fillId="0" borderId="0" xfId="1" applyNumberFormat="1" applyFont="1" applyFill="1" applyAlignment="1">
      <alignment horizontal="left" vertical="center"/>
    </xf>
    <xf numFmtId="0" fontId="5" fillId="2" borderId="16" xfId="0" applyFont="1" applyFill="1" applyBorder="1" applyAlignment="1">
      <alignment horizontal="left" vertical="center" wrapText="1"/>
    </xf>
    <xf numFmtId="0" fontId="4" fillId="3" borderId="4" xfId="0" applyFont="1" applyFill="1" applyBorder="1" applyAlignment="1">
      <alignment horizontal="center" vertical="center"/>
    </xf>
    <xf numFmtId="44" fontId="4" fillId="3" borderId="9" xfId="4"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6" xfId="0" applyFont="1" applyFill="1" applyBorder="1" applyAlignment="1">
      <alignment vertical="center"/>
    </xf>
    <xf numFmtId="44" fontId="4" fillId="3" borderId="6" xfId="4" applyFont="1" applyFill="1" applyBorder="1" applyAlignment="1">
      <alignment horizontal="center" vertical="center"/>
    </xf>
    <xf numFmtId="0" fontId="40" fillId="2" borderId="63" xfId="0" applyFont="1" applyFill="1" applyBorder="1" applyAlignment="1">
      <alignment horizontal="center" vertical="center"/>
    </xf>
    <xf numFmtId="0" fontId="41" fillId="2" borderId="57" xfId="0" applyFont="1" applyFill="1" applyBorder="1" applyAlignment="1">
      <alignment horizontal="center" vertical="center"/>
    </xf>
    <xf numFmtId="0" fontId="41" fillId="3" borderId="57" xfId="0" applyFont="1" applyFill="1" applyBorder="1" applyAlignment="1">
      <alignment vertical="center"/>
    </xf>
    <xf numFmtId="0" fontId="41" fillId="3" borderId="57" xfId="0" applyFont="1" applyFill="1" applyBorder="1" applyAlignment="1">
      <alignment horizontal="center" vertical="center" wrapText="1"/>
    </xf>
    <xf numFmtId="0" fontId="41" fillId="3" borderId="57" xfId="0" applyFont="1" applyFill="1" applyBorder="1" applyAlignment="1">
      <alignment horizontal="center" vertical="center"/>
    </xf>
    <xf numFmtId="0" fontId="40"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166" fontId="0" fillId="0" borderId="0" xfId="1" applyNumberFormat="1" applyFont="1" applyFill="1" applyAlignment="1">
      <alignment vertical="center" wrapText="1"/>
    </xf>
    <xf numFmtId="0" fontId="122"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0" fontId="4" fillId="3" borderId="6" xfId="0" applyFont="1" applyFill="1" applyBorder="1" applyAlignment="1">
      <alignment vertical="center" wrapText="1"/>
    </xf>
    <xf numFmtId="0" fontId="123" fillId="0" borderId="0" xfId="0" applyFont="1" applyFill="1" applyAlignment="1">
      <alignment vertical="center"/>
    </xf>
    <xf numFmtId="0" fontId="123" fillId="0" borderId="0" xfId="0" applyFont="1" applyFill="1" applyAlignment="1">
      <alignment horizontal="left" vertical="center"/>
    </xf>
    <xf numFmtId="0" fontId="4" fillId="0" borderId="0" xfId="0" applyFont="1" applyAlignment="1">
      <alignment vertical="center"/>
    </xf>
    <xf numFmtId="0" fontId="124" fillId="3" borderId="8" xfId="35144" applyFill="1" applyBorder="1" applyAlignment="1">
      <alignment horizontal="left" vertical="center" wrapText="1"/>
    </xf>
    <xf numFmtId="0" fontId="124" fillId="3" borderId="9" xfId="35144" applyFill="1" applyBorder="1" applyAlignment="1">
      <alignment horizontal="left" vertical="center" wrapText="1"/>
    </xf>
    <xf numFmtId="44" fontId="4" fillId="3" borderId="100" xfId="4" applyFont="1" applyFill="1" applyBorder="1" applyAlignment="1">
      <alignment horizontal="center" vertical="center" wrapText="1"/>
    </xf>
    <xf numFmtId="44" fontId="4" fillId="3" borderId="99" xfId="4" applyFont="1" applyFill="1" applyBorder="1" applyAlignment="1">
      <alignment horizontal="center" vertical="center" wrapText="1"/>
    </xf>
    <xf numFmtId="15" fontId="4" fillId="3" borderId="99" xfId="4" applyNumberFormat="1" applyFont="1" applyFill="1" applyBorder="1" applyAlignment="1">
      <alignment horizontal="center" vertical="center"/>
    </xf>
    <xf numFmtId="44" fontId="0" fillId="3" borderId="100" xfId="4" applyFont="1" applyFill="1" applyBorder="1" applyAlignment="1">
      <alignment horizontal="center" vertical="center" wrapText="1"/>
    </xf>
    <xf numFmtId="44" fontId="0" fillId="3" borderId="99" xfId="4" applyFont="1" applyFill="1" applyBorder="1" applyAlignment="1">
      <alignment horizontal="center" vertical="center" wrapText="1"/>
    </xf>
    <xf numFmtId="166" fontId="27" fillId="0" borderId="0" xfId="1" applyNumberFormat="1" applyFont="1" applyFill="1" applyAlignment="1">
      <alignment horizontal="left" vertical="center" wrapText="1"/>
    </xf>
    <xf numFmtId="0" fontId="0" fillId="3" borderId="102" xfId="0" applyFill="1" applyBorder="1" applyAlignment="1">
      <alignment horizontal="center" vertical="center" wrapText="1"/>
    </xf>
    <xf numFmtId="15" fontId="0" fillId="3" borderId="102" xfId="4" applyNumberFormat="1" applyFont="1" applyFill="1" applyBorder="1" applyAlignment="1">
      <alignment horizontal="center" vertical="center"/>
    </xf>
    <xf numFmtId="15" fontId="0" fillId="3" borderId="101" xfId="4" applyNumberFormat="1" applyFont="1" applyFill="1" applyBorder="1" applyAlignment="1">
      <alignment horizontal="center" vertical="center"/>
    </xf>
    <xf numFmtId="15" fontId="0" fillId="3" borderId="6" xfId="4" applyNumberFormat="1" applyFont="1" applyFill="1" applyBorder="1" applyAlignment="1">
      <alignment horizontal="center" vertical="center"/>
    </xf>
    <xf numFmtId="0" fontId="0" fillId="3" borderId="102" xfId="0" applyFont="1" applyFill="1" applyBorder="1" applyAlignment="1">
      <alignment horizontal="center" vertical="center" wrapText="1"/>
    </xf>
    <xf numFmtId="0" fontId="9" fillId="3" borderId="102" xfId="0" applyFont="1" applyFill="1" applyBorder="1" applyAlignment="1">
      <alignment horizontal="left" vertical="center" wrapText="1"/>
    </xf>
    <xf numFmtId="44" fontId="0" fillId="3" borderId="102" xfId="4" applyFont="1" applyFill="1" applyBorder="1" applyAlignment="1">
      <alignment horizontal="center" vertical="center" wrapText="1"/>
    </xf>
    <xf numFmtId="0" fontId="0" fillId="3" borderId="102" xfId="0" applyFill="1" applyBorder="1" applyAlignment="1">
      <alignment horizontal="left" vertical="center" wrapText="1"/>
    </xf>
    <xf numFmtId="15" fontId="0" fillId="3" borderId="104" xfId="4" applyNumberFormat="1" applyFont="1" applyFill="1" applyBorder="1" applyAlignment="1">
      <alignment horizontal="center" vertical="center"/>
    </xf>
    <xf numFmtId="15" fontId="0" fillId="3" borderId="102" xfId="4" applyNumberFormat="1" applyFont="1" applyFill="1" applyBorder="1" applyAlignment="1">
      <alignment horizontal="center" vertical="center" wrapText="1"/>
    </xf>
    <xf numFmtId="15" fontId="0" fillId="3" borderId="101" xfId="4" applyNumberFormat="1" applyFont="1" applyFill="1" applyBorder="1" applyAlignment="1">
      <alignment horizontal="center" vertical="center" wrapText="1"/>
    </xf>
    <xf numFmtId="15" fontId="0" fillId="3" borderId="104" xfId="4" applyNumberFormat="1" applyFont="1" applyFill="1" applyBorder="1" applyAlignment="1">
      <alignment horizontal="center" vertical="center" wrapText="1"/>
    </xf>
    <xf numFmtId="15" fontId="0" fillId="3" borderId="5" xfId="4" applyNumberFormat="1" applyFont="1" applyFill="1" applyBorder="1" applyAlignment="1">
      <alignment horizontal="center" vertical="center" wrapText="1"/>
    </xf>
    <xf numFmtId="0" fontId="0" fillId="3" borderId="16" xfId="0" applyFill="1" applyBorder="1" applyAlignment="1">
      <alignment vertical="center"/>
    </xf>
    <xf numFmtId="0" fontId="0" fillId="3" borderId="103" xfId="0" applyFill="1" applyBorder="1" applyAlignment="1">
      <alignment horizontal="center" vertical="center" wrapText="1"/>
    </xf>
    <xf numFmtId="0" fontId="0" fillId="3" borderId="105" xfId="0" applyFill="1" applyBorder="1" applyAlignment="1">
      <alignment horizontal="center" vertical="center" wrapText="1"/>
    </xf>
    <xf numFmtId="0" fontId="0" fillId="3" borderId="105" xfId="0" applyFill="1" applyBorder="1" applyAlignment="1">
      <alignment vertical="center" wrapText="1"/>
    </xf>
    <xf numFmtId="44" fontId="0" fillId="3" borderId="103" xfId="4" applyFont="1" applyFill="1" applyBorder="1" applyAlignment="1">
      <alignment horizontal="center" vertical="center" wrapText="1"/>
    </xf>
    <xf numFmtId="15" fontId="0" fillId="3" borderId="103" xfId="4" applyNumberFormat="1" applyFont="1" applyFill="1" applyBorder="1" applyAlignment="1">
      <alignment horizontal="center" vertical="center"/>
    </xf>
    <xf numFmtId="15" fontId="0" fillId="3" borderId="9" xfId="4" applyNumberFormat="1" applyFont="1"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15" fontId="0" fillId="3" borderId="99" xfId="4" applyNumberFormat="1" applyFont="1" applyFill="1" applyBorder="1" applyAlignment="1">
      <alignment horizontal="center" vertical="center"/>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99"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4" fillId="3" borderId="99" xfId="0" applyFont="1" applyFill="1" applyBorder="1" applyAlignment="1">
      <alignment horizontal="left"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9" fillId="3" borderId="99" xfId="0" applyFont="1" applyFill="1" applyBorder="1" applyAlignment="1">
      <alignment horizontal="left" vertical="center" wrapText="1"/>
    </xf>
    <xf numFmtId="0" fontId="0" fillId="0" borderId="16" xfId="0" applyFill="1" applyBorder="1" applyAlignment="1">
      <alignment vertical="center" wrapText="1"/>
    </xf>
    <xf numFmtId="0" fontId="0" fillId="0" borderId="16" xfId="0" applyBorder="1" applyAlignment="1">
      <alignment vertical="center"/>
    </xf>
    <xf numFmtId="166" fontId="27" fillId="0" borderId="5" xfId="1" applyNumberFormat="1" applyFont="1" applyFill="1" applyBorder="1" applyAlignment="1">
      <alignment horizontal="center" vertical="center"/>
    </xf>
    <xf numFmtId="15" fontId="0" fillId="84" borderId="104" xfId="4" applyNumberFormat="1" applyFont="1" applyFill="1" applyBorder="1" applyAlignment="1">
      <alignment horizontal="center" vertical="center"/>
    </xf>
    <xf numFmtId="15" fontId="0" fillId="84" borderId="102" xfId="4" applyNumberFormat="1" applyFont="1" applyFill="1" applyBorder="1" applyAlignment="1">
      <alignment horizontal="center" vertical="center"/>
    </xf>
    <xf numFmtId="15" fontId="0" fillId="84" borderId="102" xfId="4" applyNumberFormat="1" applyFont="1" applyFill="1" applyBorder="1" applyAlignment="1">
      <alignment horizontal="center" vertical="center" wrapText="1"/>
    </xf>
    <xf numFmtId="15" fontId="0" fillId="84" borderId="104" xfId="4" applyNumberFormat="1" applyFont="1" applyFill="1" applyBorder="1" applyAlignment="1">
      <alignment horizontal="center" vertical="center" wrapText="1"/>
    </xf>
    <xf numFmtId="0" fontId="4" fillId="3" borderId="107" xfId="0" applyFont="1" applyFill="1" applyBorder="1" applyAlignment="1">
      <alignment horizontal="center" vertical="center" wrapText="1"/>
    </xf>
    <xf numFmtId="0" fontId="4" fillId="3" borderId="107" xfId="0" applyFont="1" applyFill="1" applyBorder="1" applyAlignment="1">
      <alignment horizontal="left" vertical="center" wrapText="1"/>
    </xf>
    <xf numFmtId="44" fontId="4" fillId="3" borderId="108" xfId="4" applyFont="1" applyFill="1" applyBorder="1" applyAlignment="1">
      <alignment horizontal="center" vertical="center" wrapText="1"/>
    </xf>
    <xf numFmtId="15" fontId="4" fillId="3" borderId="107" xfId="4" applyNumberFormat="1" applyFont="1" applyFill="1" applyBorder="1" applyAlignment="1">
      <alignment horizontal="center" vertical="center"/>
    </xf>
    <xf numFmtId="15" fontId="0" fillId="3" borderId="99" xfId="4" applyNumberFormat="1" applyFont="1" applyFill="1" applyBorder="1" applyAlignment="1">
      <alignment horizontal="center" vertical="center" wrapText="1"/>
    </xf>
    <xf numFmtId="15" fontId="0" fillId="84" borderId="99" xfId="4" applyNumberFormat="1" applyFont="1" applyFill="1" applyBorder="1" applyAlignment="1">
      <alignment horizontal="center" vertical="center" wrapText="1"/>
    </xf>
    <xf numFmtId="15" fontId="0" fillId="84" borderId="101" xfId="4" applyNumberFormat="1" applyFont="1" applyFill="1" applyBorder="1" applyAlignment="1">
      <alignment horizontal="center" vertical="center"/>
    </xf>
    <xf numFmtId="15" fontId="0" fillId="84" borderId="99" xfId="4" applyNumberFormat="1" applyFont="1" applyFill="1" applyBorder="1" applyAlignment="1">
      <alignment horizontal="center" vertical="center"/>
    </xf>
    <xf numFmtId="15" fontId="0" fillId="84" borderId="101" xfId="4" applyNumberFormat="1" applyFont="1" applyFill="1" applyBorder="1" applyAlignment="1">
      <alignment horizontal="center" vertical="center" wrapText="1"/>
    </xf>
    <xf numFmtId="0" fontId="0" fillId="0" borderId="16" xfId="0"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0" fontId="0" fillId="84" borderId="99" xfId="0" applyFill="1" applyBorder="1" applyAlignment="1">
      <alignment horizontal="center" vertical="center" wrapText="1"/>
    </xf>
    <xf numFmtId="43" fontId="0" fillId="3" borderId="13" xfId="1" applyFont="1" applyFill="1" applyBorder="1" applyAlignment="1">
      <alignment horizontal="left" vertical="center" wrapText="1"/>
    </xf>
    <xf numFmtId="0" fontId="0" fillId="0" borderId="16" xfId="0"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125" fillId="3" borderId="5" xfId="0" applyFont="1" applyFill="1" applyBorder="1" applyAlignment="1">
      <alignment horizontal="center" vertical="center" wrapText="1"/>
    </xf>
    <xf numFmtId="0" fontId="125" fillId="3" borderId="5" xfId="0" applyFont="1" applyFill="1" applyBorder="1" applyAlignment="1">
      <alignment horizontal="left" vertical="center" wrapText="1"/>
    </xf>
    <xf numFmtId="44" fontId="125" fillId="3" borderId="5" xfId="4" applyFont="1" applyFill="1" applyBorder="1" applyAlignment="1">
      <alignment horizontal="center" vertical="center" wrapText="1"/>
    </xf>
    <xf numFmtId="15" fontId="125" fillId="3" borderId="5" xfId="4" applyNumberFormat="1" applyFont="1" applyFill="1" applyBorder="1" applyAlignment="1">
      <alignment horizontal="center" vertical="center"/>
    </xf>
    <xf numFmtId="0" fontId="125" fillId="3" borderId="4" xfId="0" applyFont="1" applyFill="1" applyBorder="1" applyAlignment="1">
      <alignment horizontal="center" vertical="center" wrapText="1"/>
    </xf>
    <xf numFmtId="0" fontId="125" fillId="3" borderId="4" xfId="0" applyFont="1" applyFill="1" applyBorder="1" applyAlignment="1">
      <alignment horizontal="left" vertical="center" wrapText="1"/>
    </xf>
    <xf numFmtId="44" fontId="125" fillId="3" borderId="106" xfId="4" applyFont="1" applyFill="1" applyBorder="1" applyAlignment="1">
      <alignment horizontal="center" vertical="center" wrapText="1"/>
    </xf>
    <xf numFmtId="15" fontId="125" fillId="3" borderId="101" xfId="4" applyNumberFormat="1" applyFont="1" applyFill="1" applyBorder="1" applyAlignment="1">
      <alignment horizontal="center" vertical="center"/>
    </xf>
    <xf numFmtId="0" fontId="125" fillId="3" borderId="13" xfId="0" applyFont="1" applyFill="1" applyBorder="1" applyAlignment="1">
      <alignment horizontal="center" vertical="center" wrapText="1"/>
    </xf>
    <xf numFmtId="0" fontId="125" fillId="3" borderId="13" xfId="0" applyFont="1" applyFill="1" applyBorder="1" applyAlignment="1">
      <alignment horizontal="left" vertical="center" wrapText="1"/>
    </xf>
    <xf numFmtId="44" fontId="125" fillId="3" borderId="4" xfId="4" applyFont="1" applyFill="1" applyBorder="1" applyAlignment="1">
      <alignment horizontal="center" vertical="center" wrapText="1"/>
    </xf>
    <xf numFmtId="15" fontId="125" fillId="3" borderId="4" xfId="4" applyNumberFormat="1" applyFont="1" applyFill="1" applyBorder="1" applyAlignment="1">
      <alignment horizontal="center" vertical="center"/>
    </xf>
    <xf numFmtId="0" fontId="125" fillId="3" borderId="11" xfId="0" applyFont="1" applyFill="1" applyBorder="1" applyAlignment="1">
      <alignment horizontal="center" vertical="center" wrapText="1"/>
    </xf>
    <xf numFmtId="0" fontId="125" fillId="3" borderId="11" xfId="0" applyFont="1" applyFill="1" applyBorder="1" applyAlignment="1">
      <alignment horizontal="left" vertical="center" wrapText="1"/>
    </xf>
    <xf numFmtId="44" fontId="125" fillId="3" borderId="11" xfId="4" applyFont="1" applyFill="1" applyBorder="1" applyAlignment="1">
      <alignment horizontal="center" vertical="center" wrapText="1"/>
    </xf>
    <xf numFmtId="15" fontId="125" fillId="3" borderId="6" xfId="4" applyNumberFormat="1" applyFont="1" applyFill="1" applyBorder="1" applyAlignment="1">
      <alignment horizontal="center" vertical="center"/>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1" xfId="0" applyFont="1" applyFill="1" applyBorder="1" applyAlignment="1">
      <alignment horizontal="center" vertical="center" wrapText="1"/>
    </xf>
    <xf numFmtId="15" fontId="9" fillId="3" borderId="4" xfId="0" applyNumberFormat="1" applyFont="1" applyFill="1" applyBorder="1" applyAlignment="1">
      <alignment horizontal="center" vertical="center" wrapText="1"/>
    </xf>
    <xf numFmtId="15" fontId="9" fillId="3" borderId="5" xfId="0" applyNumberFormat="1" applyFont="1" applyFill="1" applyBorder="1" applyAlignment="1">
      <alignment horizontal="center" vertical="center" wrapText="1"/>
    </xf>
    <xf numFmtId="15" fontId="9" fillId="3" borderId="6" xfId="0" applyNumberFormat="1" applyFont="1" applyFill="1" applyBorder="1" applyAlignment="1">
      <alignment horizontal="center" vertical="center" wrapText="1"/>
    </xf>
    <xf numFmtId="15" fontId="9" fillId="3" borderId="16" xfId="0" applyNumberFormat="1" applyFont="1" applyFill="1" applyBorder="1" applyAlignment="1">
      <alignment horizontal="center" vertical="center" wrapText="1"/>
    </xf>
    <xf numFmtId="49" fontId="6" fillId="3" borderId="4" xfId="0" applyNumberFormat="1" applyFont="1" applyFill="1" applyBorder="1" applyAlignment="1">
      <alignment horizontal="left" vertical="center" indent="1"/>
    </xf>
    <xf numFmtId="49" fontId="0" fillId="0" borderId="5" xfId="0" applyNumberFormat="1" applyBorder="1" applyAlignment="1">
      <alignment horizontal="left" vertical="center" indent="1"/>
    </xf>
    <xf numFmtId="49" fontId="0" fillId="0" borderId="42" xfId="0" applyNumberFormat="1" applyBorder="1" applyAlignment="1">
      <alignment horizontal="left" vertical="center" indent="1"/>
    </xf>
    <xf numFmtId="49" fontId="9" fillId="3" borderId="0" xfId="0" applyNumberFormat="1" applyFont="1" applyFill="1" applyBorder="1" applyAlignment="1">
      <alignment horizontal="center" vertical="center" wrapText="1"/>
    </xf>
    <xf numFmtId="170" fontId="10" fillId="3" borderId="7" xfId="0" applyNumberFormat="1" applyFont="1" applyFill="1" applyBorder="1" applyAlignment="1">
      <alignment horizontal="center" vertical="center"/>
    </xf>
    <xf numFmtId="170" fontId="10" fillId="3" borderId="15" xfId="0" applyNumberFormat="1" applyFont="1" applyFill="1" applyBorder="1" applyAlignment="1">
      <alignment horizontal="center" vertical="center"/>
    </xf>
    <xf numFmtId="170" fontId="10" fillId="3" borderId="8" xfId="0" applyNumberFormat="1" applyFont="1" applyFill="1" applyBorder="1" applyAlignment="1">
      <alignment horizontal="center" vertical="center"/>
    </xf>
    <xf numFmtId="49" fontId="9" fillId="3" borderId="3" xfId="0" applyNumberFormat="1" applyFont="1" applyFill="1" applyBorder="1" applyAlignment="1">
      <alignment horizontal="center" vertical="center" wrapText="1"/>
    </xf>
    <xf numFmtId="49" fontId="9" fillId="3" borderId="31" xfId="0" applyNumberFormat="1" applyFont="1" applyFill="1" applyBorder="1" applyAlignment="1">
      <alignment horizontal="center" vertical="center" wrapText="1"/>
    </xf>
    <xf numFmtId="49" fontId="6" fillId="3" borderId="5" xfId="0" applyNumberFormat="1" applyFont="1" applyFill="1" applyBorder="1" applyAlignment="1">
      <alignment horizontal="left" vertical="center" indent="1"/>
    </xf>
    <xf numFmtId="49" fontId="9" fillId="3" borderId="4" xfId="0" applyNumberFormat="1" applyFont="1" applyFill="1" applyBorder="1" applyAlignment="1">
      <alignment horizontal="left" vertical="center"/>
    </xf>
    <xf numFmtId="49" fontId="9" fillId="3" borderId="6" xfId="0" applyNumberFormat="1" applyFont="1" applyFill="1" applyBorder="1" applyAlignment="1">
      <alignment horizontal="left" vertical="center"/>
    </xf>
    <xf numFmtId="49" fontId="9" fillId="3" borderId="5" xfId="0" applyNumberFormat="1" applyFont="1" applyFill="1" applyBorder="1" applyAlignment="1">
      <alignment horizontal="left" vertical="center"/>
    </xf>
    <xf numFmtId="49" fontId="9" fillId="3" borderId="14" xfId="0" applyNumberFormat="1" applyFont="1" applyFill="1" applyBorder="1" applyAlignment="1">
      <alignment horizontal="center" vertical="center" wrapText="1"/>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9" fillId="3" borderId="39" xfId="0" applyFont="1" applyFill="1" applyBorder="1" applyAlignment="1">
      <alignment horizontal="center" vertical="center" wrapText="1"/>
    </xf>
    <xf numFmtId="0" fontId="9" fillId="3" borderId="12" xfId="0" applyFont="1" applyFill="1" applyBorder="1" applyAlignment="1">
      <alignment horizontal="center" vertical="center"/>
    </xf>
    <xf numFmtId="0" fontId="9" fillId="3" borderId="11" xfId="0" applyFont="1" applyFill="1" applyBorder="1" applyAlignment="1">
      <alignment horizontal="center" vertical="center"/>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49" fontId="9" fillId="3" borderId="4" xfId="0" applyNumberFormat="1" applyFont="1" applyFill="1" applyBorder="1" applyAlignment="1">
      <alignment horizontal="left" vertical="center" wrapText="1"/>
    </xf>
    <xf numFmtId="49" fontId="9" fillId="3" borderId="5" xfId="0" applyNumberFormat="1" applyFont="1" applyFill="1" applyBorder="1" applyAlignment="1">
      <alignment horizontal="left" vertical="center" wrapText="1"/>
    </xf>
    <xf numFmtId="49" fontId="9" fillId="3" borderId="6" xfId="0" applyNumberFormat="1" applyFont="1" applyFill="1" applyBorder="1" applyAlignment="1">
      <alignment horizontal="left" vertical="center" wrapText="1"/>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6" fillId="3" borderId="47" xfId="0" applyNumberFormat="1" applyFont="1" applyFill="1" applyBorder="1" applyAlignment="1">
      <alignment horizontal="left" vertical="center" indent="1"/>
    </xf>
    <xf numFmtId="49" fontId="0" fillId="0" borderId="6" xfId="0" applyNumberFormat="1" applyBorder="1" applyAlignment="1">
      <alignment horizontal="left" vertical="center" indent="1"/>
    </xf>
    <xf numFmtId="49" fontId="9" fillId="3" borderId="46" xfId="0" applyNumberFormat="1" applyFont="1" applyFill="1" applyBorder="1" applyAlignment="1">
      <alignment horizontal="center" vertical="center" wrapText="1"/>
    </xf>
    <xf numFmtId="49" fontId="6" fillId="3" borderId="5" xfId="0" applyNumberFormat="1" applyFont="1" applyFill="1" applyBorder="1" applyAlignment="1">
      <alignment horizontal="left" vertical="center"/>
    </xf>
    <xf numFmtId="49" fontId="6" fillId="3" borderId="6" xfId="0" applyNumberFormat="1" applyFont="1" applyFill="1" applyBorder="1" applyAlignment="1">
      <alignment horizontal="left"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0" fontId="9" fillId="3" borderId="44" xfId="0" applyFont="1" applyFill="1" applyBorder="1" applyAlignment="1">
      <alignment horizontal="center" vertical="center"/>
    </xf>
    <xf numFmtId="15" fontId="0" fillId="84" borderId="101" xfId="4" applyNumberFormat="1" applyFont="1" applyFill="1" applyBorder="1" applyAlignment="1">
      <alignment horizontal="center" vertical="center"/>
    </xf>
    <xf numFmtId="15" fontId="0" fillId="84" borderId="99" xfId="4" applyNumberFormat="1" applyFont="1" applyFill="1" applyBorder="1" applyAlignment="1">
      <alignment horizontal="center" vertical="center"/>
    </xf>
    <xf numFmtId="0" fontId="0" fillId="0" borderId="16" xfId="0" applyFill="1" applyBorder="1" applyAlignment="1">
      <alignment horizontal="left"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43" fontId="0" fillId="3" borderId="3" xfId="1" applyFont="1" applyFill="1" applyBorder="1" applyAlignment="1">
      <alignment horizontal="left" vertical="center" wrapText="1"/>
    </xf>
    <xf numFmtId="43" fontId="1" fillId="3" borderId="0" xfId="1" applyFont="1" applyFill="1" applyBorder="1" applyAlignment="1">
      <alignment horizontal="left" vertical="center" wrapText="1"/>
    </xf>
    <xf numFmtId="43" fontId="1" fillId="3" borderId="12" xfId="1" applyFont="1" applyFill="1" applyBorder="1" applyAlignment="1">
      <alignment horizontal="left"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6" xfId="1" applyNumberFormat="1" applyFont="1" applyFill="1" applyBorder="1" applyAlignment="1">
      <alignment horizontal="center" vertical="center" wrapText="1"/>
    </xf>
    <xf numFmtId="15" fontId="0" fillId="84" borderId="6" xfId="4" applyNumberFormat="1" applyFont="1" applyFill="1" applyBorder="1" applyAlignment="1">
      <alignment horizontal="center" vertical="center"/>
    </xf>
    <xf numFmtId="0" fontId="0" fillId="84" borderId="4" xfId="0" applyFill="1" applyBorder="1" applyAlignment="1">
      <alignment horizontal="center" vertical="center" wrapText="1"/>
    </xf>
    <xf numFmtId="0" fontId="0" fillId="84" borderId="5" xfId="0" applyFill="1" applyBorder="1" applyAlignment="1">
      <alignment horizontal="center" vertical="center" wrapText="1"/>
    </xf>
    <xf numFmtId="0" fontId="0" fillId="0" borderId="16" xfId="0" applyFill="1" applyBorder="1" applyAlignment="1">
      <alignment horizontal="center" vertical="center" wrapText="1"/>
    </xf>
    <xf numFmtId="15" fontId="0" fillId="84" borderId="101" xfId="4" applyNumberFormat="1" applyFont="1" applyFill="1" applyBorder="1" applyAlignment="1">
      <alignment horizontal="center" vertical="center" wrapText="1"/>
    </xf>
    <xf numFmtId="15" fontId="0" fillId="84" borderId="99" xfId="4" applyNumberFormat="1" applyFont="1" applyFill="1" applyBorder="1" applyAlignment="1">
      <alignment horizontal="center" vertical="center" wrapText="1"/>
    </xf>
    <xf numFmtId="0" fontId="0" fillId="3" borderId="18"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0" fontId="0" fillId="0" borderId="0" xfId="0" applyFill="1" applyAlignment="1">
      <alignment horizontal="center" vertical="center" wrapText="1"/>
    </xf>
    <xf numFmtId="0" fontId="1" fillId="3" borderId="18" xfId="1" applyNumberFormat="1" applyFont="1" applyFill="1" applyBorder="1" applyAlignment="1">
      <alignment horizontal="left"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43" fontId="1" fillId="3" borderId="6" xfId="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43" fontId="1" fillId="3" borderId="16" xfId="1" applyFont="1" applyFill="1" applyBorder="1" applyAlignment="1">
      <alignment horizontal="left" vertical="center" wrapText="1"/>
    </xf>
    <xf numFmtId="43" fontId="1" fillId="3" borderId="17"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15" fontId="0" fillId="84" borderId="5" xfId="4" applyNumberFormat="1" applyFont="1" applyFill="1" applyBorder="1" applyAlignment="1">
      <alignment horizontal="center" vertical="center" wrapText="1"/>
    </xf>
    <xf numFmtId="0" fontId="0" fillId="0" borderId="0" xfId="0" applyAlignment="1">
      <alignment horizontal="center" vertical="center" wrapText="1"/>
    </xf>
    <xf numFmtId="15" fontId="0" fillId="84" borderId="6" xfId="4" applyNumberFormat="1" applyFont="1" applyFill="1" applyBorder="1" applyAlignment="1">
      <alignment horizontal="center" vertical="center" wrapText="1"/>
    </xf>
    <xf numFmtId="43" fontId="0" fillId="3" borderId="4"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84" borderId="99" xfId="0" applyFill="1" applyBorder="1" applyAlignment="1">
      <alignment horizontal="center"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15" fontId="0" fillId="84" borderId="4" xfId="4" applyNumberFormat="1" applyFont="1" applyFill="1" applyBorder="1" applyAlignment="1">
      <alignment horizontal="center"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0" fontId="0" fillId="0" borderId="16" xfId="0" applyBorder="1" applyAlignment="1">
      <alignment horizontal="center" vertical="center" wrapText="1"/>
    </xf>
    <xf numFmtId="0" fontId="0" fillId="3" borderId="12"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15" fontId="0" fillId="3" borderId="4" xfId="4" applyNumberFormat="1" applyFont="1" applyFill="1" applyBorder="1" applyAlignment="1">
      <alignment horizontal="center" vertical="center" wrapText="1"/>
    </xf>
    <xf numFmtId="15" fontId="0" fillId="3" borderId="99" xfId="4" applyNumberFormat="1" applyFont="1" applyFill="1" applyBorder="1" applyAlignment="1">
      <alignment horizontal="center"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21" fillId="3" borderId="22" xfId="0" applyFont="1" applyFill="1" applyBorder="1" applyAlignment="1">
      <alignment horizontal="left" vertical="center" wrapText="1"/>
    </xf>
    <xf numFmtId="0" fontId="0" fillId="3" borderId="60"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40" fillId="3" borderId="60" xfId="0" applyFont="1" applyFill="1" applyBorder="1" applyAlignment="1">
      <alignment vertical="center" wrapText="1"/>
    </xf>
    <xf numFmtId="0" fontId="40" fillId="3" borderId="58" xfId="0" applyFont="1" applyFill="1" applyBorder="1" applyAlignment="1">
      <alignment vertical="center" wrapText="1"/>
    </xf>
    <xf numFmtId="0" fontId="40" fillId="2" borderId="60" xfId="0" applyFont="1" applyFill="1" applyBorder="1" applyAlignment="1">
      <alignment horizontal="center" vertical="center" wrapText="1"/>
    </xf>
    <xf numFmtId="0" fontId="40" fillId="2" borderId="58" xfId="0" applyFont="1" applyFill="1" applyBorder="1" applyAlignment="1">
      <alignment horizontal="center" vertical="center" wrapText="1"/>
    </xf>
    <xf numFmtId="0" fontId="40" fillId="2" borderId="60" xfId="0" applyFont="1" applyFill="1" applyBorder="1" applyAlignment="1">
      <alignment horizontal="center" vertical="center"/>
    </xf>
    <xf numFmtId="0" fontId="40" fillId="2" borderId="58" xfId="0" applyFont="1" applyFill="1" applyBorder="1" applyAlignment="1">
      <alignment horizontal="center" vertical="center"/>
    </xf>
    <xf numFmtId="0" fontId="40" fillId="3" borderId="59"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5">
    <cellStyle name=" 1" xfId="6" xr:uid="{00000000-0005-0000-0000-000000000000}"/>
    <cellStyle name=" 1 2" xfId="7" xr:uid="{00000000-0005-0000-0000-000001000000}"/>
    <cellStyle name=" 1 2 2" xfId="8" xr:uid="{00000000-0005-0000-0000-000002000000}"/>
    <cellStyle name=" 1 2 3" xfId="9" xr:uid="{00000000-0005-0000-0000-000003000000}"/>
    <cellStyle name=" 1 3" xfId="10" xr:uid="{00000000-0005-0000-0000-000004000000}"/>
    <cellStyle name=" 1 3 2" xfId="11" xr:uid="{00000000-0005-0000-0000-000005000000}"/>
    <cellStyle name=" 1 4" xfId="12" xr:uid="{00000000-0005-0000-0000-000006000000}"/>
    <cellStyle name=" 1_29(d) - Gas extensions -tariffs" xfId="13" xr:uid="{00000000-0005-0000-0000-000007000000}"/>
    <cellStyle name="_1-1454114-2008-2009_Revenue_Over_Recovery_Advice_for_AER_recon_to_BS_v3 (2)" xfId="32" xr:uid="{00000000-0005-0000-0000-000008000000}"/>
    <cellStyle name="_1-1454114-2008-2009_Revenue_Over_Recovery_Advice_for_AER_recon_to_BS_v3 (2) 2" xfId="33" xr:uid="{00000000-0005-0000-0000-000009000000}"/>
    <cellStyle name="_2009-10 Forecast Balsheet Financial Accounting Inputs Dec 09 L2000 L5010" xfId="34" xr:uid="{00000000-0005-0000-0000-00000A000000}"/>
    <cellStyle name="_2009-10 Forecast Balsheet Financial Accounting Inputs Dec 09 L2000 L5010 2" xfId="35" xr:uid="{00000000-0005-0000-0000-00000B000000}"/>
    <cellStyle name="_2010-11 True Up Calculations" xfId="36" xr:uid="{00000000-0005-0000-0000-00000C000000}"/>
    <cellStyle name="_2010-11 True Up Calculations 2" xfId="37" xr:uid="{00000000-0005-0000-0000-00000D000000}"/>
    <cellStyle name="_3GIS model v2.77_Distribution Business_Retail Fin Perform " xfId="14" xr:uid="{00000000-0005-0000-0000-00000E000000}"/>
    <cellStyle name="_3GIS model v2.77_Fleet Overhead Costs 2_Retail Fin Perform " xfId="15" xr:uid="{00000000-0005-0000-0000-00000F000000}"/>
    <cellStyle name="_3GIS model v2.77_Fleet Overhead Costs_Retail Fin Perform " xfId="16" xr:uid="{00000000-0005-0000-0000-000010000000}"/>
    <cellStyle name="_3GIS model v2.77_Forecast 2_Retail Fin Perform " xfId="17" xr:uid="{00000000-0005-0000-0000-000011000000}"/>
    <cellStyle name="_3GIS model v2.77_Forecast_Retail Fin Perform " xfId="18" xr:uid="{00000000-0005-0000-0000-000012000000}"/>
    <cellStyle name="_3GIS model v2.77_Funding &amp; Cashflow_1_Retail Fin Perform " xfId="19" xr:uid="{00000000-0005-0000-0000-000013000000}"/>
    <cellStyle name="_3GIS model v2.77_Funding &amp; Cashflow_Retail Fin Perform " xfId="20" xr:uid="{00000000-0005-0000-0000-000014000000}"/>
    <cellStyle name="_3GIS model v2.77_Group P&amp;L_1_Retail Fin Perform " xfId="21" xr:uid="{00000000-0005-0000-0000-000015000000}"/>
    <cellStyle name="_3GIS model v2.77_Group P&amp;L_Retail Fin Perform " xfId="22" xr:uid="{00000000-0005-0000-0000-000016000000}"/>
    <cellStyle name="_3GIS model v2.77_Opening  Detailed BS_Retail Fin Perform " xfId="23" xr:uid="{00000000-0005-0000-0000-000017000000}"/>
    <cellStyle name="_3GIS model v2.77_OUTPUT DB_Retail Fin Perform " xfId="24" xr:uid="{00000000-0005-0000-0000-000018000000}"/>
    <cellStyle name="_3GIS model v2.77_OUTPUT EB_Retail Fin Perform " xfId="25" xr:uid="{00000000-0005-0000-0000-000019000000}"/>
    <cellStyle name="_3GIS model v2.77_Report_Retail Fin Perform " xfId="26" xr:uid="{00000000-0005-0000-0000-00001A000000}"/>
    <cellStyle name="_3GIS model v2.77_Retail Fin Perform " xfId="27" xr:uid="{00000000-0005-0000-0000-00001B000000}"/>
    <cellStyle name="_3GIS model v2.77_Sheet2 2_Retail Fin Perform " xfId="28" xr:uid="{00000000-0005-0000-0000-00001C000000}"/>
    <cellStyle name="_3GIS model v2.77_Sheet2_Retail Fin Perform " xfId="29" xr:uid="{00000000-0005-0000-0000-00001D000000}"/>
    <cellStyle name="_A2620" xfId="38" xr:uid="{00000000-0005-0000-0000-00001E000000}"/>
    <cellStyle name="_A2620 2" xfId="39" xr:uid="{00000000-0005-0000-0000-00001F000000}"/>
    <cellStyle name="_A2995" xfId="40" xr:uid="{00000000-0005-0000-0000-000020000000}"/>
    <cellStyle name="_A2995 2" xfId="41" xr:uid="{00000000-0005-0000-0000-000021000000}"/>
    <cellStyle name="_A9100" xfId="42" xr:uid="{00000000-0005-0000-0000-000022000000}"/>
    <cellStyle name="_A9100 2" xfId="43" xr:uid="{00000000-0005-0000-0000-000023000000}"/>
    <cellStyle name="_BACKUP" xfId="44" xr:uid="{00000000-0005-0000-0000-000024000000}"/>
    <cellStyle name="_BACKUP 2" xfId="45" xr:uid="{00000000-0005-0000-0000-000025000000}"/>
    <cellStyle name="_backup 2 2" xfId="46" xr:uid="{00000000-0005-0000-0000-000026000000}"/>
    <cellStyle name="_BACKUP 2 3" xfId="47" xr:uid="{00000000-0005-0000-0000-000027000000}"/>
    <cellStyle name="_BACKUP 2 4" xfId="48" xr:uid="{00000000-0005-0000-0000-000028000000}"/>
    <cellStyle name="_BACKUP 2 5" xfId="49" xr:uid="{00000000-0005-0000-0000-000029000000}"/>
    <cellStyle name="_BACKUP 3" xfId="50" xr:uid="{00000000-0005-0000-0000-00002A000000}"/>
    <cellStyle name="_BACKUP 3 2" xfId="51" xr:uid="{00000000-0005-0000-0000-00002B000000}"/>
    <cellStyle name="_BACKUP 3 3" xfId="52" xr:uid="{00000000-0005-0000-0000-00002C000000}"/>
    <cellStyle name="_BACKUP 4" xfId="53" xr:uid="{00000000-0005-0000-0000-00002D000000}"/>
    <cellStyle name="_BACKUP 4 2" xfId="54" xr:uid="{00000000-0005-0000-0000-00002E000000}"/>
    <cellStyle name="_BACKUP 5" xfId="55" xr:uid="{00000000-0005-0000-0000-00002F000000}"/>
    <cellStyle name="_BACKUP 6" xfId="56" xr:uid="{00000000-0005-0000-0000-000030000000}"/>
    <cellStyle name="_BACKUP 7" xfId="57" xr:uid="{00000000-0005-0000-0000-000031000000}"/>
    <cellStyle name="_backup_1" xfId="58" xr:uid="{00000000-0005-0000-0000-000032000000}"/>
    <cellStyle name="_backup_1 2" xfId="59" xr:uid="{00000000-0005-0000-0000-000033000000}"/>
    <cellStyle name="_backup_1 2 2" xfId="60" xr:uid="{00000000-0005-0000-0000-000034000000}"/>
    <cellStyle name="_backup_1 2_Monthly Performance Report Sep 1.2" xfId="61" xr:uid="{00000000-0005-0000-0000-000035000000}"/>
    <cellStyle name="_backup_1 2_Monthly Performance Report Sep 1.2 2" xfId="62" xr:uid="{00000000-0005-0000-0000-000036000000}"/>
    <cellStyle name="_backup_1 2_Project info 4 forecast May09" xfId="63" xr:uid="{00000000-0005-0000-0000-000037000000}"/>
    <cellStyle name="_backup_1 2_Project info 4 forecast May09 2" xfId="64" xr:uid="{00000000-0005-0000-0000-000038000000}"/>
    <cellStyle name="_backup_1 2_Project info 4 forecast May09_Monthly Performance Report Sep 1.2" xfId="65" xr:uid="{00000000-0005-0000-0000-000039000000}"/>
    <cellStyle name="_backup_1 2_Project info 4 forecast May09_Monthly Performance Report Sep 1.2 2" xfId="66" xr:uid="{00000000-0005-0000-0000-00003A000000}"/>
    <cellStyle name="_backup_1 3" xfId="67" xr:uid="{00000000-0005-0000-0000-00003B000000}"/>
    <cellStyle name="_backup_1 3 2" xfId="68" xr:uid="{00000000-0005-0000-0000-00003C000000}"/>
    <cellStyle name="_backup_1 3_Monthly Performance Report Sep 1.2" xfId="69" xr:uid="{00000000-0005-0000-0000-00003D000000}"/>
    <cellStyle name="_backup_1 3_Monthly Performance Report Sep 1.2 2" xfId="70" xr:uid="{00000000-0005-0000-0000-00003E000000}"/>
    <cellStyle name="_backup_1 3_Project info 4 forecast May09" xfId="71" xr:uid="{00000000-0005-0000-0000-00003F000000}"/>
    <cellStyle name="_backup_1 3_Project info 4 forecast May09 2" xfId="72" xr:uid="{00000000-0005-0000-0000-000040000000}"/>
    <cellStyle name="_backup_1 3_Project info 4 forecast May09_Monthly Performance Report Sep 1.2" xfId="73" xr:uid="{00000000-0005-0000-0000-000041000000}"/>
    <cellStyle name="_backup_1 3_Project info 4 forecast May09_Monthly Performance Report Sep 1.2 2" xfId="74" xr:uid="{00000000-0005-0000-0000-000042000000}"/>
    <cellStyle name="_backup_1 4" xfId="75" xr:uid="{00000000-0005-0000-0000-000043000000}"/>
    <cellStyle name="_backup_1 4 2" xfId="76" xr:uid="{00000000-0005-0000-0000-000044000000}"/>
    <cellStyle name="_backup_1 4_Monthly Performance Report Sep 1.2" xfId="77" xr:uid="{00000000-0005-0000-0000-000045000000}"/>
    <cellStyle name="_backup_1 4_Monthly Performance Report Sep 1.2 2" xfId="78" xr:uid="{00000000-0005-0000-0000-000046000000}"/>
    <cellStyle name="_backup_1 4_Project info 4 forecast May09" xfId="79" xr:uid="{00000000-0005-0000-0000-000047000000}"/>
    <cellStyle name="_backup_1 4_Project info 4 forecast May09 2" xfId="80" xr:uid="{00000000-0005-0000-0000-000048000000}"/>
    <cellStyle name="_backup_1 4_Project info 4 forecast May09_Monthly Performance Report Sep 1.2" xfId="81" xr:uid="{00000000-0005-0000-0000-000049000000}"/>
    <cellStyle name="_backup_1 4_Project info 4 forecast May09_Monthly Performance Report Sep 1.2 2" xfId="82" xr:uid="{00000000-0005-0000-0000-00004A000000}"/>
    <cellStyle name="_backup_1 5" xfId="83" xr:uid="{00000000-0005-0000-0000-00004B000000}"/>
    <cellStyle name="_backup_1_Monthly Performance Report Sep 1.2" xfId="84" xr:uid="{00000000-0005-0000-0000-00004C000000}"/>
    <cellStyle name="_backup_1_Monthly Performance Report Sep 1.2 2" xfId="85" xr:uid="{00000000-0005-0000-0000-00004D000000}"/>
    <cellStyle name="_BACKUP_Sheet1" xfId="86" xr:uid="{00000000-0005-0000-0000-00004E000000}"/>
    <cellStyle name="_BACKUP_Sheet1 2" xfId="87" xr:uid="{00000000-0005-0000-0000-00004F000000}"/>
    <cellStyle name="_BACKUP_Trend Analysis" xfId="88" xr:uid="{00000000-0005-0000-0000-000050000000}"/>
    <cellStyle name="_BACKUP_Trend Analysis 2" xfId="89" xr:uid="{00000000-0005-0000-0000-000051000000}"/>
    <cellStyle name="_Book1" xfId="90" xr:uid="{00000000-0005-0000-0000-000052000000}"/>
    <cellStyle name="_Corvu MASTER" xfId="91" xr:uid="{00000000-0005-0000-0000-000053000000}"/>
    <cellStyle name="_Corvu MASTER 2" xfId="92" xr:uid="{00000000-0005-0000-0000-000054000000}"/>
    <cellStyle name="_Corvu MASTER 2 2" xfId="93" xr:uid="{00000000-0005-0000-0000-000055000000}"/>
    <cellStyle name="_Corvu MASTER 2 3" xfId="94" xr:uid="{00000000-0005-0000-0000-000056000000}"/>
    <cellStyle name="_Corvu MASTER 2 4" xfId="95" xr:uid="{00000000-0005-0000-0000-000057000000}"/>
    <cellStyle name="_Corvu MASTER 3" xfId="96" xr:uid="{00000000-0005-0000-0000-000058000000}"/>
    <cellStyle name="_Corvu MASTER 3 2" xfId="97" xr:uid="{00000000-0005-0000-0000-000059000000}"/>
    <cellStyle name="_Corvu MASTER 4" xfId="98" xr:uid="{00000000-0005-0000-0000-00005A000000}"/>
    <cellStyle name="_Corvu MASTER 4 2" xfId="99" xr:uid="{00000000-0005-0000-0000-00005B000000}"/>
    <cellStyle name="_Corvu MASTER_1" xfId="100" xr:uid="{00000000-0005-0000-0000-00005C000000}"/>
    <cellStyle name="_Corvu MASTER_Sheet1" xfId="101" xr:uid="{00000000-0005-0000-0000-00005D000000}"/>
    <cellStyle name="_Corvu MASTER_Sheet1 2" xfId="102" xr:uid="{00000000-0005-0000-0000-00005E000000}"/>
    <cellStyle name="_Corvu MASTER_Trend Analysis" xfId="103" xr:uid="{00000000-0005-0000-0000-00005F000000}"/>
    <cellStyle name="_Corvu MASTER_Trend Analysis 2" xfId="104" xr:uid="{00000000-0005-0000-0000-000060000000}"/>
    <cellStyle name="_EGX_PROD_n1454114_v1_2008-2009_Revenue_Over_Recovery_Advice_for_AER_recon_to_BS_v3" xfId="105" xr:uid="{00000000-0005-0000-0000-000061000000}"/>
    <cellStyle name="_EGX_PROD_n1454114_v1_2008-2009_Revenue_Over_Recovery_Advice_for_AER_recon_to_BS_v3 2" xfId="106" xr:uid="{00000000-0005-0000-0000-000062000000}"/>
    <cellStyle name="_EGX_PROD_n1754520_v1_Forecast_Balance_Sheet_Inputs_December_2010" xfId="107" xr:uid="{00000000-0005-0000-0000-000063000000}"/>
    <cellStyle name="_EGX_PROD_n1754520_v1_Forecast_Balance_Sheet_Inputs_December_2010 2" xfId="108" xr:uid="{00000000-0005-0000-0000-000064000000}"/>
    <cellStyle name="_EGX_PROD_n1930311_v1_Standing_Journal_June_2011" xfId="109" xr:uid="{00000000-0005-0000-0000-000065000000}"/>
    <cellStyle name="_EGX_PROD_n1930311_v1_Standing_Journal_June_2011 2" xfId="110" xr:uid="{00000000-0005-0000-0000-000066000000}"/>
    <cellStyle name="_EGX_PROD_n2302729_v1_Finance_Lease_Repayment_December_2011" xfId="111" xr:uid="{00000000-0005-0000-0000-000067000000}"/>
    <cellStyle name="_EGX_PROD_n2302729_v1_Finance_Lease_Repayment_December_2011 2" xfId="112" xr:uid="{00000000-0005-0000-0000-000068000000}"/>
    <cellStyle name="_EGX1 GL Recs P1" xfId="113" xr:uid="{00000000-0005-0000-0000-000069000000}"/>
    <cellStyle name="_EGX1 GL Recs P1 2" xfId="114" xr:uid="{00000000-0005-0000-0000-00006A000000}"/>
    <cellStyle name="_EGX1 GL Recs P11" xfId="115" xr:uid="{00000000-0005-0000-0000-00006B000000}"/>
    <cellStyle name="_EGX1 GL Recs P11 2" xfId="116" xr:uid="{00000000-0005-0000-0000-00006C000000}"/>
    <cellStyle name="_EGX1 GL Recs P12" xfId="117" xr:uid="{00000000-0005-0000-0000-00006D000000}"/>
    <cellStyle name="_EGX1 GL Recs P12 2" xfId="118" xr:uid="{00000000-0005-0000-0000-00006E000000}"/>
    <cellStyle name="_EMS Ops Report Data Aug 2009" xfId="119" xr:uid="{00000000-0005-0000-0000-00006F000000}"/>
    <cellStyle name="_EMS Ops Report Data Aug 2009 2" xfId="120" xr:uid="{00000000-0005-0000-0000-000070000000}"/>
    <cellStyle name="_EMS Ops Report Data Aug 2009 2 2" xfId="121" xr:uid="{00000000-0005-0000-0000-000071000000}"/>
    <cellStyle name="_EMS Ops Report Data Aug 2009 2 2 2" xfId="122" xr:uid="{00000000-0005-0000-0000-000072000000}"/>
    <cellStyle name="_EMS Ops Report Data Aug 2009 2 3" xfId="123" xr:uid="{00000000-0005-0000-0000-000073000000}"/>
    <cellStyle name="_EMS Ops Report Data Aug 2009 2 4" xfId="124" xr:uid="{00000000-0005-0000-0000-000074000000}"/>
    <cellStyle name="_EMS Ops Report Data Aug 2009 2 5" xfId="125" xr:uid="{00000000-0005-0000-0000-000075000000}"/>
    <cellStyle name="_EMS Ops Report Data Aug 2009 3" xfId="126" xr:uid="{00000000-0005-0000-0000-000076000000}"/>
    <cellStyle name="_EMS Ops Report Data Aug 2009 3 2" xfId="127" xr:uid="{00000000-0005-0000-0000-000077000000}"/>
    <cellStyle name="_EMS Ops Report Data Aug 2009 3 2 2" xfId="128" xr:uid="{00000000-0005-0000-0000-000078000000}"/>
    <cellStyle name="_EMS Ops Report Data Aug 2009 3 3" xfId="129" xr:uid="{00000000-0005-0000-0000-000079000000}"/>
    <cellStyle name="_EMS Ops Report Data Aug 2009 3 3 2" xfId="130" xr:uid="{00000000-0005-0000-0000-00007A000000}"/>
    <cellStyle name="_EMS Ops Report Data Aug 2009 4" xfId="131" xr:uid="{00000000-0005-0000-0000-00007B000000}"/>
    <cellStyle name="_EMS Ops Report Data Aug 2009 4 2" xfId="132" xr:uid="{00000000-0005-0000-0000-00007C000000}"/>
    <cellStyle name="_EMS Ops Report Data Aug 2009 5" xfId="133" xr:uid="{00000000-0005-0000-0000-00007D000000}"/>
    <cellStyle name="_EMS Ops Report Data Aug 2009_ACS Overall" xfId="134" xr:uid="{00000000-0005-0000-0000-00007E000000}"/>
    <cellStyle name="_EMS Ops Report Data Aug 2009_ACS Overall 2" xfId="135" xr:uid="{00000000-0005-0000-0000-00007F000000}"/>
    <cellStyle name="_EMS Ops Report Data Aug 2009_ACS Summary" xfId="136" xr:uid="{00000000-0005-0000-0000-000080000000}"/>
    <cellStyle name="_EMS Ops Report Data Aug 2009_ACS Summary 2" xfId="137" xr:uid="{00000000-0005-0000-0000-000081000000}"/>
    <cellStyle name="_EMS Ops Report Data Aug 2009_Monthly Performance Report Sep 1.2" xfId="138" xr:uid="{00000000-0005-0000-0000-000082000000}"/>
    <cellStyle name="_EMS Ops Report Data Aug 2009_Monthly Performance Report Sep 1.2 2" xfId="139" xr:uid="{00000000-0005-0000-0000-000083000000}"/>
    <cellStyle name="_EMS Ops Report Data Aug 2009_Non Reg &amp; ACS Summary" xfId="140" xr:uid="{00000000-0005-0000-0000-000084000000}"/>
    <cellStyle name="_EMS Ops Report Data Aug 2009_Non Reg &amp; ACS Summary 2" xfId="141" xr:uid="{00000000-0005-0000-0000-000085000000}"/>
    <cellStyle name="_EMS Ops Report Data Aug 2009_Non Reg &amp; ACS Summary 3" xfId="142" xr:uid="{00000000-0005-0000-0000-000086000000}"/>
    <cellStyle name="_EMS Ops Report Data Aug 2009_YTD comparison Year on Year" xfId="143" xr:uid="{00000000-0005-0000-0000-000087000000}"/>
    <cellStyle name="_EMS Ops Report Data Aug 2009_YTD comparison Year on Year 2" xfId="144" xr:uid="{00000000-0005-0000-0000-000088000000}"/>
    <cellStyle name="_Fin900h_ParentProjectTxnsByWork" xfId="145" xr:uid="{00000000-0005-0000-0000-000089000000}"/>
    <cellStyle name="_JET Long Form Journal Template" xfId="146" xr:uid="{00000000-0005-0000-0000-00008A000000}"/>
    <cellStyle name="_JET Long Form Journal Template 2" xfId="147" xr:uid="{00000000-0005-0000-0000-00008B000000}"/>
    <cellStyle name="_JET Long Form Journal Template 2 2" xfId="148" xr:uid="{00000000-0005-0000-0000-00008C000000}"/>
    <cellStyle name="_JET Long Form Journal Template 2 2 2" xfId="149" xr:uid="{00000000-0005-0000-0000-00008D000000}"/>
    <cellStyle name="_JET Long Form Journal Template 2 2 2 2" xfId="150" xr:uid="{00000000-0005-0000-0000-00008E000000}"/>
    <cellStyle name="_JET Long Form Journal Template 2 3" xfId="151" xr:uid="{00000000-0005-0000-0000-00008F000000}"/>
    <cellStyle name="_JET Long Form Journal Template 2 3 2" xfId="152" xr:uid="{00000000-0005-0000-0000-000090000000}"/>
    <cellStyle name="_JET Long Form Journal Template 2 4" xfId="153" xr:uid="{00000000-0005-0000-0000-000091000000}"/>
    <cellStyle name="_JET Long Form Journal Template 2 5" xfId="154" xr:uid="{00000000-0005-0000-0000-000092000000}"/>
    <cellStyle name="_JET Long Form Journal Template 3" xfId="155" xr:uid="{00000000-0005-0000-0000-000093000000}"/>
    <cellStyle name="_JET Long Form Journal Template 3 2" xfId="156" xr:uid="{00000000-0005-0000-0000-000094000000}"/>
    <cellStyle name="_JET Long Form Journal Template 3 2 2" xfId="157" xr:uid="{00000000-0005-0000-0000-000095000000}"/>
    <cellStyle name="_JET Long Form Journal Template 3 3" xfId="158" xr:uid="{00000000-0005-0000-0000-000096000000}"/>
    <cellStyle name="_JET Long Form Journal Template 3 3 2" xfId="159" xr:uid="{00000000-0005-0000-0000-000097000000}"/>
    <cellStyle name="_JET Long Form Journal Template 4" xfId="160" xr:uid="{00000000-0005-0000-0000-000098000000}"/>
    <cellStyle name="_JET Long Form Journal Template 4 2" xfId="161" xr:uid="{00000000-0005-0000-0000-000099000000}"/>
    <cellStyle name="_JET Long Form Journal Template 4 3" xfId="162" xr:uid="{00000000-0005-0000-0000-00009A000000}"/>
    <cellStyle name="_JET Long Form Journal Template_ACS Overall" xfId="163" xr:uid="{00000000-0005-0000-0000-00009B000000}"/>
    <cellStyle name="_JET Long Form Journal Template_ACS Overall 2" xfId="164" xr:uid="{00000000-0005-0000-0000-00009C000000}"/>
    <cellStyle name="_JET Long Form Journal Template_ACS Summary" xfId="165" xr:uid="{00000000-0005-0000-0000-00009D000000}"/>
    <cellStyle name="_JET Long Form Journal Template_ACS Summary 2" xfId="166" xr:uid="{00000000-0005-0000-0000-00009E000000}"/>
    <cellStyle name="_JET Long Form Journal Template_Monthly Performance Report Sep 1.2" xfId="167" xr:uid="{00000000-0005-0000-0000-00009F000000}"/>
    <cellStyle name="_JET Long Form Journal Template_Monthly Performance Report Sep 1.2 2" xfId="168" xr:uid="{00000000-0005-0000-0000-0000A0000000}"/>
    <cellStyle name="_JET Long Form Journal Template_Non Reg &amp; ACS Summary" xfId="169" xr:uid="{00000000-0005-0000-0000-0000A1000000}"/>
    <cellStyle name="_JET Long Form Journal Template_Non Reg &amp; ACS Summary 2" xfId="170" xr:uid="{00000000-0005-0000-0000-0000A2000000}"/>
    <cellStyle name="_JET Long Form Journal Template_Non Reg &amp; ACS Summary 3" xfId="171" xr:uid="{00000000-0005-0000-0000-0000A3000000}"/>
    <cellStyle name="_JET Long Form Journal Template_Sheet1" xfId="172" xr:uid="{00000000-0005-0000-0000-0000A4000000}"/>
    <cellStyle name="_JET Long Form Journal Template_Sheet1 2" xfId="173" xr:uid="{00000000-0005-0000-0000-0000A5000000}"/>
    <cellStyle name="_JET Long Form Journal Template_Trend Analysis" xfId="174" xr:uid="{00000000-0005-0000-0000-0000A6000000}"/>
    <cellStyle name="_JET Long Form Journal Template_Trend Analysis 2" xfId="175" xr:uid="{00000000-0005-0000-0000-0000A7000000}"/>
    <cellStyle name="_JET Long Form Journal Template_YTD comparison Year on Year" xfId="176" xr:uid="{00000000-0005-0000-0000-0000A8000000}"/>
    <cellStyle name="_JET Long Form Journal Template_YTD comparison Year on Year 2" xfId="177" xr:uid="{00000000-0005-0000-0000-0000A9000000}"/>
    <cellStyle name="_JET Tax Journal Template" xfId="178" xr:uid="{00000000-0005-0000-0000-0000AA000000}"/>
    <cellStyle name="_JET Tax Journal Template 2" xfId="179" xr:uid="{00000000-0005-0000-0000-0000AB000000}"/>
    <cellStyle name="_JET Tax Journal Template 2 2" xfId="180" xr:uid="{00000000-0005-0000-0000-0000AC000000}"/>
    <cellStyle name="_JET Tax Journal Template 2 2 2" xfId="181" xr:uid="{00000000-0005-0000-0000-0000AD000000}"/>
    <cellStyle name="_JET Tax Journal Template 2 3" xfId="182" xr:uid="{00000000-0005-0000-0000-0000AE000000}"/>
    <cellStyle name="_JET Tax Journal Template 2 4" xfId="183" xr:uid="{00000000-0005-0000-0000-0000AF000000}"/>
    <cellStyle name="_JET Tax Journal Template 2 5" xfId="184" xr:uid="{00000000-0005-0000-0000-0000B0000000}"/>
    <cellStyle name="_JET Tax Journal Template 3" xfId="185" xr:uid="{00000000-0005-0000-0000-0000B1000000}"/>
    <cellStyle name="_JET Tax Journal Template 3 2" xfId="186" xr:uid="{00000000-0005-0000-0000-0000B2000000}"/>
    <cellStyle name="_JET Tax Journal Template 3 2 2" xfId="187" xr:uid="{00000000-0005-0000-0000-0000B3000000}"/>
    <cellStyle name="_JET Tax Journal Template 3 3" xfId="188" xr:uid="{00000000-0005-0000-0000-0000B4000000}"/>
    <cellStyle name="_JET Tax Journal Template 3 3 2" xfId="189" xr:uid="{00000000-0005-0000-0000-0000B5000000}"/>
    <cellStyle name="_JET Tax Journal Template 4" xfId="190" xr:uid="{00000000-0005-0000-0000-0000B6000000}"/>
    <cellStyle name="_JET Tax Journal Template 4 2" xfId="191" xr:uid="{00000000-0005-0000-0000-0000B7000000}"/>
    <cellStyle name="_JET Tax Journal Template 5" xfId="192" xr:uid="{00000000-0005-0000-0000-0000B8000000}"/>
    <cellStyle name="_JET Tax Journal Template_ACS Overall" xfId="193" xr:uid="{00000000-0005-0000-0000-0000B9000000}"/>
    <cellStyle name="_JET Tax Journal Template_ACS Overall 2" xfId="194" xr:uid="{00000000-0005-0000-0000-0000BA000000}"/>
    <cellStyle name="_JET Tax Journal Template_ACS Summary" xfId="195" xr:uid="{00000000-0005-0000-0000-0000BB000000}"/>
    <cellStyle name="_JET Tax Journal Template_ACS Summary 2" xfId="196" xr:uid="{00000000-0005-0000-0000-0000BC000000}"/>
    <cellStyle name="_JET Tax Journal Template_Monthly Performance Report Sep 1.2" xfId="197" xr:uid="{00000000-0005-0000-0000-0000BD000000}"/>
    <cellStyle name="_JET Tax Journal Template_Monthly Performance Report Sep 1.2 2" xfId="198" xr:uid="{00000000-0005-0000-0000-0000BE000000}"/>
    <cellStyle name="_JET Tax Journal Template_Non Reg &amp; ACS Summary" xfId="199" xr:uid="{00000000-0005-0000-0000-0000BF000000}"/>
    <cellStyle name="_JET Tax Journal Template_Non Reg &amp; ACS Summary 2" xfId="200" xr:uid="{00000000-0005-0000-0000-0000C0000000}"/>
    <cellStyle name="_JET Tax Journal Template_Non Reg &amp; ACS Summary 3" xfId="201" xr:uid="{00000000-0005-0000-0000-0000C1000000}"/>
    <cellStyle name="_JET Tax Journal Template_YTD comparison Year on Year" xfId="202" xr:uid="{00000000-0005-0000-0000-0000C2000000}"/>
    <cellStyle name="_JET Tax Journal Template_YTD comparison Year on Year 2" xfId="203" xr:uid="{00000000-0005-0000-0000-0000C3000000}"/>
    <cellStyle name="_Journal" xfId="204" xr:uid="{00000000-0005-0000-0000-0000C4000000}"/>
    <cellStyle name="_L002 A2760" xfId="205" xr:uid="{00000000-0005-0000-0000-0000C5000000}"/>
    <cellStyle name="_L002 A2760 2" xfId="206" xr:uid="{00000000-0005-0000-0000-0000C6000000}"/>
    <cellStyle name="_L002 A5300" xfId="207" xr:uid="{00000000-0005-0000-0000-0000C7000000}"/>
    <cellStyle name="_L002 A5300 2" xfId="208" xr:uid="{00000000-0005-0000-0000-0000C8000000}"/>
    <cellStyle name="_L002 GL Recs P11" xfId="209" xr:uid="{00000000-0005-0000-0000-0000C9000000}"/>
    <cellStyle name="_L002 GL Recs P11 2" xfId="210" xr:uid="{00000000-0005-0000-0000-0000CA000000}"/>
    <cellStyle name="_L2015" xfId="211" xr:uid="{00000000-0005-0000-0000-0000CB000000}"/>
    <cellStyle name="_L2015 2" xfId="212" xr:uid="{00000000-0005-0000-0000-0000CC000000}"/>
    <cellStyle name="_L4079" xfId="213" xr:uid="{00000000-0005-0000-0000-0000CD000000}"/>
    <cellStyle name="_L4079 2" xfId="214" xr:uid="{00000000-0005-0000-0000-0000CE000000}"/>
    <cellStyle name="_L4079 Toowoomba Provision 1112" xfId="215" xr:uid="{00000000-0005-0000-0000-0000CF000000}"/>
    <cellStyle name="_L4079 Toowoomba Provision 1112 2" xfId="216" xr:uid="{00000000-0005-0000-0000-0000D0000000}"/>
    <cellStyle name="_L7060" xfId="217" xr:uid="{00000000-0005-0000-0000-0000D1000000}"/>
    <cellStyle name="_L7060 2" xfId="218" xr:uid="{00000000-0005-0000-0000-0000D2000000}"/>
    <cellStyle name="_L7241" xfId="219" xr:uid="{00000000-0005-0000-0000-0000D3000000}"/>
    <cellStyle name="_L7241 2" xfId="220" xr:uid="{00000000-0005-0000-0000-0000D4000000}"/>
    <cellStyle name="_Long Form Journal Upload V11 D" xfId="221" xr:uid="{00000000-0005-0000-0000-0000D5000000}"/>
    <cellStyle name="_Long Form Journal Upload V11 D 2" xfId="222" xr:uid="{00000000-0005-0000-0000-0000D6000000}"/>
    <cellStyle name="_Long Form Journal Upload V11 D 2 2" xfId="223" xr:uid="{00000000-0005-0000-0000-0000D7000000}"/>
    <cellStyle name="_Long Form Journal Upload V11 D 2 2 2" xfId="224" xr:uid="{00000000-0005-0000-0000-0000D8000000}"/>
    <cellStyle name="_Long Form Journal Upload V11 D 2 2 2 2" xfId="225" xr:uid="{00000000-0005-0000-0000-0000D9000000}"/>
    <cellStyle name="_Long Form Journal Upload V11 D 2 3" xfId="226" xr:uid="{00000000-0005-0000-0000-0000DA000000}"/>
    <cellStyle name="_Long Form Journal Upload V11 D 2 3 2" xfId="227" xr:uid="{00000000-0005-0000-0000-0000DB000000}"/>
    <cellStyle name="_Long Form Journal Upload V11 D 2 4" xfId="228" xr:uid="{00000000-0005-0000-0000-0000DC000000}"/>
    <cellStyle name="_Long Form Journal Upload V11 D 2 5" xfId="229" xr:uid="{00000000-0005-0000-0000-0000DD000000}"/>
    <cellStyle name="_Long Form Journal Upload V11 D 3" xfId="230" xr:uid="{00000000-0005-0000-0000-0000DE000000}"/>
    <cellStyle name="_Long Form Journal Upload V11 D 3 2" xfId="231" xr:uid="{00000000-0005-0000-0000-0000DF000000}"/>
    <cellStyle name="_Long Form Journal Upload V11 D 3 2 2" xfId="232" xr:uid="{00000000-0005-0000-0000-0000E0000000}"/>
    <cellStyle name="_Long Form Journal Upload V11 D 3 3" xfId="233" xr:uid="{00000000-0005-0000-0000-0000E1000000}"/>
    <cellStyle name="_Long Form Journal Upload V11 D 3 3 2" xfId="234" xr:uid="{00000000-0005-0000-0000-0000E2000000}"/>
    <cellStyle name="_Long Form Journal Upload V11 D 4" xfId="235" xr:uid="{00000000-0005-0000-0000-0000E3000000}"/>
    <cellStyle name="_Long Form Journal Upload V11 D 4 2" xfId="236" xr:uid="{00000000-0005-0000-0000-0000E4000000}"/>
    <cellStyle name="_Long Form Journal Upload V11 D 4 3" xfId="237" xr:uid="{00000000-0005-0000-0000-0000E5000000}"/>
    <cellStyle name="_Long Form Journal Upload V11 D_ACS Overall" xfId="238" xr:uid="{00000000-0005-0000-0000-0000E6000000}"/>
    <cellStyle name="_Long Form Journal Upload V11 D_ACS Overall 2" xfId="239" xr:uid="{00000000-0005-0000-0000-0000E7000000}"/>
    <cellStyle name="_Long Form Journal Upload V11 D_ACS Summary" xfId="240" xr:uid="{00000000-0005-0000-0000-0000E8000000}"/>
    <cellStyle name="_Long Form Journal Upload V11 D_ACS Summary 2" xfId="241" xr:uid="{00000000-0005-0000-0000-0000E9000000}"/>
    <cellStyle name="_Long Form Journal Upload V11 D_Monthly Performance Report Sep 1.2" xfId="242" xr:uid="{00000000-0005-0000-0000-0000EA000000}"/>
    <cellStyle name="_Long Form Journal Upload V11 D_Monthly Performance Report Sep 1.2 2" xfId="243" xr:uid="{00000000-0005-0000-0000-0000EB000000}"/>
    <cellStyle name="_Long Form Journal Upload V11 D_Non Reg &amp; ACS Summary" xfId="244" xr:uid="{00000000-0005-0000-0000-0000EC000000}"/>
    <cellStyle name="_Long Form Journal Upload V11 D_Non Reg &amp; ACS Summary 2" xfId="245" xr:uid="{00000000-0005-0000-0000-0000ED000000}"/>
    <cellStyle name="_Long Form Journal Upload V11 D_Non Reg &amp; ACS Summary 3" xfId="246" xr:uid="{00000000-0005-0000-0000-0000EE000000}"/>
    <cellStyle name="_Long Form Journal Upload V11 D_Sheet1" xfId="247" xr:uid="{00000000-0005-0000-0000-0000EF000000}"/>
    <cellStyle name="_Long Form Journal Upload V11 D_Sheet1 2" xfId="248" xr:uid="{00000000-0005-0000-0000-0000F0000000}"/>
    <cellStyle name="_Long Form Journal Upload V11 D_Trend Analysis" xfId="249" xr:uid="{00000000-0005-0000-0000-0000F1000000}"/>
    <cellStyle name="_Long Form Journal Upload V11 D_Trend Analysis 2" xfId="250" xr:uid="{00000000-0005-0000-0000-0000F2000000}"/>
    <cellStyle name="_Long Form Journal Upload V11 D_YTD comparison Year on Year" xfId="251" xr:uid="{00000000-0005-0000-0000-0000F3000000}"/>
    <cellStyle name="_Long Form Journal Upload V11 D_YTD comparison Year on Year 2" xfId="252" xr:uid="{00000000-0005-0000-0000-0000F4000000}"/>
    <cellStyle name="_Long Form Journal Upload V11 E" xfId="253" xr:uid="{00000000-0005-0000-0000-0000F5000000}"/>
    <cellStyle name="_Long Form Journal Upload V11 E 2" xfId="254" xr:uid="{00000000-0005-0000-0000-0000F6000000}"/>
    <cellStyle name="_Long Form Journal Upload V11 E 2 2" xfId="255" xr:uid="{00000000-0005-0000-0000-0000F7000000}"/>
    <cellStyle name="_Long Form Journal Upload V11 E 2 2 2" xfId="256" xr:uid="{00000000-0005-0000-0000-0000F8000000}"/>
    <cellStyle name="_Long Form Journal Upload V11 E 2 2 2 2" xfId="257" xr:uid="{00000000-0005-0000-0000-0000F9000000}"/>
    <cellStyle name="_Long Form Journal Upload V11 E 2 3" xfId="258" xr:uid="{00000000-0005-0000-0000-0000FA000000}"/>
    <cellStyle name="_Long Form Journal Upload V11 E 2 3 2" xfId="259" xr:uid="{00000000-0005-0000-0000-0000FB000000}"/>
    <cellStyle name="_Long Form Journal Upload V11 E 2 4" xfId="260" xr:uid="{00000000-0005-0000-0000-0000FC000000}"/>
    <cellStyle name="_Long Form Journal Upload V11 E 2 5" xfId="261" xr:uid="{00000000-0005-0000-0000-0000FD000000}"/>
    <cellStyle name="_Long Form Journal Upload V11 E 3" xfId="262" xr:uid="{00000000-0005-0000-0000-0000FE000000}"/>
    <cellStyle name="_Long Form Journal Upload V11 E 3 2" xfId="263" xr:uid="{00000000-0005-0000-0000-0000FF000000}"/>
    <cellStyle name="_Long Form Journal Upload V11 E 3 2 2" xfId="264" xr:uid="{00000000-0005-0000-0000-000000010000}"/>
    <cellStyle name="_Long Form Journal Upload V11 E 3 3" xfId="265" xr:uid="{00000000-0005-0000-0000-000001010000}"/>
    <cellStyle name="_Long Form Journal Upload V11 E 3 3 2" xfId="266" xr:uid="{00000000-0005-0000-0000-000002010000}"/>
    <cellStyle name="_Long Form Journal Upload V11 E 4" xfId="267" xr:uid="{00000000-0005-0000-0000-000003010000}"/>
    <cellStyle name="_Long Form Journal Upload V11 E 4 2" xfId="268" xr:uid="{00000000-0005-0000-0000-000004010000}"/>
    <cellStyle name="_Long Form Journal Upload V11 E 4 3" xfId="269" xr:uid="{00000000-0005-0000-0000-000005010000}"/>
    <cellStyle name="_Long Form Journal Upload V11 E_ACS Overall" xfId="270" xr:uid="{00000000-0005-0000-0000-000006010000}"/>
    <cellStyle name="_Long Form Journal Upload V11 E_ACS Overall 2" xfId="271" xr:uid="{00000000-0005-0000-0000-000007010000}"/>
    <cellStyle name="_Long Form Journal Upload V11 E_ACS Summary" xfId="272" xr:uid="{00000000-0005-0000-0000-000008010000}"/>
    <cellStyle name="_Long Form Journal Upload V11 E_ACS Summary 2" xfId="273" xr:uid="{00000000-0005-0000-0000-000009010000}"/>
    <cellStyle name="_Long Form Journal Upload V11 E_Monthly Performance Report Sep 1.2" xfId="274" xr:uid="{00000000-0005-0000-0000-00000A010000}"/>
    <cellStyle name="_Long Form Journal Upload V11 E_Monthly Performance Report Sep 1.2 2" xfId="275" xr:uid="{00000000-0005-0000-0000-00000B010000}"/>
    <cellStyle name="_Long Form Journal Upload V11 E_Non Reg &amp; ACS Summary" xfId="276" xr:uid="{00000000-0005-0000-0000-00000C010000}"/>
    <cellStyle name="_Long Form Journal Upload V11 E_Non Reg &amp; ACS Summary 2" xfId="277" xr:uid="{00000000-0005-0000-0000-00000D010000}"/>
    <cellStyle name="_Long Form Journal Upload V11 E_Non Reg &amp; ACS Summary 3" xfId="278" xr:uid="{00000000-0005-0000-0000-00000E010000}"/>
    <cellStyle name="_Long Form Journal Upload V11 E_Sheet1" xfId="279" xr:uid="{00000000-0005-0000-0000-00000F010000}"/>
    <cellStyle name="_Long Form Journal Upload V11 E_Sheet1 2" xfId="280" xr:uid="{00000000-0005-0000-0000-000010010000}"/>
    <cellStyle name="_Long Form Journal Upload V11 E_Trend Analysis" xfId="281" xr:uid="{00000000-0005-0000-0000-000011010000}"/>
    <cellStyle name="_Long Form Journal Upload V11 E_Trend Analysis 2" xfId="282" xr:uid="{00000000-0005-0000-0000-000012010000}"/>
    <cellStyle name="_Long Form Journal Upload V11 E_YTD comparison Year on Year" xfId="283" xr:uid="{00000000-0005-0000-0000-000013010000}"/>
    <cellStyle name="_Long Form Journal Upload V11 E_YTD comparison Year on Year 2" xfId="284" xr:uid="{00000000-0005-0000-0000-000014010000}"/>
    <cellStyle name="_Marvel Notes Itilics " xfId="3" xr:uid="{00000000-0005-0000-0000-000015010000}"/>
    <cellStyle name="_Meter Reading" xfId="285" xr:uid="{00000000-0005-0000-0000-000016010000}"/>
    <cellStyle name="_Meter Reading Analysis (# of Reads) - 21 Apr 2010" xfId="286" xr:uid="{00000000-0005-0000-0000-000017010000}"/>
    <cellStyle name="_Non-System Capex - CustSvcs - 27Nov08" xfId="287" xr:uid="{00000000-0005-0000-0000-000018010000}"/>
    <cellStyle name="_Non-System Capex - CustSvcs - 27Nov08 2" xfId="288" xr:uid="{00000000-0005-0000-0000-000019010000}"/>
    <cellStyle name="_Non-System Capex - CustSvcs - 27Nov08 2 2" xfId="289" xr:uid="{00000000-0005-0000-0000-00001A010000}"/>
    <cellStyle name="_Non-System Capex - CustSvcs - 27Nov08 2 3" xfId="290" xr:uid="{00000000-0005-0000-0000-00001B010000}"/>
    <cellStyle name="_Non-System Capex - CustSvcs - 27Nov08_Sheet1" xfId="291" xr:uid="{00000000-0005-0000-0000-00001C010000}"/>
    <cellStyle name="_Non-System Capex - CustSvcs - 27Nov08_Sheet1 2" xfId="292" xr:uid="{00000000-0005-0000-0000-00001D010000}"/>
    <cellStyle name="_Non-System Capex - CustSvcs - 27Nov08_Trend Analysis" xfId="293" xr:uid="{00000000-0005-0000-0000-00001E010000}"/>
    <cellStyle name="_Non-System Capex - CustSvcs - 27Nov08_Trend Analysis 2" xfId="294" xr:uid="{00000000-0005-0000-0000-00001F010000}"/>
    <cellStyle name="_OPEX Actual vs Forecast Oct 10 v2" xfId="295" xr:uid="{00000000-0005-0000-0000-000020010000}"/>
    <cellStyle name="_Revenue Over Recovery Advice for AER_recon to BS v3" xfId="296" xr:uid="{00000000-0005-0000-0000-000021010000}"/>
    <cellStyle name="_Revenue Over Recovery Advice for AER_recon to BS v3 2" xfId="297" xr:uid="{00000000-0005-0000-0000-000022010000}"/>
    <cellStyle name="_Sheet1" xfId="298" xr:uid="{00000000-0005-0000-0000-000023010000}"/>
    <cellStyle name="_Sheet1_Journal" xfId="299" xr:uid="{00000000-0005-0000-0000-000024010000}"/>
    <cellStyle name="_Sheet1_Sheet2" xfId="300" xr:uid="{00000000-0005-0000-0000-000025010000}"/>
    <cellStyle name="_Sheet1_Upload" xfId="301" xr:uid="{00000000-0005-0000-0000-000026010000}"/>
    <cellStyle name="_Sheet2" xfId="302" xr:uid="{00000000-0005-0000-0000-000027010000}"/>
    <cellStyle name="_Sheet2 2" xfId="303" xr:uid="{00000000-0005-0000-0000-000028010000}"/>
    <cellStyle name="_Sheet2 2 2" xfId="304" xr:uid="{00000000-0005-0000-0000-000029010000}"/>
    <cellStyle name="_Sheet2 2 3" xfId="305" xr:uid="{00000000-0005-0000-0000-00002A010000}"/>
    <cellStyle name="_Sheet2 2 4" xfId="306" xr:uid="{00000000-0005-0000-0000-00002B010000}"/>
    <cellStyle name="_Sheet2 3" xfId="307" xr:uid="{00000000-0005-0000-0000-00002C010000}"/>
    <cellStyle name="_Sheet2 3 2" xfId="308" xr:uid="{00000000-0005-0000-0000-00002D010000}"/>
    <cellStyle name="_Sheet2 4" xfId="309" xr:uid="{00000000-0005-0000-0000-00002E010000}"/>
    <cellStyle name="_Sheet2 4 2" xfId="310" xr:uid="{00000000-0005-0000-0000-00002F010000}"/>
    <cellStyle name="_Sheet2_1" xfId="311" xr:uid="{00000000-0005-0000-0000-000030010000}"/>
    <cellStyle name="_Sheet2_Jun09 CWIP" xfId="312" xr:uid="{00000000-0005-0000-0000-000031010000}"/>
    <cellStyle name="_Sheet2_Sheet1" xfId="313" xr:uid="{00000000-0005-0000-0000-000032010000}"/>
    <cellStyle name="_Sheet2_Sheet1 2" xfId="314" xr:uid="{00000000-0005-0000-0000-000033010000}"/>
    <cellStyle name="_Sheet2_Trend Analysis" xfId="315" xr:uid="{00000000-0005-0000-0000-000034010000}"/>
    <cellStyle name="_Sheet2_Trend Analysis 2" xfId="316" xr:uid="{00000000-0005-0000-0000-000035010000}"/>
    <cellStyle name="_Sheet2_Upload" xfId="317" xr:uid="{00000000-0005-0000-0000-000036010000}"/>
    <cellStyle name="_Sheet3" xfId="318" xr:uid="{00000000-0005-0000-0000-000037010000}"/>
    <cellStyle name="_Sparq Capex 20110303" xfId="319" xr:uid="{00000000-0005-0000-0000-000038010000}"/>
    <cellStyle name="_Template" xfId="320" xr:uid="{00000000-0005-0000-0000-000039010000}"/>
    <cellStyle name="_Template 2" xfId="321" xr:uid="{00000000-0005-0000-0000-00003A010000}"/>
    <cellStyle name="_Template 2 2" xfId="322" xr:uid="{00000000-0005-0000-0000-00003B010000}"/>
    <cellStyle name="_Template 3" xfId="323" xr:uid="{00000000-0005-0000-0000-00003C010000}"/>
    <cellStyle name="_Upload" xfId="324" xr:uid="{00000000-0005-0000-0000-00003D010000}"/>
    <cellStyle name="_WORKBENCHSEP08" xfId="325" xr:uid="{00000000-0005-0000-0000-00003E010000}"/>
    <cellStyle name="20% - Accent1 2" xfId="326" xr:uid="{00000000-0005-0000-0000-00003F010000}"/>
    <cellStyle name="20% - Accent1 2 10" xfId="327" xr:uid="{00000000-0005-0000-0000-000040010000}"/>
    <cellStyle name="20% - Accent1 2 10 2" xfId="328" xr:uid="{00000000-0005-0000-0000-000041010000}"/>
    <cellStyle name="20% - Accent1 2 10 2 2" xfId="329" xr:uid="{00000000-0005-0000-0000-000042010000}"/>
    <cellStyle name="20% - Accent1 2 10 3" xfId="330" xr:uid="{00000000-0005-0000-0000-000043010000}"/>
    <cellStyle name="20% - Accent1 2 10 4" xfId="331" xr:uid="{00000000-0005-0000-0000-000044010000}"/>
    <cellStyle name="20% - Accent1 2 11" xfId="332" xr:uid="{00000000-0005-0000-0000-000045010000}"/>
    <cellStyle name="20% - Accent1 2 11 2" xfId="333" xr:uid="{00000000-0005-0000-0000-000046010000}"/>
    <cellStyle name="20% - Accent1 2 12" xfId="334" xr:uid="{00000000-0005-0000-0000-000047010000}"/>
    <cellStyle name="20% - Accent1 2 13" xfId="335" xr:uid="{00000000-0005-0000-0000-000048010000}"/>
    <cellStyle name="20% - Accent1 2 2" xfId="336" xr:uid="{00000000-0005-0000-0000-000049010000}"/>
    <cellStyle name="20% - Accent1 2 2 2" xfId="337" xr:uid="{00000000-0005-0000-0000-00004A010000}"/>
    <cellStyle name="20% - Accent1 2 2 3" xfId="338" xr:uid="{00000000-0005-0000-0000-00004B010000}"/>
    <cellStyle name="20% - Accent1 2 2 4" xfId="339" xr:uid="{00000000-0005-0000-0000-00004C010000}"/>
    <cellStyle name="20% - Accent1 2 3" xfId="340" xr:uid="{00000000-0005-0000-0000-00004D010000}"/>
    <cellStyle name="20% - Accent1 2 3 10" xfId="341" xr:uid="{00000000-0005-0000-0000-00004E010000}"/>
    <cellStyle name="20% - Accent1 2 3 11" xfId="342" xr:uid="{00000000-0005-0000-0000-00004F010000}"/>
    <cellStyle name="20% - Accent1 2 3 2" xfId="343" xr:uid="{00000000-0005-0000-0000-000050010000}"/>
    <cellStyle name="20% - Accent1 2 3 2 10" xfId="344" xr:uid="{00000000-0005-0000-0000-000051010000}"/>
    <cellStyle name="20% - Accent1 2 3 2 2" xfId="345" xr:uid="{00000000-0005-0000-0000-000052010000}"/>
    <cellStyle name="20% - Accent1 2 3 2 2 2" xfId="346" xr:uid="{00000000-0005-0000-0000-000053010000}"/>
    <cellStyle name="20% - Accent1 2 3 2 2 2 2" xfId="347" xr:uid="{00000000-0005-0000-0000-000054010000}"/>
    <cellStyle name="20% - Accent1 2 3 2 2 2 2 2" xfId="348" xr:uid="{00000000-0005-0000-0000-000055010000}"/>
    <cellStyle name="20% - Accent1 2 3 2 2 2 2 2 2" xfId="349" xr:uid="{00000000-0005-0000-0000-000056010000}"/>
    <cellStyle name="20% - Accent1 2 3 2 2 2 2 3" xfId="350" xr:uid="{00000000-0005-0000-0000-000057010000}"/>
    <cellStyle name="20% - Accent1 2 3 2 2 2 2 4" xfId="351" xr:uid="{00000000-0005-0000-0000-000058010000}"/>
    <cellStyle name="20% - Accent1 2 3 2 2 2 3" xfId="352" xr:uid="{00000000-0005-0000-0000-000059010000}"/>
    <cellStyle name="20% - Accent1 2 3 2 2 2 3 2" xfId="353" xr:uid="{00000000-0005-0000-0000-00005A010000}"/>
    <cellStyle name="20% - Accent1 2 3 2 2 2 4" xfId="354" xr:uid="{00000000-0005-0000-0000-00005B010000}"/>
    <cellStyle name="20% - Accent1 2 3 2 2 2 5" xfId="355" xr:uid="{00000000-0005-0000-0000-00005C010000}"/>
    <cellStyle name="20% - Accent1 2 3 2 2 3" xfId="356" xr:uid="{00000000-0005-0000-0000-00005D010000}"/>
    <cellStyle name="20% - Accent1 2 3 2 2 3 2" xfId="357" xr:uid="{00000000-0005-0000-0000-00005E010000}"/>
    <cellStyle name="20% - Accent1 2 3 2 2 3 2 2" xfId="358" xr:uid="{00000000-0005-0000-0000-00005F010000}"/>
    <cellStyle name="20% - Accent1 2 3 2 2 3 2 2 2" xfId="359" xr:uid="{00000000-0005-0000-0000-000060010000}"/>
    <cellStyle name="20% - Accent1 2 3 2 2 3 2 3" xfId="360" xr:uid="{00000000-0005-0000-0000-000061010000}"/>
    <cellStyle name="20% - Accent1 2 3 2 2 3 2 4" xfId="361" xr:uid="{00000000-0005-0000-0000-000062010000}"/>
    <cellStyle name="20% - Accent1 2 3 2 2 3 3" xfId="362" xr:uid="{00000000-0005-0000-0000-000063010000}"/>
    <cellStyle name="20% - Accent1 2 3 2 2 3 3 2" xfId="363" xr:uid="{00000000-0005-0000-0000-000064010000}"/>
    <cellStyle name="20% - Accent1 2 3 2 2 3 4" xfId="364" xr:uid="{00000000-0005-0000-0000-000065010000}"/>
    <cellStyle name="20% - Accent1 2 3 2 2 3 5" xfId="365" xr:uid="{00000000-0005-0000-0000-000066010000}"/>
    <cellStyle name="20% - Accent1 2 3 2 2 4" xfId="366" xr:uid="{00000000-0005-0000-0000-000067010000}"/>
    <cellStyle name="20% - Accent1 2 3 2 2 4 2" xfId="367" xr:uid="{00000000-0005-0000-0000-000068010000}"/>
    <cellStyle name="20% - Accent1 2 3 2 2 4 2 2" xfId="368" xr:uid="{00000000-0005-0000-0000-000069010000}"/>
    <cellStyle name="20% - Accent1 2 3 2 2 4 3" xfId="369" xr:uid="{00000000-0005-0000-0000-00006A010000}"/>
    <cellStyle name="20% - Accent1 2 3 2 2 4 4" xfId="370" xr:uid="{00000000-0005-0000-0000-00006B010000}"/>
    <cellStyle name="20% - Accent1 2 3 2 2 5" xfId="371" xr:uid="{00000000-0005-0000-0000-00006C010000}"/>
    <cellStyle name="20% - Accent1 2 3 2 2 5 2" xfId="372" xr:uid="{00000000-0005-0000-0000-00006D010000}"/>
    <cellStyle name="20% - Accent1 2 3 2 2 5 2 2" xfId="373" xr:uid="{00000000-0005-0000-0000-00006E010000}"/>
    <cellStyle name="20% - Accent1 2 3 2 2 5 3" xfId="374" xr:uid="{00000000-0005-0000-0000-00006F010000}"/>
    <cellStyle name="20% - Accent1 2 3 2 2 5 4" xfId="375" xr:uid="{00000000-0005-0000-0000-000070010000}"/>
    <cellStyle name="20% - Accent1 2 3 2 2 6" xfId="376" xr:uid="{00000000-0005-0000-0000-000071010000}"/>
    <cellStyle name="20% - Accent1 2 3 2 2 6 2" xfId="377" xr:uid="{00000000-0005-0000-0000-000072010000}"/>
    <cellStyle name="20% - Accent1 2 3 2 2 6 2 2" xfId="378" xr:uid="{00000000-0005-0000-0000-000073010000}"/>
    <cellStyle name="20% - Accent1 2 3 2 2 6 3" xfId="379" xr:uid="{00000000-0005-0000-0000-000074010000}"/>
    <cellStyle name="20% - Accent1 2 3 2 2 6 4" xfId="380" xr:uid="{00000000-0005-0000-0000-000075010000}"/>
    <cellStyle name="20% - Accent1 2 3 2 2 7" xfId="381" xr:uid="{00000000-0005-0000-0000-000076010000}"/>
    <cellStyle name="20% - Accent1 2 3 2 2 7 2" xfId="382" xr:uid="{00000000-0005-0000-0000-000077010000}"/>
    <cellStyle name="20% - Accent1 2 3 2 2 8" xfId="383" xr:uid="{00000000-0005-0000-0000-000078010000}"/>
    <cellStyle name="20% - Accent1 2 3 2 2 9" xfId="384" xr:uid="{00000000-0005-0000-0000-000079010000}"/>
    <cellStyle name="20% - Accent1 2 3 2 3" xfId="385" xr:uid="{00000000-0005-0000-0000-00007A010000}"/>
    <cellStyle name="20% - Accent1 2 3 2 3 2" xfId="386" xr:uid="{00000000-0005-0000-0000-00007B010000}"/>
    <cellStyle name="20% - Accent1 2 3 2 3 2 2" xfId="387" xr:uid="{00000000-0005-0000-0000-00007C010000}"/>
    <cellStyle name="20% - Accent1 2 3 2 3 2 2 2" xfId="388" xr:uid="{00000000-0005-0000-0000-00007D010000}"/>
    <cellStyle name="20% - Accent1 2 3 2 3 2 3" xfId="389" xr:uid="{00000000-0005-0000-0000-00007E010000}"/>
    <cellStyle name="20% - Accent1 2 3 2 3 2 4" xfId="390" xr:uid="{00000000-0005-0000-0000-00007F010000}"/>
    <cellStyle name="20% - Accent1 2 3 2 3 3" xfId="391" xr:uid="{00000000-0005-0000-0000-000080010000}"/>
    <cellStyle name="20% - Accent1 2 3 2 3 3 2" xfId="392" xr:uid="{00000000-0005-0000-0000-000081010000}"/>
    <cellStyle name="20% - Accent1 2 3 2 3 4" xfId="393" xr:uid="{00000000-0005-0000-0000-000082010000}"/>
    <cellStyle name="20% - Accent1 2 3 2 3 5" xfId="394" xr:uid="{00000000-0005-0000-0000-000083010000}"/>
    <cellStyle name="20% - Accent1 2 3 2 4" xfId="395" xr:uid="{00000000-0005-0000-0000-000084010000}"/>
    <cellStyle name="20% - Accent1 2 3 2 4 2" xfId="396" xr:uid="{00000000-0005-0000-0000-000085010000}"/>
    <cellStyle name="20% - Accent1 2 3 2 4 2 2" xfId="397" xr:uid="{00000000-0005-0000-0000-000086010000}"/>
    <cellStyle name="20% - Accent1 2 3 2 4 2 2 2" xfId="398" xr:uid="{00000000-0005-0000-0000-000087010000}"/>
    <cellStyle name="20% - Accent1 2 3 2 4 2 3" xfId="399" xr:uid="{00000000-0005-0000-0000-000088010000}"/>
    <cellStyle name="20% - Accent1 2 3 2 4 2 4" xfId="400" xr:uid="{00000000-0005-0000-0000-000089010000}"/>
    <cellStyle name="20% - Accent1 2 3 2 4 3" xfId="401" xr:uid="{00000000-0005-0000-0000-00008A010000}"/>
    <cellStyle name="20% - Accent1 2 3 2 4 3 2" xfId="402" xr:uid="{00000000-0005-0000-0000-00008B010000}"/>
    <cellStyle name="20% - Accent1 2 3 2 4 4" xfId="403" xr:uid="{00000000-0005-0000-0000-00008C010000}"/>
    <cellStyle name="20% - Accent1 2 3 2 4 5" xfId="404" xr:uid="{00000000-0005-0000-0000-00008D010000}"/>
    <cellStyle name="20% - Accent1 2 3 2 5" xfId="405" xr:uid="{00000000-0005-0000-0000-00008E010000}"/>
    <cellStyle name="20% - Accent1 2 3 2 5 2" xfId="406" xr:uid="{00000000-0005-0000-0000-00008F010000}"/>
    <cellStyle name="20% - Accent1 2 3 2 5 2 2" xfId="407" xr:uid="{00000000-0005-0000-0000-000090010000}"/>
    <cellStyle name="20% - Accent1 2 3 2 5 3" xfId="408" xr:uid="{00000000-0005-0000-0000-000091010000}"/>
    <cellStyle name="20% - Accent1 2 3 2 5 4" xfId="409" xr:uid="{00000000-0005-0000-0000-000092010000}"/>
    <cellStyle name="20% - Accent1 2 3 2 6" xfId="410" xr:uid="{00000000-0005-0000-0000-000093010000}"/>
    <cellStyle name="20% - Accent1 2 3 2 6 2" xfId="411" xr:uid="{00000000-0005-0000-0000-000094010000}"/>
    <cellStyle name="20% - Accent1 2 3 2 6 2 2" xfId="412" xr:uid="{00000000-0005-0000-0000-000095010000}"/>
    <cellStyle name="20% - Accent1 2 3 2 6 3" xfId="413" xr:uid="{00000000-0005-0000-0000-000096010000}"/>
    <cellStyle name="20% - Accent1 2 3 2 6 4" xfId="414" xr:uid="{00000000-0005-0000-0000-000097010000}"/>
    <cellStyle name="20% - Accent1 2 3 2 7" xfId="415" xr:uid="{00000000-0005-0000-0000-000098010000}"/>
    <cellStyle name="20% - Accent1 2 3 2 7 2" xfId="416" xr:uid="{00000000-0005-0000-0000-000099010000}"/>
    <cellStyle name="20% - Accent1 2 3 2 7 2 2" xfId="417" xr:uid="{00000000-0005-0000-0000-00009A010000}"/>
    <cellStyle name="20% - Accent1 2 3 2 7 3" xfId="418" xr:uid="{00000000-0005-0000-0000-00009B010000}"/>
    <cellStyle name="20% - Accent1 2 3 2 7 4" xfId="419" xr:uid="{00000000-0005-0000-0000-00009C010000}"/>
    <cellStyle name="20% - Accent1 2 3 2 8" xfId="420" xr:uid="{00000000-0005-0000-0000-00009D010000}"/>
    <cellStyle name="20% - Accent1 2 3 2 8 2" xfId="421" xr:uid="{00000000-0005-0000-0000-00009E010000}"/>
    <cellStyle name="20% - Accent1 2 3 2 9" xfId="422" xr:uid="{00000000-0005-0000-0000-00009F010000}"/>
    <cellStyle name="20% - Accent1 2 3 3" xfId="423" xr:uid="{00000000-0005-0000-0000-0000A0010000}"/>
    <cellStyle name="20% - Accent1 2 3 3 2" xfId="424" xr:uid="{00000000-0005-0000-0000-0000A1010000}"/>
    <cellStyle name="20% - Accent1 2 3 3 2 2" xfId="425" xr:uid="{00000000-0005-0000-0000-0000A2010000}"/>
    <cellStyle name="20% - Accent1 2 3 3 2 2 2" xfId="426" xr:uid="{00000000-0005-0000-0000-0000A3010000}"/>
    <cellStyle name="20% - Accent1 2 3 3 2 2 2 2" xfId="427" xr:uid="{00000000-0005-0000-0000-0000A4010000}"/>
    <cellStyle name="20% - Accent1 2 3 3 2 2 3" xfId="428" xr:uid="{00000000-0005-0000-0000-0000A5010000}"/>
    <cellStyle name="20% - Accent1 2 3 3 2 2 4" xfId="429" xr:uid="{00000000-0005-0000-0000-0000A6010000}"/>
    <cellStyle name="20% - Accent1 2 3 3 2 3" xfId="430" xr:uid="{00000000-0005-0000-0000-0000A7010000}"/>
    <cellStyle name="20% - Accent1 2 3 3 2 3 2" xfId="431" xr:uid="{00000000-0005-0000-0000-0000A8010000}"/>
    <cellStyle name="20% - Accent1 2 3 3 2 4" xfId="432" xr:uid="{00000000-0005-0000-0000-0000A9010000}"/>
    <cellStyle name="20% - Accent1 2 3 3 2 5" xfId="433" xr:uid="{00000000-0005-0000-0000-0000AA010000}"/>
    <cellStyle name="20% - Accent1 2 3 3 3" xfId="434" xr:uid="{00000000-0005-0000-0000-0000AB010000}"/>
    <cellStyle name="20% - Accent1 2 3 3 3 2" xfId="435" xr:uid="{00000000-0005-0000-0000-0000AC010000}"/>
    <cellStyle name="20% - Accent1 2 3 3 3 2 2" xfId="436" xr:uid="{00000000-0005-0000-0000-0000AD010000}"/>
    <cellStyle name="20% - Accent1 2 3 3 3 2 2 2" xfId="437" xr:uid="{00000000-0005-0000-0000-0000AE010000}"/>
    <cellStyle name="20% - Accent1 2 3 3 3 2 3" xfId="438" xr:uid="{00000000-0005-0000-0000-0000AF010000}"/>
    <cellStyle name="20% - Accent1 2 3 3 3 2 4" xfId="439" xr:uid="{00000000-0005-0000-0000-0000B0010000}"/>
    <cellStyle name="20% - Accent1 2 3 3 3 3" xfId="440" xr:uid="{00000000-0005-0000-0000-0000B1010000}"/>
    <cellStyle name="20% - Accent1 2 3 3 3 3 2" xfId="441" xr:uid="{00000000-0005-0000-0000-0000B2010000}"/>
    <cellStyle name="20% - Accent1 2 3 3 3 4" xfId="442" xr:uid="{00000000-0005-0000-0000-0000B3010000}"/>
    <cellStyle name="20% - Accent1 2 3 3 3 5" xfId="443" xr:uid="{00000000-0005-0000-0000-0000B4010000}"/>
    <cellStyle name="20% - Accent1 2 3 3 4" xfId="444" xr:uid="{00000000-0005-0000-0000-0000B5010000}"/>
    <cellStyle name="20% - Accent1 2 3 3 4 2" xfId="445" xr:uid="{00000000-0005-0000-0000-0000B6010000}"/>
    <cellStyle name="20% - Accent1 2 3 3 4 2 2" xfId="446" xr:uid="{00000000-0005-0000-0000-0000B7010000}"/>
    <cellStyle name="20% - Accent1 2 3 3 4 3" xfId="447" xr:uid="{00000000-0005-0000-0000-0000B8010000}"/>
    <cellStyle name="20% - Accent1 2 3 3 4 4" xfId="448" xr:uid="{00000000-0005-0000-0000-0000B9010000}"/>
    <cellStyle name="20% - Accent1 2 3 3 5" xfId="449" xr:uid="{00000000-0005-0000-0000-0000BA010000}"/>
    <cellStyle name="20% - Accent1 2 3 3 5 2" xfId="450" xr:uid="{00000000-0005-0000-0000-0000BB010000}"/>
    <cellStyle name="20% - Accent1 2 3 3 5 2 2" xfId="451" xr:uid="{00000000-0005-0000-0000-0000BC010000}"/>
    <cellStyle name="20% - Accent1 2 3 3 5 3" xfId="452" xr:uid="{00000000-0005-0000-0000-0000BD010000}"/>
    <cellStyle name="20% - Accent1 2 3 3 5 4" xfId="453" xr:uid="{00000000-0005-0000-0000-0000BE010000}"/>
    <cellStyle name="20% - Accent1 2 3 3 6" xfId="454" xr:uid="{00000000-0005-0000-0000-0000BF010000}"/>
    <cellStyle name="20% - Accent1 2 3 3 6 2" xfId="455" xr:uid="{00000000-0005-0000-0000-0000C0010000}"/>
    <cellStyle name="20% - Accent1 2 3 3 6 2 2" xfId="456" xr:uid="{00000000-0005-0000-0000-0000C1010000}"/>
    <cellStyle name="20% - Accent1 2 3 3 6 3" xfId="457" xr:uid="{00000000-0005-0000-0000-0000C2010000}"/>
    <cellStyle name="20% - Accent1 2 3 3 6 4" xfId="458" xr:uid="{00000000-0005-0000-0000-0000C3010000}"/>
    <cellStyle name="20% - Accent1 2 3 3 7" xfId="459" xr:uid="{00000000-0005-0000-0000-0000C4010000}"/>
    <cellStyle name="20% - Accent1 2 3 3 7 2" xfId="460" xr:uid="{00000000-0005-0000-0000-0000C5010000}"/>
    <cellStyle name="20% - Accent1 2 3 3 8" xfId="461" xr:uid="{00000000-0005-0000-0000-0000C6010000}"/>
    <cellStyle name="20% - Accent1 2 3 3 9" xfId="462" xr:uid="{00000000-0005-0000-0000-0000C7010000}"/>
    <cellStyle name="20% - Accent1 2 3 4" xfId="463" xr:uid="{00000000-0005-0000-0000-0000C8010000}"/>
    <cellStyle name="20% - Accent1 2 3 4 2" xfId="464" xr:uid="{00000000-0005-0000-0000-0000C9010000}"/>
    <cellStyle name="20% - Accent1 2 3 4 2 2" xfId="465" xr:uid="{00000000-0005-0000-0000-0000CA010000}"/>
    <cellStyle name="20% - Accent1 2 3 4 2 2 2" xfId="466" xr:uid="{00000000-0005-0000-0000-0000CB010000}"/>
    <cellStyle name="20% - Accent1 2 3 4 2 3" xfId="467" xr:uid="{00000000-0005-0000-0000-0000CC010000}"/>
    <cellStyle name="20% - Accent1 2 3 4 2 4" xfId="468" xr:uid="{00000000-0005-0000-0000-0000CD010000}"/>
    <cellStyle name="20% - Accent1 2 3 4 3" xfId="469" xr:uid="{00000000-0005-0000-0000-0000CE010000}"/>
    <cellStyle name="20% - Accent1 2 3 4 4" xfId="470" xr:uid="{00000000-0005-0000-0000-0000CF010000}"/>
    <cellStyle name="20% - Accent1 2 3 4 4 2" xfId="471" xr:uid="{00000000-0005-0000-0000-0000D0010000}"/>
    <cellStyle name="20% - Accent1 2 3 4 5" xfId="472" xr:uid="{00000000-0005-0000-0000-0000D1010000}"/>
    <cellStyle name="20% - Accent1 2 3 4 6" xfId="473" xr:uid="{00000000-0005-0000-0000-0000D2010000}"/>
    <cellStyle name="20% - Accent1 2 3 5" xfId="474" xr:uid="{00000000-0005-0000-0000-0000D3010000}"/>
    <cellStyle name="20% - Accent1 2 3 5 2" xfId="475" xr:uid="{00000000-0005-0000-0000-0000D4010000}"/>
    <cellStyle name="20% - Accent1 2 3 5 2 2" xfId="476" xr:uid="{00000000-0005-0000-0000-0000D5010000}"/>
    <cellStyle name="20% - Accent1 2 3 5 2 2 2" xfId="477" xr:uid="{00000000-0005-0000-0000-0000D6010000}"/>
    <cellStyle name="20% - Accent1 2 3 5 2 3" xfId="478" xr:uid="{00000000-0005-0000-0000-0000D7010000}"/>
    <cellStyle name="20% - Accent1 2 3 5 2 4" xfId="479" xr:uid="{00000000-0005-0000-0000-0000D8010000}"/>
    <cellStyle name="20% - Accent1 2 3 5 3" xfId="480" xr:uid="{00000000-0005-0000-0000-0000D9010000}"/>
    <cellStyle name="20% - Accent1 2 3 5 3 2" xfId="481" xr:uid="{00000000-0005-0000-0000-0000DA010000}"/>
    <cellStyle name="20% - Accent1 2 3 5 4" xfId="482" xr:uid="{00000000-0005-0000-0000-0000DB010000}"/>
    <cellStyle name="20% - Accent1 2 3 5 5" xfId="483" xr:uid="{00000000-0005-0000-0000-0000DC010000}"/>
    <cellStyle name="20% - Accent1 2 3 6" xfId="484" xr:uid="{00000000-0005-0000-0000-0000DD010000}"/>
    <cellStyle name="20% - Accent1 2 3 6 2" xfId="485" xr:uid="{00000000-0005-0000-0000-0000DE010000}"/>
    <cellStyle name="20% - Accent1 2 3 6 2 2" xfId="486" xr:uid="{00000000-0005-0000-0000-0000DF010000}"/>
    <cellStyle name="20% - Accent1 2 3 6 3" xfId="487" xr:uid="{00000000-0005-0000-0000-0000E0010000}"/>
    <cellStyle name="20% - Accent1 2 3 6 4" xfId="488" xr:uid="{00000000-0005-0000-0000-0000E1010000}"/>
    <cellStyle name="20% - Accent1 2 3 7" xfId="489" xr:uid="{00000000-0005-0000-0000-0000E2010000}"/>
    <cellStyle name="20% - Accent1 2 3 7 2" xfId="490" xr:uid="{00000000-0005-0000-0000-0000E3010000}"/>
    <cellStyle name="20% - Accent1 2 3 7 2 2" xfId="491" xr:uid="{00000000-0005-0000-0000-0000E4010000}"/>
    <cellStyle name="20% - Accent1 2 3 7 3" xfId="492" xr:uid="{00000000-0005-0000-0000-0000E5010000}"/>
    <cellStyle name="20% - Accent1 2 3 7 4" xfId="493" xr:uid="{00000000-0005-0000-0000-0000E6010000}"/>
    <cellStyle name="20% - Accent1 2 3 8" xfId="494" xr:uid="{00000000-0005-0000-0000-0000E7010000}"/>
    <cellStyle name="20% - Accent1 2 3 8 2" xfId="495" xr:uid="{00000000-0005-0000-0000-0000E8010000}"/>
    <cellStyle name="20% - Accent1 2 3 8 2 2" xfId="496" xr:uid="{00000000-0005-0000-0000-0000E9010000}"/>
    <cellStyle name="20% - Accent1 2 3 8 3" xfId="497" xr:uid="{00000000-0005-0000-0000-0000EA010000}"/>
    <cellStyle name="20% - Accent1 2 3 8 4" xfId="498" xr:uid="{00000000-0005-0000-0000-0000EB010000}"/>
    <cellStyle name="20% - Accent1 2 3 9" xfId="499" xr:uid="{00000000-0005-0000-0000-0000EC010000}"/>
    <cellStyle name="20% - Accent1 2 3 9 2" xfId="500" xr:uid="{00000000-0005-0000-0000-0000ED010000}"/>
    <cellStyle name="20% - Accent1 2 4" xfId="501" xr:uid="{00000000-0005-0000-0000-0000EE010000}"/>
    <cellStyle name="20% - Accent1 2 4 10" xfId="502" xr:uid="{00000000-0005-0000-0000-0000EF010000}"/>
    <cellStyle name="20% - Accent1 2 4 2" xfId="503" xr:uid="{00000000-0005-0000-0000-0000F0010000}"/>
    <cellStyle name="20% - Accent1 2 4 2 2" xfId="504" xr:uid="{00000000-0005-0000-0000-0000F1010000}"/>
    <cellStyle name="20% - Accent1 2 4 2 2 2" xfId="505" xr:uid="{00000000-0005-0000-0000-0000F2010000}"/>
    <cellStyle name="20% - Accent1 2 4 2 2 2 2" xfId="506" xr:uid="{00000000-0005-0000-0000-0000F3010000}"/>
    <cellStyle name="20% - Accent1 2 4 2 2 2 2 2" xfId="507" xr:uid="{00000000-0005-0000-0000-0000F4010000}"/>
    <cellStyle name="20% - Accent1 2 4 2 2 2 3" xfId="508" xr:uid="{00000000-0005-0000-0000-0000F5010000}"/>
    <cellStyle name="20% - Accent1 2 4 2 2 2 4" xfId="509" xr:uid="{00000000-0005-0000-0000-0000F6010000}"/>
    <cellStyle name="20% - Accent1 2 4 2 2 3" xfId="510" xr:uid="{00000000-0005-0000-0000-0000F7010000}"/>
    <cellStyle name="20% - Accent1 2 4 2 2 3 2" xfId="511" xr:uid="{00000000-0005-0000-0000-0000F8010000}"/>
    <cellStyle name="20% - Accent1 2 4 2 2 4" xfId="512" xr:uid="{00000000-0005-0000-0000-0000F9010000}"/>
    <cellStyle name="20% - Accent1 2 4 2 2 5" xfId="513" xr:uid="{00000000-0005-0000-0000-0000FA010000}"/>
    <cellStyle name="20% - Accent1 2 4 2 3" xfId="514" xr:uid="{00000000-0005-0000-0000-0000FB010000}"/>
    <cellStyle name="20% - Accent1 2 4 2 3 2" xfId="515" xr:uid="{00000000-0005-0000-0000-0000FC010000}"/>
    <cellStyle name="20% - Accent1 2 4 2 3 2 2" xfId="516" xr:uid="{00000000-0005-0000-0000-0000FD010000}"/>
    <cellStyle name="20% - Accent1 2 4 2 3 2 2 2" xfId="517" xr:uid="{00000000-0005-0000-0000-0000FE010000}"/>
    <cellStyle name="20% - Accent1 2 4 2 3 2 3" xfId="518" xr:uid="{00000000-0005-0000-0000-0000FF010000}"/>
    <cellStyle name="20% - Accent1 2 4 2 3 2 4" xfId="519" xr:uid="{00000000-0005-0000-0000-000000020000}"/>
    <cellStyle name="20% - Accent1 2 4 2 3 3" xfId="520" xr:uid="{00000000-0005-0000-0000-000001020000}"/>
    <cellStyle name="20% - Accent1 2 4 2 3 3 2" xfId="521" xr:uid="{00000000-0005-0000-0000-000002020000}"/>
    <cellStyle name="20% - Accent1 2 4 2 3 4" xfId="522" xr:uid="{00000000-0005-0000-0000-000003020000}"/>
    <cellStyle name="20% - Accent1 2 4 2 3 5" xfId="523" xr:uid="{00000000-0005-0000-0000-000004020000}"/>
    <cellStyle name="20% - Accent1 2 4 2 4" xfId="524" xr:uid="{00000000-0005-0000-0000-000005020000}"/>
    <cellStyle name="20% - Accent1 2 4 2 4 2" xfId="525" xr:uid="{00000000-0005-0000-0000-000006020000}"/>
    <cellStyle name="20% - Accent1 2 4 2 4 2 2" xfId="526" xr:uid="{00000000-0005-0000-0000-000007020000}"/>
    <cellStyle name="20% - Accent1 2 4 2 4 3" xfId="527" xr:uid="{00000000-0005-0000-0000-000008020000}"/>
    <cellStyle name="20% - Accent1 2 4 2 4 4" xfId="528" xr:uid="{00000000-0005-0000-0000-000009020000}"/>
    <cellStyle name="20% - Accent1 2 4 2 5" xfId="529" xr:uid="{00000000-0005-0000-0000-00000A020000}"/>
    <cellStyle name="20% - Accent1 2 4 2 5 2" xfId="530" xr:uid="{00000000-0005-0000-0000-00000B020000}"/>
    <cellStyle name="20% - Accent1 2 4 2 5 2 2" xfId="531" xr:uid="{00000000-0005-0000-0000-00000C020000}"/>
    <cellStyle name="20% - Accent1 2 4 2 5 3" xfId="532" xr:uid="{00000000-0005-0000-0000-00000D020000}"/>
    <cellStyle name="20% - Accent1 2 4 2 5 4" xfId="533" xr:uid="{00000000-0005-0000-0000-00000E020000}"/>
    <cellStyle name="20% - Accent1 2 4 2 6" xfId="534" xr:uid="{00000000-0005-0000-0000-00000F020000}"/>
    <cellStyle name="20% - Accent1 2 4 2 6 2" xfId="535" xr:uid="{00000000-0005-0000-0000-000010020000}"/>
    <cellStyle name="20% - Accent1 2 4 2 6 2 2" xfId="536" xr:uid="{00000000-0005-0000-0000-000011020000}"/>
    <cellStyle name="20% - Accent1 2 4 2 6 3" xfId="537" xr:uid="{00000000-0005-0000-0000-000012020000}"/>
    <cellStyle name="20% - Accent1 2 4 2 6 4" xfId="538" xr:uid="{00000000-0005-0000-0000-000013020000}"/>
    <cellStyle name="20% - Accent1 2 4 2 7" xfId="539" xr:uid="{00000000-0005-0000-0000-000014020000}"/>
    <cellStyle name="20% - Accent1 2 4 2 7 2" xfId="540" xr:uid="{00000000-0005-0000-0000-000015020000}"/>
    <cellStyle name="20% - Accent1 2 4 2 8" xfId="541" xr:uid="{00000000-0005-0000-0000-000016020000}"/>
    <cellStyle name="20% - Accent1 2 4 2 9" xfId="542" xr:uid="{00000000-0005-0000-0000-000017020000}"/>
    <cellStyle name="20% - Accent1 2 4 3" xfId="543" xr:uid="{00000000-0005-0000-0000-000018020000}"/>
    <cellStyle name="20% - Accent1 2 4 3 2" xfId="544" xr:uid="{00000000-0005-0000-0000-000019020000}"/>
    <cellStyle name="20% - Accent1 2 4 3 2 2" xfId="545" xr:uid="{00000000-0005-0000-0000-00001A020000}"/>
    <cellStyle name="20% - Accent1 2 4 3 2 2 2" xfId="546" xr:uid="{00000000-0005-0000-0000-00001B020000}"/>
    <cellStyle name="20% - Accent1 2 4 3 2 3" xfId="547" xr:uid="{00000000-0005-0000-0000-00001C020000}"/>
    <cellStyle name="20% - Accent1 2 4 3 2 4" xfId="548" xr:uid="{00000000-0005-0000-0000-00001D020000}"/>
    <cellStyle name="20% - Accent1 2 4 3 3" xfId="549" xr:uid="{00000000-0005-0000-0000-00001E020000}"/>
    <cellStyle name="20% - Accent1 2 4 3 3 2" xfId="550" xr:uid="{00000000-0005-0000-0000-00001F020000}"/>
    <cellStyle name="20% - Accent1 2 4 3 4" xfId="551" xr:uid="{00000000-0005-0000-0000-000020020000}"/>
    <cellStyle name="20% - Accent1 2 4 3 5" xfId="552" xr:uid="{00000000-0005-0000-0000-000021020000}"/>
    <cellStyle name="20% - Accent1 2 4 4" xfId="553" xr:uid="{00000000-0005-0000-0000-000022020000}"/>
    <cellStyle name="20% - Accent1 2 4 4 2" xfId="554" xr:uid="{00000000-0005-0000-0000-000023020000}"/>
    <cellStyle name="20% - Accent1 2 4 4 2 2" xfId="555" xr:uid="{00000000-0005-0000-0000-000024020000}"/>
    <cellStyle name="20% - Accent1 2 4 4 2 2 2" xfId="556" xr:uid="{00000000-0005-0000-0000-000025020000}"/>
    <cellStyle name="20% - Accent1 2 4 4 2 3" xfId="557" xr:uid="{00000000-0005-0000-0000-000026020000}"/>
    <cellStyle name="20% - Accent1 2 4 4 2 4" xfId="558" xr:uid="{00000000-0005-0000-0000-000027020000}"/>
    <cellStyle name="20% - Accent1 2 4 4 3" xfId="559" xr:uid="{00000000-0005-0000-0000-000028020000}"/>
    <cellStyle name="20% - Accent1 2 4 4 3 2" xfId="560" xr:uid="{00000000-0005-0000-0000-000029020000}"/>
    <cellStyle name="20% - Accent1 2 4 4 4" xfId="561" xr:uid="{00000000-0005-0000-0000-00002A020000}"/>
    <cellStyle name="20% - Accent1 2 4 4 5" xfId="562" xr:uid="{00000000-0005-0000-0000-00002B020000}"/>
    <cellStyle name="20% - Accent1 2 4 5" xfId="563" xr:uid="{00000000-0005-0000-0000-00002C020000}"/>
    <cellStyle name="20% - Accent1 2 4 5 2" xfId="564" xr:uid="{00000000-0005-0000-0000-00002D020000}"/>
    <cellStyle name="20% - Accent1 2 4 5 2 2" xfId="565" xr:uid="{00000000-0005-0000-0000-00002E020000}"/>
    <cellStyle name="20% - Accent1 2 4 5 3" xfId="566" xr:uid="{00000000-0005-0000-0000-00002F020000}"/>
    <cellStyle name="20% - Accent1 2 4 5 4" xfId="567" xr:uid="{00000000-0005-0000-0000-000030020000}"/>
    <cellStyle name="20% - Accent1 2 4 6" xfId="568" xr:uid="{00000000-0005-0000-0000-000031020000}"/>
    <cellStyle name="20% - Accent1 2 4 6 2" xfId="569" xr:uid="{00000000-0005-0000-0000-000032020000}"/>
    <cellStyle name="20% - Accent1 2 4 6 2 2" xfId="570" xr:uid="{00000000-0005-0000-0000-000033020000}"/>
    <cellStyle name="20% - Accent1 2 4 6 3" xfId="571" xr:uid="{00000000-0005-0000-0000-000034020000}"/>
    <cellStyle name="20% - Accent1 2 4 6 4" xfId="572" xr:uid="{00000000-0005-0000-0000-000035020000}"/>
    <cellStyle name="20% - Accent1 2 4 7" xfId="573" xr:uid="{00000000-0005-0000-0000-000036020000}"/>
    <cellStyle name="20% - Accent1 2 4 7 2" xfId="574" xr:uid="{00000000-0005-0000-0000-000037020000}"/>
    <cellStyle name="20% - Accent1 2 4 7 2 2" xfId="575" xr:uid="{00000000-0005-0000-0000-000038020000}"/>
    <cellStyle name="20% - Accent1 2 4 7 3" xfId="576" xr:uid="{00000000-0005-0000-0000-000039020000}"/>
    <cellStyle name="20% - Accent1 2 4 7 4" xfId="577" xr:uid="{00000000-0005-0000-0000-00003A020000}"/>
    <cellStyle name="20% - Accent1 2 4 8" xfId="578" xr:uid="{00000000-0005-0000-0000-00003B020000}"/>
    <cellStyle name="20% - Accent1 2 4 8 2" xfId="579" xr:uid="{00000000-0005-0000-0000-00003C020000}"/>
    <cellStyle name="20% - Accent1 2 4 9" xfId="580" xr:uid="{00000000-0005-0000-0000-00003D020000}"/>
    <cellStyle name="20% - Accent1 2 5" xfId="581" xr:uid="{00000000-0005-0000-0000-00003E020000}"/>
    <cellStyle name="20% - Accent1 2 5 2" xfId="582" xr:uid="{00000000-0005-0000-0000-00003F020000}"/>
    <cellStyle name="20% - Accent1 2 5 2 2" xfId="583" xr:uid="{00000000-0005-0000-0000-000040020000}"/>
    <cellStyle name="20% - Accent1 2 5 2 2 2" xfId="584" xr:uid="{00000000-0005-0000-0000-000041020000}"/>
    <cellStyle name="20% - Accent1 2 5 2 2 2 2" xfId="585" xr:uid="{00000000-0005-0000-0000-000042020000}"/>
    <cellStyle name="20% - Accent1 2 5 2 2 3" xfId="586" xr:uid="{00000000-0005-0000-0000-000043020000}"/>
    <cellStyle name="20% - Accent1 2 5 2 2 4" xfId="587" xr:uid="{00000000-0005-0000-0000-000044020000}"/>
    <cellStyle name="20% - Accent1 2 5 2 3" xfId="588" xr:uid="{00000000-0005-0000-0000-000045020000}"/>
    <cellStyle name="20% - Accent1 2 5 2 3 2" xfId="589" xr:uid="{00000000-0005-0000-0000-000046020000}"/>
    <cellStyle name="20% - Accent1 2 5 2 4" xfId="590" xr:uid="{00000000-0005-0000-0000-000047020000}"/>
    <cellStyle name="20% - Accent1 2 5 2 5" xfId="591" xr:uid="{00000000-0005-0000-0000-000048020000}"/>
    <cellStyle name="20% - Accent1 2 5 3" xfId="592" xr:uid="{00000000-0005-0000-0000-000049020000}"/>
    <cellStyle name="20% - Accent1 2 5 3 2" xfId="593" xr:uid="{00000000-0005-0000-0000-00004A020000}"/>
    <cellStyle name="20% - Accent1 2 5 3 2 2" xfId="594" xr:uid="{00000000-0005-0000-0000-00004B020000}"/>
    <cellStyle name="20% - Accent1 2 5 3 2 2 2" xfId="595" xr:uid="{00000000-0005-0000-0000-00004C020000}"/>
    <cellStyle name="20% - Accent1 2 5 3 2 3" xfId="596" xr:uid="{00000000-0005-0000-0000-00004D020000}"/>
    <cellStyle name="20% - Accent1 2 5 3 2 4" xfId="597" xr:uid="{00000000-0005-0000-0000-00004E020000}"/>
    <cellStyle name="20% - Accent1 2 5 3 3" xfId="598" xr:uid="{00000000-0005-0000-0000-00004F020000}"/>
    <cellStyle name="20% - Accent1 2 5 3 3 2" xfId="599" xr:uid="{00000000-0005-0000-0000-000050020000}"/>
    <cellStyle name="20% - Accent1 2 5 3 4" xfId="600" xr:uid="{00000000-0005-0000-0000-000051020000}"/>
    <cellStyle name="20% - Accent1 2 5 3 5" xfId="601" xr:uid="{00000000-0005-0000-0000-000052020000}"/>
    <cellStyle name="20% - Accent1 2 5 4" xfId="602" xr:uid="{00000000-0005-0000-0000-000053020000}"/>
    <cellStyle name="20% - Accent1 2 5 4 2" xfId="603" xr:uid="{00000000-0005-0000-0000-000054020000}"/>
    <cellStyle name="20% - Accent1 2 5 4 2 2" xfId="604" xr:uid="{00000000-0005-0000-0000-000055020000}"/>
    <cellStyle name="20% - Accent1 2 5 4 3" xfId="605" xr:uid="{00000000-0005-0000-0000-000056020000}"/>
    <cellStyle name="20% - Accent1 2 5 4 4" xfId="606" xr:uid="{00000000-0005-0000-0000-000057020000}"/>
    <cellStyle name="20% - Accent1 2 5 5" xfId="607" xr:uid="{00000000-0005-0000-0000-000058020000}"/>
    <cellStyle name="20% - Accent1 2 5 5 2" xfId="608" xr:uid="{00000000-0005-0000-0000-000059020000}"/>
    <cellStyle name="20% - Accent1 2 5 5 2 2" xfId="609" xr:uid="{00000000-0005-0000-0000-00005A020000}"/>
    <cellStyle name="20% - Accent1 2 5 5 3" xfId="610" xr:uid="{00000000-0005-0000-0000-00005B020000}"/>
    <cellStyle name="20% - Accent1 2 5 5 4" xfId="611" xr:uid="{00000000-0005-0000-0000-00005C020000}"/>
    <cellStyle name="20% - Accent1 2 5 6" xfId="612" xr:uid="{00000000-0005-0000-0000-00005D020000}"/>
    <cellStyle name="20% - Accent1 2 5 6 2" xfId="613" xr:uid="{00000000-0005-0000-0000-00005E020000}"/>
    <cellStyle name="20% - Accent1 2 5 6 2 2" xfId="614" xr:uid="{00000000-0005-0000-0000-00005F020000}"/>
    <cellStyle name="20% - Accent1 2 5 6 3" xfId="615" xr:uid="{00000000-0005-0000-0000-000060020000}"/>
    <cellStyle name="20% - Accent1 2 5 6 4" xfId="616" xr:uid="{00000000-0005-0000-0000-000061020000}"/>
    <cellStyle name="20% - Accent1 2 5 7" xfId="617" xr:uid="{00000000-0005-0000-0000-000062020000}"/>
    <cellStyle name="20% - Accent1 2 5 7 2" xfId="618" xr:uid="{00000000-0005-0000-0000-000063020000}"/>
    <cellStyle name="20% - Accent1 2 5 8" xfId="619" xr:uid="{00000000-0005-0000-0000-000064020000}"/>
    <cellStyle name="20% - Accent1 2 5 9" xfId="620" xr:uid="{00000000-0005-0000-0000-000065020000}"/>
    <cellStyle name="20% - Accent1 2 6" xfId="621" xr:uid="{00000000-0005-0000-0000-000066020000}"/>
    <cellStyle name="20% - Accent1 2 7" xfId="622" xr:uid="{00000000-0005-0000-0000-000067020000}"/>
    <cellStyle name="20% - Accent1 2 8" xfId="623" xr:uid="{00000000-0005-0000-0000-000068020000}"/>
    <cellStyle name="20% - Accent1 2 8 2" xfId="624" xr:uid="{00000000-0005-0000-0000-000069020000}"/>
    <cellStyle name="20% - Accent1 2 9" xfId="625" xr:uid="{00000000-0005-0000-0000-00006A020000}"/>
    <cellStyle name="20% - Accent1 2 9 2" xfId="626" xr:uid="{00000000-0005-0000-0000-00006B020000}"/>
    <cellStyle name="20% - Accent1 2 9 2 2" xfId="627" xr:uid="{00000000-0005-0000-0000-00006C020000}"/>
    <cellStyle name="20% - Accent1 2 9 2 2 2" xfId="628" xr:uid="{00000000-0005-0000-0000-00006D020000}"/>
    <cellStyle name="20% - Accent1 2 9 2 3" xfId="629" xr:uid="{00000000-0005-0000-0000-00006E020000}"/>
    <cellStyle name="20% - Accent1 2 9 2 4" xfId="630" xr:uid="{00000000-0005-0000-0000-00006F020000}"/>
    <cellStyle name="20% - Accent1 2 9 3" xfId="631" xr:uid="{00000000-0005-0000-0000-000070020000}"/>
    <cellStyle name="20% - Accent1 2 9 4" xfId="632" xr:uid="{00000000-0005-0000-0000-000071020000}"/>
    <cellStyle name="20% - Accent1 2 9 4 2" xfId="633" xr:uid="{00000000-0005-0000-0000-000072020000}"/>
    <cellStyle name="20% - Accent1 2 9 5" xfId="634" xr:uid="{00000000-0005-0000-0000-000073020000}"/>
    <cellStyle name="20% - Accent1 2 9 6" xfId="635" xr:uid="{00000000-0005-0000-0000-000074020000}"/>
    <cellStyle name="20% - Accent1 3" xfId="636" xr:uid="{00000000-0005-0000-0000-000075020000}"/>
    <cellStyle name="20% - Accent1 3 2" xfId="637" xr:uid="{00000000-0005-0000-0000-000076020000}"/>
    <cellStyle name="20% - Accent1 3 2 10" xfId="638" xr:uid="{00000000-0005-0000-0000-000077020000}"/>
    <cellStyle name="20% - Accent1 3 2 10 2" xfId="639" xr:uid="{00000000-0005-0000-0000-000078020000}"/>
    <cellStyle name="20% - Accent1 3 2 11" xfId="640" xr:uid="{00000000-0005-0000-0000-000079020000}"/>
    <cellStyle name="20% - Accent1 3 2 12" xfId="641" xr:uid="{00000000-0005-0000-0000-00007A020000}"/>
    <cellStyle name="20% - Accent1 3 2 2" xfId="642" xr:uid="{00000000-0005-0000-0000-00007B020000}"/>
    <cellStyle name="20% - Accent1 3 2 2 10" xfId="643" xr:uid="{00000000-0005-0000-0000-00007C020000}"/>
    <cellStyle name="20% - Accent1 3 2 2 11" xfId="644" xr:uid="{00000000-0005-0000-0000-00007D020000}"/>
    <cellStyle name="20% - Accent1 3 2 2 2" xfId="645" xr:uid="{00000000-0005-0000-0000-00007E020000}"/>
    <cellStyle name="20% - Accent1 3 2 2 2 10" xfId="646" xr:uid="{00000000-0005-0000-0000-00007F020000}"/>
    <cellStyle name="20% - Accent1 3 2 2 2 2" xfId="647" xr:uid="{00000000-0005-0000-0000-000080020000}"/>
    <cellStyle name="20% - Accent1 3 2 2 2 2 2" xfId="648" xr:uid="{00000000-0005-0000-0000-000081020000}"/>
    <cellStyle name="20% - Accent1 3 2 2 2 2 2 2" xfId="649" xr:uid="{00000000-0005-0000-0000-000082020000}"/>
    <cellStyle name="20% - Accent1 3 2 2 2 2 2 2 2" xfId="650" xr:uid="{00000000-0005-0000-0000-000083020000}"/>
    <cellStyle name="20% - Accent1 3 2 2 2 2 2 2 2 2" xfId="651" xr:uid="{00000000-0005-0000-0000-000084020000}"/>
    <cellStyle name="20% - Accent1 3 2 2 2 2 2 2 3" xfId="652" xr:uid="{00000000-0005-0000-0000-000085020000}"/>
    <cellStyle name="20% - Accent1 3 2 2 2 2 2 2 4" xfId="653" xr:uid="{00000000-0005-0000-0000-000086020000}"/>
    <cellStyle name="20% - Accent1 3 2 2 2 2 2 3" xfId="654" xr:uid="{00000000-0005-0000-0000-000087020000}"/>
    <cellStyle name="20% - Accent1 3 2 2 2 2 2 3 2" xfId="655" xr:uid="{00000000-0005-0000-0000-000088020000}"/>
    <cellStyle name="20% - Accent1 3 2 2 2 2 2 4" xfId="656" xr:uid="{00000000-0005-0000-0000-000089020000}"/>
    <cellStyle name="20% - Accent1 3 2 2 2 2 2 5" xfId="657" xr:uid="{00000000-0005-0000-0000-00008A020000}"/>
    <cellStyle name="20% - Accent1 3 2 2 2 2 3" xfId="658" xr:uid="{00000000-0005-0000-0000-00008B020000}"/>
    <cellStyle name="20% - Accent1 3 2 2 2 2 3 2" xfId="659" xr:uid="{00000000-0005-0000-0000-00008C020000}"/>
    <cellStyle name="20% - Accent1 3 2 2 2 2 3 2 2" xfId="660" xr:uid="{00000000-0005-0000-0000-00008D020000}"/>
    <cellStyle name="20% - Accent1 3 2 2 2 2 3 2 2 2" xfId="661" xr:uid="{00000000-0005-0000-0000-00008E020000}"/>
    <cellStyle name="20% - Accent1 3 2 2 2 2 3 2 3" xfId="662" xr:uid="{00000000-0005-0000-0000-00008F020000}"/>
    <cellStyle name="20% - Accent1 3 2 2 2 2 3 2 4" xfId="663" xr:uid="{00000000-0005-0000-0000-000090020000}"/>
    <cellStyle name="20% - Accent1 3 2 2 2 2 3 3" xfId="664" xr:uid="{00000000-0005-0000-0000-000091020000}"/>
    <cellStyle name="20% - Accent1 3 2 2 2 2 3 3 2" xfId="665" xr:uid="{00000000-0005-0000-0000-000092020000}"/>
    <cellStyle name="20% - Accent1 3 2 2 2 2 3 4" xfId="666" xr:uid="{00000000-0005-0000-0000-000093020000}"/>
    <cellStyle name="20% - Accent1 3 2 2 2 2 3 5" xfId="667" xr:uid="{00000000-0005-0000-0000-000094020000}"/>
    <cellStyle name="20% - Accent1 3 2 2 2 2 4" xfId="668" xr:uid="{00000000-0005-0000-0000-000095020000}"/>
    <cellStyle name="20% - Accent1 3 2 2 2 2 4 2" xfId="669" xr:uid="{00000000-0005-0000-0000-000096020000}"/>
    <cellStyle name="20% - Accent1 3 2 2 2 2 4 2 2" xfId="670" xr:uid="{00000000-0005-0000-0000-000097020000}"/>
    <cellStyle name="20% - Accent1 3 2 2 2 2 4 3" xfId="671" xr:uid="{00000000-0005-0000-0000-000098020000}"/>
    <cellStyle name="20% - Accent1 3 2 2 2 2 4 4" xfId="672" xr:uid="{00000000-0005-0000-0000-000099020000}"/>
    <cellStyle name="20% - Accent1 3 2 2 2 2 5" xfId="673" xr:uid="{00000000-0005-0000-0000-00009A020000}"/>
    <cellStyle name="20% - Accent1 3 2 2 2 2 5 2" xfId="674" xr:uid="{00000000-0005-0000-0000-00009B020000}"/>
    <cellStyle name="20% - Accent1 3 2 2 2 2 5 2 2" xfId="675" xr:uid="{00000000-0005-0000-0000-00009C020000}"/>
    <cellStyle name="20% - Accent1 3 2 2 2 2 5 3" xfId="676" xr:uid="{00000000-0005-0000-0000-00009D020000}"/>
    <cellStyle name="20% - Accent1 3 2 2 2 2 5 4" xfId="677" xr:uid="{00000000-0005-0000-0000-00009E020000}"/>
    <cellStyle name="20% - Accent1 3 2 2 2 2 6" xfId="678" xr:uid="{00000000-0005-0000-0000-00009F020000}"/>
    <cellStyle name="20% - Accent1 3 2 2 2 2 6 2" xfId="679" xr:uid="{00000000-0005-0000-0000-0000A0020000}"/>
    <cellStyle name="20% - Accent1 3 2 2 2 2 6 2 2" xfId="680" xr:uid="{00000000-0005-0000-0000-0000A1020000}"/>
    <cellStyle name="20% - Accent1 3 2 2 2 2 6 3" xfId="681" xr:uid="{00000000-0005-0000-0000-0000A2020000}"/>
    <cellStyle name="20% - Accent1 3 2 2 2 2 6 4" xfId="682" xr:uid="{00000000-0005-0000-0000-0000A3020000}"/>
    <cellStyle name="20% - Accent1 3 2 2 2 2 7" xfId="683" xr:uid="{00000000-0005-0000-0000-0000A4020000}"/>
    <cellStyle name="20% - Accent1 3 2 2 2 2 7 2" xfId="684" xr:uid="{00000000-0005-0000-0000-0000A5020000}"/>
    <cellStyle name="20% - Accent1 3 2 2 2 2 8" xfId="685" xr:uid="{00000000-0005-0000-0000-0000A6020000}"/>
    <cellStyle name="20% - Accent1 3 2 2 2 2 9" xfId="686" xr:uid="{00000000-0005-0000-0000-0000A7020000}"/>
    <cellStyle name="20% - Accent1 3 2 2 2 3" xfId="687" xr:uid="{00000000-0005-0000-0000-0000A8020000}"/>
    <cellStyle name="20% - Accent1 3 2 2 2 3 2" xfId="688" xr:uid="{00000000-0005-0000-0000-0000A9020000}"/>
    <cellStyle name="20% - Accent1 3 2 2 2 3 2 2" xfId="689" xr:uid="{00000000-0005-0000-0000-0000AA020000}"/>
    <cellStyle name="20% - Accent1 3 2 2 2 3 2 2 2" xfId="690" xr:uid="{00000000-0005-0000-0000-0000AB020000}"/>
    <cellStyle name="20% - Accent1 3 2 2 2 3 2 3" xfId="691" xr:uid="{00000000-0005-0000-0000-0000AC020000}"/>
    <cellStyle name="20% - Accent1 3 2 2 2 3 2 4" xfId="692" xr:uid="{00000000-0005-0000-0000-0000AD020000}"/>
    <cellStyle name="20% - Accent1 3 2 2 2 3 3" xfId="693" xr:uid="{00000000-0005-0000-0000-0000AE020000}"/>
    <cellStyle name="20% - Accent1 3 2 2 2 3 3 2" xfId="694" xr:uid="{00000000-0005-0000-0000-0000AF020000}"/>
    <cellStyle name="20% - Accent1 3 2 2 2 3 4" xfId="695" xr:uid="{00000000-0005-0000-0000-0000B0020000}"/>
    <cellStyle name="20% - Accent1 3 2 2 2 3 5" xfId="696" xr:uid="{00000000-0005-0000-0000-0000B1020000}"/>
    <cellStyle name="20% - Accent1 3 2 2 2 4" xfId="697" xr:uid="{00000000-0005-0000-0000-0000B2020000}"/>
    <cellStyle name="20% - Accent1 3 2 2 2 4 2" xfId="698" xr:uid="{00000000-0005-0000-0000-0000B3020000}"/>
    <cellStyle name="20% - Accent1 3 2 2 2 4 2 2" xfId="699" xr:uid="{00000000-0005-0000-0000-0000B4020000}"/>
    <cellStyle name="20% - Accent1 3 2 2 2 4 2 2 2" xfId="700" xr:uid="{00000000-0005-0000-0000-0000B5020000}"/>
    <cellStyle name="20% - Accent1 3 2 2 2 4 2 3" xfId="701" xr:uid="{00000000-0005-0000-0000-0000B6020000}"/>
    <cellStyle name="20% - Accent1 3 2 2 2 4 2 4" xfId="702" xr:uid="{00000000-0005-0000-0000-0000B7020000}"/>
    <cellStyle name="20% - Accent1 3 2 2 2 4 3" xfId="703" xr:uid="{00000000-0005-0000-0000-0000B8020000}"/>
    <cellStyle name="20% - Accent1 3 2 2 2 4 3 2" xfId="704" xr:uid="{00000000-0005-0000-0000-0000B9020000}"/>
    <cellStyle name="20% - Accent1 3 2 2 2 4 4" xfId="705" xr:uid="{00000000-0005-0000-0000-0000BA020000}"/>
    <cellStyle name="20% - Accent1 3 2 2 2 4 5" xfId="706" xr:uid="{00000000-0005-0000-0000-0000BB020000}"/>
    <cellStyle name="20% - Accent1 3 2 2 2 5" xfId="707" xr:uid="{00000000-0005-0000-0000-0000BC020000}"/>
    <cellStyle name="20% - Accent1 3 2 2 2 5 2" xfId="708" xr:uid="{00000000-0005-0000-0000-0000BD020000}"/>
    <cellStyle name="20% - Accent1 3 2 2 2 5 2 2" xfId="709" xr:uid="{00000000-0005-0000-0000-0000BE020000}"/>
    <cellStyle name="20% - Accent1 3 2 2 2 5 3" xfId="710" xr:uid="{00000000-0005-0000-0000-0000BF020000}"/>
    <cellStyle name="20% - Accent1 3 2 2 2 5 4" xfId="711" xr:uid="{00000000-0005-0000-0000-0000C0020000}"/>
    <cellStyle name="20% - Accent1 3 2 2 2 6" xfId="712" xr:uid="{00000000-0005-0000-0000-0000C1020000}"/>
    <cellStyle name="20% - Accent1 3 2 2 2 6 2" xfId="713" xr:uid="{00000000-0005-0000-0000-0000C2020000}"/>
    <cellStyle name="20% - Accent1 3 2 2 2 6 2 2" xfId="714" xr:uid="{00000000-0005-0000-0000-0000C3020000}"/>
    <cellStyle name="20% - Accent1 3 2 2 2 6 3" xfId="715" xr:uid="{00000000-0005-0000-0000-0000C4020000}"/>
    <cellStyle name="20% - Accent1 3 2 2 2 6 4" xfId="716" xr:uid="{00000000-0005-0000-0000-0000C5020000}"/>
    <cellStyle name="20% - Accent1 3 2 2 2 7" xfId="717" xr:uid="{00000000-0005-0000-0000-0000C6020000}"/>
    <cellStyle name="20% - Accent1 3 2 2 2 7 2" xfId="718" xr:uid="{00000000-0005-0000-0000-0000C7020000}"/>
    <cellStyle name="20% - Accent1 3 2 2 2 7 2 2" xfId="719" xr:uid="{00000000-0005-0000-0000-0000C8020000}"/>
    <cellStyle name="20% - Accent1 3 2 2 2 7 3" xfId="720" xr:uid="{00000000-0005-0000-0000-0000C9020000}"/>
    <cellStyle name="20% - Accent1 3 2 2 2 7 4" xfId="721" xr:uid="{00000000-0005-0000-0000-0000CA020000}"/>
    <cellStyle name="20% - Accent1 3 2 2 2 8" xfId="722" xr:uid="{00000000-0005-0000-0000-0000CB020000}"/>
    <cellStyle name="20% - Accent1 3 2 2 2 8 2" xfId="723" xr:uid="{00000000-0005-0000-0000-0000CC020000}"/>
    <cellStyle name="20% - Accent1 3 2 2 2 9" xfId="724" xr:uid="{00000000-0005-0000-0000-0000CD020000}"/>
    <cellStyle name="20% - Accent1 3 2 2 3" xfId="725" xr:uid="{00000000-0005-0000-0000-0000CE020000}"/>
    <cellStyle name="20% - Accent1 3 2 2 3 2" xfId="726" xr:uid="{00000000-0005-0000-0000-0000CF020000}"/>
    <cellStyle name="20% - Accent1 3 2 2 3 2 2" xfId="727" xr:uid="{00000000-0005-0000-0000-0000D0020000}"/>
    <cellStyle name="20% - Accent1 3 2 2 3 2 2 2" xfId="728" xr:uid="{00000000-0005-0000-0000-0000D1020000}"/>
    <cellStyle name="20% - Accent1 3 2 2 3 2 2 2 2" xfId="729" xr:uid="{00000000-0005-0000-0000-0000D2020000}"/>
    <cellStyle name="20% - Accent1 3 2 2 3 2 2 3" xfId="730" xr:uid="{00000000-0005-0000-0000-0000D3020000}"/>
    <cellStyle name="20% - Accent1 3 2 2 3 2 2 4" xfId="731" xr:uid="{00000000-0005-0000-0000-0000D4020000}"/>
    <cellStyle name="20% - Accent1 3 2 2 3 2 3" xfId="732" xr:uid="{00000000-0005-0000-0000-0000D5020000}"/>
    <cellStyle name="20% - Accent1 3 2 2 3 2 3 2" xfId="733" xr:uid="{00000000-0005-0000-0000-0000D6020000}"/>
    <cellStyle name="20% - Accent1 3 2 2 3 2 4" xfId="734" xr:uid="{00000000-0005-0000-0000-0000D7020000}"/>
    <cellStyle name="20% - Accent1 3 2 2 3 2 5" xfId="735" xr:uid="{00000000-0005-0000-0000-0000D8020000}"/>
    <cellStyle name="20% - Accent1 3 2 2 3 3" xfId="736" xr:uid="{00000000-0005-0000-0000-0000D9020000}"/>
    <cellStyle name="20% - Accent1 3 2 2 3 3 2" xfId="737" xr:uid="{00000000-0005-0000-0000-0000DA020000}"/>
    <cellStyle name="20% - Accent1 3 2 2 3 3 2 2" xfId="738" xr:uid="{00000000-0005-0000-0000-0000DB020000}"/>
    <cellStyle name="20% - Accent1 3 2 2 3 3 2 2 2" xfId="739" xr:uid="{00000000-0005-0000-0000-0000DC020000}"/>
    <cellStyle name="20% - Accent1 3 2 2 3 3 2 3" xfId="740" xr:uid="{00000000-0005-0000-0000-0000DD020000}"/>
    <cellStyle name="20% - Accent1 3 2 2 3 3 2 4" xfId="741" xr:uid="{00000000-0005-0000-0000-0000DE020000}"/>
    <cellStyle name="20% - Accent1 3 2 2 3 3 3" xfId="742" xr:uid="{00000000-0005-0000-0000-0000DF020000}"/>
    <cellStyle name="20% - Accent1 3 2 2 3 3 3 2" xfId="743" xr:uid="{00000000-0005-0000-0000-0000E0020000}"/>
    <cellStyle name="20% - Accent1 3 2 2 3 3 4" xfId="744" xr:uid="{00000000-0005-0000-0000-0000E1020000}"/>
    <cellStyle name="20% - Accent1 3 2 2 3 3 5" xfId="745" xr:uid="{00000000-0005-0000-0000-0000E2020000}"/>
    <cellStyle name="20% - Accent1 3 2 2 3 4" xfId="746" xr:uid="{00000000-0005-0000-0000-0000E3020000}"/>
    <cellStyle name="20% - Accent1 3 2 2 3 4 2" xfId="747" xr:uid="{00000000-0005-0000-0000-0000E4020000}"/>
    <cellStyle name="20% - Accent1 3 2 2 3 4 2 2" xfId="748" xr:uid="{00000000-0005-0000-0000-0000E5020000}"/>
    <cellStyle name="20% - Accent1 3 2 2 3 4 3" xfId="749" xr:uid="{00000000-0005-0000-0000-0000E6020000}"/>
    <cellStyle name="20% - Accent1 3 2 2 3 4 4" xfId="750" xr:uid="{00000000-0005-0000-0000-0000E7020000}"/>
    <cellStyle name="20% - Accent1 3 2 2 3 5" xfId="751" xr:uid="{00000000-0005-0000-0000-0000E8020000}"/>
    <cellStyle name="20% - Accent1 3 2 2 3 5 2" xfId="752" xr:uid="{00000000-0005-0000-0000-0000E9020000}"/>
    <cellStyle name="20% - Accent1 3 2 2 3 5 2 2" xfId="753" xr:uid="{00000000-0005-0000-0000-0000EA020000}"/>
    <cellStyle name="20% - Accent1 3 2 2 3 5 3" xfId="754" xr:uid="{00000000-0005-0000-0000-0000EB020000}"/>
    <cellStyle name="20% - Accent1 3 2 2 3 5 4" xfId="755" xr:uid="{00000000-0005-0000-0000-0000EC020000}"/>
    <cellStyle name="20% - Accent1 3 2 2 3 6" xfId="756" xr:uid="{00000000-0005-0000-0000-0000ED020000}"/>
    <cellStyle name="20% - Accent1 3 2 2 3 6 2" xfId="757" xr:uid="{00000000-0005-0000-0000-0000EE020000}"/>
    <cellStyle name="20% - Accent1 3 2 2 3 6 2 2" xfId="758" xr:uid="{00000000-0005-0000-0000-0000EF020000}"/>
    <cellStyle name="20% - Accent1 3 2 2 3 6 3" xfId="759" xr:uid="{00000000-0005-0000-0000-0000F0020000}"/>
    <cellStyle name="20% - Accent1 3 2 2 3 6 4" xfId="760" xr:uid="{00000000-0005-0000-0000-0000F1020000}"/>
    <cellStyle name="20% - Accent1 3 2 2 3 7" xfId="761" xr:uid="{00000000-0005-0000-0000-0000F2020000}"/>
    <cellStyle name="20% - Accent1 3 2 2 3 7 2" xfId="762" xr:uid="{00000000-0005-0000-0000-0000F3020000}"/>
    <cellStyle name="20% - Accent1 3 2 2 3 8" xfId="763" xr:uid="{00000000-0005-0000-0000-0000F4020000}"/>
    <cellStyle name="20% - Accent1 3 2 2 3 9" xfId="764" xr:uid="{00000000-0005-0000-0000-0000F5020000}"/>
    <cellStyle name="20% - Accent1 3 2 2 4" xfId="765" xr:uid="{00000000-0005-0000-0000-0000F6020000}"/>
    <cellStyle name="20% - Accent1 3 2 2 4 2" xfId="766" xr:uid="{00000000-0005-0000-0000-0000F7020000}"/>
    <cellStyle name="20% - Accent1 3 2 2 4 2 2" xfId="767" xr:uid="{00000000-0005-0000-0000-0000F8020000}"/>
    <cellStyle name="20% - Accent1 3 2 2 4 2 2 2" xfId="768" xr:uid="{00000000-0005-0000-0000-0000F9020000}"/>
    <cellStyle name="20% - Accent1 3 2 2 4 2 3" xfId="769" xr:uid="{00000000-0005-0000-0000-0000FA020000}"/>
    <cellStyle name="20% - Accent1 3 2 2 4 2 4" xfId="770" xr:uid="{00000000-0005-0000-0000-0000FB020000}"/>
    <cellStyle name="20% - Accent1 3 2 2 4 3" xfId="771" xr:uid="{00000000-0005-0000-0000-0000FC020000}"/>
    <cellStyle name="20% - Accent1 3 2 2 4 3 2" xfId="772" xr:uid="{00000000-0005-0000-0000-0000FD020000}"/>
    <cellStyle name="20% - Accent1 3 2 2 4 4" xfId="773" xr:uid="{00000000-0005-0000-0000-0000FE020000}"/>
    <cellStyle name="20% - Accent1 3 2 2 4 5" xfId="774" xr:uid="{00000000-0005-0000-0000-0000FF020000}"/>
    <cellStyle name="20% - Accent1 3 2 2 5" xfId="775" xr:uid="{00000000-0005-0000-0000-000000030000}"/>
    <cellStyle name="20% - Accent1 3 2 2 5 2" xfId="776" xr:uid="{00000000-0005-0000-0000-000001030000}"/>
    <cellStyle name="20% - Accent1 3 2 2 5 2 2" xfId="777" xr:uid="{00000000-0005-0000-0000-000002030000}"/>
    <cellStyle name="20% - Accent1 3 2 2 5 2 2 2" xfId="778" xr:uid="{00000000-0005-0000-0000-000003030000}"/>
    <cellStyle name="20% - Accent1 3 2 2 5 2 3" xfId="779" xr:uid="{00000000-0005-0000-0000-000004030000}"/>
    <cellStyle name="20% - Accent1 3 2 2 5 2 4" xfId="780" xr:uid="{00000000-0005-0000-0000-000005030000}"/>
    <cellStyle name="20% - Accent1 3 2 2 5 3" xfId="781" xr:uid="{00000000-0005-0000-0000-000006030000}"/>
    <cellStyle name="20% - Accent1 3 2 2 5 3 2" xfId="782" xr:uid="{00000000-0005-0000-0000-000007030000}"/>
    <cellStyle name="20% - Accent1 3 2 2 5 4" xfId="783" xr:uid="{00000000-0005-0000-0000-000008030000}"/>
    <cellStyle name="20% - Accent1 3 2 2 5 5" xfId="784" xr:uid="{00000000-0005-0000-0000-000009030000}"/>
    <cellStyle name="20% - Accent1 3 2 2 6" xfId="785" xr:uid="{00000000-0005-0000-0000-00000A030000}"/>
    <cellStyle name="20% - Accent1 3 2 2 6 2" xfId="786" xr:uid="{00000000-0005-0000-0000-00000B030000}"/>
    <cellStyle name="20% - Accent1 3 2 2 6 2 2" xfId="787" xr:uid="{00000000-0005-0000-0000-00000C030000}"/>
    <cellStyle name="20% - Accent1 3 2 2 6 3" xfId="788" xr:uid="{00000000-0005-0000-0000-00000D030000}"/>
    <cellStyle name="20% - Accent1 3 2 2 6 4" xfId="789" xr:uid="{00000000-0005-0000-0000-00000E030000}"/>
    <cellStyle name="20% - Accent1 3 2 2 7" xfId="790" xr:uid="{00000000-0005-0000-0000-00000F030000}"/>
    <cellStyle name="20% - Accent1 3 2 2 7 2" xfId="791" xr:uid="{00000000-0005-0000-0000-000010030000}"/>
    <cellStyle name="20% - Accent1 3 2 2 7 2 2" xfId="792" xr:uid="{00000000-0005-0000-0000-000011030000}"/>
    <cellStyle name="20% - Accent1 3 2 2 7 3" xfId="793" xr:uid="{00000000-0005-0000-0000-000012030000}"/>
    <cellStyle name="20% - Accent1 3 2 2 7 4" xfId="794" xr:uid="{00000000-0005-0000-0000-000013030000}"/>
    <cellStyle name="20% - Accent1 3 2 2 8" xfId="795" xr:uid="{00000000-0005-0000-0000-000014030000}"/>
    <cellStyle name="20% - Accent1 3 2 2 8 2" xfId="796" xr:uid="{00000000-0005-0000-0000-000015030000}"/>
    <cellStyle name="20% - Accent1 3 2 2 8 2 2" xfId="797" xr:uid="{00000000-0005-0000-0000-000016030000}"/>
    <cellStyle name="20% - Accent1 3 2 2 8 3" xfId="798" xr:uid="{00000000-0005-0000-0000-000017030000}"/>
    <cellStyle name="20% - Accent1 3 2 2 8 4" xfId="799" xr:uid="{00000000-0005-0000-0000-000018030000}"/>
    <cellStyle name="20% - Accent1 3 2 2 9" xfId="800" xr:uid="{00000000-0005-0000-0000-000019030000}"/>
    <cellStyle name="20% - Accent1 3 2 2 9 2" xfId="801" xr:uid="{00000000-0005-0000-0000-00001A030000}"/>
    <cellStyle name="20% - Accent1 3 2 3" xfId="802" xr:uid="{00000000-0005-0000-0000-00001B030000}"/>
    <cellStyle name="20% - Accent1 3 2 3 10" xfId="803" xr:uid="{00000000-0005-0000-0000-00001C030000}"/>
    <cellStyle name="20% - Accent1 3 2 3 2" xfId="804" xr:uid="{00000000-0005-0000-0000-00001D030000}"/>
    <cellStyle name="20% - Accent1 3 2 3 2 2" xfId="805" xr:uid="{00000000-0005-0000-0000-00001E030000}"/>
    <cellStyle name="20% - Accent1 3 2 3 2 2 2" xfId="806" xr:uid="{00000000-0005-0000-0000-00001F030000}"/>
    <cellStyle name="20% - Accent1 3 2 3 2 2 2 2" xfId="807" xr:uid="{00000000-0005-0000-0000-000020030000}"/>
    <cellStyle name="20% - Accent1 3 2 3 2 2 2 2 2" xfId="808" xr:uid="{00000000-0005-0000-0000-000021030000}"/>
    <cellStyle name="20% - Accent1 3 2 3 2 2 2 3" xfId="809" xr:uid="{00000000-0005-0000-0000-000022030000}"/>
    <cellStyle name="20% - Accent1 3 2 3 2 2 2 4" xfId="810" xr:uid="{00000000-0005-0000-0000-000023030000}"/>
    <cellStyle name="20% - Accent1 3 2 3 2 2 3" xfId="811" xr:uid="{00000000-0005-0000-0000-000024030000}"/>
    <cellStyle name="20% - Accent1 3 2 3 2 2 3 2" xfId="812" xr:uid="{00000000-0005-0000-0000-000025030000}"/>
    <cellStyle name="20% - Accent1 3 2 3 2 2 4" xfId="813" xr:uid="{00000000-0005-0000-0000-000026030000}"/>
    <cellStyle name="20% - Accent1 3 2 3 2 2 5" xfId="814" xr:uid="{00000000-0005-0000-0000-000027030000}"/>
    <cellStyle name="20% - Accent1 3 2 3 2 3" xfId="815" xr:uid="{00000000-0005-0000-0000-000028030000}"/>
    <cellStyle name="20% - Accent1 3 2 3 2 3 2" xfId="816" xr:uid="{00000000-0005-0000-0000-000029030000}"/>
    <cellStyle name="20% - Accent1 3 2 3 2 3 2 2" xfId="817" xr:uid="{00000000-0005-0000-0000-00002A030000}"/>
    <cellStyle name="20% - Accent1 3 2 3 2 3 2 2 2" xfId="818" xr:uid="{00000000-0005-0000-0000-00002B030000}"/>
    <cellStyle name="20% - Accent1 3 2 3 2 3 2 3" xfId="819" xr:uid="{00000000-0005-0000-0000-00002C030000}"/>
    <cellStyle name="20% - Accent1 3 2 3 2 3 2 4" xfId="820" xr:uid="{00000000-0005-0000-0000-00002D030000}"/>
    <cellStyle name="20% - Accent1 3 2 3 2 3 3" xfId="821" xr:uid="{00000000-0005-0000-0000-00002E030000}"/>
    <cellStyle name="20% - Accent1 3 2 3 2 3 3 2" xfId="822" xr:uid="{00000000-0005-0000-0000-00002F030000}"/>
    <cellStyle name="20% - Accent1 3 2 3 2 3 4" xfId="823" xr:uid="{00000000-0005-0000-0000-000030030000}"/>
    <cellStyle name="20% - Accent1 3 2 3 2 3 5" xfId="824" xr:uid="{00000000-0005-0000-0000-000031030000}"/>
    <cellStyle name="20% - Accent1 3 2 3 2 4" xfId="825" xr:uid="{00000000-0005-0000-0000-000032030000}"/>
    <cellStyle name="20% - Accent1 3 2 3 2 4 2" xfId="826" xr:uid="{00000000-0005-0000-0000-000033030000}"/>
    <cellStyle name="20% - Accent1 3 2 3 2 4 2 2" xfId="827" xr:uid="{00000000-0005-0000-0000-000034030000}"/>
    <cellStyle name="20% - Accent1 3 2 3 2 4 3" xfId="828" xr:uid="{00000000-0005-0000-0000-000035030000}"/>
    <cellStyle name="20% - Accent1 3 2 3 2 4 4" xfId="829" xr:uid="{00000000-0005-0000-0000-000036030000}"/>
    <cellStyle name="20% - Accent1 3 2 3 2 5" xfId="830" xr:uid="{00000000-0005-0000-0000-000037030000}"/>
    <cellStyle name="20% - Accent1 3 2 3 2 5 2" xfId="831" xr:uid="{00000000-0005-0000-0000-000038030000}"/>
    <cellStyle name="20% - Accent1 3 2 3 2 5 2 2" xfId="832" xr:uid="{00000000-0005-0000-0000-000039030000}"/>
    <cellStyle name="20% - Accent1 3 2 3 2 5 3" xfId="833" xr:uid="{00000000-0005-0000-0000-00003A030000}"/>
    <cellStyle name="20% - Accent1 3 2 3 2 5 4" xfId="834" xr:uid="{00000000-0005-0000-0000-00003B030000}"/>
    <cellStyle name="20% - Accent1 3 2 3 2 6" xfId="835" xr:uid="{00000000-0005-0000-0000-00003C030000}"/>
    <cellStyle name="20% - Accent1 3 2 3 2 6 2" xfId="836" xr:uid="{00000000-0005-0000-0000-00003D030000}"/>
    <cellStyle name="20% - Accent1 3 2 3 2 6 2 2" xfId="837" xr:uid="{00000000-0005-0000-0000-00003E030000}"/>
    <cellStyle name="20% - Accent1 3 2 3 2 6 3" xfId="838" xr:uid="{00000000-0005-0000-0000-00003F030000}"/>
    <cellStyle name="20% - Accent1 3 2 3 2 6 4" xfId="839" xr:uid="{00000000-0005-0000-0000-000040030000}"/>
    <cellStyle name="20% - Accent1 3 2 3 2 7" xfId="840" xr:uid="{00000000-0005-0000-0000-000041030000}"/>
    <cellStyle name="20% - Accent1 3 2 3 2 7 2" xfId="841" xr:uid="{00000000-0005-0000-0000-000042030000}"/>
    <cellStyle name="20% - Accent1 3 2 3 2 8" xfId="842" xr:uid="{00000000-0005-0000-0000-000043030000}"/>
    <cellStyle name="20% - Accent1 3 2 3 2 9" xfId="843" xr:uid="{00000000-0005-0000-0000-000044030000}"/>
    <cellStyle name="20% - Accent1 3 2 3 3" xfId="844" xr:uid="{00000000-0005-0000-0000-000045030000}"/>
    <cellStyle name="20% - Accent1 3 2 3 3 2" xfId="845" xr:uid="{00000000-0005-0000-0000-000046030000}"/>
    <cellStyle name="20% - Accent1 3 2 3 3 2 2" xfId="846" xr:uid="{00000000-0005-0000-0000-000047030000}"/>
    <cellStyle name="20% - Accent1 3 2 3 3 2 2 2" xfId="847" xr:uid="{00000000-0005-0000-0000-000048030000}"/>
    <cellStyle name="20% - Accent1 3 2 3 3 2 3" xfId="848" xr:uid="{00000000-0005-0000-0000-000049030000}"/>
    <cellStyle name="20% - Accent1 3 2 3 3 2 4" xfId="849" xr:uid="{00000000-0005-0000-0000-00004A030000}"/>
    <cellStyle name="20% - Accent1 3 2 3 3 3" xfId="850" xr:uid="{00000000-0005-0000-0000-00004B030000}"/>
    <cellStyle name="20% - Accent1 3 2 3 3 3 2" xfId="851" xr:uid="{00000000-0005-0000-0000-00004C030000}"/>
    <cellStyle name="20% - Accent1 3 2 3 3 4" xfId="852" xr:uid="{00000000-0005-0000-0000-00004D030000}"/>
    <cellStyle name="20% - Accent1 3 2 3 3 5" xfId="853" xr:uid="{00000000-0005-0000-0000-00004E030000}"/>
    <cellStyle name="20% - Accent1 3 2 3 4" xfId="854" xr:uid="{00000000-0005-0000-0000-00004F030000}"/>
    <cellStyle name="20% - Accent1 3 2 3 4 2" xfId="855" xr:uid="{00000000-0005-0000-0000-000050030000}"/>
    <cellStyle name="20% - Accent1 3 2 3 4 2 2" xfId="856" xr:uid="{00000000-0005-0000-0000-000051030000}"/>
    <cellStyle name="20% - Accent1 3 2 3 4 2 2 2" xfId="857" xr:uid="{00000000-0005-0000-0000-000052030000}"/>
    <cellStyle name="20% - Accent1 3 2 3 4 2 3" xfId="858" xr:uid="{00000000-0005-0000-0000-000053030000}"/>
    <cellStyle name="20% - Accent1 3 2 3 4 2 4" xfId="859" xr:uid="{00000000-0005-0000-0000-000054030000}"/>
    <cellStyle name="20% - Accent1 3 2 3 4 3" xfId="860" xr:uid="{00000000-0005-0000-0000-000055030000}"/>
    <cellStyle name="20% - Accent1 3 2 3 4 3 2" xfId="861" xr:uid="{00000000-0005-0000-0000-000056030000}"/>
    <cellStyle name="20% - Accent1 3 2 3 4 4" xfId="862" xr:uid="{00000000-0005-0000-0000-000057030000}"/>
    <cellStyle name="20% - Accent1 3 2 3 4 5" xfId="863" xr:uid="{00000000-0005-0000-0000-000058030000}"/>
    <cellStyle name="20% - Accent1 3 2 3 5" xfId="864" xr:uid="{00000000-0005-0000-0000-000059030000}"/>
    <cellStyle name="20% - Accent1 3 2 3 5 2" xfId="865" xr:uid="{00000000-0005-0000-0000-00005A030000}"/>
    <cellStyle name="20% - Accent1 3 2 3 5 2 2" xfId="866" xr:uid="{00000000-0005-0000-0000-00005B030000}"/>
    <cellStyle name="20% - Accent1 3 2 3 5 3" xfId="867" xr:uid="{00000000-0005-0000-0000-00005C030000}"/>
    <cellStyle name="20% - Accent1 3 2 3 5 4" xfId="868" xr:uid="{00000000-0005-0000-0000-00005D030000}"/>
    <cellStyle name="20% - Accent1 3 2 3 6" xfId="869" xr:uid="{00000000-0005-0000-0000-00005E030000}"/>
    <cellStyle name="20% - Accent1 3 2 3 6 2" xfId="870" xr:uid="{00000000-0005-0000-0000-00005F030000}"/>
    <cellStyle name="20% - Accent1 3 2 3 6 2 2" xfId="871" xr:uid="{00000000-0005-0000-0000-000060030000}"/>
    <cellStyle name="20% - Accent1 3 2 3 6 3" xfId="872" xr:uid="{00000000-0005-0000-0000-000061030000}"/>
    <cellStyle name="20% - Accent1 3 2 3 6 4" xfId="873" xr:uid="{00000000-0005-0000-0000-000062030000}"/>
    <cellStyle name="20% - Accent1 3 2 3 7" xfId="874" xr:uid="{00000000-0005-0000-0000-000063030000}"/>
    <cellStyle name="20% - Accent1 3 2 3 7 2" xfId="875" xr:uid="{00000000-0005-0000-0000-000064030000}"/>
    <cellStyle name="20% - Accent1 3 2 3 7 2 2" xfId="876" xr:uid="{00000000-0005-0000-0000-000065030000}"/>
    <cellStyle name="20% - Accent1 3 2 3 7 3" xfId="877" xr:uid="{00000000-0005-0000-0000-000066030000}"/>
    <cellStyle name="20% - Accent1 3 2 3 7 4" xfId="878" xr:uid="{00000000-0005-0000-0000-000067030000}"/>
    <cellStyle name="20% - Accent1 3 2 3 8" xfId="879" xr:uid="{00000000-0005-0000-0000-000068030000}"/>
    <cellStyle name="20% - Accent1 3 2 3 8 2" xfId="880" xr:uid="{00000000-0005-0000-0000-000069030000}"/>
    <cellStyle name="20% - Accent1 3 2 3 9" xfId="881" xr:uid="{00000000-0005-0000-0000-00006A030000}"/>
    <cellStyle name="20% - Accent1 3 2 4" xfId="882" xr:uid="{00000000-0005-0000-0000-00006B030000}"/>
    <cellStyle name="20% - Accent1 3 2 4 2" xfId="883" xr:uid="{00000000-0005-0000-0000-00006C030000}"/>
    <cellStyle name="20% - Accent1 3 2 4 2 2" xfId="884" xr:uid="{00000000-0005-0000-0000-00006D030000}"/>
    <cellStyle name="20% - Accent1 3 2 4 2 2 2" xfId="885" xr:uid="{00000000-0005-0000-0000-00006E030000}"/>
    <cellStyle name="20% - Accent1 3 2 4 2 2 2 2" xfId="886" xr:uid="{00000000-0005-0000-0000-00006F030000}"/>
    <cellStyle name="20% - Accent1 3 2 4 2 2 3" xfId="887" xr:uid="{00000000-0005-0000-0000-000070030000}"/>
    <cellStyle name="20% - Accent1 3 2 4 2 2 4" xfId="888" xr:uid="{00000000-0005-0000-0000-000071030000}"/>
    <cellStyle name="20% - Accent1 3 2 4 2 3" xfId="889" xr:uid="{00000000-0005-0000-0000-000072030000}"/>
    <cellStyle name="20% - Accent1 3 2 4 2 3 2" xfId="890" xr:uid="{00000000-0005-0000-0000-000073030000}"/>
    <cellStyle name="20% - Accent1 3 2 4 2 4" xfId="891" xr:uid="{00000000-0005-0000-0000-000074030000}"/>
    <cellStyle name="20% - Accent1 3 2 4 2 5" xfId="892" xr:uid="{00000000-0005-0000-0000-000075030000}"/>
    <cellStyle name="20% - Accent1 3 2 4 3" xfId="893" xr:uid="{00000000-0005-0000-0000-000076030000}"/>
    <cellStyle name="20% - Accent1 3 2 4 3 2" xfId="894" xr:uid="{00000000-0005-0000-0000-000077030000}"/>
    <cellStyle name="20% - Accent1 3 2 4 3 2 2" xfId="895" xr:uid="{00000000-0005-0000-0000-000078030000}"/>
    <cellStyle name="20% - Accent1 3 2 4 3 2 2 2" xfId="896" xr:uid="{00000000-0005-0000-0000-000079030000}"/>
    <cellStyle name="20% - Accent1 3 2 4 3 2 3" xfId="897" xr:uid="{00000000-0005-0000-0000-00007A030000}"/>
    <cellStyle name="20% - Accent1 3 2 4 3 2 4" xfId="898" xr:uid="{00000000-0005-0000-0000-00007B030000}"/>
    <cellStyle name="20% - Accent1 3 2 4 3 3" xfId="899" xr:uid="{00000000-0005-0000-0000-00007C030000}"/>
    <cellStyle name="20% - Accent1 3 2 4 3 3 2" xfId="900" xr:uid="{00000000-0005-0000-0000-00007D030000}"/>
    <cellStyle name="20% - Accent1 3 2 4 3 4" xfId="901" xr:uid="{00000000-0005-0000-0000-00007E030000}"/>
    <cellStyle name="20% - Accent1 3 2 4 3 5" xfId="902" xr:uid="{00000000-0005-0000-0000-00007F030000}"/>
    <cellStyle name="20% - Accent1 3 2 4 4" xfId="903" xr:uid="{00000000-0005-0000-0000-000080030000}"/>
    <cellStyle name="20% - Accent1 3 2 4 4 2" xfId="904" xr:uid="{00000000-0005-0000-0000-000081030000}"/>
    <cellStyle name="20% - Accent1 3 2 4 4 2 2" xfId="905" xr:uid="{00000000-0005-0000-0000-000082030000}"/>
    <cellStyle name="20% - Accent1 3 2 4 4 3" xfId="906" xr:uid="{00000000-0005-0000-0000-000083030000}"/>
    <cellStyle name="20% - Accent1 3 2 4 4 4" xfId="907" xr:uid="{00000000-0005-0000-0000-000084030000}"/>
    <cellStyle name="20% - Accent1 3 2 4 5" xfId="908" xr:uid="{00000000-0005-0000-0000-000085030000}"/>
    <cellStyle name="20% - Accent1 3 2 4 5 2" xfId="909" xr:uid="{00000000-0005-0000-0000-000086030000}"/>
    <cellStyle name="20% - Accent1 3 2 4 5 2 2" xfId="910" xr:uid="{00000000-0005-0000-0000-000087030000}"/>
    <cellStyle name="20% - Accent1 3 2 4 5 3" xfId="911" xr:uid="{00000000-0005-0000-0000-000088030000}"/>
    <cellStyle name="20% - Accent1 3 2 4 5 4" xfId="912" xr:uid="{00000000-0005-0000-0000-000089030000}"/>
    <cellStyle name="20% - Accent1 3 2 4 6" xfId="913" xr:uid="{00000000-0005-0000-0000-00008A030000}"/>
    <cellStyle name="20% - Accent1 3 2 4 6 2" xfId="914" xr:uid="{00000000-0005-0000-0000-00008B030000}"/>
    <cellStyle name="20% - Accent1 3 2 4 6 2 2" xfId="915" xr:uid="{00000000-0005-0000-0000-00008C030000}"/>
    <cellStyle name="20% - Accent1 3 2 4 6 3" xfId="916" xr:uid="{00000000-0005-0000-0000-00008D030000}"/>
    <cellStyle name="20% - Accent1 3 2 4 6 4" xfId="917" xr:uid="{00000000-0005-0000-0000-00008E030000}"/>
    <cellStyle name="20% - Accent1 3 2 4 7" xfId="918" xr:uid="{00000000-0005-0000-0000-00008F030000}"/>
    <cellStyle name="20% - Accent1 3 2 4 7 2" xfId="919" xr:uid="{00000000-0005-0000-0000-000090030000}"/>
    <cellStyle name="20% - Accent1 3 2 4 8" xfId="920" xr:uid="{00000000-0005-0000-0000-000091030000}"/>
    <cellStyle name="20% - Accent1 3 2 4 9" xfId="921" xr:uid="{00000000-0005-0000-0000-000092030000}"/>
    <cellStyle name="20% - Accent1 3 2 5" xfId="922" xr:uid="{00000000-0005-0000-0000-000093030000}"/>
    <cellStyle name="20% - Accent1 3 2 5 2" xfId="923" xr:uid="{00000000-0005-0000-0000-000094030000}"/>
    <cellStyle name="20% - Accent1 3 2 5 2 2" xfId="924" xr:uid="{00000000-0005-0000-0000-000095030000}"/>
    <cellStyle name="20% - Accent1 3 2 5 2 2 2" xfId="925" xr:uid="{00000000-0005-0000-0000-000096030000}"/>
    <cellStyle name="20% - Accent1 3 2 5 2 3" xfId="926" xr:uid="{00000000-0005-0000-0000-000097030000}"/>
    <cellStyle name="20% - Accent1 3 2 5 2 4" xfId="927" xr:uid="{00000000-0005-0000-0000-000098030000}"/>
    <cellStyle name="20% - Accent1 3 2 5 3" xfId="928" xr:uid="{00000000-0005-0000-0000-000099030000}"/>
    <cellStyle name="20% - Accent1 3 2 5 3 2" xfId="929" xr:uid="{00000000-0005-0000-0000-00009A030000}"/>
    <cellStyle name="20% - Accent1 3 2 5 4" xfId="930" xr:uid="{00000000-0005-0000-0000-00009B030000}"/>
    <cellStyle name="20% - Accent1 3 2 5 5" xfId="931" xr:uid="{00000000-0005-0000-0000-00009C030000}"/>
    <cellStyle name="20% - Accent1 3 2 6" xfId="932" xr:uid="{00000000-0005-0000-0000-00009D030000}"/>
    <cellStyle name="20% - Accent1 3 2 6 2" xfId="933" xr:uid="{00000000-0005-0000-0000-00009E030000}"/>
    <cellStyle name="20% - Accent1 3 2 6 2 2" xfId="934" xr:uid="{00000000-0005-0000-0000-00009F030000}"/>
    <cellStyle name="20% - Accent1 3 2 6 2 2 2" xfId="935" xr:uid="{00000000-0005-0000-0000-0000A0030000}"/>
    <cellStyle name="20% - Accent1 3 2 6 2 3" xfId="936" xr:uid="{00000000-0005-0000-0000-0000A1030000}"/>
    <cellStyle name="20% - Accent1 3 2 6 2 4" xfId="937" xr:uid="{00000000-0005-0000-0000-0000A2030000}"/>
    <cellStyle name="20% - Accent1 3 2 6 3" xfId="938" xr:uid="{00000000-0005-0000-0000-0000A3030000}"/>
    <cellStyle name="20% - Accent1 3 2 6 3 2" xfId="939" xr:uid="{00000000-0005-0000-0000-0000A4030000}"/>
    <cellStyle name="20% - Accent1 3 2 6 4" xfId="940" xr:uid="{00000000-0005-0000-0000-0000A5030000}"/>
    <cellStyle name="20% - Accent1 3 2 6 5" xfId="941" xr:uid="{00000000-0005-0000-0000-0000A6030000}"/>
    <cellStyle name="20% - Accent1 3 2 7" xfId="942" xr:uid="{00000000-0005-0000-0000-0000A7030000}"/>
    <cellStyle name="20% - Accent1 3 2 7 2" xfId="943" xr:uid="{00000000-0005-0000-0000-0000A8030000}"/>
    <cellStyle name="20% - Accent1 3 2 7 2 2" xfId="944" xr:uid="{00000000-0005-0000-0000-0000A9030000}"/>
    <cellStyle name="20% - Accent1 3 2 7 3" xfId="945" xr:uid="{00000000-0005-0000-0000-0000AA030000}"/>
    <cellStyle name="20% - Accent1 3 2 7 4" xfId="946" xr:uid="{00000000-0005-0000-0000-0000AB030000}"/>
    <cellStyle name="20% - Accent1 3 2 8" xfId="947" xr:uid="{00000000-0005-0000-0000-0000AC030000}"/>
    <cellStyle name="20% - Accent1 3 2 8 2" xfId="948" xr:uid="{00000000-0005-0000-0000-0000AD030000}"/>
    <cellStyle name="20% - Accent1 3 2 8 2 2" xfId="949" xr:uid="{00000000-0005-0000-0000-0000AE030000}"/>
    <cellStyle name="20% - Accent1 3 2 8 3" xfId="950" xr:uid="{00000000-0005-0000-0000-0000AF030000}"/>
    <cellStyle name="20% - Accent1 3 2 8 4" xfId="951" xr:uid="{00000000-0005-0000-0000-0000B0030000}"/>
    <cellStyle name="20% - Accent1 3 2 9" xfId="952" xr:uid="{00000000-0005-0000-0000-0000B1030000}"/>
    <cellStyle name="20% - Accent1 3 2 9 2" xfId="953" xr:uid="{00000000-0005-0000-0000-0000B2030000}"/>
    <cellStyle name="20% - Accent1 3 2 9 2 2" xfId="954" xr:uid="{00000000-0005-0000-0000-0000B3030000}"/>
    <cellStyle name="20% - Accent1 3 2 9 3" xfId="955" xr:uid="{00000000-0005-0000-0000-0000B4030000}"/>
    <cellStyle name="20% - Accent1 3 2 9 4" xfId="956" xr:uid="{00000000-0005-0000-0000-0000B5030000}"/>
    <cellStyle name="20% - Accent1 3 3" xfId="957" xr:uid="{00000000-0005-0000-0000-0000B6030000}"/>
    <cellStyle name="20% - Accent1 3 4" xfId="958" xr:uid="{00000000-0005-0000-0000-0000B7030000}"/>
    <cellStyle name="20% - Accent1 3 5" xfId="959" xr:uid="{00000000-0005-0000-0000-0000B8030000}"/>
    <cellStyle name="20% - Accent1 4" xfId="960" xr:uid="{00000000-0005-0000-0000-0000B9030000}"/>
    <cellStyle name="20% - Accent1 4 10" xfId="961" xr:uid="{00000000-0005-0000-0000-0000BA030000}"/>
    <cellStyle name="20% - Accent1 4 10 2" xfId="962" xr:uid="{00000000-0005-0000-0000-0000BB030000}"/>
    <cellStyle name="20% - Accent1 4 11" xfId="963" xr:uid="{00000000-0005-0000-0000-0000BC030000}"/>
    <cellStyle name="20% - Accent1 4 12" xfId="964" xr:uid="{00000000-0005-0000-0000-0000BD030000}"/>
    <cellStyle name="20% - Accent1 4 2" xfId="965" xr:uid="{00000000-0005-0000-0000-0000BE030000}"/>
    <cellStyle name="20% - Accent1 4 2 10" xfId="966" xr:uid="{00000000-0005-0000-0000-0000BF030000}"/>
    <cellStyle name="20% - Accent1 4 2 11" xfId="967" xr:uid="{00000000-0005-0000-0000-0000C0030000}"/>
    <cellStyle name="20% - Accent1 4 2 2" xfId="968" xr:uid="{00000000-0005-0000-0000-0000C1030000}"/>
    <cellStyle name="20% - Accent1 4 2 2 10" xfId="969" xr:uid="{00000000-0005-0000-0000-0000C2030000}"/>
    <cellStyle name="20% - Accent1 4 2 2 2" xfId="970" xr:uid="{00000000-0005-0000-0000-0000C3030000}"/>
    <cellStyle name="20% - Accent1 4 2 2 2 2" xfId="971" xr:uid="{00000000-0005-0000-0000-0000C4030000}"/>
    <cellStyle name="20% - Accent1 4 2 2 2 2 2" xfId="972" xr:uid="{00000000-0005-0000-0000-0000C5030000}"/>
    <cellStyle name="20% - Accent1 4 2 2 2 2 2 2" xfId="973" xr:uid="{00000000-0005-0000-0000-0000C6030000}"/>
    <cellStyle name="20% - Accent1 4 2 2 2 2 2 2 2" xfId="974" xr:uid="{00000000-0005-0000-0000-0000C7030000}"/>
    <cellStyle name="20% - Accent1 4 2 2 2 2 2 3" xfId="975" xr:uid="{00000000-0005-0000-0000-0000C8030000}"/>
    <cellStyle name="20% - Accent1 4 2 2 2 2 2 4" xfId="976" xr:uid="{00000000-0005-0000-0000-0000C9030000}"/>
    <cellStyle name="20% - Accent1 4 2 2 2 2 3" xfId="977" xr:uid="{00000000-0005-0000-0000-0000CA030000}"/>
    <cellStyle name="20% - Accent1 4 2 2 2 2 3 2" xfId="978" xr:uid="{00000000-0005-0000-0000-0000CB030000}"/>
    <cellStyle name="20% - Accent1 4 2 2 2 2 4" xfId="979" xr:uid="{00000000-0005-0000-0000-0000CC030000}"/>
    <cellStyle name="20% - Accent1 4 2 2 2 2 5" xfId="980" xr:uid="{00000000-0005-0000-0000-0000CD030000}"/>
    <cellStyle name="20% - Accent1 4 2 2 2 3" xfId="981" xr:uid="{00000000-0005-0000-0000-0000CE030000}"/>
    <cellStyle name="20% - Accent1 4 2 2 2 3 2" xfId="982" xr:uid="{00000000-0005-0000-0000-0000CF030000}"/>
    <cellStyle name="20% - Accent1 4 2 2 2 3 2 2" xfId="983" xr:uid="{00000000-0005-0000-0000-0000D0030000}"/>
    <cellStyle name="20% - Accent1 4 2 2 2 3 2 2 2" xfId="984" xr:uid="{00000000-0005-0000-0000-0000D1030000}"/>
    <cellStyle name="20% - Accent1 4 2 2 2 3 2 3" xfId="985" xr:uid="{00000000-0005-0000-0000-0000D2030000}"/>
    <cellStyle name="20% - Accent1 4 2 2 2 3 2 4" xfId="986" xr:uid="{00000000-0005-0000-0000-0000D3030000}"/>
    <cellStyle name="20% - Accent1 4 2 2 2 3 3" xfId="987" xr:uid="{00000000-0005-0000-0000-0000D4030000}"/>
    <cellStyle name="20% - Accent1 4 2 2 2 3 3 2" xfId="988" xr:uid="{00000000-0005-0000-0000-0000D5030000}"/>
    <cellStyle name="20% - Accent1 4 2 2 2 3 4" xfId="989" xr:uid="{00000000-0005-0000-0000-0000D6030000}"/>
    <cellStyle name="20% - Accent1 4 2 2 2 3 5" xfId="990" xr:uid="{00000000-0005-0000-0000-0000D7030000}"/>
    <cellStyle name="20% - Accent1 4 2 2 2 4" xfId="991" xr:uid="{00000000-0005-0000-0000-0000D8030000}"/>
    <cellStyle name="20% - Accent1 4 2 2 2 4 2" xfId="992" xr:uid="{00000000-0005-0000-0000-0000D9030000}"/>
    <cellStyle name="20% - Accent1 4 2 2 2 4 2 2" xfId="993" xr:uid="{00000000-0005-0000-0000-0000DA030000}"/>
    <cellStyle name="20% - Accent1 4 2 2 2 4 3" xfId="994" xr:uid="{00000000-0005-0000-0000-0000DB030000}"/>
    <cellStyle name="20% - Accent1 4 2 2 2 4 4" xfId="995" xr:uid="{00000000-0005-0000-0000-0000DC030000}"/>
    <cellStyle name="20% - Accent1 4 2 2 2 5" xfId="996" xr:uid="{00000000-0005-0000-0000-0000DD030000}"/>
    <cellStyle name="20% - Accent1 4 2 2 2 5 2" xfId="997" xr:uid="{00000000-0005-0000-0000-0000DE030000}"/>
    <cellStyle name="20% - Accent1 4 2 2 2 5 2 2" xfId="998" xr:uid="{00000000-0005-0000-0000-0000DF030000}"/>
    <cellStyle name="20% - Accent1 4 2 2 2 5 3" xfId="999" xr:uid="{00000000-0005-0000-0000-0000E0030000}"/>
    <cellStyle name="20% - Accent1 4 2 2 2 5 4" xfId="1000" xr:uid="{00000000-0005-0000-0000-0000E1030000}"/>
    <cellStyle name="20% - Accent1 4 2 2 2 6" xfId="1001" xr:uid="{00000000-0005-0000-0000-0000E2030000}"/>
    <cellStyle name="20% - Accent1 4 2 2 2 6 2" xfId="1002" xr:uid="{00000000-0005-0000-0000-0000E3030000}"/>
    <cellStyle name="20% - Accent1 4 2 2 2 6 2 2" xfId="1003" xr:uid="{00000000-0005-0000-0000-0000E4030000}"/>
    <cellStyle name="20% - Accent1 4 2 2 2 6 3" xfId="1004" xr:uid="{00000000-0005-0000-0000-0000E5030000}"/>
    <cellStyle name="20% - Accent1 4 2 2 2 6 4" xfId="1005" xr:uid="{00000000-0005-0000-0000-0000E6030000}"/>
    <cellStyle name="20% - Accent1 4 2 2 2 7" xfId="1006" xr:uid="{00000000-0005-0000-0000-0000E7030000}"/>
    <cellStyle name="20% - Accent1 4 2 2 2 7 2" xfId="1007" xr:uid="{00000000-0005-0000-0000-0000E8030000}"/>
    <cellStyle name="20% - Accent1 4 2 2 2 8" xfId="1008" xr:uid="{00000000-0005-0000-0000-0000E9030000}"/>
    <cellStyle name="20% - Accent1 4 2 2 2 9" xfId="1009" xr:uid="{00000000-0005-0000-0000-0000EA030000}"/>
    <cellStyle name="20% - Accent1 4 2 2 3" xfId="1010" xr:uid="{00000000-0005-0000-0000-0000EB030000}"/>
    <cellStyle name="20% - Accent1 4 2 2 3 2" xfId="1011" xr:uid="{00000000-0005-0000-0000-0000EC030000}"/>
    <cellStyle name="20% - Accent1 4 2 2 3 2 2" xfId="1012" xr:uid="{00000000-0005-0000-0000-0000ED030000}"/>
    <cellStyle name="20% - Accent1 4 2 2 3 2 2 2" xfId="1013" xr:uid="{00000000-0005-0000-0000-0000EE030000}"/>
    <cellStyle name="20% - Accent1 4 2 2 3 2 3" xfId="1014" xr:uid="{00000000-0005-0000-0000-0000EF030000}"/>
    <cellStyle name="20% - Accent1 4 2 2 3 2 4" xfId="1015" xr:uid="{00000000-0005-0000-0000-0000F0030000}"/>
    <cellStyle name="20% - Accent1 4 2 2 3 3" xfId="1016" xr:uid="{00000000-0005-0000-0000-0000F1030000}"/>
    <cellStyle name="20% - Accent1 4 2 2 3 3 2" xfId="1017" xr:uid="{00000000-0005-0000-0000-0000F2030000}"/>
    <cellStyle name="20% - Accent1 4 2 2 3 4" xfId="1018" xr:uid="{00000000-0005-0000-0000-0000F3030000}"/>
    <cellStyle name="20% - Accent1 4 2 2 3 5" xfId="1019" xr:uid="{00000000-0005-0000-0000-0000F4030000}"/>
    <cellStyle name="20% - Accent1 4 2 2 4" xfId="1020" xr:uid="{00000000-0005-0000-0000-0000F5030000}"/>
    <cellStyle name="20% - Accent1 4 2 2 4 2" xfId="1021" xr:uid="{00000000-0005-0000-0000-0000F6030000}"/>
    <cellStyle name="20% - Accent1 4 2 2 4 2 2" xfId="1022" xr:uid="{00000000-0005-0000-0000-0000F7030000}"/>
    <cellStyle name="20% - Accent1 4 2 2 4 2 2 2" xfId="1023" xr:uid="{00000000-0005-0000-0000-0000F8030000}"/>
    <cellStyle name="20% - Accent1 4 2 2 4 2 3" xfId="1024" xr:uid="{00000000-0005-0000-0000-0000F9030000}"/>
    <cellStyle name="20% - Accent1 4 2 2 4 2 4" xfId="1025" xr:uid="{00000000-0005-0000-0000-0000FA030000}"/>
    <cellStyle name="20% - Accent1 4 2 2 4 3" xfId="1026" xr:uid="{00000000-0005-0000-0000-0000FB030000}"/>
    <cellStyle name="20% - Accent1 4 2 2 4 3 2" xfId="1027" xr:uid="{00000000-0005-0000-0000-0000FC030000}"/>
    <cellStyle name="20% - Accent1 4 2 2 4 4" xfId="1028" xr:uid="{00000000-0005-0000-0000-0000FD030000}"/>
    <cellStyle name="20% - Accent1 4 2 2 4 5" xfId="1029" xr:uid="{00000000-0005-0000-0000-0000FE030000}"/>
    <cellStyle name="20% - Accent1 4 2 2 5" xfId="1030" xr:uid="{00000000-0005-0000-0000-0000FF030000}"/>
    <cellStyle name="20% - Accent1 4 2 2 5 2" xfId="1031" xr:uid="{00000000-0005-0000-0000-000000040000}"/>
    <cellStyle name="20% - Accent1 4 2 2 5 2 2" xfId="1032" xr:uid="{00000000-0005-0000-0000-000001040000}"/>
    <cellStyle name="20% - Accent1 4 2 2 5 3" xfId="1033" xr:uid="{00000000-0005-0000-0000-000002040000}"/>
    <cellStyle name="20% - Accent1 4 2 2 5 4" xfId="1034" xr:uid="{00000000-0005-0000-0000-000003040000}"/>
    <cellStyle name="20% - Accent1 4 2 2 6" xfId="1035" xr:uid="{00000000-0005-0000-0000-000004040000}"/>
    <cellStyle name="20% - Accent1 4 2 2 6 2" xfId="1036" xr:uid="{00000000-0005-0000-0000-000005040000}"/>
    <cellStyle name="20% - Accent1 4 2 2 6 2 2" xfId="1037" xr:uid="{00000000-0005-0000-0000-000006040000}"/>
    <cellStyle name="20% - Accent1 4 2 2 6 3" xfId="1038" xr:uid="{00000000-0005-0000-0000-000007040000}"/>
    <cellStyle name="20% - Accent1 4 2 2 6 4" xfId="1039" xr:uid="{00000000-0005-0000-0000-000008040000}"/>
    <cellStyle name="20% - Accent1 4 2 2 7" xfId="1040" xr:uid="{00000000-0005-0000-0000-000009040000}"/>
    <cellStyle name="20% - Accent1 4 2 2 7 2" xfId="1041" xr:uid="{00000000-0005-0000-0000-00000A040000}"/>
    <cellStyle name="20% - Accent1 4 2 2 7 2 2" xfId="1042" xr:uid="{00000000-0005-0000-0000-00000B040000}"/>
    <cellStyle name="20% - Accent1 4 2 2 7 3" xfId="1043" xr:uid="{00000000-0005-0000-0000-00000C040000}"/>
    <cellStyle name="20% - Accent1 4 2 2 7 4" xfId="1044" xr:uid="{00000000-0005-0000-0000-00000D040000}"/>
    <cellStyle name="20% - Accent1 4 2 2 8" xfId="1045" xr:uid="{00000000-0005-0000-0000-00000E040000}"/>
    <cellStyle name="20% - Accent1 4 2 2 8 2" xfId="1046" xr:uid="{00000000-0005-0000-0000-00000F040000}"/>
    <cellStyle name="20% - Accent1 4 2 2 9" xfId="1047" xr:uid="{00000000-0005-0000-0000-000010040000}"/>
    <cellStyle name="20% - Accent1 4 2 3" xfId="1048" xr:uid="{00000000-0005-0000-0000-000011040000}"/>
    <cellStyle name="20% - Accent1 4 2 3 2" xfId="1049" xr:uid="{00000000-0005-0000-0000-000012040000}"/>
    <cellStyle name="20% - Accent1 4 2 3 2 2" xfId="1050" xr:uid="{00000000-0005-0000-0000-000013040000}"/>
    <cellStyle name="20% - Accent1 4 2 3 2 2 2" xfId="1051" xr:uid="{00000000-0005-0000-0000-000014040000}"/>
    <cellStyle name="20% - Accent1 4 2 3 2 2 2 2" xfId="1052" xr:uid="{00000000-0005-0000-0000-000015040000}"/>
    <cellStyle name="20% - Accent1 4 2 3 2 2 3" xfId="1053" xr:uid="{00000000-0005-0000-0000-000016040000}"/>
    <cellStyle name="20% - Accent1 4 2 3 2 2 4" xfId="1054" xr:uid="{00000000-0005-0000-0000-000017040000}"/>
    <cellStyle name="20% - Accent1 4 2 3 2 3" xfId="1055" xr:uid="{00000000-0005-0000-0000-000018040000}"/>
    <cellStyle name="20% - Accent1 4 2 3 2 3 2" xfId="1056" xr:uid="{00000000-0005-0000-0000-000019040000}"/>
    <cellStyle name="20% - Accent1 4 2 3 2 4" xfId="1057" xr:uid="{00000000-0005-0000-0000-00001A040000}"/>
    <cellStyle name="20% - Accent1 4 2 3 2 5" xfId="1058" xr:uid="{00000000-0005-0000-0000-00001B040000}"/>
    <cellStyle name="20% - Accent1 4 2 3 3" xfId="1059" xr:uid="{00000000-0005-0000-0000-00001C040000}"/>
    <cellStyle name="20% - Accent1 4 2 3 3 2" xfId="1060" xr:uid="{00000000-0005-0000-0000-00001D040000}"/>
    <cellStyle name="20% - Accent1 4 2 3 3 2 2" xfId="1061" xr:uid="{00000000-0005-0000-0000-00001E040000}"/>
    <cellStyle name="20% - Accent1 4 2 3 3 2 2 2" xfId="1062" xr:uid="{00000000-0005-0000-0000-00001F040000}"/>
    <cellStyle name="20% - Accent1 4 2 3 3 2 3" xfId="1063" xr:uid="{00000000-0005-0000-0000-000020040000}"/>
    <cellStyle name="20% - Accent1 4 2 3 3 2 4" xfId="1064" xr:uid="{00000000-0005-0000-0000-000021040000}"/>
    <cellStyle name="20% - Accent1 4 2 3 3 3" xfId="1065" xr:uid="{00000000-0005-0000-0000-000022040000}"/>
    <cellStyle name="20% - Accent1 4 2 3 3 3 2" xfId="1066" xr:uid="{00000000-0005-0000-0000-000023040000}"/>
    <cellStyle name="20% - Accent1 4 2 3 3 4" xfId="1067" xr:uid="{00000000-0005-0000-0000-000024040000}"/>
    <cellStyle name="20% - Accent1 4 2 3 3 5" xfId="1068" xr:uid="{00000000-0005-0000-0000-000025040000}"/>
    <cellStyle name="20% - Accent1 4 2 3 4" xfId="1069" xr:uid="{00000000-0005-0000-0000-000026040000}"/>
    <cellStyle name="20% - Accent1 4 2 3 4 2" xfId="1070" xr:uid="{00000000-0005-0000-0000-000027040000}"/>
    <cellStyle name="20% - Accent1 4 2 3 4 2 2" xfId="1071" xr:uid="{00000000-0005-0000-0000-000028040000}"/>
    <cellStyle name="20% - Accent1 4 2 3 4 3" xfId="1072" xr:uid="{00000000-0005-0000-0000-000029040000}"/>
    <cellStyle name="20% - Accent1 4 2 3 4 4" xfId="1073" xr:uid="{00000000-0005-0000-0000-00002A040000}"/>
    <cellStyle name="20% - Accent1 4 2 3 5" xfId="1074" xr:uid="{00000000-0005-0000-0000-00002B040000}"/>
    <cellStyle name="20% - Accent1 4 2 3 5 2" xfId="1075" xr:uid="{00000000-0005-0000-0000-00002C040000}"/>
    <cellStyle name="20% - Accent1 4 2 3 5 2 2" xfId="1076" xr:uid="{00000000-0005-0000-0000-00002D040000}"/>
    <cellStyle name="20% - Accent1 4 2 3 5 3" xfId="1077" xr:uid="{00000000-0005-0000-0000-00002E040000}"/>
    <cellStyle name="20% - Accent1 4 2 3 5 4" xfId="1078" xr:uid="{00000000-0005-0000-0000-00002F040000}"/>
    <cellStyle name="20% - Accent1 4 2 3 6" xfId="1079" xr:uid="{00000000-0005-0000-0000-000030040000}"/>
    <cellStyle name="20% - Accent1 4 2 3 6 2" xfId="1080" xr:uid="{00000000-0005-0000-0000-000031040000}"/>
    <cellStyle name="20% - Accent1 4 2 3 6 2 2" xfId="1081" xr:uid="{00000000-0005-0000-0000-000032040000}"/>
    <cellStyle name="20% - Accent1 4 2 3 6 3" xfId="1082" xr:uid="{00000000-0005-0000-0000-000033040000}"/>
    <cellStyle name="20% - Accent1 4 2 3 6 4" xfId="1083" xr:uid="{00000000-0005-0000-0000-000034040000}"/>
    <cellStyle name="20% - Accent1 4 2 3 7" xfId="1084" xr:uid="{00000000-0005-0000-0000-000035040000}"/>
    <cellStyle name="20% - Accent1 4 2 3 7 2" xfId="1085" xr:uid="{00000000-0005-0000-0000-000036040000}"/>
    <cellStyle name="20% - Accent1 4 2 3 8" xfId="1086" xr:uid="{00000000-0005-0000-0000-000037040000}"/>
    <cellStyle name="20% - Accent1 4 2 3 9" xfId="1087" xr:uid="{00000000-0005-0000-0000-000038040000}"/>
    <cellStyle name="20% - Accent1 4 2 4" xfId="1088" xr:uid="{00000000-0005-0000-0000-000039040000}"/>
    <cellStyle name="20% - Accent1 4 2 4 2" xfId="1089" xr:uid="{00000000-0005-0000-0000-00003A040000}"/>
    <cellStyle name="20% - Accent1 4 2 4 2 2" xfId="1090" xr:uid="{00000000-0005-0000-0000-00003B040000}"/>
    <cellStyle name="20% - Accent1 4 2 4 2 2 2" xfId="1091" xr:uid="{00000000-0005-0000-0000-00003C040000}"/>
    <cellStyle name="20% - Accent1 4 2 4 2 3" xfId="1092" xr:uid="{00000000-0005-0000-0000-00003D040000}"/>
    <cellStyle name="20% - Accent1 4 2 4 2 4" xfId="1093" xr:uid="{00000000-0005-0000-0000-00003E040000}"/>
    <cellStyle name="20% - Accent1 4 2 4 3" xfId="1094" xr:uid="{00000000-0005-0000-0000-00003F040000}"/>
    <cellStyle name="20% - Accent1 4 2 4 3 2" xfId="1095" xr:uid="{00000000-0005-0000-0000-000040040000}"/>
    <cellStyle name="20% - Accent1 4 2 4 4" xfId="1096" xr:uid="{00000000-0005-0000-0000-000041040000}"/>
    <cellStyle name="20% - Accent1 4 2 4 5" xfId="1097" xr:uid="{00000000-0005-0000-0000-000042040000}"/>
    <cellStyle name="20% - Accent1 4 2 5" xfId="1098" xr:uid="{00000000-0005-0000-0000-000043040000}"/>
    <cellStyle name="20% - Accent1 4 2 5 2" xfId="1099" xr:uid="{00000000-0005-0000-0000-000044040000}"/>
    <cellStyle name="20% - Accent1 4 2 5 2 2" xfId="1100" xr:uid="{00000000-0005-0000-0000-000045040000}"/>
    <cellStyle name="20% - Accent1 4 2 5 2 2 2" xfId="1101" xr:uid="{00000000-0005-0000-0000-000046040000}"/>
    <cellStyle name="20% - Accent1 4 2 5 2 3" xfId="1102" xr:uid="{00000000-0005-0000-0000-000047040000}"/>
    <cellStyle name="20% - Accent1 4 2 5 2 4" xfId="1103" xr:uid="{00000000-0005-0000-0000-000048040000}"/>
    <cellStyle name="20% - Accent1 4 2 5 3" xfId="1104" xr:uid="{00000000-0005-0000-0000-000049040000}"/>
    <cellStyle name="20% - Accent1 4 2 5 3 2" xfId="1105" xr:uid="{00000000-0005-0000-0000-00004A040000}"/>
    <cellStyle name="20% - Accent1 4 2 5 4" xfId="1106" xr:uid="{00000000-0005-0000-0000-00004B040000}"/>
    <cellStyle name="20% - Accent1 4 2 5 5" xfId="1107" xr:uid="{00000000-0005-0000-0000-00004C040000}"/>
    <cellStyle name="20% - Accent1 4 2 6" xfId="1108" xr:uid="{00000000-0005-0000-0000-00004D040000}"/>
    <cellStyle name="20% - Accent1 4 2 6 2" xfId="1109" xr:uid="{00000000-0005-0000-0000-00004E040000}"/>
    <cellStyle name="20% - Accent1 4 2 6 2 2" xfId="1110" xr:uid="{00000000-0005-0000-0000-00004F040000}"/>
    <cellStyle name="20% - Accent1 4 2 6 3" xfId="1111" xr:uid="{00000000-0005-0000-0000-000050040000}"/>
    <cellStyle name="20% - Accent1 4 2 6 4" xfId="1112" xr:uid="{00000000-0005-0000-0000-000051040000}"/>
    <cellStyle name="20% - Accent1 4 2 7" xfId="1113" xr:uid="{00000000-0005-0000-0000-000052040000}"/>
    <cellStyle name="20% - Accent1 4 2 7 2" xfId="1114" xr:uid="{00000000-0005-0000-0000-000053040000}"/>
    <cellStyle name="20% - Accent1 4 2 7 2 2" xfId="1115" xr:uid="{00000000-0005-0000-0000-000054040000}"/>
    <cellStyle name="20% - Accent1 4 2 7 3" xfId="1116" xr:uid="{00000000-0005-0000-0000-000055040000}"/>
    <cellStyle name="20% - Accent1 4 2 7 4" xfId="1117" xr:uid="{00000000-0005-0000-0000-000056040000}"/>
    <cellStyle name="20% - Accent1 4 2 8" xfId="1118" xr:uid="{00000000-0005-0000-0000-000057040000}"/>
    <cellStyle name="20% - Accent1 4 2 8 2" xfId="1119" xr:uid="{00000000-0005-0000-0000-000058040000}"/>
    <cellStyle name="20% - Accent1 4 2 8 2 2" xfId="1120" xr:uid="{00000000-0005-0000-0000-000059040000}"/>
    <cellStyle name="20% - Accent1 4 2 8 3" xfId="1121" xr:uid="{00000000-0005-0000-0000-00005A040000}"/>
    <cellStyle name="20% - Accent1 4 2 8 4" xfId="1122" xr:uid="{00000000-0005-0000-0000-00005B040000}"/>
    <cellStyle name="20% - Accent1 4 2 9" xfId="1123" xr:uid="{00000000-0005-0000-0000-00005C040000}"/>
    <cellStyle name="20% - Accent1 4 2 9 2" xfId="1124" xr:uid="{00000000-0005-0000-0000-00005D040000}"/>
    <cellStyle name="20% - Accent1 4 3" xfId="1125" xr:uid="{00000000-0005-0000-0000-00005E040000}"/>
    <cellStyle name="20% - Accent1 4 3 10" xfId="1126" xr:uid="{00000000-0005-0000-0000-00005F040000}"/>
    <cellStyle name="20% - Accent1 4 3 2" xfId="1127" xr:uid="{00000000-0005-0000-0000-000060040000}"/>
    <cellStyle name="20% - Accent1 4 3 2 2" xfId="1128" xr:uid="{00000000-0005-0000-0000-000061040000}"/>
    <cellStyle name="20% - Accent1 4 3 2 2 2" xfId="1129" xr:uid="{00000000-0005-0000-0000-000062040000}"/>
    <cellStyle name="20% - Accent1 4 3 2 2 2 2" xfId="1130" xr:uid="{00000000-0005-0000-0000-000063040000}"/>
    <cellStyle name="20% - Accent1 4 3 2 2 2 2 2" xfId="1131" xr:uid="{00000000-0005-0000-0000-000064040000}"/>
    <cellStyle name="20% - Accent1 4 3 2 2 2 3" xfId="1132" xr:uid="{00000000-0005-0000-0000-000065040000}"/>
    <cellStyle name="20% - Accent1 4 3 2 2 2 4" xfId="1133" xr:uid="{00000000-0005-0000-0000-000066040000}"/>
    <cellStyle name="20% - Accent1 4 3 2 2 3" xfId="1134" xr:uid="{00000000-0005-0000-0000-000067040000}"/>
    <cellStyle name="20% - Accent1 4 3 2 2 3 2" xfId="1135" xr:uid="{00000000-0005-0000-0000-000068040000}"/>
    <cellStyle name="20% - Accent1 4 3 2 2 4" xfId="1136" xr:uid="{00000000-0005-0000-0000-000069040000}"/>
    <cellStyle name="20% - Accent1 4 3 2 2 5" xfId="1137" xr:uid="{00000000-0005-0000-0000-00006A040000}"/>
    <cellStyle name="20% - Accent1 4 3 2 3" xfId="1138" xr:uid="{00000000-0005-0000-0000-00006B040000}"/>
    <cellStyle name="20% - Accent1 4 3 2 3 2" xfId="1139" xr:uid="{00000000-0005-0000-0000-00006C040000}"/>
    <cellStyle name="20% - Accent1 4 3 2 3 2 2" xfId="1140" xr:uid="{00000000-0005-0000-0000-00006D040000}"/>
    <cellStyle name="20% - Accent1 4 3 2 3 2 2 2" xfId="1141" xr:uid="{00000000-0005-0000-0000-00006E040000}"/>
    <cellStyle name="20% - Accent1 4 3 2 3 2 3" xfId="1142" xr:uid="{00000000-0005-0000-0000-00006F040000}"/>
    <cellStyle name="20% - Accent1 4 3 2 3 2 4" xfId="1143" xr:uid="{00000000-0005-0000-0000-000070040000}"/>
    <cellStyle name="20% - Accent1 4 3 2 3 3" xfId="1144" xr:uid="{00000000-0005-0000-0000-000071040000}"/>
    <cellStyle name="20% - Accent1 4 3 2 3 3 2" xfId="1145" xr:uid="{00000000-0005-0000-0000-000072040000}"/>
    <cellStyle name="20% - Accent1 4 3 2 3 4" xfId="1146" xr:uid="{00000000-0005-0000-0000-000073040000}"/>
    <cellStyle name="20% - Accent1 4 3 2 3 5" xfId="1147" xr:uid="{00000000-0005-0000-0000-000074040000}"/>
    <cellStyle name="20% - Accent1 4 3 2 4" xfId="1148" xr:uid="{00000000-0005-0000-0000-000075040000}"/>
    <cellStyle name="20% - Accent1 4 3 2 4 2" xfId="1149" xr:uid="{00000000-0005-0000-0000-000076040000}"/>
    <cellStyle name="20% - Accent1 4 3 2 4 2 2" xfId="1150" xr:uid="{00000000-0005-0000-0000-000077040000}"/>
    <cellStyle name="20% - Accent1 4 3 2 4 3" xfId="1151" xr:uid="{00000000-0005-0000-0000-000078040000}"/>
    <cellStyle name="20% - Accent1 4 3 2 4 4" xfId="1152" xr:uid="{00000000-0005-0000-0000-000079040000}"/>
    <cellStyle name="20% - Accent1 4 3 2 5" xfId="1153" xr:uid="{00000000-0005-0000-0000-00007A040000}"/>
    <cellStyle name="20% - Accent1 4 3 2 5 2" xfId="1154" xr:uid="{00000000-0005-0000-0000-00007B040000}"/>
    <cellStyle name="20% - Accent1 4 3 2 5 2 2" xfId="1155" xr:uid="{00000000-0005-0000-0000-00007C040000}"/>
    <cellStyle name="20% - Accent1 4 3 2 5 3" xfId="1156" xr:uid="{00000000-0005-0000-0000-00007D040000}"/>
    <cellStyle name="20% - Accent1 4 3 2 5 4" xfId="1157" xr:uid="{00000000-0005-0000-0000-00007E040000}"/>
    <cellStyle name="20% - Accent1 4 3 2 6" xfId="1158" xr:uid="{00000000-0005-0000-0000-00007F040000}"/>
    <cellStyle name="20% - Accent1 4 3 2 6 2" xfId="1159" xr:uid="{00000000-0005-0000-0000-000080040000}"/>
    <cellStyle name="20% - Accent1 4 3 2 6 2 2" xfId="1160" xr:uid="{00000000-0005-0000-0000-000081040000}"/>
    <cellStyle name="20% - Accent1 4 3 2 6 3" xfId="1161" xr:uid="{00000000-0005-0000-0000-000082040000}"/>
    <cellStyle name="20% - Accent1 4 3 2 6 4" xfId="1162" xr:uid="{00000000-0005-0000-0000-000083040000}"/>
    <cellStyle name="20% - Accent1 4 3 2 7" xfId="1163" xr:uid="{00000000-0005-0000-0000-000084040000}"/>
    <cellStyle name="20% - Accent1 4 3 2 7 2" xfId="1164" xr:uid="{00000000-0005-0000-0000-000085040000}"/>
    <cellStyle name="20% - Accent1 4 3 2 8" xfId="1165" xr:uid="{00000000-0005-0000-0000-000086040000}"/>
    <cellStyle name="20% - Accent1 4 3 2 9" xfId="1166" xr:uid="{00000000-0005-0000-0000-000087040000}"/>
    <cellStyle name="20% - Accent1 4 3 3" xfId="1167" xr:uid="{00000000-0005-0000-0000-000088040000}"/>
    <cellStyle name="20% - Accent1 4 3 3 2" xfId="1168" xr:uid="{00000000-0005-0000-0000-000089040000}"/>
    <cellStyle name="20% - Accent1 4 3 3 2 2" xfId="1169" xr:uid="{00000000-0005-0000-0000-00008A040000}"/>
    <cellStyle name="20% - Accent1 4 3 3 2 2 2" xfId="1170" xr:uid="{00000000-0005-0000-0000-00008B040000}"/>
    <cellStyle name="20% - Accent1 4 3 3 2 3" xfId="1171" xr:uid="{00000000-0005-0000-0000-00008C040000}"/>
    <cellStyle name="20% - Accent1 4 3 3 2 4" xfId="1172" xr:uid="{00000000-0005-0000-0000-00008D040000}"/>
    <cellStyle name="20% - Accent1 4 3 3 3" xfId="1173" xr:uid="{00000000-0005-0000-0000-00008E040000}"/>
    <cellStyle name="20% - Accent1 4 3 3 3 2" xfId="1174" xr:uid="{00000000-0005-0000-0000-00008F040000}"/>
    <cellStyle name="20% - Accent1 4 3 3 4" xfId="1175" xr:uid="{00000000-0005-0000-0000-000090040000}"/>
    <cellStyle name="20% - Accent1 4 3 3 5" xfId="1176" xr:uid="{00000000-0005-0000-0000-000091040000}"/>
    <cellStyle name="20% - Accent1 4 3 4" xfId="1177" xr:uid="{00000000-0005-0000-0000-000092040000}"/>
    <cellStyle name="20% - Accent1 4 3 4 2" xfId="1178" xr:uid="{00000000-0005-0000-0000-000093040000}"/>
    <cellStyle name="20% - Accent1 4 3 4 2 2" xfId="1179" xr:uid="{00000000-0005-0000-0000-000094040000}"/>
    <cellStyle name="20% - Accent1 4 3 4 2 2 2" xfId="1180" xr:uid="{00000000-0005-0000-0000-000095040000}"/>
    <cellStyle name="20% - Accent1 4 3 4 2 3" xfId="1181" xr:uid="{00000000-0005-0000-0000-000096040000}"/>
    <cellStyle name="20% - Accent1 4 3 4 2 4" xfId="1182" xr:uid="{00000000-0005-0000-0000-000097040000}"/>
    <cellStyle name="20% - Accent1 4 3 4 3" xfId="1183" xr:uid="{00000000-0005-0000-0000-000098040000}"/>
    <cellStyle name="20% - Accent1 4 3 4 3 2" xfId="1184" xr:uid="{00000000-0005-0000-0000-000099040000}"/>
    <cellStyle name="20% - Accent1 4 3 4 4" xfId="1185" xr:uid="{00000000-0005-0000-0000-00009A040000}"/>
    <cellStyle name="20% - Accent1 4 3 4 5" xfId="1186" xr:uid="{00000000-0005-0000-0000-00009B040000}"/>
    <cellStyle name="20% - Accent1 4 3 5" xfId="1187" xr:uid="{00000000-0005-0000-0000-00009C040000}"/>
    <cellStyle name="20% - Accent1 4 3 5 2" xfId="1188" xr:uid="{00000000-0005-0000-0000-00009D040000}"/>
    <cellStyle name="20% - Accent1 4 3 5 2 2" xfId="1189" xr:uid="{00000000-0005-0000-0000-00009E040000}"/>
    <cellStyle name="20% - Accent1 4 3 5 3" xfId="1190" xr:uid="{00000000-0005-0000-0000-00009F040000}"/>
    <cellStyle name="20% - Accent1 4 3 5 4" xfId="1191" xr:uid="{00000000-0005-0000-0000-0000A0040000}"/>
    <cellStyle name="20% - Accent1 4 3 6" xfId="1192" xr:uid="{00000000-0005-0000-0000-0000A1040000}"/>
    <cellStyle name="20% - Accent1 4 3 6 2" xfId="1193" xr:uid="{00000000-0005-0000-0000-0000A2040000}"/>
    <cellStyle name="20% - Accent1 4 3 6 2 2" xfId="1194" xr:uid="{00000000-0005-0000-0000-0000A3040000}"/>
    <cellStyle name="20% - Accent1 4 3 6 3" xfId="1195" xr:uid="{00000000-0005-0000-0000-0000A4040000}"/>
    <cellStyle name="20% - Accent1 4 3 6 4" xfId="1196" xr:uid="{00000000-0005-0000-0000-0000A5040000}"/>
    <cellStyle name="20% - Accent1 4 3 7" xfId="1197" xr:uid="{00000000-0005-0000-0000-0000A6040000}"/>
    <cellStyle name="20% - Accent1 4 3 7 2" xfId="1198" xr:uid="{00000000-0005-0000-0000-0000A7040000}"/>
    <cellStyle name="20% - Accent1 4 3 7 2 2" xfId="1199" xr:uid="{00000000-0005-0000-0000-0000A8040000}"/>
    <cellStyle name="20% - Accent1 4 3 7 3" xfId="1200" xr:uid="{00000000-0005-0000-0000-0000A9040000}"/>
    <cellStyle name="20% - Accent1 4 3 7 4" xfId="1201" xr:uid="{00000000-0005-0000-0000-0000AA040000}"/>
    <cellStyle name="20% - Accent1 4 3 8" xfId="1202" xr:uid="{00000000-0005-0000-0000-0000AB040000}"/>
    <cellStyle name="20% - Accent1 4 3 8 2" xfId="1203" xr:uid="{00000000-0005-0000-0000-0000AC040000}"/>
    <cellStyle name="20% - Accent1 4 3 9" xfId="1204" xr:uid="{00000000-0005-0000-0000-0000AD040000}"/>
    <cellStyle name="20% - Accent1 4 4" xfId="1205" xr:uid="{00000000-0005-0000-0000-0000AE040000}"/>
    <cellStyle name="20% - Accent1 4 4 2" xfId="1206" xr:uid="{00000000-0005-0000-0000-0000AF040000}"/>
    <cellStyle name="20% - Accent1 4 4 2 2" xfId="1207" xr:uid="{00000000-0005-0000-0000-0000B0040000}"/>
    <cellStyle name="20% - Accent1 4 4 2 2 2" xfId="1208" xr:uid="{00000000-0005-0000-0000-0000B1040000}"/>
    <cellStyle name="20% - Accent1 4 4 2 2 2 2" xfId="1209" xr:uid="{00000000-0005-0000-0000-0000B2040000}"/>
    <cellStyle name="20% - Accent1 4 4 2 2 3" xfId="1210" xr:uid="{00000000-0005-0000-0000-0000B3040000}"/>
    <cellStyle name="20% - Accent1 4 4 2 2 4" xfId="1211" xr:uid="{00000000-0005-0000-0000-0000B4040000}"/>
    <cellStyle name="20% - Accent1 4 4 2 3" xfId="1212" xr:uid="{00000000-0005-0000-0000-0000B5040000}"/>
    <cellStyle name="20% - Accent1 4 4 2 3 2" xfId="1213" xr:uid="{00000000-0005-0000-0000-0000B6040000}"/>
    <cellStyle name="20% - Accent1 4 4 2 4" xfId="1214" xr:uid="{00000000-0005-0000-0000-0000B7040000}"/>
    <cellStyle name="20% - Accent1 4 4 2 5" xfId="1215" xr:uid="{00000000-0005-0000-0000-0000B8040000}"/>
    <cellStyle name="20% - Accent1 4 4 3" xfId="1216" xr:uid="{00000000-0005-0000-0000-0000B9040000}"/>
    <cellStyle name="20% - Accent1 4 4 3 2" xfId="1217" xr:uid="{00000000-0005-0000-0000-0000BA040000}"/>
    <cellStyle name="20% - Accent1 4 4 3 2 2" xfId="1218" xr:uid="{00000000-0005-0000-0000-0000BB040000}"/>
    <cellStyle name="20% - Accent1 4 4 3 2 2 2" xfId="1219" xr:uid="{00000000-0005-0000-0000-0000BC040000}"/>
    <cellStyle name="20% - Accent1 4 4 3 2 3" xfId="1220" xr:uid="{00000000-0005-0000-0000-0000BD040000}"/>
    <cellStyle name="20% - Accent1 4 4 3 2 4" xfId="1221" xr:uid="{00000000-0005-0000-0000-0000BE040000}"/>
    <cellStyle name="20% - Accent1 4 4 3 3" xfId="1222" xr:uid="{00000000-0005-0000-0000-0000BF040000}"/>
    <cellStyle name="20% - Accent1 4 4 3 3 2" xfId="1223" xr:uid="{00000000-0005-0000-0000-0000C0040000}"/>
    <cellStyle name="20% - Accent1 4 4 3 4" xfId="1224" xr:uid="{00000000-0005-0000-0000-0000C1040000}"/>
    <cellStyle name="20% - Accent1 4 4 3 5" xfId="1225" xr:uid="{00000000-0005-0000-0000-0000C2040000}"/>
    <cellStyle name="20% - Accent1 4 4 4" xfId="1226" xr:uid="{00000000-0005-0000-0000-0000C3040000}"/>
    <cellStyle name="20% - Accent1 4 4 4 2" xfId="1227" xr:uid="{00000000-0005-0000-0000-0000C4040000}"/>
    <cellStyle name="20% - Accent1 4 4 4 2 2" xfId="1228" xr:uid="{00000000-0005-0000-0000-0000C5040000}"/>
    <cellStyle name="20% - Accent1 4 4 4 3" xfId="1229" xr:uid="{00000000-0005-0000-0000-0000C6040000}"/>
    <cellStyle name="20% - Accent1 4 4 4 4" xfId="1230" xr:uid="{00000000-0005-0000-0000-0000C7040000}"/>
    <cellStyle name="20% - Accent1 4 4 5" xfId="1231" xr:uid="{00000000-0005-0000-0000-0000C8040000}"/>
    <cellStyle name="20% - Accent1 4 4 5 2" xfId="1232" xr:uid="{00000000-0005-0000-0000-0000C9040000}"/>
    <cellStyle name="20% - Accent1 4 4 5 2 2" xfId="1233" xr:uid="{00000000-0005-0000-0000-0000CA040000}"/>
    <cellStyle name="20% - Accent1 4 4 5 3" xfId="1234" xr:uid="{00000000-0005-0000-0000-0000CB040000}"/>
    <cellStyle name="20% - Accent1 4 4 5 4" xfId="1235" xr:uid="{00000000-0005-0000-0000-0000CC040000}"/>
    <cellStyle name="20% - Accent1 4 4 6" xfId="1236" xr:uid="{00000000-0005-0000-0000-0000CD040000}"/>
    <cellStyle name="20% - Accent1 4 4 6 2" xfId="1237" xr:uid="{00000000-0005-0000-0000-0000CE040000}"/>
    <cellStyle name="20% - Accent1 4 4 6 2 2" xfId="1238" xr:uid="{00000000-0005-0000-0000-0000CF040000}"/>
    <cellStyle name="20% - Accent1 4 4 6 3" xfId="1239" xr:uid="{00000000-0005-0000-0000-0000D0040000}"/>
    <cellStyle name="20% - Accent1 4 4 6 4" xfId="1240" xr:uid="{00000000-0005-0000-0000-0000D1040000}"/>
    <cellStyle name="20% - Accent1 4 4 7" xfId="1241" xr:uid="{00000000-0005-0000-0000-0000D2040000}"/>
    <cellStyle name="20% - Accent1 4 4 7 2" xfId="1242" xr:uid="{00000000-0005-0000-0000-0000D3040000}"/>
    <cellStyle name="20% - Accent1 4 4 8" xfId="1243" xr:uid="{00000000-0005-0000-0000-0000D4040000}"/>
    <cellStyle name="20% - Accent1 4 4 9" xfId="1244" xr:uid="{00000000-0005-0000-0000-0000D5040000}"/>
    <cellStyle name="20% - Accent1 4 5" xfId="1245" xr:uid="{00000000-0005-0000-0000-0000D6040000}"/>
    <cellStyle name="20% - Accent1 4 5 2" xfId="1246" xr:uid="{00000000-0005-0000-0000-0000D7040000}"/>
    <cellStyle name="20% - Accent1 4 5 2 2" xfId="1247" xr:uid="{00000000-0005-0000-0000-0000D8040000}"/>
    <cellStyle name="20% - Accent1 4 5 2 2 2" xfId="1248" xr:uid="{00000000-0005-0000-0000-0000D9040000}"/>
    <cellStyle name="20% - Accent1 4 5 2 3" xfId="1249" xr:uid="{00000000-0005-0000-0000-0000DA040000}"/>
    <cellStyle name="20% - Accent1 4 5 2 4" xfId="1250" xr:uid="{00000000-0005-0000-0000-0000DB040000}"/>
    <cellStyle name="20% - Accent1 4 5 3" xfId="1251" xr:uid="{00000000-0005-0000-0000-0000DC040000}"/>
    <cellStyle name="20% - Accent1 4 5 4" xfId="1252" xr:uid="{00000000-0005-0000-0000-0000DD040000}"/>
    <cellStyle name="20% - Accent1 4 5 4 2" xfId="1253" xr:uid="{00000000-0005-0000-0000-0000DE040000}"/>
    <cellStyle name="20% - Accent1 4 5 5" xfId="1254" xr:uid="{00000000-0005-0000-0000-0000DF040000}"/>
    <cellStyle name="20% - Accent1 4 5 6" xfId="1255" xr:uid="{00000000-0005-0000-0000-0000E0040000}"/>
    <cellStyle name="20% - Accent1 4 6" xfId="1256" xr:uid="{00000000-0005-0000-0000-0000E1040000}"/>
    <cellStyle name="20% - Accent1 4 6 2" xfId="1257" xr:uid="{00000000-0005-0000-0000-0000E2040000}"/>
    <cellStyle name="20% - Accent1 4 6 2 2" xfId="1258" xr:uid="{00000000-0005-0000-0000-0000E3040000}"/>
    <cellStyle name="20% - Accent1 4 6 2 2 2" xfId="1259" xr:uid="{00000000-0005-0000-0000-0000E4040000}"/>
    <cellStyle name="20% - Accent1 4 6 2 3" xfId="1260" xr:uid="{00000000-0005-0000-0000-0000E5040000}"/>
    <cellStyle name="20% - Accent1 4 6 2 4" xfId="1261" xr:uid="{00000000-0005-0000-0000-0000E6040000}"/>
    <cellStyle name="20% - Accent1 4 6 3" xfId="1262" xr:uid="{00000000-0005-0000-0000-0000E7040000}"/>
    <cellStyle name="20% - Accent1 4 6 3 2" xfId="1263" xr:uid="{00000000-0005-0000-0000-0000E8040000}"/>
    <cellStyle name="20% - Accent1 4 6 3 2 2" xfId="1264" xr:uid="{00000000-0005-0000-0000-0000E9040000}"/>
    <cellStyle name="20% - Accent1 4 6 3 3" xfId="1265" xr:uid="{00000000-0005-0000-0000-0000EA040000}"/>
    <cellStyle name="20% - Accent1 4 6 3 4" xfId="1266" xr:uid="{00000000-0005-0000-0000-0000EB040000}"/>
    <cellStyle name="20% - Accent1 4 6 4" xfId="1267" xr:uid="{00000000-0005-0000-0000-0000EC040000}"/>
    <cellStyle name="20% - Accent1 4 6 4 2" xfId="1268" xr:uid="{00000000-0005-0000-0000-0000ED040000}"/>
    <cellStyle name="20% - Accent1 4 6 5" xfId="1269" xr:uid="{00000000-0005-0000-0000-0000EE040000}"/>
    <cellStyle name="20% - Accent1 4 6 6" xfId="1270" xr:uid="{00000000-0005-0000-0000-0000EF040000}"/>
    <cellStyle name="20% - Accent1 4 7" xfId="1271" xr:uid="{00000000-0005-0000-0000-0000F0040000}"/>
    <cellStyle name="20% - Accent1 4 7 2" xfId="1272" xr:uid="{00000000-0005-0000-0000-0000F1040000}"/>
    <cellStyle name="20% - Accent1 4 7 2 2" xfId="1273" xr:uid="{00000000-0005-0000-0000-0000F2040000}"/>
    <cellStyle name="20% - Accent1 4 7 3" xfId="1274" xr:uid="{00000000-0005-0000-0000-0000F3040000}"/>
    <cellStyle name="20% - Accent1 4 7 4" xfId="1275" xr:uid="{00000000-0005-0000-0000-0000F4040000}"/>
    <cellStyle name="20% - Accent1 4 8" xfId="1276" xr:uid="{00000000-0005-0000-0000-0000F5040000}"/>
    <cellStyle name="20% - Accent1 4 8 2" xfId="1277" xr:uid="{00000000-0005-0000-0000-0000F6040000}"/>
    <cellStyle name="20% - Accent1 4 8 2 2" xfId="1278" xr:uid="{00000000-0005-0000-0000-0000F7040000}"/>
    <cellStyle name="20% - Accent1 4 8 3" xfId="1279" xr:uid="{00000000-0005-0000-0000-0000F8040000}"/>
    <cellStyle name="20% - Accent1 4 8 4" xfId="1280" xr:uid="{00000000-0005-0000-0000-0000F9040000}"/>
    <cellStyle name="20% - Accent1 4 9" xfId="1281" xr:uid="{00000000-0005-0000-0000-0000FA040000}"/>
    <cellStyle name="20% - Accent1 4 9 2" xfId="1282" xr:uid="{00000000-0005-0000-0000-0000FB040000}"/>
    <cellStyle name="20% - Accent1 4 9 2 2" xfId="1283" xr:uid="{00000000-0005-0000-0000-0000FC040000}"/>
    <cellStyle name="20% - Accent1 4 9 3" xfId="1284" xr:uid="{00000000-0005-0000-0000-0000FD040000}"/>
    <cellStyle name="20% - Accent1 4 9 4" xfId="1285" xr:uid="{00000000-0005-0000-0000-0000FE040000}"/>
    <cellStyle name="20% - Accent1 5" xfId="1286" xr:uid="{00000000-0005-0000-0000-0000FF040000}"/>
    <cellStyle name="20% - Accent1 5 10" xfId="1287" xr:uid="{00000000-0005-0000-0000-000000050000}"/>
    <cellStyle name="20% - Accent1 5 10 2" xfId="1288" xr:uid="{00000000-0005-0000-0000-000001050000}"/>
    <cellStyle name="20% - Accent1 5 11" xfId="1289" xr:uid="{00000000-0005-0000-0000-000002050000}"/>
    <cellStyle name="20% - Accent1 5 12" xfId="1290" xr:uid="{00000000-0005-0000-0000-000003050000}"/>
    <cellStyle name="20% - Accent1 5 2" xfId="1291" xr:uid="{00000000-0005-0000-0000-000004050000}"/>
    <cellStyle name="20% - Accent1 5 2 10" xfId="1292" xr:uid="{00000000-0005-0000-0000-000005050000}"/>
    <cellStyle name="20% - Accent1 5 2 11" xfId="1293" xr:uid="{00000000-0005-0000-0000-000006050000}"/>
    <cellStyle name="20% - Accent1 5 2 2" xfId="1294" xr:uid="{00000000-0005-0000-0000-000007050000}"/>
    <cellStyle name="20% - Accent1 5 2 2 10" xfId="1295" xr:uid="{00000000-0005-0000-0000-000008050000}"/>
    <cellStyle name="20% - Accent1 5 2 2 2" xfId="1296" xr:uid="{00000000-0005-0000-0000-000009050000}"/>
    <cellStyle name="20% - Accent1 5 2 2 2 2" xfId="1297" xr:uid="{00000000-0005-0000-0000-00000A050000}"/>
    <cellStyle name="20% - Accent1 5 2 2 2 2 2" xfId="1298" xr:uid="{00000000-0005-0000-0000-00000B050000}"/>
    <cellStyle name="20% - Accent1 5 2 2 2 2 2 2" xfId="1299" xr:uid="{00000000-0005-0000-0000-00000C050000}"/>
    <cellStyle name="20% - Accent1 5 2 2 2 2 2 2 2" xfId="1300" xr:uid="{00000000-0005-0000-0000-00000D050000}"/>
    <cellStyle name="20% - Accent1 5 2 2 2 2 2 3" xfId="1301" xr:uid="{00000000-0005-0000-0000-00000E050000}"/>
    <cellStyle name="20% - Accent1 5 2 2 2 2 2 4" xfId="1302" xr:uid="{00000000-0005-0000-0000-00000F050000}"/>
    <cellStyle name="20% - Accent1 5 2 2 2 2 3" xfId="1303" xr:uid="{00000000-0005-0000-0000-000010050000}"/>
    <cellStyle name="20% - Accent1 5 2 2 2 2 3 2" xfId="1304" xr:uid="{00000000-0005-0000-0000-000011050000}"/>
    <cellStyle name="20% - Accent1 5 2 2 2 2 4" xfId="1305" xr:uid="{00000000-0005-0000-0000-000012050000}"/>
    <cellStyle name="20% - Accent1 5 2 2 2 2 5" xfId="1306" xr:uid="{00000000-0005-0000-0000-000013050000}"/>
    <cellStyle name="20% - Accent1 5 2 2 2 3" xfId="1307" xr:uid="{00000000-0005-0000-0000-000014050000}"/>
    <cellStyle name="20% - Accent1 5 2 2 2 3 2" xfId="1308" xr:uid="{00000000-0005-0000-0000-000015050000}"/>
    <cellStyle name="20% - Accent1 5 2 2 2 3 2 2" xfId="1309" xr:uid="{00000000-0005-0000-0000-000016050000}"/>
    <cellStyle name="20% - Accent1 5 2 2 2 3 2 2 2" xfId="1310" xr:uid="{00000000-0005-0000-0000-000017050000}"/>
    <cellStyle name="20% - Accent1 5 2 2 2 3 2 3" xfId="1311" xr:uid="{00000000-0005-0000-0000-000018050000}"/>
    <cellStyle name="20% - Accent1 5 2 2 2 3 2 4" xfId="1312" xr:uid="{00000000-0005-0000-0000-000019050000}"/>
    <cellStyle name="20% - Accent1 5 2 2 2 3 3" xfId="1313" xr:uid="{00000000-0005-0000-0000-00001A050000}"/>
    <cellStyle name="20% - Accent1 5 2 2 2 3 3 2" xfId="1314" xr:uid="{00000000-0005-0000-0000-00001B050000}"/>
    <cellStyle name="20% - Accent1 5 2 2 2 3 4" xfId="1315" xr:uid="{00000000-0005-0000-0000-00001C050000}"/>
    <cellStyle name="20% - Accent1 5 2 2 2 3 5" xfId="1316" xr:uid="{00000000-0005-0000-0000-00001D050000}"/>
    <cellStyle name="20% - Accent1 5 2 2 2 4" xfId="1317" xr:uid="{00000000-0005-0000-0000-00001E050000}"/>
    <cellStyle name="20% - Accent1 5 2 2 2 4 2" xfId="1318" xr:uid="{00000000-0005-0000-0000-00001F050000}"/>
    <cellStyle name="20% - Accent1 5 2 2 2 4 2 2" xfId="1319" xr:uid="{00000000-0005-0000-0000-000020050000}"/>
    <cellStyle name="20% - Accent1 5 2 2 2 4 3" xfId="1320" xr:uid="{00000000-0005-0000-0000-000021050000}"/>
    <cellStyle name="20% - Accent1 5 2 2 2 4 4" xfId="1321" xr:uid="{00000000-0005-0000-0000-000022050000}"/>
    <cellStyle name="20% - Accent1 5 2 2 2 5" xfId="1322" xr:uid="{00000000-0005-0000-0000-000023050000}"/>
    <cellStyle name="20% - Accent1 5 2 2 2 5 2" xfId="1323" xr:uid="{00000000-0005-0000-0000-000024050000}"/>
    <cellStyle name="20% - Accent1 5 2 2 2 5 2 2" xfId="1324" xr:uid="{00000000-0005-0000-0000-000025050000}"/>
    <cellStyle name="20% - Accent1 5 2 2 2 5 3" xfId="1325" xr:uid="{00000000-0005-0000-0000-000026050000}"/>
    <cellStyle name="20% - Accent1 5 2 2 2 5 4" xfId="1326" xr:uid="{00000000-0005-0000-0000-000027050000}"/>
    <cellStyle name="20% - Accent1 5 2 2 2 6" xfId="1327" xr:uid="{00000000-0005-0000-0000-000028050000}"/>
    <cellStyle name="20% - Accent1 5 2 2 2 6 2" xfId="1328" xr:uid="{00000000-0005-0000-0000-000029050000}"/>
    <cellStyle name="20% - Accent1 5 2 2 2 6 2 2" xfId="1329" xr:uid="{00000000-0005-0000-0000-00002A050000}"/>
    <cellStyle name="20% - Accent1 5 2 2 2 6 3" xfId="1330" xr:uid="{00000000-0005-0000-0000-00002B050000}"/>
    <cellStyle name="20% - Accent1 5 2 2 2 6 4" xfId="1331" xr:uid="{00000000-0005-0000-0000-00002C050000}"/>
    <cellStyle name="20% - Accent1 5 2 2 2 7" xfId="1332" xr:uid="{00000000-0005-0000-0000-00002D050000}"/>
    <cellStyle name="20% - Accent1 5 2 2 2 7 2" xfId="1333" xr:uid="{00000000-0005-0000-0000-00002E050000}"/>
    <cellStyle name="20% - Accent1 5 2 2 2 8" xfId="1334" xr:uid="{00000000-0005-0000-0000-00002F050000}"/>
    <cellStyle name="20% - Accent1 5 2 2 2 9" xfId="1335" xr:uid="{00000000-0005-0000-0000-000030050000}"/>
    <cellStyle name="20% - Accent1 5 2 2 3" xfId="1336" xr:uid="{00000000-0005-0000-0000-000031050000}"/>
    <cellStyle name="20% - Accent1 5 2 2 3 2" xfId="1337" xr:uid="{00000000-0005-0000-0000-000032050000}"/>
    <cellStyle name="20% - Accent1 5 2 2 3 2 2" xfId="1338" xr:uid="{00000000-0005-0000-0000-000033050000}"/>
    <cellStyle name="20% - Accent1 5 2 2 3 2 2 2" xfId="1339" xr:uid="{00000000-0005-0000-0000-000034050000}"/>
    <cellStyle name="20% - Accent1 5 2 2 3 2 3" xfId="1340" xr:uid="{00000000-0005-0000-0000-000035050000}"/>
    <cellStyle name="20% - Accent1 5 2 2 3 2 4" xfId="1341" xr:uid="{00000000-0005-0000-0000-000036050000}"/>
    <cellStyle name="20% - Accent1 5 2 2 3 3" xfId="1342" xr:uid="{00000000-0005-0000-0000-000037050000}"/>
    <cellStyle name="20% - Accent1 5 2 2 3 3 2" xfId="1343" xr:uid="{00000000-0005-0000-0000-000038050000}"/>
    <cellStyle name="20% - Accent1 5 2 2 3 4" xfId="1344" xr:uid="{00000000-0005-0000-0000-000039050000}"/>
    <cellStyle name="20% - Accent1 5 2 2 3 5" xfId="1345" xr:uid="{00000000-0005-0000-0000-00003A050000}"/>
    <cellStyle name="20% - Accent1 5 2 2 4" xfId="1346" xr:uid="{00000000-0005-0000-0000-00003B050000}"/>
    <cellStyle name="20% - Accent1 5 2 2 4 2" xfId="1347" xr:uid="{00000000-0005-0000-0000-00003C050000}"/>
    <cellStyle name="20% - Accent1 5 2 2 4 2 2" xfId="1348" xr:uid="{00000000-0005-0000-0000-00003D050000}"/>
    <cellStyle name="20% - Accent1 5 2 2 4 2 2 2" xfId="1349" xr:uid="{00000000-0005-0000-0000-00003E050000}"/>
    <cellStyle name="20% - Accent1 5 2 2 4 2 3" xfId="1350" xr:uid="{00000000-0005-0000-0000-00003F050000}"/>
    <cellStyle name="20% - Accent1 5 2 2 4 2 4" xfId="1351" xr:uid="{00000000-0005-0000-0000-000040050000}"/>
    <cellStyle name="20% - Accent1 5 2 2 4 3" xfId="1352" xr:uid="{00000000-0005-0000-0000-000041050000}"/>
    <cellStyle name="20% - Accent1 5 2 2 4 3 2" xfId="1353" xr:uid="{00000000-0005-0000-0000-000042050000}"/>
    <cellStyle name="20% - Accent1 5 2 2 4 4" xfId="1354" xr:uid="{00000000-0005-0000-0000-000043050000}"/>
    <cellStyle name="20% - Accent1 5 2 2 4 5" xfId="1355" xr:uid="{00000000-0005-0000-0000-000044050000}"/>
    <cellStyle name="20% - Accent1 5 2 2 5" xfId="1356" xr:uid="{00000000-0005-0000-0000-000045050000}"/>
    <cellStyle name="20% - Accent1 5 2 2 5 2" xfId="1357" xr:uid="{00000000-0005-0000-0000-000046050000}"/>
    <cellStyle name="20% - Accent1 5 2 2 5 2 2" xfId="1358" xr:uid="{00000000-0005-0000-0000-000047050000}"/>
    <cellStyle name="20% - Accent1 5 2 2 5 3" xfId="1359" xr:uid="{00000000-0005-0000-0000-000048050000}"/>
    <cellStyle name="20% - Accent1 5 2 2 5 4" xfId="1360" xr:uid="{00000000-0005-0000-0000-000049050000}"/>
    <cellStyle name="20% - Accent1 5 2 2 6" xfId="1361" xr:uid="{00000000-0005-0000-0000-00004A050000}"/>
    <cellStyle name="20% - Accent1 5 2 2 6 2" xfId="1362" xr:uid="{00000000-0005-0000-0000-00004B050000}"/>
    <cellStyle name="20% - Accent1 5 2 2 6 2 2" xfId="1363" xr:uid="{00000000-0005-0000-0000-00004C050000}"/>
    <cellStyle name="20% - Accent1 5 2 2 6 3" xfId="1364" xr:uid="{00000000-0005-0000-0000-00004D050000}"/>
    <cellStyle name="20% - Accent1 5 2 2 6 4" xfId="1365" xr:uid="{00000000-0005-0000-0000-00004E050000}"/>
    <cellStyle name="20% - Accent1 5 2 2 7" xfId="1366" xr:uid="{00000000-0005-0000-0000-00004F050000}"/>
    <cellStyle name="20% - Accent1 5 2 2 7 2" xfId="1367" xr:uid="{00000000-0005-0000-0000-000050050000}"/>
    <cellStyle name="20% - Accent1 5 2 2 7 2 2" xfId="1368" xr:uid="{00000000-0005-0000-0000-000051050000}"/>
    <cellStyle name="20% - Accent1 5 2 2 7 3" xfId="1369" xr:uid="{00000000-0005-0000-0000-000052050000}"/>
    <cellStyle name="20% - Accent1 5 2 2 7 4" xfId="1370" xr:uid="{00000000-0005-0000-0000-000053050000}"/>
    <cellStyle name="20% - Accent1 5 2 2 8" xfId="1371" xr:uid="{00000000-0005-0000-0000-000054050000}"/>
    <cellStyle name="20% - Accent1 5 2 2 8 2" xfId="1372" xr:uid="{00000000-0005-0000-0000-000055050000}"/>
    <cellStyle name="20% - Accent1 5 2 2 9" xfId="1373" xr:uid="{00000000-0005-0000-0000-000056050000}"/>
    <cellStyle name="20% - Accent1 5 2 3" xfId="1374" xr:uid="{00000000-0005-0000-0000-000057050000}"/>
    <cellStyle name="20% - Accent1 5 2 3 2" xfId="1375" xr:uid="{00000000-0005-0000-0000-000058050000}"/>
    <cellStyle name="20% - Accent1 5 2 3 2 2" xfId="1376" xr:uid="{00000000-0005-0000-0000-000059050000}"/>
    <cellStyle name="20% - Accent1 5 2 3 2 2 2" xfId="1377" xr:uid="{00000000-0005-0000-0000-00005A050000}"/>
    <cellStyle name="20% - Accent1 5 2 3 2 2 2 2" xfId="1378" xr:uid="{00000000-0005-0000-0000-00005B050000}"/>
    <cellStyle name="20% - Accent1 5 2 3 2 2 3" xfId="1379" xr:uid="{00000000-0005-0000-0000-00005C050000}"/>
    <cellStyle name="20% - Accent1 5 2 3 2 2 4" xfId="1380" xr:uid="{00000000-0005-0000-0000-00005D050000}"/>
    <cellStyle name="20% - Accent1 5 2 3 2 3" xfId="1381" xr:uid="{00000000-0005-0000-0000-00005E050000}"/>
    <cellStyle name="20% - Accent1 5 2 3 2 3 2" xfId="1382" xr:uid="{00000000-0005-0000-0000-00005F050000}"/>
    <cellStyle name="20% - Accent1 5 2 3 2 4" xfId="1383" xr:uid="{00000000-0005-0000-0000-000060050000}"/>
    <cellStyle name="20% - Accent1 5 2 3 2 5" xfId="1384" xr:uid="{00000000-0005-0000-0000-000061050000}"/>
    <cellStyle name="20% - Accent1 5 2 3 3" xfId="1385" xr:uid="{00000000-0005-0000-0000-000062050000}"/>
    <cellStyle name="20% - Accent1 5 2 3 3 2" xfId="1386" xr:uid="{00000000-0005-0000-0000-000063050000}"/>
    <cellStyle name="20% - Accent1 5 2 3 3 2 2" xfId="1387" xr:uid="{00000000-0005-0000-0000-000064050000}"/>
    <cellStyle name="20% - Accent1 5 2 3 3 2 2 2" xfId="1388" xr:uid="{00000000-0005-0000-0000-000065050000}"/>
    <cellStyle name="20% - Accent1 5 2 3 3 2 3" xfId="1389" xr:uid="{00000000-0005-0000-0000-000066050000}"/>
    <cellStyle name="20% - Accent1 5 2 3 3 2 4" xfId="1390" xr:uid="{00000000-0005-0000-0000-000067050000}"/>
    <cellStyle name="20% - Accent1 5 2 3 3 3" xfId="1391" xr:uid="{00000000-0005-0000-0000-000068050000}"/>
    <cellStyle name="20% - Accent1 5 2 3 3 3 2" xfId="1392" xr:uid="{00000000-0005-0000-0000-000069050000}"/>
    <cellStyle name="20% - Accent1 5 2 3 3 4" xfId="1393" xr:uid="{00000000-0005-0000-0000-00006A050000}"/>
    <cellStyle name="20% - Accent1 5 2 3 3 5" xfId="1394" xr:uid="{00000000-0005-0000-0000-00006B050000}"/>
    <cellStyle name="20% - Accent1 5 2 3 4" xfId="1395" xr:uid="{00000000-0005-0000-0000-00006C050000}"/>
    <cellStyle name="20% - Accent1 5 2 3 4 2" xfId="1396" xr:uid="{00000000-0005-0000-0000-00006D050000}"/>
    <cellStyle name="20% - Accent1 5 2 3 4 2 2" xfId="1397" xr:uid="{00000000-0005-0000-0000-00006E050000}"/>
    <cellStyle name="20% - Accent1 5 2 3 4 3" xfId="1398" xr:uid="{00000000-0005-0000-0000-00006F050000}"/>
    <cellStyle name="20% - Accent1 5 2 3 4 4" xfId="1399" xr:uid="{00000000-0005-0000-0000-000070050000}"/>
    <cellStyle name="20% - Accent1 5 2 3 5" xfId="1400" xr:uid="{00000000-0005-0000-0000-000071050000}"/>
    <cellStyle name="20% - Accent1 5 2 3 5 2" xfId="1401" xr:uid="{00000000-0005-0000-0000-000072050000}"/>
    <cellStyle name="20% - Accent1 5 2 3 5 2 2" xfId="1402" xr:uid="{00000000-0005-0000-0000-000073050000}"/>
    <cellStyle name="20% - Accent1 5 2 3 5 3" xfId="1403" xr:uid="{00000000-0005-0000-0000-000074050000}"/>
    <cellStyle name="20% - Accent1 5 2 3 5 4" xfId="1404" xr:uid="{00000000-0005-0000-0000-000075050000}"/>
    <cellStyle name="20% - Accent1 5 2 3 6" xfId="1405" xr:uid="{00000000-0005-0000-0000-000076050000}"/>
    <cellStyle name="20% - Accent1 5 2 3 6 2" xfId="1406" xr:uid="{00000000-0005-0000-0000-000077050000}"/>
    <cellStyle name="20% - Accent1 5 2 3 6 2 2" xfId="1407" xr:uid="{00000000-0005-0000-0000-000078050000}"/>
    <cellStyle name="20% - Accent1 5 2 3 6 3" xfId="1408" xr:uid="{00000000-0005-0000-0000-000079050000}"/>
    <cellStyle name="20% - Accent1 5 2 3 6 4" xfId="1409" xr:uid="{00000000-0005-0000-0000-00007A050000}"/>
    <cellStyle name="20% - Accent1 5 2 3 7" xfId="1410" xr:uid="{00000000-0005-0000-0000-00007B050000}"/>
    <cellStyle name="20% - Accent1 5 2 3 7 2" xfId="1411" xr:uid="{00000000-0005-0000-0000-00007C050000}"/>
    <cellStyle name="20% - Accent1 5 2 3 8" xfId="1412" xr:uid="{00000000-0005-0000-0000-00007D050000}"/>
    <cellStyle name="20% - Accent1 5 2 3 9" xfId="1413" xr:uid="{00000000-0005-0000-0000-00007E050000}"/>
    <cellStyle name="20% - Accent1 5 2 4" xfId="1414" xr:uid="{00000000-0005-0000-0000-00007F050000}"/>
    <cellStyle name="20% - Accent1 5 2 4 2" xfId="1415" xr:uid="{00000000-0005-0000-0000-000080050000}"/>
    <cellStyle name="20% - Accent1 5 2 4 2 2" xfId="1416" xr:uid="{00000000-0005-0000-0000-000081050000}"/>
    <cellStyle name="20% - Accent1 5 2 4 2 2 2" xfId="1417" xr:uid="{00000000-0005-0000-0000-000082050000}"/>
    <cellStyle name="20% - Accent1 5 2 4 2 3" xfId="1418" xr:uid="{00000000-0005-0000-0000-000083050000}"/>
    <cellStyle name="20% - Accent1 5 2 4 2 4" xfId="1419" xr:uid="{00000000-0005-0000-0000-000084050000}"/>
    <cellStyle name="20% - Accent1 5 2 4 3" xfId="1420" xr:uid="{00000000-0005-0000-0000-000085050000}"/>
    <cellStyle name="20% - Accent1 5 2 4 3 2" xfId="1421" xr:uid="{00000000-0005-0000-0000-000086050000}"/>
    <cellStyle name="20% - Accent1 5 2 4 4" xfId="1422" xr:uid="{00000000-0005-0000-0000-000087050000}"/>
    <cellStyle name="20% - Accent1 5 2 4 5" xfId="1423" xr:uid="{00000000-0005-0000-0000-000088050000}"/>
    <cellStyle name="20% - Accent1 5 2 5" xfId="1424" xr:uid="{00000000-0005-0000-0000-000089050000}"/>
    <cellStyle name="20% - Accent1 5 2 5 2" xfId="1425" xr:uid="{00000000-0005-0000-0000-00008A050000}"/>
    <cellStyle name="20% - Accent1 5 2 5 2 2" xfId="1426" xr:uid="{00000000-0005-0000-0000-00008B050000}"/>
    <cellStyle name="20% - Accent1 5 2 5 2 2 2" xfId="1427" xr:uid="{00000000-0005-0000-0000-00008C050000}"/>
    <cellStyle name="20% - Accent1 5 2 5 2 3" xfId="1428" xr:uid="{00000000-0005-0000-0000-00008D050000}"/>
    <cellStyle name="20% - Accent1 5 2 5 2 4" xfId="1429" xr:uid="{00000000-0005-0000-0000-00008E050000}"/>
    <cellStyle name="20% - Accent1 5 2 5 3" xfId="1430" xr:uid="{00000000-0005-0000-0000-00008F050000}"/>
    <cellStyle name="20% - Accent1 5 2 5 3 2" xfId="1431" xr:uid="{00000000-0005-0000-0000-000090050000}"/>
    <cellStyle name="20% - Accent1 5 2 5 4" xfId="1432" xr:uid="{00000000-0005-0000-0000-000091050000}"/>
    <cellStyle name="20% - Accent1 5 2 5 5" xfId="1433" xr:uid="{00000000-0005-0000-0000-000092050000}"/>
    <cellStyle name="20% - Accent1 5 2 6" xfId="1434" xr:uid="{00000000-0005-0000-0000-000093050000}"/>
    <cellStyle name="20% - Accent1 5 2 6 2" xfId="1435" xr:uid="{00000000-0005-0000-0000-000094050000}"/>
    <cellStyle name="20% - Accent1 5 2 6 2 2" xfId="1436" xr:uid="{00000000-0005-0000-0000-000095050000}"/>
    <cellStyle name="20% - Accent1 5 2 6 3" xfId="1437" xr:uid="{00000000-0005-0000-0000-000096050000}"/>
    <cellStyle name="20% - Accent1 5 2 6 4" xfId="1438" xr:uid="{00000000-0005-0000-0000-000097050000}"/>
    <cellStyle name="20% - Accent1 5 2 7" xfId="1439" xr:uid="{00000000-0005-0000-0000-000098050000}"/>
    <cellStyle name="20% - Accent1 5 2 7 2" xfId="1440" xr:uid="{00000000-0005-0000-0000-000099050000}"/>
    <cellStyle name="20% - Accent1 5 2 7 2 2" xfId="1441" xr:uid="{00000000-0005-0000-0000-00009A050000}"/>
    <cellStyle name="20% - Accent1 5 2 7 3" xfId="1442" xr:uid="{00000000-0005-0000-0000-00009B050000}"/>
    <cellStyle name="20% - Accent1 5 2 7 4" xfId="1443" xr:uid="{00000000-0005-0000-0000-00009C050000}"/>
    <cellStyle name="20% - Accent1 5 2 8" xfId="1444" xr:uid="{00000000-0005-0000-0000-00009D050000}"/>
    <cellStyle name="20% - Accent1 5 2 8 2" xfId="1445" xr:uid="{00000000-0005-0000-0000-00009E050000}"/>
    <cellStyle name="20% - Accent1 5 2 8 2 2" xfId="1446" xr:uid="{00000000-0005-0000-0000-00009F050000}"/>
    <cellStyle name="20% - Accent1 5 2 8 3" xfId="1447" xr:uid="{00000000-0005-0000-0000-0000A0050000}"/>
    <cellStyle name="20% - Accent1 5 2 8 4" xfId="1448" xr:uid="{00000000-0005-0000-0000-0000A1050000}"/>
    <cellStyle name="20% - Accent1 5 2 9" xfId="1449" xr:uid="{00000000-0005-0000-0000-0000A2050000}"/>
    <cellStyle name="20% - Accent1 5 2 9 2" xfId="1450" xr:uid="{00000000-0005-0000-0000-0000A3050000}"/>
    <cellStyle name="20% - Accent1 5 3" xfId="1451" xr:uid="{00000000-0005-0000-0000-0000A4050000}"/>
    <cellStyle name="20% - Accent1 5 3 10" xfId="1452" xr:uid="{00000000-0005-0000-0000-0000A5050000}"/>
    <cellStyle name="20% - Accent1 5 3 2" xfId="1453" xr:uid="{00000000-0005-0000-0000-0000A6050000}"/>
    <cellStyle name="20% - Accent1 5 3 2 2" xfId="1454" xr:uid="{00000000-0005-0000-0000-0000A7050000}"/>
    <cellStyle name="20% - Accent1 5 3 2 2 2" xfId="1455" xr:uid="{00000000-0005-0000-0000-0000A8050000}"/>
    <cellStyle name="20% - Accent1 5 3 2 2 2 2" xfId="1456" xr:uid="{00000000-0005-0000-0000-0000A9050000}"/>
    <cellStyle name="20% - Accent1 5 3 2 2 2 2 2" xfId="1457" xr:uid="{00000000-0005-0000-0000-0000AA050000}"/>
    <cellStyle name="20% - Accent1 5 3 2 2 2 3" xfId="1458" xr:uid="{00000000-0005-0000-0000-0000AB050000}"/>
    <cellStyle name="20% - Accent1 5 3 2 2 2 4" xfId="1459" xr:uid="{00000000-0005-0000-0000-0000AC050000}"/>
    <cellStyle name="20% - Accent1 5 3 2 2 3" xfId="1460" xr:uid="{00000000-0005-0000-0000-0000AD050000}"/>
    <cellStyle name="20% - Accent1 5 3 2 2 3 2" xfId="1461" xr:uid="{00000000-0005-0000-0000-0000AE050000}"/>
    <cellStyle name="20% - Accent1 5 3 2 2 4" xfId="1462" xr:uid="{00000000-0005-0000-0000-0000AF050000}"/>
    <cellStyle name="20% - Accent1 5 3 2 2 5" xfId="1463" xr:uid="{00000000-0005-0000-0000-0000B0050000}"/>
    <cellStyle name="20% - Accent1 5 3 2 3" xfId="1464" xr:uid="{00000000-0005-0000-0000-0000B1050000}"/>
    <cellStyle name="20% - Accent1 5 3 2 3 2" xfId="1465" xr:uid="{00000000-0005-0000-0000-0000B2050000}"/>
    <cellStyle name="20% - Accent1 5 3 2 3 2 2" xfId="1466" xr:uid="{00000000-0005-0000-0000-0000B3050000}"/>
    <cellStyle name="20% - Accent1 5 3 2 3 2 2 2" xfId="1467" xr:uid="{00000000-0005-0000-0000-0000B4050000}"/>
    <cellStyle name="20% - Accent1 5 3 2 3 2 3" xfId="1468" xr:uid="{00000000-0005-0000-0000-0000B5050000}"/>
    <cellStyle name="20% - Accent1 5 3 2 3 2 4" xfId="1469" xr:uid="{00000000-0005-0000-0000-0000B6050000}"/>
    <cellStyle name="20% - Accent1 5 3 2 3 3" xfId="1470" xr:uid="{00000000-0005-0000-0000-0000B7050000}"/>
    <cellStyle name="20% - Accent1 5 3 2 3 3 2" xfId="1471" xr:uid="{00000000-0005-0000-0000-0000B8050000}"/>
    <cellStyle name="20% - Accent1 5 3 2 3 4" xfId="1472" xr:uid="{00000000-0005-0000-0000-0000B9050000}"/>
    <cellStyle name="20% - Accent1 5 3 2 3 5" xfId="1473" xr:uid="{00000000-0005-0000-0000-0000BA050000}"/>
    <cellStyle name="20% - Accent1 5 3 2 4" xfId="1474" xr:uid="{00000000-0005-0000-0000-0000BB050000}"/>
    <cellStyle name="20% - Accent1 5 3 2 4 2" xfId="1475" xr:uid="{00000000-0005-0000-0000-0000BC050000}"/>
    <cellStyle name="20% - Accent1 5 3 2 4 2 2" xfId="1476" xr:uid="{00000000-0005-0000-0000-0000BD050000}"/>
    <cellStyle name="20% - Accent1 5 3 2 4 3" xfId="1477" xr:uid="{00000000-0005-0000-0000-0000BE050000}"/>
    <cellStyle name="20% - Accent1 5 3 2 4 4" xfId="1478" xr:uid="{00000000-0005-0000-0000-0000BF050000}"/>
    <cellStyle name="20% - Accent1 5 3 2 5" xfId="1479" xr:uid="{00000000-0005-0000-0000-0000C0050000}"/>
    <cellStyle name="20% - Accent1 5 3 2 5 2" xfId="1480" xr:uid="{00000000-0005-0000-0000-0000C1050000}"/>
    <cellStyle name="20% - Accent1 5 3 2 5 2 2" xfId="1481" xr:uid="{00000000-0005-0000-0000-0000C2050000}"/>
    <cellStyle name="20% - Accent1 5 3 2 5 3" xfId="1482" xr:uid="{00000000-0005-0000-0000-0000C3050000}"/>
    <cellStyle name="20% - Accent1 5 3 2 5 4" xfId="1483" xr:uid="{00000000-0005-0000-0000-0000C4050000}"/>
    <cellStyle name="20% - Accent1 5 3 2 6" xfId="1484" xr:uid="{00000000-0005-0000-0000-0000C5050000}"/>
    <cellStyle name="20% - Accent1 5 3 2 6 2" xfId="1485" xr:uid="{00000000-0005-0000-0000-0000C6050000}"/>
    <cellStyle name="20% - Accent1 5 3 2 6 2 2" xfId="1486" xr:uid="{00000000-0005-0000-0000-0000C7050000}"/>
    <cellStyle name="20% - Accent1 5 3 2 6 3" xfId="1487" xr:uid="{00000000-0005-0000-0000-0000C8050000}"/>
    <cellStyle name="20% - Accent1 5 3 2 6 4" xfId="1488" xr:uid="{00000000-0005-0000-0000-0000C9050000}"/>
    <cellStyle name="20% - Accent1 5 3 2 7" xfId="1489" xr:uid="{00000000-0005-0000-0000-0000CA050000}"/>
    <cellStyle name="20% - Accent1 5 3 2 7 2" xfId="1490" xr:uid="{00000000-0005-0000-0000-0000CB050000}"/>
    <cellStyle name="20% - Accent1 5 3 2 8" xfId="1491" xr:uid="{00000000-0005-0000-0000-0000CC050000}"/>
    <cellStyle name="20% - Accent1 5 3 2 9" xfId="1492" xr:uid="{00000000-0005-0000-0000-0000CD050000}"/>
    <cellStyle name="20% - Accent1 5 3 3" xfId="1493" xr:uid="{00000000-0005-0000-0000-0000CE050000}"/>
    <cellStyle name="20% - Accent1 5 3 3 2" xfId="1494" xr:uid="{00000000-0005-0000-0000-0000CF050000}"/>
    <cellStyle name="20% - Accent1 5 3 3 2 2" xfId="1495" xr:uid="{00000000-0005-0000-0000-0000D0050000}"/>
    <cellStyle name="20% - Accent1 5 3 3 2 2 2" xfId="1496" xr:uid="{00000000-0005-0000-0000-0000D1050000}"/>
    <cellStyle name="20% - Accent1 5 3 3 2 3" xfId="1497" xr:uid="{00000000-0005-0000-0000-0000D2050000}"/>
    <cellStyle name="20% - Accent1 5 3 3 2 4" xfId="1498" xr:uid="{00000000-0005-0000-0000-0000D3050000}"/>
    <cellStyle name="20% - Accent1 5 3 3 3" xfId="1499" xr:uid="{00000000-0005-0000-0000-0000D4050000}"/>
    <cellStyle name="20% - Accent1 5 3 3 3 2" xfId="1500" xr:uid="{00000000-0005-0000-0000-0000D5050000}"/>
    <cellStyle name="20% - Accent1 5 3 3 4" xfId="1501" xr:uid="{00000000-0005-0000-0000-0000D6050000}"/>
    <cellStyle name="20% - Accent1 5 3 3 5" xfId="1502" xr:uid="{00000000-0005-0000-0000-0000D7050000}"/>
    <cellStyle name="20% - Accent1 5 3 4" xfId="1503" xr:uid="{00000000-0005-0000-0000-0000D8050000}"/>
    <cellStyle name="20% - Accent1 5 3 4 2" xfId="1504" xr:uid="{00000000-0005-0000-0000-0000D9050000}"/>
    <cellStyle name="20% - Accent1 5 3 4 2 2" xfId="1505" xr:uid="{00000000-0005-0000-0000-0000DA050000}"/>
    <cellStyle name="20% - Accent1 5 3 4 2 2 2" xfId="1506" xr:uid="{00000000-0005-0000-0000-0000DB050000}"/>
    <cellStyle name="20% - Accent1 5 3 4 2 3" xfId="1507" xr:uid="{00000000-0005-0000-0000-0000DC050000}"/>
    <cellStyle name="20% - Accent1 5 3 4 2 4" xfId="1508" xr:uid="{00000000-0005-0000-0000-0000DD050000}"/>
    <cellStyle name="20% - Accent1 5 3 4 3" xfId="1509" xr:uid="{00000000-0005-0000-0000-0000DE050000}"/>
    <cellStyle name="20% - Accent1 5 3 4 3 2" xfId="1510" xr:uid="{00000000-0005-0000-0000-0000DF050000}"/>
    <cellStyle name="20% - Accent1 5 3 4 4" xfId="1511" xr:uid="{00000000-0005-0000-0000-0000E0050000}"/>
    <cellStyle name="20% - Accent1 5 3 4 5" xfId="1512" xr:uid="{00000000-0005-0000-0000-0000E1050000}"/>
    <cellStyle name="20% - Accent1 5 3 5" xfId="1513" xr:uid="{00000000-0005-0000-0000-0000E2050000}"/>
    <cellStyle name="20% - Accent1 5 3 5 2" xfId="1514" xr:uid="{00000000-0005-0000-0000-0000E3050000}"/>
    <cellStyle name="20% - Accent1 5 3 5 2 2" xfId="1515" xr:uid="{00000000-0005-0000-0000-0000E4050000}"/>
    <cellStyle name="20% - Accent1 5 3 5 3" xfId="1516" xr:uid="{00000000-0005-0000-0000-0000E5050000}"/>
    <cellStyle name="20% - Accent1 5 3 5 4" xfId="1517" xr:uid="{00000000-0005-0000-0000-0000E6050000}"/>
    <cellStyle name="20% - Accent1 5 3 6" xfId="1518" xr:uid="{00000000-0005-0000-0000-0000E7050000}"/>
    <cellStyle name="20% - Accent1 5 3 6 2" xfId="1519" xr:uid="{00000000-0005-0000-0000-0000E8050000}"/>
    <cellStyle name="20% - Accent1 5 3 6 2 2" xfId="1520" xr:uid="{00000000-0005-0000-0000-0000E9050000}"/>
    <cellStyle name="20% - Accent1 5 3 6 3" xfId="1521" xr:uid="{00000000-0005-0000-0000-0000EA050000}"/>
    <cellStyle name="20% - Accent1 5 3 6 4" xfId="1522" xr:uid="{00000000-0005-0000-0000-0000EB050000}"/>
    <cellStyle name="20% - Accent1 5 3 7" xfId="1523" xr:uid="{00000000-0005-0000-0000-0000EC050000}"/>
    <cellStyle name="20% - Accent1 5 3 7 2" xfId="1524" xr:uid="{00000000-0005-0000-0000-0000ED050000}"/>
    <cellStyle name="20% - Accent1 5 3 7 2 2" xfId="1525" xr:uid="{00000000-0005-0000-0000-0000EE050000}"/>
    <cellStyle name="20% - Accent1 5 3 7 3" xfId="1526" xr:uid="{00000000-0005-0000-0000-0000EF050000}"/>
    <cellStyle name="20% - Accent1 5 3 7 4" xfId="1527" xr:uid="{00000000-0005-0000-0000-0000F0050000}"/>
    <cellStyle name="20% - Accent1 5 3 8" xfId="1528" xr:uid="{00000000-0005-0000-0000-0000F1050000}"/>
    <cellStyle name="20% - Accent1 5 3 8 2" xfId="1529" xr:uid="{00000000-0005-0000-0000-0000F2050000}"/>
    <cellStyle name="20% - Accent1 5 3 9" xfId="1530" xr:uid="{00000000-0005-0000-0000-0000F3050000}"/>
    <cellStyle name="20% - Accent1 5 4" xfId="1531" xr:uid="{00000000-0005-0000-0000-0000F4050000}"/>
    <cellStyle name="20% - Accent1 5 4 2" xfId="1532" xr:uid="{00000000-0005-0000-0000-0000F5050000}"/>
    <cellStyle name="20% - Accent1 5 4 2 2" xfId="1533" xr:uid="{00000000-0005-0000-0000-0000F6050000}"/>
    <cellStyle name="20% - Accent1 5 4 2 2 2" xfId="1534" xr:uid="{00000000-0005-0000-0000-0000F7050000}"/>
    <cellStyle name="20% - Accent1 5 4 2 2 2 2" xfId="1535" xr:uid="{00000000-0005-0000-0000-0000F8050000}"/>
    <cellStyle name="20% - Accent1 5 4 2 2 3" xfId="1536" xr:uid="{00000000-0005-0000-0000-0000F9050000}"/>
    <cellStyle name="20% - Accent1 5 4 2 2 4" xfId="1537" xr:uid="{00000000-0005-0000-0000-0000FA050000}"/>
    <cellStyle name="20% - Accent1 5 4 2 3" xfId="1538" xr:uid="{00000000-0005-0000-0000-0000FB050000}"/>
    <cellStyle name="20% - Accent1 5 4 2 3 2" xfId="1539" xr:uid="{00000000-0005-0000-0000-0000FC050000}"/>
    <cellStyle name="20% - Accent1 5 4 2 4" xfId="1540" xr:uid="{00000000-0005-0000-0000-0000FD050000}"/>
    <cellStyle name="20% - Accent1 5 4 2 5" xfId="1541" xr:uid="{00000000-0005-0000-0000-0000FE050000}"/>
    <cellStyle name="20% - Accent1 5 4 3" xfId="1542" xr:uid="{00000000-0005-0000-0000-0000FF050000}"/>
    <cellStyle name="20% - Accent1 5 4 3 2" xfId="1543" xr:uid="{00000000-0005-0000-0000-000000060000}"/>
    <cellStyle name="20% - Accent1 5 4 3 2 2" xfId="1544" xr:uid="{00000000-0005-0000-0000-000001060000}"/>
    <cellStyle name="20% - Accent1 5 4 3 2 2 2" xfId="1545" xr:uid="{00000000-0005-0000-0000-000002060000}"/>
    <cellStyle name="20% - Accent1 5 4 3 2 3" xfId="1546" xr:uid="{00000000-0005-0000-0000-000003060000}"/>
    <cellStyle name="20% - Accent1 5 4 3 2 4" xfId="1547" xr:uid="{00000000-0005-0000-0000-000004060000}"/>
    <cellStyle name="20% - Accent1 5 4 3 3" xfId="1548" xr:uid="{00000000-0005-0000-0000-000005060000}"/>
    <cellStyle name="20% - Accent1 5 4 3 3 2" xfId="1549" xr:uid="{00000000-0005-0000-0000-000006060000}"/>
    <cellStyle name="20% - Accent1 5 4 3 4" xfId="1550" xr:uid="{00000000-0005-0000-0000-000007060000}"/>
    <cellStyle name="20% - Accent1 5 4 3 5" xfId="1551" xr:uid="{00000000-0005-0000-0000-000008060000}"/>
    <cellStyle name="20% - Accent1 5 4 4" xfId="1552" xr:uid="{00000000-0005-0000-0000-000009060000}"/>
    <cellStyle name="20% - Accent1 5 4 4 2" xfId="1553" xr:uid="{00000000-0005-0000-0000-00000A060000}"/>
    <cellStyle name="20% - Accent1 5 4 4 2 2" xfId="1554" xr:uid="{00000000-0005-0000-0000-00000B060000}"/>
    <cellStyle name="20% - Accent1 5 4 4 3" xfId="1555" xr:uid="{00000000-0005-0000-0000-00000C060000}"/>
    <cellStyle name="20% - Accent1 5 4 4 4" xfId="1556" xr:uid="{00000000-0005-0000-0000-00000D060000}"/>
    <cellStyle name="20% - Accent1 5 4 5" xfId="1557" xr:uid="{00000000-0005-0000-0000-00000E060000}"/>
    <cellStyle name="20% - Accent1 5 4 5 2" xfId="1558" xr:uid="{00000000-0005-0000-0000-00000F060000}"/>
    <cellStyle name="20% - Accent1 5 4 5 2 2" xfId="1559" xr:uid="{00000000-0005-0000-0000-000010060000}"/>
    <cellStyle name="20% - Accent1 5 4 5 3" xfId="1560" xr:uid="{00000000-0005-0000-0000-000011060000}"/>
    <cellStyle name="20% - Accent1 5 4 5 4" xfId="1561" xr:uid="{00000000-0005-0000-0000-000012060000}"/>
    <cellStyle name="20% - Accent1 5 4 6" xfId="1562" xr:uid="{00000000-0005-0000-0000-000013060000}"/>
    <cellStyle name="20% - Accent1 5 4 6 2" xfId="1563" xr:uid="{00000000-0005-0000-0000-000014060000}"/>
    <cellStyle name="20% - Accent1 5 4 6 2 2" xfId="1564" xr:uid="{00000000-0005-0000-0000-000015060000}"/>
    <cellStyle name="20% - Accent1 5 4 6 3" xfId="1565" xr:uid="{00000000-0005-0000-0000-000016060000}"/>
    <cellStyle name="20% - Accent1 5 4 6 4" xfId="1566" xr:uid="{00000000-0005-0000-0000-000017060000}"/>
    <cellStyle name="20% - Accent1 5 4 7" xfId="1567" xr:uid="{00000000-0005-0000-0000-000018060000}"/>
    <cellStyle name="20% - Accent1 5 4 7 2" xfId="1568" xr:uid="{00000000-0005-0000-0000-000019060000}"/>
    <cellStyle name="20% - Accent1 5 4 8" xfId="1569" xr:uid="{00000000-0005-0000-0000-00001A060000}"/>
    <cellStyle name="20% - Accent1 5 4 9" xfId="1570" xr:uid="{00000000-0005-0000-0000-00001B060000}"/>
    <cellStyle name="20% - Accent1 5 5" xfId="1571" xr:uid="{00000000-0005-0000-0000-00001C060000}"/>
    <cellStyle name="20% - Accent1 5 5 2" xfId="1572" xr:uid="{00000000-0005-0000-0000-00001D060000}"/>
    <cellStyle name="20% - Accent1 5 5 2 2" xfId="1573" xr:uid="{00000000-0005-0000-0000-00001E060000}"/>
    <cellStyle name="20% - Accent1 5 5 2 2 2" xfId="1574" xr:uid="{00000000-0005-0000-0000-00001F060000}"/>
    <cellStyle name="20% - Accent1 5 5 2 3" xfId="1575" xr:uid="{00000000-0005-0000-0000-000020060000}"/>
    <cellStyle name="20% - Accent1 5 5 2 4" xfId="1576" xr:uid="{00000000-0005-0000-0000-000021060000}"/>
    <cellStyle name="20% - Accent1 5 5 3" xfId="1577" xr:uid="{00000000-0005-0000-0000-000022060000}"/>
    <cellStyle name="20% - Accent1 5 5 3 2" xfId="1578" xr:uid="{00000000-0005-0000-0000-000023060000}"/>
    <cellStyle name="20% - Accent1 5 5 3 2 2" xfId="1579" xr:uid="{00000000-0005-0000-0000-000024060000}"/>
    <cellStyle name="20% - Accent1 5 5 3 3" xfId="1580" xr:uid="{00000000-0005-0000-0000-000025060000}"/>
    <cellStyle name="20% - Accent1 5 5 3 4" xfId="1581" xr:uid="{00000000-0005-0000-0000-000026060000}"/>
    <cellStyle name="20% - Accent1 5 5 4" xfId="1582" xr:uid="{00000000-0005-0000-0000-000027060000}"/>
    <cellStyle name="20% - Accent1 5 5 4 2" xfId="1583" xr:uid="{00000000-0005-0000-0000-000028060000}"/>
    <cellStyle name="20% - Accent1 5 5 5" xfId="1584" xr:uid="{00000000-0005-0000-0000-000029060000}"/>
    <cellStyle name="20% - Accent1 5 5 6" xfId="1585" xr:uid="{00000000-0005-0000-0000-00002A060000}"/>
    <cellStyle name="20% - Accent1 5 6" xfId="1586" xr:uid="{00000000-0005-0000-0000-00002B060000}"/>
    <cellStyle name="20% - Accent1 5 6 2" xfId="1587" xr:uid="{00000000-0005-0000-0000-00002C060000}"/>
    <cellStyle name="20% - Accent1 5 6 2 2" xfId="1588" xr:uid="{00000000-0005-0000-0000-00002D060000}"/>
    <cellStyle name="20% - Accent1 5 6 2 2 2" xfId="1589" xr:uid="{00000000-0005-0000-0000-00002E060000}"/>
    <cellStyle name="20% - Accent1 5 6 2 3" xfId="1590" xr:uid="{00000000-0005-0000-0000-00002F060000}"/>
    <cellStyle name="20% - Accent1 5 6 2 4" xfId="1591" xr:uid="{00000000-0005-0000-0000-000030060000}"/>
    <cellStyle name="20% - Accent1 5 6 3" xfId="1592" xr:uid="{00000000-0005-0000-0000-000031060000}"/>
    <cellStyle name="20% - Accent1 5 6 3 2" xfId="1593" xr:uid="{00000000-0005-0000-0000-000032060000}"/>
    <cellStyle name="20% - Accent1 5 6 4" xfId="1594" xr:uid="{00000000-0005-0000-0000-000033060000}"/>
    <cellStyle name="20% - Accent1 5 6 5" xfId="1595" xr:uid="{00000000-0005-0000-0000-000034060000}"/>
    <cellStyle name="20% - Accent1 5 7" xfId="1596" xr:uid="{00000000-0005-0000-0000-000035060000}"/>
    <cellStyle name="20% - Accent1 5 7 2" xfId="1597" xr:uid="{00000000-0005-0000-0000-000036060000}"/>
    <cellStyle name="20% - Accent1 5 7 2 2" xfId="1598" xr:uid="{00000000-0005-0000-0000-000037060000}"/>
    <cellStyle name="20% - Accent1 5 7 3" xfId="1599" xr:uid="{00000000-0005-0000-0000-000038060000}"/>
    <cellStyle name="20% - Accent1 5 7 4" xfId="1600" xr:uid="{00000000-0005-0000-0000-000039060000}"/>
    <cellStyle name="20% - Accent1 5 8" xfId="1601" xr:uid="{00000000-0005-0000-0000-00003A060000}"/>
    <cellStyle name="20% - Accent1 5 8 2" xfId="1602" xr:uid="{00000000-0005-0000-0000-00003B060000}"/>
    <cellStyle name="20% - Accent1 5 8 2 2" xfId="1603" xr:uid="{00000000-0005-0000-0000-00003C060000}"/>
    <cellStyle name="20% - Accent1 5 8 3" xfId="1604" xr:uid="{00000000-0005-0000-0000-00003D060000}"/>
    <cellStyle name="20% - Accent1 5 8 4" xfId="1605" xr:uid="{00000000-0005-0000-0000-00003E060000}"/>
    <cellStyle name="20% - Accent1 5 9" xfId="1606" xr:uid="{00000000-0005-0000-0000-00003F060000}"/>
    <cellStyle name="20% - Accent1 5 9 2" xfId="1607" xr:uid="{00000000-0005-0000-0000-000040060000}"/>
    <cellStyle name="20% - Accent1 5 9 2 2" xfId="1608" xr:uid="{00000000-0005-0000-0000-000041060000}"/>
    <cellStyle name="20% - Accent1 5 9 3" xfId="1609" xr:uid="{00000000-0005-0000-0000-000042060000}"/>
    <cellStyle name="20% - Accent1 5 9 4" xfId="1610" xr:uid="{00000000-0005-0000-0000-000043060000}"/>
    <cellStyle name="20% - Accent1 6" xfId="1611" xr:uid="{00000000-0005-0000-0000-000044060000}"/>
    <cellStyle name="20% - Accent1 7" xfId="1612" xr:uid="{00000000-0005-0000-0000-000045060000}"/>
    <cellStyle name="20% - Accent1 8" xfId="1613" xr:uid="{00000000-0005-0000-0000-000046060000}"/>
    <cellStyle name="20% - Accent1 9" xfId="1614" xr:uid="{00000000-0005-0000-0000-000047060000}"/>
    <cellStyle name="20% - Accent1 9 2" xfId="1615" xr:uid="{00000000-0005-0000-0000-000048060000}"/>
    <cellStyle name="20% - Accent1 9 2 2" xfId="1616" xr:uid="{00000000-0005-0000-0000-000049060000}"/>
    <cellStyle name="20% - Accent1 9 3" xfId="1617" xr:uid="{00000000-0005-0000-0000-00004A060000}"/>
    <cellStyle name="20% - Accent1 9 4" xfId="1618" xr:uid="{00000000-0005-0000-0000-00004B060000}"/>
    <cellStyle name="20% - Accent2 2" xfId="1619" xr:uid="{00000000-0005-0000-0000-00004C060000}"/>
    <cellStyle name="20% - Accent2 2 10" xfId="1620" xr:uid="{00000000-0005-0000-0000-00004D060000}"/>
    <cellStyle name="20% - Accent2 2 10 2" xfId="1621" xr:uid="{00000000-0005-0000-0000-00004E060000}"/>
    <cellStyle name="20% - Accent2 2 10 2 2" xfId="1622" xr:uid="{00000000-0005-0000-0000-00004F060000}"/>
    <cellStyle name="20% - Accent2 2 10 3" xfId="1623" xr:uid="{00000000-0005-0000-0000-000050060000}"/>
    <cellStyle name="20% - Accent2 2 10 4" xfId="1624" xr:uid="{00000000-0005-0000-0000-000051060000}"/>
    <cellStyle name="20% - Accent2 2 11" xfId="1625" xr:uid="{00000000-0005-0000-0000-000052060000}"/>
    <cellStyle name="20% - Accent2 2 11 2" xfId="1626" xr:uid="{00000000-0005-0000-0000-000053060000}"/>
    <cellStyle name="20% - Accent2 2 12" xfId="1627" xr:uid="{00000000-0005-0000-0000-000054060000}"/>
    <cellStyle name="20% - Accent2 2 13" xfId="1628" xr:uid="{00000000-0005-0000-0000-000055060000}"/>
    <cellStyle name="20% - Accent2 2 2" xfId="1629" xr:uid="{00000000-0005-0000-0000-000056060000}"/>
    <cellStyle name="20% - Accent2 2 2 2" xfId="1630" xr:uid="{00000000-0005-0000-0000-000057060000}"/>
    <cellStyle name="20% - Accent2 2 2 3" xfId="1631" xr:uid="{00000000-0005-0000-0000-000058060000}"/>
    <cellStyle name="20% - Accent2 2 2 4" xfId="1632" xr:uid="{00000000-0005-0000-0000-000059060000}"/>
    <cellStyle name="20% - Accent2 2 3" xfId="1633" xr:uid="{00000000-0005-0000-0000-00005A060000}"/>
    <cellStyle name="20% - Accent2 2 3 10" xfId="1634" xr:uid="{00000000-0005-0000-0000-00005B060000}"/>
    <cellStyle name="20% - Accent2 2 3 11" xfId="1635" xr:uid="{00000000-0005-0000-0000-00005C060000}"/>
    <cellStyle name="20% - Accent2 2 3 2" xfId="1636" xr:uid="{00000000-0005-0000-0000-00005D060000}"/>
    <cellStyle name="20% - Accent2 2 3 2 10" xfId="1637" xr:uid="{00000000-0005-0000-0000-00005E060000}"/>
    <cellStyle name="20% - Accent2 2 3 2 2" xfId="1638" xr:uid="{00000000-0005-0000-0000-00005F060000}"/>
    <cellStyle name="20% - Accent2 2 3 2 2 2" xfId="1639" xr:uid="{00000000-0005-0000-0000-000060060000}"/>
    <cellStyle name="20% - Accent2 2 3 2 2 2 2" xfId="1640" xr:uid="{00000000-0005-0000-0000-000061060000}"/>
    <cellStyle name="20% - Accent2 2 3 2 2 2 2 2" xfId="1641" xr:uid="{00000000-0005-0000-0000-000062060000}"/>
    <cellStyle name="20% - Accent2 2 3 2 2 2 2 2 2" xfId="1642" xr:uid="{00000000-0005-0000-0000-000063060000}"/>
    <cellStyle name="20% - Accent2 2 3 2 2 2 2 3" xfId="1643" xr:uid="{00000000-0005-0000-0000-000064060000}"/>
    <cellStyle name="20% - Accent2 2 3 2 2 2 2 4" xfId="1644" xr:uid="{00000000-0005-0000-0000-000065060000}"/>
    <cellStyle name="20% - Accent2 2 3 2 2 2 3" xfId="1645" xr:uid="{00000000-0005-0000-0000-000066060000}"/>
    <cellStyle name="20% - Accent2 2 3 2 2 2 3 2" xfId="1646" xr:uid="{00000000-0005-0000-0000-000067060000}"/>
    <cellStyle name="20% - Accent2 2 3 2 2 2 4" xfId="1647" xr:uid="{00000000-0005-0000-0000-000068060000}"/>
    <cellStyle name="20% - Accent2 2 3 2 2 2 5" xfId="1648" xr:uid="{00000000-0005-0000-0000-000069060000}"/>
    <cellStyle name="20% - Accent2 2 3 2 2 3" xfId="1649" xr:uid="{00000000-0005-0000-0000-00006A060000}"/>
    <cellStyle name="20% - Accent2 2 3 2 2 3 2" xfId="1650" xr:uid="{00000000-0005-0000-0000-00006B060000}"/>
    <cellStyle name="20% - Accent2 2 3 2 2 3 2 2" xfId="1651" xr:uid="{00000000-0005-0000-0000-00006C060000}"/>
    <cellStyle name="20% - Accent2 2 3 2 2 3 2 2 2" xfId="1652" xr:uid="{00000000-0005-0000-0000-00006D060000}"/>
    <cellStyle name="20% - Accent2 2 3 2 2 3 2 3" xfId="1653" xr:uid="{00000000-0005-0000-0000-00006E060000}"/>
    <cellStyle name="20% - Accent2 2 3 2 2 3 2 4" xfId="1654" xr:uid="{00000000-0005-0000-0000-00006F060000}"/>
    <cellStyle name="20% - Accent2 2 3 2 2 3 3" xfId="1655" xr:uid="{00000000-0005-0000-0000-000070060000}"/>
    <cellStyle name="20% - Accent2 2 3 2 2 3 3 2" xfId="1656" xr:uid="{00000000-0005-0000-0000-000071060000}"/>
    <cellStyle name="20% - Accent2 2 3 2 2 3 4" xfId="1657" xr:uid="{00000000-0005-0000-0000-000072060000}"/>
    <cellStyle name="20% - Accent2 2 3 2 2 3 5" xfId="1658" xr:uid="{00000000-0005-0000-0000-000073060000}"/>
    <cellStyle name="20% - Accent2 2 3 2 2 4" xfId="1659" xr:uid="{00000000-0005-0000-0000-000074060000}"/>
    <cellStyle name="20% - Accent2 2 3 2 2 4 2" xfId="1660" xr:uid="{00000000-0005-0000-0000-000075060000}"/>
    <cellStyle name="20% - Accent2 2 3 2 2 4 2 2" xfId="1661" xr:uid="{00000000-0005-0000-0000-000076060000}"/>
    <cellStyle name="20% - Accent2 2 3 2 2 4 3" xfId="1662" xr:uid="{00000000-0005-0000-0000-000077060000}"/>
    <cellStyle name="20% - Accent2 2 3 2 2 4 4" xfId="1663" xr:uid="{00000000-0005-0000-0000-000078060000}"/>
    <cellStyle name="20% - Accent2 2 3 2 2 5" xfId="1664" xr:uid="{00000000-0005-0000-0000-000079060000}"/>
    <cellStyle name="20% - Accent2 2 3 2 2 5 2" xfId="1665" xr:uid="{00000000-0005-0000-0000-00007A060000}"/>
    <cellStyle name="20% - Accent2 2 3 2 2 5 2 2" xfId="1666" xr:uid="{00000000-0005-0000-0000-00007B060000}"/>
    <cellStyle name="20% - Accent2 2 3 2 2 5 3" xfId="1667" xr:uid="{00000000-0005-0000-0000-00007C060000}"/>
    <cellStyle name="20% - Accent2 2 3 2 2 5 4" xfId="1668" xr:uid="{00000000-0005-0000-0000-00007D060000}"/>
    <cellStyle name="20% - Accent2 2 3 2 2 6" xfId="1669" xr:uid="{00000000-0005-0000-0000-00007E060000}"/>
    <cellStyle name="20% - Accent2 2 3 2 2 6 2" xfId="1670" xr:uid="{00000000-0005-0000-0000-00007F060000}"/>
    <cellStyle name="20% - Accent2 2 3 2 2 6 2 2" xfId="1671" xr:uid="{00000000-0005-0000-0000-000080060000}"/>
    <cellStyle name="20% - Accent2 2 3 2 2 6 3" xfId="1672" xr:uid="{00000000-0005-0000-0000-000081060000}"/>
    <cellStyle name="20% - Accent2 2 3 2 2 6 4" xfId="1673" xr:uid="{00000000-0005-0000-0000-000082060000}"/>
    <cellStyle name="20% - Accent2 2 3 2 2 7" xfId="1674" xr:uid="{00000000-0005-0000-0000-000083060000}"/>
    <cellStyle name="20% - Accent2 2 3 2 2 7 2" xfId="1675" xr:uid="{00000000-0005-0000-0000-000084060000}"/>
    <cellStyle name="20% - Accent2 2 3 2 2 8" xfId="1676" xr:uid="{00000000-0005-0000-0000-000085060000}"/>
    <cellStyle name="20% - Accent2 2 3 2 2 9" xfId="1677" xr:uid="{00000000-0005-0000-0000-000086060000}"/>
    <cellStyle name="20% - Accent2 2 3 2 3" xfId="1678" xr:uid="{00000000-0005-0000-0000-000087060000}"/>
    <cellStyle name="20% - Accent2 2 3 2 3 2" xfId="1679" xr:uid="{00000000-0005-0000-0000-000088060000}"/>
    <cellStyle name="20% - Accent2 2 3 2 3 2 2" xfId="1680" xr:uid="{00000000-0005-0000-0000-000089060000}"/>
    <cellStyle name="20% - Accent2 2 3 2 3 2 2 2" xfId="1681" xr:uid="{00000000-0005-0000-0000-00008A060000}"/>
    <cellStyle name="20% - Accent2 2 3 2 3 2 3" xfId="1682" xr:uid="{00000000-0005-0000-0000-00008B060000}"/>
    <cellStyle name="20% - Accent2 2 3 2 3 2 4" xfId="1683" xr:uid="{00000000-0005-0000-0000-00008C060000}"/>
    <cellStyle name="20% - Accent2 2 3 2 3 3" xfId="1684" xr:uid="{00000000-0005-0000-0000-00008D060000}"/>
    <cellStyle name="20% - Accent2 2 3 2 3 3 2" xfId="1685" xr:uid="{00000000-0005-0000-0000-00008E060000}"/>
    <cellStyle name="20% - Accent2 2 3 2 3 4" xfId="1686" xr:uid="{00000000-0005-0000-0000-00008F060000}"/>
    <cellStyle name="20% - Accent2 2 3 2 3 5" xfId="1687" xr:uid="{00000000-0005-0000-0000-000090060000}"/>
    <cellStyle name="20% - Accent2 2 3 2 4" xfId="1688" xr:uid="{00000000-0005-0000-0000-000091060000}"/>
    <cellStyle name="20% - Accent2 2 3 2 4 2" xfId="1689" xr:uid="{00000000-0005-0000-0000-000092060000}"/>
    <cellStyle name="20% - Accent2 2 3 2 4 2 2" xfId="1690" xr:uid="{00000000-0005-0000-0000-000093060000}"/>
    <cellStyle name="20% - Accent2 2 3 2 4 2 2 2" xfId="1691" xr:uid="{00000000-0005-0000-0000-000094060000}"/>
    <cellStyle name="20% - Accent2 2 3 2 4 2 3" xfId="1692" xr:uid="{00000000-0005-0000-0000-000095060000}"/>
    <cellStyle name="20% - Accent2 2 3 2 4 2 4" xfId="1693" xr:uid="{00000000-0005-0000-0000-000096060000}"/>
    <cellStyle name="20% - Accent2 2 3 2 4 3" xfId="1694" xr:uid="{00000000-0005-0000-0000-000097060000}"/>
    <cellStyle name="20% - Accent2 2 3 2 4 3 2" xfId="1695" xr:uid="{00000000-0005-0000-0000-000098060000}"/>
    <cellStyle name="20% - Accent2 2 3 2 4 4" xfId="1696" xr:uid="{00000000-0005-0000-0000-000099060000}"/>
    <cellStyle name="20% - Accent2 2 3 2 4 5" xfId="1697" xr:uid="{00000000-0005-0000-0000-00009A060000}"/>
    <cellStyle name="20% - Accent2 2 3 2 5" xfId="1698" xr:uid="{00000000-0005-0000-0000-00009B060000}"/>
    <cellStyle name="20% - Accent2 2 3 2 5 2" xfId="1699" xr:uid="{00000000-0005-0000-0000-00009C060000}"/>
    <cellStyle name="20% - Accent2 2 3 2 5 2 2" xfId="1700" xr:uid="{00000000-0005-0000-0000-00009D060000}"/>
    <cellStyle name="20% - Accent2 2 3 2 5 3" xfId="1701" xr:uid="{00000000-0005-0000-0000-00009E060000}"/>
    <cellStyle name="20% - Accent2 2 3 2 5 4" xfId="1702" xr:uid="{00000000-0005-0000-0000-00009F060000}"/>
    <cellStyle name="20% - Accent2 2 3 2 6" xfId="1703" xr:uid="{00000000-0005-0000-0000-0000A0060000}"/>
    <cellStyle name="20% - Accent2 2 3 2 6 2" xfId="1704" xr:uid="{00000000-0005-0000-0000-0000A1060000}"/>
    <cellStyle name="20% - Accent2 2 3 2 6 2 2" xfId="1705" xr:uid="{00000000-0005-0000-0000-0000A2060000}"/>
    <cellStyle name="20% - Accent2 2 3 2 6 3" xfId="1706" xr:uid="{00000000-0005-0000-0000-0000A3060000}"/>
    <cellStyle name="20% - Accent2 2 3 2 6 4" xfId="1707" xr:uid="{00000000-0005-0000-0000-0000A4060000}"/>
    <cellStyle name="20% - Accent2 2 3 2 7" xfId="1708" xr:uid="{00000000-0005-0000-0000-0000A5060000}"/>
    <cellStyle name="20% - Accent2 2 3 2 7 2" xfId="1709" xr:uid="{00000000-0005-0000-0000-0000A6060000}"/>
    <cellStyle name="20% - Accent2 2 3 2 7 2 2" xfId="1710" xr:uid="{00000000-0005-0000-0000-0000A7060000}"/>
    <cellStyle name="20% - Accent2 2 3 2 7 3" xfId="1711" xr:uid="{00000000-0005-0000-0000-0000A8060000}"/>
    <cellStyle name="20% - Accent2 2 3 2 7 4" xfId="1712" xr:uid="{00000000-0005-0000-0000-0000A9060000}"/>
    <cellStyle name="20% - Accent2 2 3 2 8" xfId="1713" xr:uid="{00000000-0005-0000-0000-0000AA060000}"/>
    <cellStyle name="20% - Accent2 2 3 2 8 2" xfId="1714" xr:uid="{00000000-0005-0000-0000-0000AB060000}"/>
    <cellStyle name="20% - Accent2 2 3 2 9" xfId="1715" xr:uid="{00000000-0005-0000-0000-0000AC060000}"/>
    <cellStyle name="20% - Accent2 2 3 3" xfId="1716" xr:uid="{00000000-0005-0000-0000-0000AD060000}"/>
    <cellStyle name="20% - Accent2 2 3 3 2" xfId="1717" xr:uid="{00000000-0005-0000-0000-0000AE060000}"/>
    <cellStyle name="20% - Accent2 2 3 3 2 2" xfId="1718" xr:uid="{00000000-0005-0000-0000-0000AF060000}"/>
    <cellStyle name="20% - Accent2 2 3 3 2 2 2" xfId="1719" xr:uid="{00000000-0005-0000-0000-0000B0060000}"/>
    <cellStyle name="20% - Accent2 2 3 3 2 2 2 2" xfId="1720" xr:uid="{00000000-0005-0000-0000-0000B1060000}"/>
    <cellStyle name="20% - Accent2 2 3 3 2 2 3" xfId="1721" xr:uid="{00000000-0005-0000-0000-0000B2060000}"/>
    <cellStyle name="20% - Accent2 2 3 3 2 2 4" xfId="1722" xr:uid="{00000000-0005-0000-0000-0000B3060000}"/>
    <cellStyle name="20% - Accent2 2 3 3 2 3" xfId="1723" xr:uid="{00000000-0005-0000-0000-0000B4060000}"/>
    <cellStyle name="20% - Accent2 2 3 3 2 3 2" xfId="1724" xr:uid="{00000000-0005-0000-0000-0000B5060000}"/>
    <cellStyle name="20% - Accent2 2 3 3 2 4" xfId="1725" xr:uid="{00000000-0005-0000-0000-0000B6060000}"/>
    <cellStyle name="20% - Accent2 2 3 3 2 5" xfId="1726" xr:uid="{00000000-0005-0000-0000-0000B7060000}"/>
    <cellStyle name="20% - Accent2 2 3 3 3" xfId="1727" xr:uid="{00000000-0005-0000-0000-0000B8060000}"/>
    <cellStyle name="20% - Accent2 2 3 3 3 2" xfId="1728" xr:uid="{00000000-0005-0000-0000-0000B9060000}"/>
    <cellStyle name="20% - Accent2 2 3 3 3 2 2" xfId="1729" xr:uid="{00000000-0005-0000-0000-0000BA060000}"/>
    <cellStyle name="20% - Accent2 2 3 3 3 2 2 2" xfId="1730" xr:uid="{00000000-0005-0000-0000-0000BB060000}"/>
    <cellStyle name="20% - Accent2 2 3 3 3 2 3" xfId="1731" xr:uid="{00000000-0005-0000-0000-0000BC060000}"/>
    <cellStyle name="20% - Accent2 2 3 3 3 2 4" xfId="1732" xr:uid="{00000000-0005-0000-0000-0000BD060000}"/>
    <cellStyle name="20% - Accent2 2 3 3 3 3" xfId="1733" xr:uid="{00000000-0005-0000-0000-0000BE060000}"/>
    <cellStyle name="20% - Accent2 2 3 3 3 3 2" xfId="1734" xr:uid="{00000000-0005-0000-0000-0000BF060000}"/>
    <cellStyle name="20% - Accent2 2 3 3 3 4" xfId="1735" xr:uid="{00000000-0005-0000-0000-0000C0060000}"/>
    <cellStyle name="20% - Accent2 2 3 3 3 5" xfId="1736" xr:uid="{00000000-0005-0000-0000-0000C1060000}"/>
    <cellStyle name="20% - Accent2 2 3 3 4" xfId="1737" xr:uid="{00000000-0005-0000-0000-0000C2060000}"/>
    <cellStyle name="20% - Accent2 2 3 3 4 2" xfId="1738" xr:uid="{00000000-0005-0000-0000-0000C3060000}"/>
    <cellStyle name="20% - Accent2 2 3 3 4 2 2" xfId="1739" xr:uid="{00000000-0005-0000-0000-0000C4060000}"/>
    <cellStyle name="20% - Accent2 2 3 3 4 3" xfId="1740" xr:uid="{00000000-0005-0000-0000-0000C5060000}"/>
    <cellStyle name="20% - Accent2 2 3 3 4 4" xfId="1741" xr:uid="{00000000-0005-0000-0000-0000C6060000}"/>
    <cellStyle name="20% - Accent2 2 3 3 5" xfId="1742" xr:uid="{00000000-0005-0000-0000-0000C7060000}"/>
    <cellStyle name="20% - Accent2 2 3 3 5 2" xfId="1743" xr:uid="{00000000-0005-0000-0000-0000C8060000}"/>
    <cellStyle name="20% - Accent2 2 3 3 5 2 2" xfId="1744" xr:uid="{00000000-0005-0000-0000-0000C9060000}"/>
    <cellStyle name="20% - Accent2 2 3 3 5 3" xfId="1745" xr:uid="{00000000-0005-0000-0000-0000CA060000}"/>
    <cellStyle name="20% - Accent2 2 3 3 5 4" xfId="1746" xr:uid="{00000000-0005-0000-0000-0000CB060000}"/>
    <cellStyle name="20% - Accent2 2 3 3 6" xfId="1747" xr:uid="{00000000-0005-0000-0000-0000CC060000}"/>
    <cellStyle name="20% - Accent2 2 3 3 6 2" xfId="1748" xr:uid="{00000000-0005-0000-0000-0000CD060000}"/>
    <cellStyle name="20% - Accent2 2 3 3 6 2 2" xfId="1749" xr:uid="{00000000-0005-0000-0000-0000CE060000}"/>
    <cellStyle name="20% - Accent2 2 3 3 6 3" xfId="1750" xr:uid="{00000000-0005-0000-0000-0000CF060000}"/>
    <cellStyle name="20% - Accent2 2 3 3 6 4" xfId="1751" xr:uid="{00000000-0005-0000-0000-0000D0060000}"/>
    <cellStyle name="20% - Accent2 2 3 3 7" xfId="1752" xr:uid="{00000000-0005-0000-0000-0000D1060000}"/>
    <cellStyle name="20% - Accent2 2 3 3 7 2" xfId="1753" xr:uid="{00000000-0005-0000-0000-0000D2060000}"/>
    <cellStyle name="20% - Accent2 2 3 3 8" xfId="1754" xr:uid="{00000000-0005-0000-0000-0000D3060000}"/>
    <cellStyle name="20% - Accent2 2 3 3 9" xfId="1755" xr:uid="{00000000-0005-0000-0000-0000D4060000}"/>
    <cellStyle name="20% - Accent2 2 3 4" xfId="1756" xr:uid="{00000000-0005-0000-0000-0000D5060000}"/>
    <cellStyle name="20% - Accent2 2 3 4 2" xfId="1757" xr:uid="{00000000-0005-0000-0000-0000D6060000}"/>
    <cellStyle name="20% - Accent2 2 3 4 2 2" xfId="1758" xr:uid="{00000000-0005-0000-0000-0000D7060000}"/>
    <cellStyle name="20% - Accent2 2 3 4 2 2 2" xfId="1759" xr:uid="{00000000-0005-0000-0000-0000D8060000}"/>
    <cellStyle name="20% - Accent2 2 3 4 2 3" xfId="1760" xr:uid="{00000000-0005-0000-0000-0000D9060000}"/>
    <cellStyle name="20% - Accent2 2 3 4 2 4" xfId="1761" xr:uid="{00000000-0005-0000-0000-0000DA060000}"/>
    <cellStyle name="20% - Accent2 2 3 4 3" xfId="1762" xr:uid="{00000000-0005-0000-0000-0000DB060000}"/>
    <cellStyle name="20% - Accent2 2 3 4 4" xfId="1763" xr:uid="{00000000-0005-0000-0000-0000DC060000}"/>
    <cellStyle name="20% - Accent2 2 3 4 4 2" xfId="1764" xr:uid="{00000000-0005-0000-0000-0000DD060000}"/>
    <cellStyle name="20% - Accent2 2 3 4 5" xfId="1765" xr:uid="{00000000-0005-0000-0000-0000DE060000}"/>
    <cellStyle name="20% - Accent2 2 3 4 6" xfId="1766" xr:uid="{00000000-0005-0000-0000-0000DF060000}"/>
    <cellStyle name="20% - Accent2 2 3 5" xfId="1767" xr:uid="{00000000-0005-0000-0000-0000E0060000}"/>
    <cellStyle name="20% - Accent2 2 3 5 2" xfId="1768" xr:uid="{00000000-0005-0000-0000-0000E1060000}"/>
    <cellStyle name="20% - Accent2 2 3 5 2 2" xfId="1769" xr:uid="{00000000-0005-0000-0000-0000E2060000}"/>
    <cellStyle name="20% - Accent2 2 3 5 2 2 2" xfId="1770" xr:uid="{00000000-0005-0000-0000-0000E3060000}"/>
    <cellStyle name="20% - Accent2 2 3 5 2 3" xfId="1771" xr:uid="{00000000-0005-0000-0000-0000E4060000}"/>
    <cellStyle name="20% - Accent2 2 3 5 2 4" xfId="1772" xr:uid="{00000000-0005-0000-0000-0000E5060000}"/>
    <cellStyle name="20% - Accent2 2 3 5 3" xfId="1773" xr:uid="{00000000-0005-0000-0000-0000E6060000}"/>
    <cellStyle name="20% - Accent2 2 3 5 3 2" xfId="1774" xr:uid="{00000000-0005-0000-0000-0000E7060000}"/>
    <cellStyle name="20% - Accent2 2 3 5 4" xfId="1775" xr:uid="{00000000-0005-0000-0000-0000E8060000}"/>
    <cellStyle name="20% - Accent2 2 3 5 5" xfId="1776" xr:uid="{00000000-0005-0000-0000-0000E9060000}"/>
    <cellStyle name="20% - Accent2 2 3 6" xfId="1777" xr:uid="{00000000-0005-0000-0000-0000EA060000}"/>
    <cellStyle name="20% - Accent2 2 3 6 2" xfId="1778" xr:uid="{00000000-0005-0000-0000-0000EB060000}"/>
    <cellStyle name="20% - Accent2 2 3 6 2 2" xfId="1779" xr:uid="{00000000-0005-0000-0000-0000EC060000}"/>
    <cellStyle name="20% - Accent2 2 3 6 3" xfId="1780" xr:uid="{00000000-0005-0000-0000-0000ED060000}"/>
    <cellStyle name="20% - Accent2 2 3 6 4" xfId="1781" xr:uid="{00000000-0005-0000-0000-0000EE060000}"/>
    <cellStyle name="20% - Accent2 2 3 7" xfId="1782" xr:uid="{00000000-0005-0000-0000-0000EF060000}"/>
    <cellStyle name="20% - Accent2 2 3 7 2" xfId="1783" xr:uid="{00000000-0005-0000-0000-0000F0060000}"/>
    <cellStyle name="20% - Accent2 2 3 7 2 2" xfId="1784" xr:uid="{00000000-0005-0000-0000-0000F1060000}"/>
    <cellStyle name="20% - Accent2 2 3 7 3" xfId="1785" xr:uid="{00000000-0005-0000-0000-0000F2060000}"/>
    <cellStyle name="20% - Accent2 2 3 7 4" xfId="1786" xr:uid="{00000000-0005-0000-0000-0000F3060000}"/>
    <cellStyle name="20% - Accent2 2 3 8" xfId="1787" xr:uid="{00000000-0005-0000-0000-0000F4060000}"/>
    <cellStyle name="20% - Accent2 2 3 8 2" xfId="1788" xr:uid="{00000000-0005-0000-0000-0000F5060000}"/>
    <cellStyle name="20% - Accent2 2 3 8 2 2" xfId="1789" xr:uid="{00000000-0005-0000-0000-0000F6060000}"/>
    <cellStyle name="20% - Accent2 2 3 8 3" xfId="1790" xr:uid="{00000000-0005-0000-0000-0000F7060000}"/>
    <cellStyle name="20% - Accent2 2 3 8 4" xfId="1791" xr:uid="{00000000-0005-0000-0000-0000F8060000}"/>
    <cellStyle name="20% - Accent2 2 3 9" xfId="1792" xr:uid="{00000000-0005-0000-0000-0000F9060000}"/>
    <cellStyle name="20% - Accent2 2 3 9 2" xfId="1793" xr:uid="{00000000-0005-0000-0000-0000FA060000}"/>
    <cellStyle name="20% - Accent2 2 4" xfId="1794" xr:uid="{00000000-0005-0000-0000-0000FB060000}"/>
    <cellStyle name="20% - Accent2 2 4 10" xfId="1795" xr:uid="{00000000-0005-0000-0000-0000FC060000}"/>
    <cellStyle name="20% - Accent2 2 4 2" xfId="1796" xr:uid="{00000000-0005-0000-0000-0000FD060000}"/>
    <cellStyle name="20% - Accent2 2 4 2 2" xfId="1797" xr:uid="{00000000-0005-0000-0000-0000FE060000}"/>
    <cellStyle name="20% - Accent2 2 4 2 2 2" xfId="1798" xr:uid="{00000000-0005-0000-0000-0000FF060000}"/>
    <cellStyle name="20% - Accent2 2 4 2 2 2 2" xfId="1799" xr:uid="{00000000-0005-0000-0000-000000070000}"/>
    <cellStyle name="20% - Accent2 2 4 2 2 2 2 2" xfId="1800" xr:uid="{00000000-0005-0000-0000-000001070000}"/>
    <cellStyle name="20% - Accent2 2 4 2 2 2 3" xfId="1801" xr:uid="{00000000-0005-0000-0000-000002070000}"/>
    <cellStyle name="20% - Accent2 2 4 2 2 2 4" xfId="1802" xr:uid="{00000000-0005-0000-0000-000003070000}"/>
    <cellStyle name="20% - Accent2 2 4 2 2 3" xfId="1803" xr:uid="{00000000-0005-0000-0000-000004070000}"/>
    <cellStyle name="20% - Accent2 2 4 2 2 3 2" xfId="1804" xr:uid="{00000000-0005-0000-0000-000005070000}"/>
    <cellStyle name="20% - Accent2 2 4 2 2 4" xfId="1805" xr:uid="{00000000-0005-0000-0000-000006070000}"/>
    <cellStyle name="20% - Accent2 2 4 2 2 5" xfId="1806" xr:uid="{00000000-0005-0000-0000-000007070000}"/>
    <cellStyle name="20% - Accent2 2 4 2 3" xfId="1807" xr:uid="{00000000-0005-0000-0000-000008070000}"/>
    <cellStyle name="20% - Accent2 2 4 2 3 2" xfId="1808" xr:uid="{00000000-0005-0000-0000-000009070000}"/>
    <cellStyle name="20% - Accent2 2 4 2 3 2 2" xfId="1809" xr:uid="{00000000-0005-0000-0000-00000A070000}"/>
    <cellStyle name="20% - Accent2 2 4 2 3 2 2 2" xfId="1810" xr:uid="{00000000-0005-0000-0000-00000B070000}"/>
    <cellStyle name="20% - Accent2 2 4 2 3 2 3" xfId="1811" xr:uid="{00000000-0005-0000-0000-00000C070000}"/>
    <cellStyle name="20% - Accent2 2 4 2 3 2 4" xfId="1812" xr:uid="{00000000-0005-0000-0000-00000D070000}"/>
    <cellStyle name="20% - Accent2 2 4 2 3 3" xfId="1813" xr:uid="{00000000-0005-0000-0000-00000E070000}"/>
    <cellStyle name="20% - Accent2 2 4 2 3 3 2" xfId="1814" xr:uid="{00000000-0005-0000-0000-00000F070000}"/>
    <cellStyle name="20% - Accent2 2 4 2 3 4" xfId="1815" xr:uid="{00000000-0005-0000-0000-000010070000}"/>
    <cellStyle name="20% - Accent2 2 4 2 3 5" xfId="1816" xr:uid="{00000000-0005-0000-0000-000011070000}"/>
    <cellStyle name="20% - Accent2 2 4 2 4" xfId="1817" xr:uid="{00000000-0005-0000-0000-000012070000}"/>
    <cellStyle name="20% - Accent2 2 4 2 4 2" xfId="1818" xr:uid="{00000000-0005-0000-0000-000013070000}"/>
    <cellStyle name="20% - Accent2 2 4 2 4 2 2" xfId="1819" xr:uid="{00000000-0005-0000-0000-000014070000}"/>
    <cellStyle name="20% - Accent2 2 4 2 4 3" xfId="1820" xr:uid="{00000000-0005-0000-0000-000015070000}"/>
    <cellStyle name="20% - Accent2 2 4 2 4 4" xfId="1821" xr:uid="{00000000-0005-0000-0000-000016070000}"/>
    <cellStyle name="20% - Accent2 2 4 2 5" xfId="1822" xr:uid="{00000000-0005-0000-0000-000017070000}"/>
    <cellStyle name="20% - Accent2 2 4 2 5 2" xfId="1823" xr:uid="{00000000-0005-0000-0000-000018070000}"/>
    <cellStyle name="20% - Accent2 2 4 2 5 2 2" xfId="1824" xr:uid="{00000000-0005-0000-0000-000019070000}"/>
    <cellStyle name="20% - Accent2 2 4 2 5 3" xfId="1825" xr:uid="{00000000-0005-0000-0000-00001A070000}"/>
    <cellStyle name="20% - Accent2 2 4 2 5 4" xfId="1826" xr:uid="{00000000-0005-0000-0000-00001B070000}"/>
    <cellStyle name="20% - Accent2 2 4 2 6" xfId="1827" xr:uid="{00000000-0005-0000-0000-00001C070000}"/>
    <cellStyle name="20% - Accent2 2 4 2 6 2" xfId="1828" xr:uid="{00000000-0005-0000-0000-00001D070000}"/>
    <cellStyle name="20% - Accent2 2 4 2 6 2 2" xfId="1829" xr:uid="{00000000-0005-0000-0000-00001E070000}"/>
    <cellStyle name="20% - Accent2 2 4 2 6 3" xfId="1830" xr:uid="{00000000-0005-0000-0000-00001F070000}"/>
    <cellStyle name="20% - Accent2 2 4 2 6 4" xfId="1831" xr:uid="{00000000-0005-0000-0000-000020070000}"/>
    <cellStyle name="20% - Accent2 2 4 2 7" xfId="1832" xr:uid="{00000000-0005-0000-0000-000021070000}"/>
    <cellStyle name="20% - Accent2 2 4 2 7 2" xfId="1833" xr:uid="{00000000-0005-0000-0000-000022070000}"/>
    <cellStyle name="20% - Accent2 2 4 2 8" xfId="1834" xr:uid="{00000000-0005-0000-0000-000023070000}"/>
    <cellStyle name="20% - Accent2 2 4 2 9" xfId="1835" xr:uid="{00000000-0005-0000-0000-000024070000}"/>
    <cellStyle name="20% - Accent2 2 4 3" xfId="1836" xr:uid="{00000000-0005-0000-0000-000025070000}"/>
    <cellStyle name="20% - Accent2 2 4 3 2" xfId="1837" xr:uid="{00000000-0005-0000-0000-000026070000}"/>
    <cellStyle name="20% - Accent2 2 4 3 2 2" xfId="1838" xr:uid="{00000000-0005-0000-0000-000027070000}"/>
    <cellStyle name="20% - Accent2 2 4 3 2 2 2" xfId="1839" xr:uid="{00000000-0005-0000-0000-000028070000}"/>
    <cellStyle name="20% - Accent2 2 4 3 2 3" xfId="1840" xr:uid="{00000000-0005-0000-0000-000029070000}"/>
    <cellStyle name="20% - Accent2 2 4 3 2 4" xfId="1841" xr:uid="{00000000-0005-0000-0000-00002A070000}"/>
    <cellStyle name="20% - Accent2 2 4 3 3" xfId="1842" xr:uid="{00000000-0005-0000-0000-00002B070000}"/>
    <cellStyle name="20% - Accent2 2 4 3 3 2" xfId="1843" xr:uid="{00000000-0005-0000-0000-00002C070000}"/>
    <cellStyle name="20% - Accent2 2 4 3 4" xfId="1844" xr:uid="{00000000-0005-0000-0000-00002D070000}"/>
    <cellStyle name="20% - Accent2 2 4 3 5" xfId="1845" xr:uid="{00000000-0005-0000-0000-00002E070000}"/>
    <cellStyle name="20% - Accent2 2 4 4" xfId="1846" xr:uid="{00000000-0005-0000-0000-00002F070000}"/>
    <cellStyle name="20% - Accent2 2 4 4 2" xfId="1847" xr:uid="{00000000-0005-0000-0000-000030070000}"/>
    <cellStyle name="20% - Accent2 2 4 4 2 2" xfId="1848" xr:uid="{00000000-0005-0000-0000-000031070000}"/>
    <cellStyle name="20% - Accent2 2 4 4 2 2 2" xfId="1849" xr:uid="{00000000-0005-0000-0000-000032070000}"/>
    <cellStyle name="20% - Accent2 2 4 4 2 3" xfId="1850" xr:uid="{00000000-0005-0000-0000-000033070000}"/>
    <cellStyle name="20% - Accent2 2 4 4 2 4" xfId="1851" xr:uid="{00000000-0005-0000-0000-000034070000}"/>
    <cellStyle name="20% - Accent2 2 4 4 3" xfId="1852" xr:uid="{00000000-0005-0000-0000-000035070000}"/>
    <cellStyle name="20% - Accent2 2 4 4 3 2" xfId="1853" xr:uid="{00000000-0005-0000-0000-000036070000}"/>
    <cellStyle name="20% - Accent2 2 4 4 4" xfId="1854" xr:uid="{00000000-0005-0000-0000-000037070000}"/>
    <cellStyle name="20% - Accent2 2 4 4 5" xfId="1855" xr:uid="{00000000-0005-0000-0000-000038070000}"/>
    <cellStyle name="20% - Accent2 2 4 5" xfId="1856" xr:uid="{00000000-0005-0000-0000-000039070000}"/>
    <cellStyle name="20% - Accent2 2 4 5 2" xfId="1857" xr:uid="{00000000-0005-0000-0000-00003A070000}"/>
    <cellStyle name="20% - Accent2 2 4 5 2 2" xfId="1858" xr:uid="{00000000-0005-0000-0000-00003B070000}"/>
    <cellStyle name="20% - Accent2 2 4 5 3" xfId="1859" xr:uid="{00000000-0005-0000-0000-00003C070000}"/>
    <cellStyle name="20% - Accent2 2 4 5 4" xfId="1860" xr:uid="{00000000-0005-0000-0000-00003D070000}"/>
    <cellStyle name="20% - Accent2 2 4 6" xfId="1861" xr:uid="{00000000-0005-0000-0000-00003E070000}"/>
    <cellStyle name="20% - Accent2 2 4 6 2" xfId="1862" xr:uid="{00000000-0005-0000-0000-00003F070000}"/>
    <cellStyle name="20% - Accent2 2 4 6 2 2" xfId="1863" xr:uid="{00000000-0005-0000-0000-000040070000}"/>
    <cellStyle name="20% - Accent2 2 4 6 3" xfId="1864" xr:uid="{00000000-0005-0000-0000-000041070000}"/>
    <cellStyle name="20% - Accent2 2 4 6 4" xfId="1865" xr:uid="{00000000-0005-0000-0000-000042070000}"/>
    <cellStyle name="20% - Accent2 2 4 7" xfId="1866" xr:uid="{00000000-0005-0000-0000-000043070000}"/>
    <cellStyle name="20% - Accent2 2 4 7 2" xfId="1867" xr:uid="{00000000-0005-0000-0000-000044070000}"/>
    <cellStyle name="20% - Accent2 2 4 7 2 2" xfId="1868" xr:uid="{00000000-0005-0000-0000-000045070000}"/>
    <cellStyle name="20% - Accent2 2 4 7 3" xfId="1869" xr:uid="{00000000-0005-0000-0000-000046070000}"/>
    <cellStyle name="20% - Accent2 2 4 7 4" xfId="1870" xr:uid="{00000000-0005-0000-0000-000047070000}"/>
    <cellStyle name="20% - Accent2 2 4 8" xfId="1871" xr:uid="{00000000-0005-0000-0000-000048070000}"/>
    <cellStyle name="20% - Accent2 2 4 8 2" xfId="1872" xr:uid="{00000000-0005-0000-0000-000049070000}"/>
    <cellStyle name="20% - Accent2 2 4 9" xfId="1873" xr:uid="{00000000-0005-0000-0000-00004A070000}"/>
    <cellStyle name="20% - Accent2 2 5" xfId="1874" xr:uid="{00000000-0005-0000-0000-00004B070000}"/>
    <cellStyle name="20% - Accent2 2 5 2" xfId="1875" xr:uid="{00000000-0005-0000-0000-00004C070000}"/>
    <cellStyle name="20% - Accent2 2 5 2 2" xfId="1876" xr:uid="{00000000-0005-0000-0000-00004D070000}"/>
    <cellStyle name="20% - Accent2 2 5 2 2 2" xfId="1877" xr:uid="{00000000-0005-0000-0000-00004E070000}"/>
    <cellStyle name="20% - Accent2 2 5 2 2 2 2" xfId="1878" xr:uid="{00000000-0005-0000-0000-00004F070000}"/>
    <cellStyle name="20% - Accent2 2 5 2 2 3" xfId="1879" xr:uid="{00000000-0005-0000-0000-000050070000}"/>
    <cellStyle name="20% - Accent2 2 5 2 2 4" xfId="1880" xr:uid="{00000000-0005-0000-0000-000051070000}"/>
    <cellStyle name="20% - Accent2 2 5 2 3" xfId="1881" xr:uid="{00000000-0005-0000-0000-000052070000}"/>
    <cellStyle name="20% - Accent2 2 5 2 3 2" xfId="1882" xr:uid="{00000000-0005-0000-0000-000053070000}"/>
    <cellStyle name="20% - Accent2 2 5 2 4" xfId="1883" xr:uid="{00000000-0005-0000-0000-000054070000}"/>
    <cellStyle name="20% - Accent2 2 5 2 5" xfId="1884" xr:uid="{00000000-0005-0000-0000-000055070000}"/>
    <cellStyle name="20% - Accent2 2 5 3" xfId="1885" xr:uid="{00000000-0005-0000-0000-000056070000}"/>
    <cellStyle name="20% - Accent2 2 5 3 2" xfId="1886" xr:uid="{00000000-0005-0000-0000-000057070000}"/>
    <cellStyle name="20% - Accent2 2 5 3 2 2" xfId="1887" xr:uid="{00000000-0005-0000-0000-000058070000}"/>
    <cellStyle name="20% - Accent2 2 5 3 2 2 2" xfId="1888" xr:uid="{00000000-0005-0000-0000-000059070000}"/>
    <cellStyle name="20% - Accent2 2 5 3 2 3" xfId="1889" xr:uid="{00000000-0005-0000-0000-00005A070000}"/>
    <cellStyle name="20% - Accent2 2 5 3 2 4" xfId="1890" xr:uid="{00000000-0005-0000-0000-00005B070000}"/>
    <cellStyle name="20% - Accent2 2 5 3 3" xfId="1891" xr:uid="{00000000-0005-0000-0000-00005C070000}"/>
    <cellStyle name="20% - Accent2 2 5 3 3 2" xfId="1892" xr:uid="{00000000-0005-0000-0000-00005D070000}"/>
    <cellStyle name="20% - Accent2 2 5 3 4" xfId="1893" xr:uid="{00000000-0005-0000-0000-00005E070000}"/>
    <cellStyle name="20% - Accent2 2 5 3 5" xfId="1894" xr:uid="{00000000-0005-0000-0000-00005F070000}"/>
    <cellStyle name="20% - Accent2 2 5 4" xfId="1895" xr:uid="{00000000-0005-0000-0000-000060070000}"/>
    <cellStyle name="20% - Accent2 2 5 4 2" xfId="1896" xr:uid="{00000000-0005-0000-0000-000061070000}"/>
    <cellStyle name="20% - Accent2 2 5 4 2 2" xfId="1897" xr:uid="{00000000-0005-0000-0000-000062070000}"/>
    <cellStyle name="20% - Accent2 2 5 4 3" xfId="1898" xr:uid="{00000000-0005-0000-0000-000063070000}"/>
    <cellStyle name="20% - Accent2 2 5 4 4" xfId="1899" xr:uid="{00000000-0005-0000-0000-000064070000}"/>
    <cellStyle name="20% - Accent2 2 5 5" xfId="1900" xr:uid="{00000000-0005-0000-0000-000065070000}"/>
    <cellStyle name="20% - Accent2 2 5 5 2" xfId="1901" xr:uid="{00000000-0005-0000-0000-000066070000}"/>
    <cellStyle name="20% - Accent2 2 5 5 2 2" xfId="1902" xr:uid="{00000000-0005-0000-0000-000067070000}"/>
    <cellStyle name="20% - Accent2 2 5 5 3" xfId="1903" xr:uid="{00000000-0005-0000-0000-000068070000}"/>
    <cellStyle name="20% - Accent2 2 5 5 4" xfId="1904" xr:uid="{00000000-0005-0000-0000-000069070000}"/>
    <cellStyle name="20% - Accent2 2 5 6" xfId="1905" xr:uid="{00000000-0005-0000-0000-00006A070000}"/>
    <cellStyle name="20% - Accent2 2 5 6 2" xfId="1906" xr:uid="{00000000-0005-0000-0000-00006B070000}"/>
    <cellStyle name="20% - Accent2 2 5 6 2 2" xfId="1907" xr:uid="{00000000-0005-0000-0000-00006C070000}"/>
    <cellStyle name="20% - Accent2 2 5 6 3" xfId="1908" xr:uid="{00000000-0005-0000-0000-00006D070000}"/>
    <cellStyle name="20% - Accent2 2 5 6 4" xfId="1909" xr:uid="{00000000-0005-0000-0000-00006E070000}"/>
    <cellStyle name="20% - Accent2 2 5 7" xfId="1910" xr:uid="{00000000-0005-0000-0000-00006F070000}"/>
    <cellStyle name="20% - Accent2 2 5 7 2" xfId="1911" xr:uid="{00000000-0005-0000-0000-000070070000}"/>
    <cellStyle name="20% - Accent2 2 5 8" xfId="1912" xr:uid="{00000000-0005-0000-0000-000071070000}"/>
    <cellStyle name="20% - Accent2 2 5 9" xfId="1913" xr:uid="{00000000-0005-0000-0000-000072070000}"/>
    <cellStyle name="20% - Accent2 2 6" xfId="1914" xr:uid="{00000000-0005-0000-0000-000073070000}"/>
    <cellStyle name="20% - Accent2 2 7" xfId="1915" xr:uid="{00000000-0005-0000-0000-000074070000}"/>
    <cellStyle name="20% - Accent2 2 8" xfId="1916" xr:uid="{00000000-0005-0000-0000-000075070000}"/>
    <cellStyle name="20% - Accent2 2 8 2" xfId="1917" xr:uid="{00000000-0005-0000-0000-000076070000}"/>
    <cellStyle name="20% - Accent2 2 9" xfId="1918" xr:uid="{00000000-0005-0000-0000-000077070000}"/>
    <cellStyle name="20% - Accent2 2 9 2" xfId="1919" xr:uid="{00000000-0005-0000-0000-000078070000}"/>
    <cellStyle name="20% - Accent2 2 9 2 2" xfId="1920" xr:uid="{00000000-0005-0000-0000-000079070000}"/>
    <cellStyle name="20% - Accent2 2 9 2 2 2" xfId="1921" xr:uid="{00000000-0005-0000-0000-00007A070000}"/>
    <cellStyle name="20% - Accent2 2 9 2 3" xfId="1922" xr:uid="{00000000-0005-0000-0000-00007B070000}"/>
    <cellStyle name="20% - Accent2 2 9 2 4" xfId="1923" xr:uid="{00000000-0005-0000-0000-00007C070000}"/>
    <cellStyle name="20% - Accent2 2 9 3" xfId="1924" xr:uid="{00000000-0005-0000-0000-00007D070000}"/>
    <cellStyle name="20% - Accent2 2 9 4" xfId="1925" xr:uid="{00000000-0005-0000-0000-00007E070000}"/>
    <cellStyle name="20% - Accent2 2 9 4 2" xfId="1926" xr:uid="{00000000-0005-0000-0000-00007F070000}"/>
    <cellStyle name="20% - Accent2 2 9 5" xfId="1927" xr:uid="{00000000-0005-0000-0000-000080070000}"/>
    <cellStyle name="20% - Accent2 2 9 6" xfId="1928" xr:uid="{00000000-0005-0000-0000-000081070000}"/>
    <cellStyle name="20% - Accent2 3" xfId="1929" xr:uid="{00000000-0005-0000-0000-000082070000}"/>
    <cellStyle name="20% - Accent2 3 2" xfId="1930" xr:uid="{00000000-0005-0000-0000-000083070000}"/>
    <cellStyle name="20% - Accent2 3 2 10" xfId="1931" xr:uid="{00000000-0005-0000-0000-000084070000}"/>
    <cellStyle name="20% - Accent2 3 2 10 2" xfId="1932" xr:uid="{00000000-0005-0000-0000-000085070000}"/>
    <cellStyle name="20% - Accent2 3 2 11" xfId="1933" xr:uid="{00000000-0005-0000-0000-000086070000}"/>
    <cellStyle name="20% - Accent2 3 2 12" xfId="1934" xr:uid="{00000000-0005-0000-0000-000087070000}"/>
    <cellStyle name="20% - Accent2 3 2 2" xfId="1935" xr:uid="{00000000-0005-0000-0000-000088070000}"/>
    <cellStyle name="20% - Accent2 3 2 2 10" xfId="1936" xr:uid="{00000000-0005-0000-0000-000089070000}"/>
    <cellStyle name="20% - Accent2 3 2 2 11" xfId="1937" xr:uid="{00000000-0005-0000-0000-00008A070000}"/>
    <cellStyle name="20% - Accent2 3 2 2 2" xfId="1938" xr:uid="{00000000-0005-0000-0000-00008B070000}"/>
    <cellStyle name="20% - Accent2 3 2 2 2 10" xfId="1939" xr:uid="{00000000-0005-0000-0000-00008C070000}"/>
    <cellStyle name="20% - Accent2 3 2 2 2 2" xfId="1940" xr:uid="{00000000-0005-0000-0000-00008D070000}"/>
    <cellStyle name="20% - Accent2 3 2 2 2 2 2" xfId="1941" xr:uid="{00000000-0005-0000-0000-00008E070000}"/>
    <cellStyle name="20% - Accent2 3 2 2 2 2 2 2" xfId="1942" xr:uid="{00000000-0005-0000-0000-00008F070000}"/>
    <cellStyle name="20% - Accent2 3 2 2 2 2 2 2 2" xfId="1943" xr:uid="{00000000-0005-0000-0000-000090070000}"/>
    <cellStyle name="20% - Accent2 3 2 2 2 2 2 2 2 2" xfId="1944" xr:uid="{00000000-0005-0000-0000-000091070000}"/>
    <cellStyle name="20% - Accent2 3 2 2 2 2 2 2 3" xfId="1945" xr:uid="{00000000-0005-0000-0000-000092070000}"/>
    <cellStyle name="20% - Accent2 3 2 2 2 2 2 2 4" xfId="1946" xr:uid="{00000000-0005-0000-0000-000093070000}"/>
    <cellStyle name="20% - Accent2 3 2 2 2 2 2 3" xfId="1947" xr:uid="{00000000-0005-0000-0000-000094070000}"/>
    <cellStyle name="20% - Accent2 3 2 2 2 2 2 3 2" xfId="1948" xr:uid="{00000000-0005-0000-0000-000095070000}"/>
    <cellStyle name="20% - Accent2 3 2 2 2 2 2 4" xfId="1949" xr:uid="{00000000-0005-0000-0000-000096070000}"/>
    <cellStyle name="20% - Accent2 3 2 2 2 2 2 5" xfId="1950" xr:uid="{00000000-0005-0000-0000-000097070000}"/>
    <cellStyle name="20% - Accent2 3 2 2 2 2 3" xfId="1951" xr:uid="{00000000-0005-0000-0000-000098070000}"/>
    <cellStyle name="20% - Accent2 3 2 2 2 2 3 2" xfId="1952" xr:uid="{00000000-0005-0000-0000-000099070000}"/>
    <cellStyle name="20% - Accent2 3 2 2 2 2 3 2 2" xfId="1953" xr:uid="{00000000-0005-0000-0000-00009A070000}"/>
    <cellStyle name="20% - Accent2 3 2 2 2 2 3 2 2 2" xfId="1954" xr:uid="{00000000-0005-0000-0000-00009B070000}"/>
    <cellStyle name="20% - Accent2 3 2 2 2 2 3 2 3" xfId="1955" xr:uid="{00000000-0005-0000-0000-00009C070000}"/>
    <cellStyle name="20% - Accent2 3 2 2 2 2 3 2 4" xfId="1956" xr:uid="{00000000-0005-0000-0000-00009D070000}"/>
    <cellStyle name="20% - Accent2 3 2 2 2 2 3 3" xfId="1957" xr:uid="{00000000-0005-0000-0000-00009E070000}"/>
    <cellStyle name="20% - Accent2 3 2 2 2 2 3 3 2" xfId="1958" xr:uid="{00000000-0005-0000-0000-00009F070000}"/>
    <cellStyle name="20% - Accent2 3 2 2 2 2 3 4" xfId="1959" xr:uid="{00000000-0005-0000-0000-0000A0070000}"/>
    <cellStyle name="20% - Accent2 3 2 2 2 2 3 5" xfId="1960" xr:uid="{00000000-0005-0000-0000-0000A1070000}"/>
    <cellStyle name="20% - Accent2 3 2 2 2 2 4" xfId="1961" xr:uid="{00000000-0005-0000-0000-0000A2070000}"/>
    <cellStyle name="20% - Accent2 3 2 2 2 2 4 2" xfId="1962" xr:uid="{00000000-0005-0000-0000-0000A3070000}"/>
    <cellStyle name="20% - Accent2 3 2 2 2 2 4 2 2" xfId="1963" xr:uid="{00000000-0005-0000-0000-0000A4070000}"/>
    <cellStyle name="20% - Accent2 3 2 2 2 2 4 3" xfId="1964" xr:uid="{00000000-0005-0000-0000-0000A5070000}"/>
    <cellStyle name="20% - Accent2 3 2 2 2 2 4 4" xfId="1965" xr:uid="{00000000-0005-0000-0000-0000A6070000}"/>
    <cellStyle name="20% - Accent2 3 2 2 2 2 5" xfId="1966" xr:uid="{00000000-0005-0000-0000-0000A7070000}"/>
    <cellStyle name="20% - Accent2 3 2 2 2 2 5 2" xfId="1967" xr:uid="{00000000-0005-0000-0000-0000A8070000}"/>
    <cellStyle name="20% - Accent2 3 2 2 2 2 5 2 2" xfId="1968" xr:uid="{00000000-0005-0000-0000-0000A9070000}"/>
    <cellStyle name="20% - Accent2 3 2 2 2 2 5 3" xfId="1969" xr:uid="{00000000-0005-0000-0000-0000AA070000}"/>
    <cellStyle name="20% - Accent2 3 2 2 2 2 5 4" xfId="1970" xr:uid="{00000000-0005-0000-0000-0000AB070000}"/>
    <cellStyle name="20% - Accent2 3 2 2 2 2 6" xfId="1971" xr:uid="{00000000-0005-0000-0000-0000AC070000}"/>
    <cellStyle name="20% - Accent2 3 2 2 2 2 6 2" xfId="1972" xr:uid="{00000000-0005-0000-0000-0000AD070000}"/>
    <cellStyle name="20% - Accent2 3 2 2 2 2 6 2 2" xfId="1973" xr:uid="{00000000-0005-0000-0000-0000AE070000}"/>
    <cellStyle name="20% - Accent2 3 2 2 2 2 6 3" xfId="1974" xr:uid="{00000000-0005-0000-0000-0000AF070000}"/>
    <cellStyle name="20% - Accent2 3 2 2 2 2 6 4" xfId="1975" xr:uid="{00000000-0005-0000-0000-0000B0070000}"/>
    <cellStyle name="20% - Accent2 3 2 2 2 2 7" xfId="1976" xr:uid="{00000000-0005-0000-0000-0000B1070000}"/>
    <cellStyle name="20% - Accent2 3 2 2 2 2 7 2" xfId="1977" xr:uid="{00000000-0005-0000-0000-0000B2070000}"/>
    <cellStyle name="20% - Accent2 3 2 2 2 2 8" xfId="1978" xr:uid="{00000000-0005-0000-0000-0000B3070000}"/>
    <cellStyle name="20% - Accent2 3 2 2 2 2 9" xfId="1979" xr:uid="{00000000-0005-0000-0000-0000B4070000}"/>
    <cellStyle name="20% - Accent2 3 2 2 2 3" xfId="1980" xr:uid="{00000000-0005-0000-0000-0000B5070000}"/>
    <cellStyle name="20% - Accent2 3 2 2 2 3 2" xfId="1981" xr:uid="{00000000-0005-0000-0000-0000B6070000}"/>
    <cellStyle name="20% - Accent2 3 2 2 2 3 2 2" xfId="1982" xr:uid="{00000000-0005-0000-0000-0000B7070000}"/>
    <cellStyle name="20% - Accent2 3 2 2 2 3 2 2 2" xfId="1983" xr:uid="{00000000-0005-0000-0000-0000B8070000}"/>
    <cellStyle name="20% - Accent2 3 2 2 2 3 2 3" xfId="1984" xr:uid="{00000000-0005-0000-0000-0000B9070000}"/>
    <cellStyle name="20% - Accent2 3 2 2 2 3 2 4" xfId="1985" xr:uid="{00000000-0005-0000-0000-0000BA070000}"/>
    <cellStyle name="20% - Accent2 3 2 2 2 3 3" xfId="1986" xr:uid="{00000000-0005-0000-0000-0000BB070000}"/>
    <cellStyle name="20% - Accent2 3 2 2 2 3 3 2" xfId="1987" xr:uid="{00000000-0005-0000-0000-0000BC070000}"/>
    <cellStyle name="20% - Accent2 3 2 2 2 3 4" xfId="1988" xr:uid="{00000000-0005-0000-0000-0000BD070000}"/>
    <cellStyle name="20% - Accent2 3 2 2 2 3 5" xfId="1989" xr:uid="{00000000-0005-0000-0000-0000BE070000}"/>
    <cellStyle name="20% - Accent2 3 2 2 2 4" xfId="1990" xr:uid="{00000000-0005-0000-0000-0000BF070000}"/>
    <cellStyle name="20% - Accent2 3 2 2 2 4 2" xfId="1991" xr:uid="{00000000-0005-0000-0000-0000C0070000}"/>
    <cellStyle name="20% - Accent2 3 2 2 2 4 2 2" xfId="1992" xr:uid="{00000000-0005-0000-0000-0000C1070000}"/>
    <cellStyle name="20% - Accent2 3 2 2 2 4 2 2 2" xfId="1993" xr:uid="{00000000-0005-0000-0000-0000C2070000}"/>
    <cellStyle name="20% - Accent2 3 2 2 2 4 2 3" xfId="1994" xr:uid="{00000000-0005-0000-0000-0000C3070000}"/>
    <cellStyle name="20% - Accent2 3 2 2 2 4 2 4" xfId="1995" xr:uid="{00000000-0005-0000-0000-0000C4070000}"/>
    <cellStyle name="20% - Accent2 3 2 2 2 4 3" xfId="1996" xr:uid="{00000000-0005-0000-0000-0000C5070000}"/>
    <cellStyle name="20% - Accent2 3 2 2 2 4 3 2" xfId="1997" xr:uid="{00000000-0005-0000-0000-0000C6070000}"/>
    <cellStyle name="20% - Accent2 3 2 2 2 4 4" xfId="1998" xr:uid="{00000000-0005-0000-0000-0000C7070000}"/>
    <cellStyle name="20% - Accent2 3 2 2 2 4 5" xfId="1999" xr:uid="{00000000-0005-0000-0000-0000C8070000}"/>
    <cellStyle name="20% - Accent2 3 2 2 2 5" xfId="2000" xr:uid="{00000000-0005-0000-0000-0000C9070000}"/>
    <cellStyle name="20% - Accent2 3 2 2 2 5 2" xfId="2001" xr:uid="{00000000-0005-0000-0000-0000CA070000}"/>
    <cellStyle name="20% - Accent2 3 2 2 2 5 2 2" xfId="2002" xr:uid="{00000000-0005-0000-0000-0000CB070000}"/>
    <cellStyle name="20% - Accent2 3 2 2 2 5 3" xfId="2003" xr:uid="{00000000-0005-0000-0000-0000CC070000}"/>
    <cellStyle name="20% - Accent2 3 2 2 2 5 4" xfId="2004" xr:uid="{00000000-0005-0000-0000-0000CD070000}"/>
    <cellStyle name="20% - Accent2 3 2 2 2 6" xfId="2005" xr:uid="{00000000-0005-0000-0000-0000CE070000}"/>
    <cellStyle name="20% - Accent2 3 2 2 2 6 2" xfId="2006" xr:uid="{00000000-0005-0000-0000-0000CF070000}"/>
    <cellStyle name="20% - Accent2 3 2 2 2 6 2 2" xfId="2007" xr:uid="{00000000-0005-0000-0000-0000D0070000}"/>
    <cellStyle name="20% - Accent2 3 2 2 2 6 3" xfId="2008" xr:uid="{00000000-0005-0000-0000-0000D1070000}"/>
    <cellStyle name="20% - Accent2 3 2 2 2 6 4" xfId="2009" xr:uid="{00000000-0005-0000-0000-0000D2070000}"/>
    <cellStyle name="20% - Accent2 3 2 2 2 7" xfId="2010" xr:uid="{00000000-0005-0000-0000-0000D3070000}"/>
    <cellStyle name="20% - Accent2 3 2 2 2 7 2" xfId="2011" xr:uid="{00000000-0005-0000-0000-0000D4070000}"/>
    <cellStyle name="20% - Accent2 3 2 2 2 7 2 2" xfId="2012" xr:uid="{00000000-0005-0000-0000-0000D5070000}"/>
    <cellStyle name="20% - Accent2 3 2 2 2 7 3" xfId="2013" xr:uid="{00000000-0005-0000-0000-0000D6070000}"/>
    <cellStyle name="20% - Accent2 3 2 2 2 7 4" xfId="2014" xr:uid="{00000000-0005-0000-0000-0000D7070000}"/>
    <cellStyle name="20% - Accent2 3 2 2 2 8" xfId="2015" xr:uid="{00000000-0005-0000-0000-0000D8070000}"/>
    <cellStyle name="20% - Accent2 3 2 2 2 8 2" xfId="2016" xr:uid="{00000000-0005-0000-0000-0000D9070000}"/>
    <cellStyle name="20% - Accent2 3 2 2 2 9" xfId="2017" xr:uid="{00000000-0005-0000-0000-0000DA070000}"/>
    <cellStyle name="20% - Accent2 3 2 2 3" xfId="2018" xr:uid="{00000000-0005-0000-0000-0000DB070000}"/>
    <cellStyle name="20% - Accent2 3 2 2 3 2" xfId="2019" xr:uid="{00000000-0005-0000-0000-0000DC070000}"/>
    <cellStyle name="20% - Accent2 3 2 2 3 2 2" xfId="2020" xr:uid="{00000000-0005-0000-0000-0000DD070000}"/>
    <cellStyle name="20% - Accent2 3 2 2 3 2 2 2" xfId="2021" xr:uid="{00000000-0005-0000-0000-0000DE070000}"/>
    <cellStyle name="20% - Accent2 3 2 2 3 2 2 2 2" xfId="2022" xr:uid="{00000000-0005-0000-0000-0000DF070000}"/>
    <cellStyle name="20% - Accent2 3 2 2 3 2 2 3" xfId="2023" xr:uid="{00000000-0005-0000-0000-0000E0070000}"/>
    <cellStyle name="20% - Accent2 3 2 2 3 2 2 4" xfId="2024" xr:uid="{00000000-0005-0000-0000-0000E1070000}"/>
    <cellStyle name="20% - Accent2 3 2 2 3 2 3" xfId="2025" xr:uid="{00000000-0005-0000-0000-0000E2070000}"/>
    <cellStyle name="20% - Accent2 3 2 2 3 2 3 2" xfId="2026" xr:uid="{00000000-0005-0000-0000-0000E3070000}"/>
    <cellStyle name="20% - Accent2 3 2 2 3 2 4" xfId="2027" xr:uid="{00000000-0005-0000-0000-0000E4070000}"/>
    <cellStyle name="20% - Accent2 3 2 2 3 2 5" xfId="2028" xr:uid="{00000000-0005-0000-0000-0000E5070000}"/>
    <cellStyle name="20% - Accent2 3 2 2 3 3" xfId="2029" xr:uid="{00000000-0005-0000-0000-0000E6070000}"/>
    <cellStyle name="20% - Accent2 3 2 2 3 3 2" xfId="2030" xr:uid="{00000000-0005-0000-0000-0000E7070000}"/>
    <cellStyle name="20% - Accent2 3 2 2 3 3 2 2" xfId="2031" xr:uid="{00000000-0005-0000-0000-0000E8070000}"/>
    <cellStyle name="20% - Accent2 3 2 2 3 3 2 2 2" xfId="2032" xr:uid="{00000000-0005-0000-0000-0000E9070000}"/>
    <cellStyle name="20% - Accent2 3 2 2 3 3 2 3" xfId="2033" xr:uid="{00000000-0005-0000-0000-0000EA070000}"/>
    <cellStyle name="20% - Accent2 3 2 2 3 3 2 4" xfId="2034" xr:uid="{00000000-0005-0000-0000-0000EB070000}"/>
    <cellStyle name="20% - Accent2 3 2 2 3 3 3" xfId="2035" xr:uid="{00000000-0005-0000-0000-0000EC070000}"/>
    <cellStyle name="20% - Accent2 3 2 2 3 3 3 2" xfId="2036" xr:uid="{00000000-0005-0000-0000-0000ED070000}"/>
    <cellStyle name="20% - Accent2 3 2 2 3 3 4" xfId="2037" xr:uid="{00000000-0005-0000-0000-0000EE070000}"/>
    <cellStyle name="20% - Accent2 3 2 2 3 3 5" xfId="2038" xr:uid="{00000000-0005-0000-0000-0000EF070000}"/>
    <cellStyle name="20% - Accent2 3 2 2 3 4" xfId="2039" xr:uid="{00000000-0005-0000-0000-0000F0070000}"/>
    <cellStyle name="20% - Accent2 3 2 2 3 4 2" xfId="2040" xr:uid="{00000000-0005-0000-0000-0000F1070000}"/>
    <cellStyle name="20% - Accent2 3 2 2 3 4 2 2" xfId="2041" xr:uid="{00000000-0005-0000-0000-0000F2070000}"/>
    <cellStyle name="20% - Accent2 3 2 2 3 4 3" xfId="2042" xr:uid="{00000000-0005-0000-0000-0000F3070000}"/>
    <cellStyle name="20% - Accent2 3 2 2 3 4 4" xfId="2043" xr:uid="{00000000-0005-0000-0000-0000F4070000}"/>
    <cellStyle name="20% - Accent2 3 2 2 3 5" xfId="2044" xr:uid="{00000000-0005-0000-0000-0000F5070000}"/>
    <cellStyle name="20% - Accent2 3 2 2 3 5 2" xfId="2045" xr:uid="{00000000-0005-0000-0000-0000F6070000}"/>
    <cellStyle name="20% - Accent2 3 2 2 3 5 2 2" xfId="2046" xr:uid="{00000000-0005-0000-0000-0000F7070000}"/>
    <cellStyle name="20% - Accent2 3 2 2 3 5 3" xfId="2047" xr:uid="{00000000-0005-0000-0000-0000F8070000}"/>
    <cellStyle name="20% - Accent2 3 2 2 3 5 4" xfId="2048" xr:uid="{00000000-0005-0000-0000-0000F9070000}"/>
    <cellStyle name="20% - Accent2 3 2 2 3 6" xfId="2049" xr:uid="{00000000-0005-0000-0000-0000FA070000}"/>
    <cellStyle name="20% - Accent2 3 2 2 3 6 2" xfId="2050" xr:uid="{00000000-0005-0000-0000-0000FB070000}"/>
    <cellStyle name="20% - Accent2 3 2 2 3 6 2 2" xfId="2051" xr:uid="{00000000-0005-0000-0000-0000FC070000}"/>
    <cellStyle name="20% - Accent2 3 2 2 3 6 3" xfId="2052" xr:uid="{00000000-0005-0000-0000-0000FD070000}"/>
    <cellStyle name="20% - Accent2 3 2 2 3 6 4" xfId="2053" xr:uid="{00000000-0005-0000-0000-0000FE070000}"/>
    <cellStyle name="20% - Accent2 3 2 2 3 7" xfId="2054" xr:uid="{00000000-0005-0000-0000-0000FF070000}"/>
    <cellStyle name="20% - Accent2 3 2 2 3 7 2" xfId="2055" xr:uid="{00000000-0005-0000-0000-000000080000}"/>
    <cellStyle name="20% - Accent2 3 2 2 3 8" xfId="2056" xr:uid="{00000000-0005-0000-0000-000001080000}"/>
    <cellStyle name="20% - Accent2 3 2 2 3 9" xfId="2057" xr:uid="{00000000-0005-0000-0000-000002080000}"/>
    <cellStyle name="20% - Accent2 3 2 2 4" xfId="2058" xr:uid="{00000000-0005-0000-0000-000003080000}"/>
    <cellStyle name="20% - Accent2 3 2 2 4 2" xfId="2059" xr:uid="{00000000-0005-0000-0000-000004080000}"/>
    <cellStyle name="20% - Accent2 3 2 2 4 2 2" xfId="2060" xr:uid="{00000000-0005-0000-0000-000005080000}"/>
    <cellStyle name="20% - Accent2 3 2 2 4 2 2 2" xfId="2061" xr:uid="{00000000-0005-0000-0000-000006080000}"/>
    <cellStyle name="20% - Accent2 3 2 2 4 2 3" xfId="2062" xr:uid="{00000000-0005-0000-0000-000007080000}"/>
    <cellStyle name="20% - Accent2 3 2 2 4 2 4" xfId="2063" xr:uid="{00000000-0005-0000-0000-000008080000}"/>
    <cellStyle name="20% - Accent2 3 2 2 4 3" xfId="2064" xr:uid="{00000000-0005-0000-0000-000009080000}"/>
    <cellStyle name="20% - Accent2 3 2 2 4 3 2" xfId="2065" xr:uid="{00000000-0005-0000-0000-00000A080000}"/>
    <cellStyle name="20% - Accent2 3 2 2 4 4" xfId="2066" xr:uid="{00000000-0005-0000-0000-00000B080000}"/>
    <cellStyle name="20% - Accent2 3 2 2 4 5" xfId="2067" xr:uid="{00000000-0005-0000-0000-00000C080000}"/>
    <cellStyle name="20% - Accent2 3 2 2 5" xfId="2068" xr:uid="{00000000-0005-0000-0000-00000D080000}"/>
    <cellStyle name="20% - Accent2 3 2 2 5 2" xfId="2069" xr:uid="{00000000-0005-0000-0000-00000E080000}"/>
    <cellStyle name="20% - Accent2 3 2 2 5 2 2" xfId="2070" xr:uid="{00000000-0005-0000-0000-00000F080000}"/>
    <cellStyle name="20% - Accent2 3 2 2 5 2 2 2" xfId="2071" xr:uid="{00000000-0005-0000-0000-000010080000}"/>
    <cellStyle name="20% - Accent2 3 2 2 5 2 3" xfId="2072" xr:uid="{00000000-0005-0000-0000-000011080000}"/>
    <cellStyle name="20% - Accent2 3 2 2 5 2 4" xfId="2073" xr:uid="{00000000-0005-0000-0000-000012080000}"/>
    <cellStyle name="20% - Accent2 3 2 2 5 3" xfId="2074" xr:uid="{00000000-0005-0000-0000-000013080000}"/>
    <cellStyle name="20% - Accent2 3 2 2 5 3 2" xfId="2075" xr:uid="{00000000-0005-0000-0000-000014080000}"/>
    <cellStyle name="20% - Accent2 3 2 2 5 4" xfId="2076" xr:uid="{00000000-0005-0000-0000-000015080000}"/>
    <cellStyle name="20% - Accent2 3 2 2 5 5" xfId="2077" xr:uid="{00000000-0005-0000-0000-000016080000}"/>
    <cellStyle name="20% - Accent2 3 2 2 6" xfId="2078" xr:uid="{00000000-0005-0000-0000-000017080000}"/>
    <cellStyle name="20% - Accent2 3 2 2 6 2" xfId="2079" xr:uid="{00000000-0005-0000-0000-000018080000}"/>
    <cellStyle name="20% - Accent2 3 2 2 6 2 2" xfId="2080" xr:uid="{00000000-0005-0000-0000-000019080000}"/>
    <cellStyle name="20% - Accent2 3 2 2 6 3" xfId="2081" xr:uid="{00000000-0005-0000-0000-00001A080000}"/>
    <cellStyle name="20% - Accent2 3 2 2 6 4" xfId="2082" xr:uid="{00000000-0005-0000-0000-00001B080000}"/>
    <cellStyle name="20% - Accent2 3 2 2 7" xfId="2083" xr:uid="{00000000-0005-0000-0000-00001C080000}"/>
    <cellStyle name="20% - Accent2 3 2 2 7 2" xfId="2084" xr:uid="{00000000-0005-0000-0000-00001D080000}"/>
    <cellStyle name="20% - Accent2 3 2 2 7 2 2" xfId="2085" xr:uid="{00000000-0005-0000-0000-00001E080000}"/>
    <cellStyle name="20% - Accent2 3 2 2 7 3" xfId="2086" xr:uid="{00000000-0005-0000-0000-00001F080000}"/>
    <cellStyle name="20% - Accent2 3 2 2 7 4" xfId="2087" xr:uid="{00000000-0005-0000-0000-000020080000}"/>
    <cellStyle name="20% - Accent2 3 2 2 8" xfId="2088" xr:uid="{00000000-0005-0000-0000-000021080000}"/>
    <cellStyle name="20% - Accent2 3 2 2 8 2" xfId="2089" xr:uid="{00000000-0005-0000-0000-000022080000}"/>
    <cellStyle name="20% - Accent2 3 2 2 8 2 2" xfId="2090" xr:uid="{00000000-0005-0000-0000-000023080000}"/>
    <cellStyle name="20% - Accent2 3 2 2 8 3" xfId="2091" xr:uid="{00000000-0005-0000-0000-000024080000}"/>
    <cellStyle name="20% - Accent2 3 2 2 8 4" xfId="2092" xr:uid="{00000000-0005-0000-0000-000025080000}"/>
    <cellStyle name="20% - Accent2 3 2 2 9" xfId="2093" xr:uid="{00000000-0005-0000-0000-000026080000}"/>
    <cellStyle name="20% - Accent2 3 2 2 9 2" xfId="2094" xr:uid="{00000000-0005-0000-0000-000027080000}"/>
    <cellStyle name="20% - Accent2 3 2 3" xfId="2095" xr:uid="{00000000-0005-0000-0000-000028080000}"/>
    <cellStyle name="20% - Accent2 3 2 3 10" xfId="2096" xr:uid="{00000000-0005-0000-0000-000029080000}"/>
    <cellStyle name="20% - Accent2 3 2 3 2" xfId="2097" xr:uid="{00000000-0005-0000-0000-00002A080000}"/>
    <cellStyle name="20% - Accent2 3 2 3 2 2" xfId="2098" xr:uid="{00000000-0005-0000-0000-00002B080000}"/>
    <cellStyle name="20% - Accent2 3 2 3 2 2 2" xfId="2099" xr:uid="{00000000-0005-0000-0000-00002C080000}"/>
    <cellStyle name="20% - Accent2 3 2 3 2 2 2 2" xfId="2100" xr:uid="{00000000-0005-0000-0000-00002D080000}"/>
    <cellStyle name="20% - Accent2 3 2 3 2 2 2 2 2" xfId="2101" xr:uid="{00000000-0005-0000-0000-00002E080000}"/>
    <cellStyle name="20% - Accent2 3 2 3 2 2 2 3" xfId="2102" xr:uid="{00000000-0005-0000-0000-00002F080000}"/>
    <cellStyle name="20% - Accent2 3 2 3 2 2 2 4" xfId="2103" xr:uid="{00000000-0005-0000-0000-000030080000}"/>
    <cellStyle name="20% - Accent2 3 2 3 2 2 3" xfId="2104" xr:uid="{00000000-0005-0000-0000-000031080000}"/>
    <cellStyle name="20% - Accent2 3 2 3 2 2 3 2" xfId="2105" xr:uid="{00000000-0005-0000-0000-000032080000}"/>
    <cellStyle name="20% - Accent2 3 2 3 2 2 4" xfId="2106" xr:uid="{00000000-0005-0000-0000-000033080000}"/>
    <cellStyle name="20% - Accent2 3 2 3 2 2 5" xfId="2107" xr:uid="{00000000-0005-0000-0000-000034080000}"/>
    <cellStyle name="20% - Accent2 3 2 3 2 3" xfId="2108" xr:uid="{00000000-0005-0000-0000-000035080000}"/>
    <cellStyle name="20% - Accent2 3 2 3 2 3 2" xfId="2109" xr:uid="{00000000-0005-0000-0000-000036080000}"/>
    <cellStyle name="20% - Accent2 3 2 3 2 3 2 2" xfId="2110" xr:uid="{00000000-0005-0000-0000-000037080000}"/>
    <cellStyle name="20% - Accent2 3 2 3 2 3 2 2 2" xfId="2111" xr:uid="{00000000-0005-0000-0000-000038080000}"/>
    <cellStyle name="20% - Accent2 3 2 3 2 3 2 3" xfId="2112" xr:uid="{00000000-0005-0000-0000-000039080000}"/>
    <cellStyle name="20% - Accent2 3 2 3 2 3 2 4" xfId="2113" xr:uid="{00000000-0005-0000-0000-00003A080000}"/>
    <cellStyle name="20% - Accent2 3 2 3 2 3 3" xfId="2114" xr:uid="{00000000-0005-0000-0000-00003B080000}"/>
    <cellStyle name="20% - Accent2 3 2 3 2 3 3 2" xfId="2115" xr:uid="{00000000-0005-0000-0000-00003C080000}"/>
    <cellStyle name="20% - Accent2 3 2 3 2 3 4" xfId="2116" xr:uid="{00000000-0005-0000-0000-00003D080000}"/>
    <cellStyle name="20% - Accent2 3 2 3 2 3 5" xfId="2117" xr:uid="{00000000-0005-0000-0000-00003E080000}"/>
    <cellStyle name="20% - Accent2 3 2 3 2 4" xfId="2118" xr:uid="{00000000-0005-0000-0000-00003F080000}"/>
    <cellStyle name="20% - Accent2 3 2 3 2 4 2" xfId="2119" xr:uid="{00000000-0005-0000-0000-000040080000}"/>
    <cellStyle name="20% - Accent2 3 2 3 2 4 2 2" xfId="2120" xr:uid="{00000000-0005-0000-0000-000041080000}"/>
    <cellStyle name="20% - Accent2 3 2 3 2 4 3" xfId="2121" xr:uid="{00000000-0005-0000-0000-000042080000}"/>
    <cellStyle name="20% - Accent2 3 2 3 2 4 4" xfId="2122" xr:uid="{00000000-0005-0000-0000-000043080000}"/>
    <cellStyle name="20% - Accent2 3 2 3 2 5" xfId="2123" xr:uid="{00000000-0005-0000-0000-000044080000}"/>
    <cellStyle name="20% - Accent2 3 2 3 2 5 2" xfId="2124" xr:uid="{00000000-0005-0000-0000-000045080000}"/>
    <cellStyle name="20% - Accent2 3 2 3 2 5 2 2" xfId="2125" xr:uid="{00000000-0005-0000-0000-000046080000}"/>
    <cellStyle name="20% - Accent2 3 2 3 2 5 3" xfId="2126" xr:uid="{00000000-0005-0000-0000-000047080000}"/>
    <cellStyle name="20% - Accent2 3 2 3 2 5 4" xfId="2127" xr:uid="{00000000-0005-0000-0000-000048080000}"/>
    <cellStyle name="20% - Accent2 3 2 3 2 6" xfId="2128" xr:uid="{00000000-0005-0000-0000-000049080000}"/>
    <cellStyle name="20% - Accent2 3 2 3 2 6 2" xfId="2129" xr:uid="{00000000-0005-0000-0000-00004A080000}"/>
    <cellStyle name="20% - Accent2 3 2 3 2 6 2 2" xfId="2130" xr:uid="{00000000-0005-0000-0000-00004B080000}"/>
    <cellStyle name="20% - Accent2 3 2 3 2 6 3" xfId="2131" xr:uid="{00000000-0005-0000-0000-00004C080000}"/>
    <cellStyle name="20% - Accent2 3 2 3 2 6 4" xfId="2132" xr:uid="{00000000-0005-0000-0000-00004D080000}"/>
    <cellStyle name="20% - Accent2 3 2 3 2 7" xfId="2133" xr:uid="{00000000-0005-0000-0000-00004E080000}"/>
    <cellStyle name="20% - Accent2 3 2 3 2 7 2" xfId="2134" xr:uid="{00000000-0005-0000-0000-00004F080000}"/>
    <cellStyle name="20% - Accent2 3 2 3 2 8" xfId="2135" xr:uid="{00000000-0005-0000-0000-000050080000}"/>
    <cellStyle name="20% - Accent2 3 2 3 2 9" xfId="2136" xr:uid="{00000000-0005-0000-0000-000051080000}"/>
    <cellStyle name="20% - Accent2 3 2 3 3" xfId="2137" xr:uid="{00000000-0005-0000-0000-000052080000}"/>
    <cellStyle name="20% - Accent2 3 2 3 3 2" xfId="2138" xr:uid="{00000000-0005-0000-0000-000053080000}"/>
    <cellStyle name="20% - Accent2 3 2 3 3 2 2" xfId="2139" xr:uid="{00000000-0005-0000-0000-000054080000}"/>
    <cellStyle name="20% - Accent2 3 2 3 3 2 2 2" xfId="2140" xr:uid="{00000000-0005-0000-0000-000055080000}"/>
    <cellStyle name="20% - Accent2 3 2 3 3 2 3" xfId="2141" xr:uid="{00000000-0005-0000-0000-000056080000}"/>
    <cellStyle name="20% - Accent2 3 2 3 3 2 4" xfId="2142" xr:uid="{00000000-0005-0000-0000-000057080000}"/>
    <cellStyle name="20% - Accent2 3 2 3 3 3" xfId="2143" xr:uid="{00000000-0005-0000-0000-000058080000}"/>
    <cellStyle name="20% - Accent2 3 2 3 3 3 2" xfId="2144" xr:uid="{00000000-0005-0000-0000-000059080000}"/>
    <cellStyle name="20% - Accent2 3 2 3 3 4" xfId="2145" xr:uid="{00000000-0005-0000-0000-00005A080000}"/>
    <cellStyle name="20% - Accent2 3 2 3 3 5" xfId="2146" xr:uid="{00000000-0005-0000-0000-00005B080000}"/>
    <cellStyle name="20% - Accent2 3 2 3 4" xfId="2147" xr:uid="{00000000-0005-0000-0000-00005C080000}"/>
    <cellStyle name="20% - Accent2 3 2 3 4 2" xfId="2148" xr:uid="{00000000-0005-0000-0000-00005D080000}"/>
    <cellStyle name="20% - Accent2 3 2 3 4 2 2" xfId="2149" xr:uid="{00000000-0005-0000-0000-00005E080000}"/>
    <cellStyle name="20% - Accent2 3 2 3 4 2 2 2" xfId="2150" xr:uid="{00000000-0005-0000-0000-00005F080000}"/>
    <cellStyle name="20% - Accent2 3 2 3 4 2 3" xfId="2151" xr:uid="{00000000-0005-0000-0000-000060080000}"/>
    <cellStyle name="20% - Accent2 3 2 3 4 2 4" xfId="2152" xr:uid="{00000000-0005-0000-0000-000061080000}"/>
    <cellStyle name="20% - Accent2 3 2 3 4 3" xfId="2153" xr:uid="{00000000-0005-0000-0000-000062080000}"/>
    <cellStyle name="20% - Accent2 3 2 3 4 3 2" xfId="2154" xr:uid="{00000000-0005-0000-0000-000063080000}"/>
    <cellStyle name="20% - Accent2 3 2 3 4 4" xfId="2155" xr:uid="{00000000-0005-0000-0000-000064080000}"/>
    <cellStyle name="20% - Accent2 3 2 3 4 5" xfId="2156" xr:uid="{00000000-0005-0000-0000-000065080000}"/>
    <cellStyle name="20% - Accent2 3 2 3 5" xfId="2157" xr:uid="{00000000-0005-0000-0000-000066080000}"/>
    <cellStyle name="20% - Accent2 3 2 3 5 2" xfId="2158" xr:uid="{00000000-0005-0000-0000-000067080000}"/>
    <cellStyle name="20% - Accent2 3 2 3 5 2 2" xfId="2159" xr:uid="{00000000-0005-0000-0000-000068080000}"/>
    <cellStyle name="20% - Accent2 3 2 3 5 3" xfId="2160" xr:uid="{00000000-0005-0000-0000-000069080000}"/>
    <cellStyle name="20% - Accent2 3 2 3 5 4" xfId="2161" xr:uid="{00000000-0005-0000-0000-00006A080000}"/>
    <cellStyle name="20% - Accent2 3 2 3 6" xfId="2162" xr:uid="{00000000-0005-0000-0000-00006B080000}"/>
    <cellStyle name="20% - Accent2 3 2 3 6 2" xfId="2163" xr:uid="{00000000-0005-0000-0000-00006C080000}"/>
    <cellStyle name="20% - Accent2 3 2 3 6 2 2" xfId="2164" xr:uid="{00000000-0005-0000-0000-00006D080000}"/>
    <cellStyle name="20% - Accent2 3 2 3 6 3" xfId="2165" xr:uid="{00000000-0005-0000-0000-00006E080000}"/>
    <cellStyle name="20% - Accent2 3 2 3 6 4" xfId="2166" xr:uid="{00000000-0005-0000-0000-00006F080000}"/>
    <cellStyle name="20% - Accent2 3 2 3 7" xfId="2167" xr:uid="{00000000-0005-0000-0000-000070080000}"/>
    <cellStyle name="20% - Accent2 3 2 3 7 2" xfId="2168" xr:uid="{00000000-0005-0000-0000-000071080000}"/>
    <cellStyle name="20% - Accent2 3 2 3 7 2 2" xfId="2169" xr:uid="{00000000-0005-0000-0000-000072080000}"/>
    <cellStyle name="20% - Accent2 3 2 3 7 3" xfId="2170" xr:uid="{00000000-0005-0000-0000-000073080000}"/>
    <cellStyle name="20% - Accent2 3 2 3 7 4" xfId="2171" xr:uid="{00000000-0005-0000-0000-000074080000}"/>
    <cellStyle name="20% - Accent2 3 2 3 8" xfId="2172" xr:uid="{00000000-0005-0000-0000-000075080000}"/>
    <cellStyle name="20% - Accent2 3 2 3 8 2" xfId="2173" xr:uid="{00000000-0005-0000-0000-000076080000}"/>
    <cellStyle name="20% - Accent2 3 2 3 9" xfId="2174" xr:uid="{00000000-0005-0000-0000-000077080000}"/>
    <cellStyle name="20% - Accent2 3 2 4" xfId="2175" xr:uid="{00000000-0005-0000-0000-000078080000}"/>
    <cellStyle name="20% - Accent2 3 2 4 2" xfId="2176" xr:uid="{00000000-0005-0000-0000-000079080000}"/>
    <cellStyle name="20% - Accent2 3 2 4 2 2" xfId="2177" xr:uid="{00000000-0005-0000-0000-00007A080000}"/>
    <cellStyle name="20% - Accent2 3 2 4 2 2 2" xfId="2178" xr:uid="{00000000-0005-0000-0000-00007B080000}"/>
    <cellStyle name="20% - Accent2 3 2 4 2 2 2 2" xfId="2179" xr:uid="{00000000-0005-0000-0000-00007C080000}"/>
    <cellStyle name="20% - Accent2 3 2 4 2 2 3" xfId="2180" xr:uid="{00000000-0005-0000-0000-00007D080000}"/>
    <cellStyle name="20% - Accent2 3 2 4 2 2 4" xfId="2181" xr:uid="{00000000-0005-0000-0000-00007E080000}"/>
    <cellStyle name="20% - Accent2 3 2 4 2 3" xfId="2182" xr:uid="{00000000-0005-0000-0000-00007F080000}"/>
    <cellStyle name="20% - Accent2 3 2 4 2 3 2" xfId="2183" xr:uid="{00000000-0005-0000-0000-000080080000}"/>
    <cellStyle name="20% - Accent2 3 2 4 2 4" xfId="2184" xr:uid="{00000000-0005-0000-0000-000081080000}"/>
    <cellStyle name="20% - Accent2 3 2 4 2 5" xfId="2185" xr:uid="{00000000-0005-0000-0000-000082080000}"/>
    <cellStyle name="20% - Accent2 3 2 4 3" xfId="2186" xr:uid="{00000000-0005-0000-0000-000083080000}"/>
    <cellStyle name="20% - Accent2 3 2 4 3 2" xfId="2187" xr:uid="{00000000-0005-0000-0000-000084080000}"/>
    <cellStyle name="20% - Accent2 3 2 4 3 2 2" xfId="2188" xr:uid="{00000000-0005-0000-0000-000085080000}"/>
    <cellStyle name="20% - Accent2 3 2 4 3 2 2 2" xfId="2189" xr:uid="{00000000-0005-0000-0000-000086080000}"/>
    <cellStyle name="20% - Accent2 3 2 4 3 2 3" xfId="2190" xr:uid="{00000000-0005-0000-0000-000087080000}"/>
    <cellStyle name="20% - Accent2 3 2 4 3 2 4" xfId="2191" xr:uid="{00000000-0005-0000-0000-000088080000}"/>
    <cellStyle name="20% - Accent2 3 2 4 3 3" xfId="2192" xr:uid="{00000000-0005-0000-0000-000089080000}"/>
    <cellStyle name="20% - Accent2 3 2 4 3 3 2" xfId="2193" xr:uid="{00000000-0005-0000-0000-00008A080000}"/>
    <cellStyle name="20% - Accent2 3 2 4 3 4" xfId="2194" xr:uid="{00000000-0005-0000-0000-00008B080000}"/>
    <cellStyle name="20% - Accent2 3 2 4 3 5" xfId="2195" xr:uid="{00000000-0005-0000-0000-00008C080000}"/>
    <cellStyle name="20% - Accent2 3 2 4 4" xfId="2196" xr:uid="{00000000-0005-0000-0000-00008D080000}"/>
    <cellStyle name="20% - Accent2 3 2 4 4 2" xfId="2197" xr:uid="{00000000-0005-0000-0000-00008E080000}"/>
    <cellStyle name="20% - Accent2 3 2 4 4 2 2" xfId="2198" xr:uid="{00000000-0005-0000-0000-00008F080000}"/>
    <cellStyle name="20% - Accent2 3 2 4 4 3" xfId="2199" xr:uid="{00000000-0005-0000-0000-000090080000}"/>
    <cellStyle name="20% - Accent2 3 2 4 4 4" xfId="2200" xr:uid="{00000000-0005-0000-0000-000091080000}"/>
    <cellStyle name="20% - Accent2 3 2 4 5" xfId="2201" xr:uid="{00000000-0005-0000-0000-000092080000}"/>
    <cellStyle name="20% - Accent2 3 2 4 5 2" xfId="2202" xr:uid="{00000000-0005-0000-0000-000093080000}"/>
    <cellStyle name="20% - Accent2 3 2 4 5 2 2" xfId="2203" xr:uid="{00000000-0005-0000-0000-000094080000}"/>
    <cellStyle name="20% - Accent2 3 2 4 5 3" xfId="2204" xr:uid="{00000000-0005-0000-0000-000095080000}"/>
    <cellStyle name="20% - Accent2 3 2 4 5 4" xfId="2205" xr:uid="{00000000-0005-0000-0000-000096080000}"/>
    <cellStyle name="20% - Accent2 3 2 4 6" xfId="2206" xr:uid="{00000000-0005-0000-0000-000097080000}"/>
    <cellStyle name="20% - Accent2 3 2 4 6 2" xfId="2207" xr:uid="{00000000-0005-0000-0000-000098080000}"/>
    <cellStyle name="20% - Accent2 3 2 4 6 2 2" xfId="2208" xr:uid="{00000000-0005-0000-0000-000099080000}"/>
    <cellStyle name="20% - Accent2 3 2 4 6 3" xfId="2209" xr:uid="{00000000-0005-0000-0000-00009A080000}"/>
    <cellStyle name="20% - Accent2 3 2 4 6 4" xfId="2210" xr:uid="{00000000-0005-0000-0000-00009B080000}"/>
    <cellStyle name="20% - Accent2 3 2 4 7" xfId="2211" xr:uid="{00000000-0005-0000-0000-00009C080000}"/>
    <cellStyle name="20% - Accent2 3 2 4 7 2" xfId="2212" xr:uid="{00000000-0005-0000-0000-00009D080000}"/>
    <cellStyle name="20% - Accent2 3 2 4 8" xfId="2213" xr:uid="{00000000-0005-0000-0000-00009E080000}"/>
    <cellStyle name="20% - Accent2 3 2 4 9" xfId="2214" xr:uid="{00000000-0005-0000-0000-00009F080000}"/>
    <cellStyle name="20% - Accent2 3 2 5" xfId="2215" xr:uid="{00000000-0005-0000-0000-0000A0080000}"/>
    <cellStyle name="20% - Accent2 3 2 5 2" xfId="2216" xr:uid="{00000000-0005-0000-0000-0000A1080000}"/>
    <cellStyle name="20% - Accent2 3 2 5 2 2" xfId="2217" xr:uid="{00000000-0005-0000-0000-0000A2080000}"/>
    <cellStyle name="20% - Accent2 3 2 5 2 2 2" xfId="2218" xr:uid="{00000000-0005-0000-0000-0000A3080000}"/>
    <cellStyle name="20% - Accent2 3 2 5 2 3" xfId="2219" xr:uid="{00000000-0005-0000-0000-0000A4080000}"/>
    <cellStyle name="20% - Accent2 3 2 5 2 4" xfId="2220" xr:uid="{00000000-0005-0000-0000-0000A5080000}"/>
    <cellStyle name="20% - Accent2 3 2 5 3" xfId="2221" xr:uid="{00000000-0005-0000-0000-0000A6080000}"/>
    <cellStyle name="20% - Accent2 3 2 5 3 2" xfId="2222" xr:uid="{00000000-0005-0000-0000-0000A7080000}"/>
    <cellStyle name="20% - Accent2 3 2 5 4" xfId="2223" xr:uid="{00000000-0005-0000-0000-0000A8080000}"/>
    <cellStyle name="20% - Accent2 3 2 5 5" xfId="2224" xr:uid="{00000000-0005-0000-0000-0000A9080000}"/>
    <cellStyle name="20% - Accent2 3 2 6" xfId="2225" xr:uid="{00000000-0005-0000-0000-0000AA080000}"/>
    <cellStyle name="20% - Accent2 3 2 6 2" xfId="2226" xr:uid="{00000000-0005-0000-0000-0000AB080000}"/>
    <cellStyle name="20% - Accent2 3 2 6 2 2" xfId="2227" xr:uid="{00000000-0005-0000-0000-0000AC080000}"/>
    <cellStyle name="20% - Accent2 3 2 6 2 2 2" xfId="2228" xr:uid="{00000000-0005-0000-0000-0000AD080000}"/>
    <cellStyle name="20% - Accent2 3 2 6 2 3" xfId="2229" xr:uid="{00000000-0005-0000-0000-0000AE080000}"/>
    <cellStyle name="20% - Accent2 3 2 6 2 4" xfId="2230" xr:uid="{00000000-0005-0000-0000-0000AF080000}"/>
    <cellStyle name="20% - Accent2 3 2 6 3" xfId="2231" xr:uid="{00000000-0005-0000-0000-0000B0080000}"/>
    <cellStyle name="20% - Accent2 3 2 6 3 2" xfId="2232" xr:uid="{00000000-0005-0000-0000-0000B1080000}"/>
    <cellStyle name="20% - Accent2 3 2 6 4" xfId="2233" xr:uid="{00000000-0005-0000-0000-0000B2080000}"/>
    <cellStyle name="20% - Accent2 3 2 6 5" xfId="2234" xr:uid="{00000000-0005-0000-0000-0000B3080000}"/>
    <cellStyle name="20% - Accent2 3 2 7" xfId="2235" xr:uid="{00000000-0005-0000-0000-0000B4080000}"/>
    <cellStyle name="20% - Accent2 3 2 7 2" xfId="2236" xr:uid="{00000000-0005-0000-0000-0000B5080000}"/>
    <cellStyle name="20% - Accent2 3 2 7 2 2" xfId="2237" xr:uid="{00000000-0005-0000-0000-0000B6080000}"/>
    <cellStyle name="20% - Accent2 3 2 7 3" xfId="2238" xr:uid="{00000000-0005-0000-0000-0000B7080000}"/>
    <cellStyle name="20% - Accent2 3 2 7 4" xfId="2239" xr:uid="{00000000-0005-0000-0000-0000B8080000}"/>
    <cellStyle name="20% - Accent2 3 2 8" xfId="2240" xr:uid="{00000000-0005-0000-0000-0000B9080000}"/>
    <cellStyle name="20% - Accent2 3 2 8 2" xfId="2241" xr:uid="{00000000-0005-0000-0000-0000BA080000}"/>
    <cellStyle name="20% - Accent2 3 2 8 2 2" xfId="2242" xr:uid="{00000000-0005-0000-0000-0000BB080000}"/>
    <cellStyle name="20% - Accent2 3 2 8 3" xfId="2243" xr:uid="{00000000-0005-0000-0000-0000BC080000}"/>
    <cellStyle name="20% - Accent2 3 2 8 4" xfId="2244" xr:uid="{00000000-0005-0000-0000-0000BD080000}"/>
    <cellStyle name="20% - Accent2 3 2 9" xfId="2245" xr:uid="{00000000-0005-0000-0000-0000BE080000}"/>
    <cellStyle name="20% - Accent2 3 2 9 2" xfId="2246" xr:uid="{00000000-0005-0000-0000-0000BF080000}"/>
    <cellStyle name="20% - Accent2 3 2 9 2 2" xfId="2247" xr:uid="{00000000-0005-0000-0000-0000C0080000}"/>
    <cellStyle name="20% - Accent2 3 2 9 3" xfId="2248" xr:uid="{00000000-0005-0000-0000-0000C1080000}"/>
    <cellStyle name="20% - Accent2 3 2 9 4" xfId="2249" xr:uid="{00000000-0005-0000-0000-0000C2080000}"/>
    <cellStyle name="20% - Accent2 3 3" xfId="2250" xr:uid="{00000000-0005-0000-0000-0000C3080000}"/>
    <cellStyle name="20% - Accent2 3 4" xfId="2251" xr:uid="{00000000-0005-0000-0000-0000C4080000}"/>
    <cellStyle name="20% - Accent2 3 5" xfId="2252" xr:uid="{00000000-0005-0000-0000-0000C5080000}"/>
    <cellStyle name="20% - Accent2 4" xfId="2253" xr:uid="{00000000-0005-0000-0000-0000C6080000}"/>
    <cellStyle name="20% - Accent2 4 10" xfId="2254" xr:uid="{00000000-0005-0000-0000-0000C7080000}"/>
    <cellStyle name="20% - Accent2 4 10 2" xfId="2255" xr:uid="{00000000-0005-0000-0000-0000C8080000}"/>
    <cellStyle name="20% - Accent2 4 11" xfId="2256" xr:uid="{00000000-0005-0000-0000-0000C9080000}"/>
    <cellStyle name="20% - Accent2 4 12" xfId="2257" xr:uid="{00000000-0005-0000-0000-0000CA080000}"/>
    <cellStyle name="20% - Accent2 4 2" xfId="2258" xr:uid="{00000000-0005-0000-0000-0000CB080000}"/>
    <cellStyle name="20% - Accent2 4 2 10" xfId="2259" xr:uid="{00000000-0005-0000-0000-0000CC080000}"/>
    <cellStyle name="20% - Accent2 4 2 11" xfId="2260" xr:uid="{00000000-0005-0000-0000-0000CD080000}"/>
    <cellStyle name="20% - Accent2 4 2 2" xfId="2261" xr:uid="{00000000-0005-0000-0000-0000CE080000}"/>
    <cellStyle name="20% - Accent2 4 2 2 10" xfId="2262" xr:uid="{00000000-0005-0000-0000-0000CF080000}"/>
    <cellStyle name="20% - Accent2 4 2 2 2" xfId="2263" xr:uid="{00000000-0005-0000-0000-0000D0080000}"/>
    <cellStyle name="20% - Accent2 4 2 2 2 2" xfId="2264" xr:uid="{00000000-0005-0000-0000-0000D1080000}"/>
    <cellStyle name="20% - Accent2 4 2 2 2 2 2" xfId="2265" xr:uid="{00000000-0005-0000-0000-0000D2080000}"/>
    <cellStyle name="20% - Accent2 4 2 2 2 2 2 2" xfId="2266" xr:uid="{00000000-0005-0000-0000-0000D3080000}"/>
    <cellStyle name="20% - Accent2 4 2 2 2 2 2 2 2" xfId="2267" xr:uid="{00000000-0005-0000-0000-0000D4080000}"/>
    <cellStyle name="20% - Accent2 4 2 2 2 2 2 3" xfId="2268" xr:uid="{00000000-0005-0000-0000-0000D5080000}"/>
    <cellStyle name="20% - Accent2 4 2 2 2 2 2 4" xfId="2269" xr:uid="{00000000-0005-0000-0000-0000D6080000}"/>
    <cellStyle name="20% - Accent2 4 2 2 2 2 3" xfId="2270" xr:uid="{00000000-0005-0000-0000-0000D7080000}"/>
    <cellStyle name="20% - Accent2 4 2 2 2 2 3 2" xfId="2271" xr:uid="{00000000-0005-0000-0000-0000D8080000}"/>
    <cellStyle name="20% - Accent2 4 2 2 2 2 4" xfId="2272" xr:uid="{00000000-0005-0000-0000-0000D9080000}"/>
    <cellStyle name="20% - Accent2 4 2 2 2 2 5" xfId="2273" xr:uid="{00000000-0005-0000-0000-0000DA080000}"/>
    <cellStyle name="20% - Accent2 4 2 2 2 3" xfId="2274" xr:uid="{00000000-0005-0000-0000-0000DB080000}"/>
    <cellStyle name="20% - Accent2 4 2 2 2 3 2" xfId="2275" xr:uid="{00000000-0005-0000-0000-0000DC080000}"/>
    <cellStyle name="20% - Accent2 4 2 2 2 3 2 2" xfId="2276" xr:uid="{00000000-0005-0000-0000-0000DD080000}"/>
    <cellStyle name="20% - Accent2 4 2 2 2 3 2 2 2" xfId="2277" xr:uid="{00000000-0005-0000-0000-0000DE080000}"/>
    <cellStyle name="20% - Accent2 4 2 2 2 3 2 3" xfId="2278" xr:uid="{00000000-0005-0000-0000-0000DF080000}"/>
    <cellStyle name="20% - Accent2 4 2 2 2 3 2 4" xfId="2279" xr:uid="{00000000-0005-0000-0000-0000E0080000}"/>
    <cellStyle name="20% - Accent2 4 2 2 2 3 3" xfId="2280" xr:uid="{00000000-0005-0000-0000-0000E1080000}"/>
    <cellStyle name="20% - Accent2 4 2 2 2 3 3 2" xfId="2281" xr:uid="{00000000-0005-0000-0000-0000E2080000}"/>
    <cellStyle name="20% - Accent2 4 2 2 2 3 4" xfId="2282" xr:uid="{00000000-0005-0000-0000-0000E3080000}"/>
    <cellStyle name="20% - Accent2 4 2 2 2 3 5" xfId="2283" xr:uid="{00000000-0005-0000-0000-0000E4080000}"/>
    <cellStyle name="20% - Accent2 4 2 2 2 4" xfId="2284" xr:uid="{00000000-0005-0000-0000-0000E5080000}"/>
    <cellStyle name="20% - Accent2 4 2 2 2 4 2" xfId="2285" xr:uid="{00000000-0005-0000-0000-0000E6080000}"/>
    <cellStyle name="20% - Accent2 4 2 2 2 4 2 2" xfId="2286" xr:uid="{00000000-0005-0000-0000-0000E7080000}"/>
    <cellStyle name="20% - Accent2 4 2 2 2 4 3" xfId="2287" xr:uid="{00000000-0005-0000-0000-0000E8080000}"/>
    <cellStyle name="20% - Accent2 4 2 2 2 4 4" xfId="2288" xr:uid="{00000000-0005-0000-0000-0000E9080000}"/>
    <cellStyle name="20% - Accent2 4 2 2 2 5" xfId="2289" xr:uid="{00000000-0005-0000-0000-0000EA080000}"/>
    <cellStyle name="20% - Accent2 4 2 2 2 5 2" xfId="2290" xr:uid="{00000000-0005-0000-0000-0000EB080000}"/>
    <cellStyle name="20% - Accent2 4 2 2 2 5 2 2" xfId="2291" xr:uid="{00000000-0005-0000-0000-0000EC080000}"/>
    <cellStyle name="20% - Accent2 4 2 2 2 5 3" xfId="2292" xr:uid="{00000000-0005-0000-0000-0000ED080000}"/>
    <cellStyle name="20% - Accent2 4 2 2 2 5 4" xfId="2293" xr:uid="{00000000-0005-0000-0000-0000EE080000}"/>
    <cellStyle name="20% - Accent2 4 2 2 2 6" xfId="2294" xr:uid="{00000000-0005-0000-0000-0000EF080000}"/>
    <cellStyle name="20% - Accent2 4 2 2 2 6 2" xfId="2295" xr:uid="{00000000-0005-0000-0000-0000F0080000}"/>
    <cellStyle name="20% - Accent2 4 2 2 2 6 2 2" xfId="2296" xr:uid="{00000000-0005-0000-0000-0000F1080000}"/>
    <cellStyle name="20% - Accent2 4 2 2 2 6 3" xfId="2297" xr:uid="{00000000-0005-0000-0000-0000F2080000}"/>
    <cellStyle name="20% - Accent2 4 2 2 2 6 4" xfId="2298" xr:uid="{00000000-0005-0000-0000-0000F3080000}"/>
    <cellStyle name="20% - Accent2 4 2 2 2 7" xfId="2299" xr:uid="{00000000-0005-0000-0000-0000F4080000}"/>
    <cellStyle name="20% - Accent2 4 2 2 2 7 2" xfId="2300" xr:uid="{00000000-0005-0000-0000-0000F5080000}"/>
    <cellStyle name="20% - Accent2 4 2 2 2 8" xfId="2301" xr:uid="{00000000-0005-0000-0000-0000F6080000}"/>
    <cellStyle name="20% - Accent2 4 2 2 2 9" xfId="2302" xr:uid="{00000000-0005-0000-0000-0000F7080000}"/>
    <cellStyle name="20% - Accent2 4 2 2 3" xfId="2303" xr:uid="{00000000-0005-0000-0000-0000F8080000}"/>
    <cellStyle name="20% - Accent2 4 2 2 3 2" xfId="2304" xr:uid="{00000000-0005-0000-0000-0000F9080000}"/>
    <cellStyle name="20% - Accent2 4 2 2 3 2 2" xfId="2305" xr:uid="{00000000-0005-0000-0000-0000FA080000}"/>
    <cellStyle name="20% - Accent2 4 2 2 3 2 2 2" xfId="2306" xr:uid="{00000000-0005-0000-0000-0000FB080000}"/>
    <cellStyle name="20% - Accent2 4 2 2 3 2 3" xfId="2307" xr:uid="{00000000-0005-0000-0000-0000FC080000}"/>
    <cellStyle name="20% - Accent2 4 2 2 3 2 4" xfId="2308" xr:uid="{00000000-0005-0000-0000-0000FD080000}"/>
    <cellStyle name="20% - Accent2 4 2 2 3 3" xfId="2309" xr:uid="{00000000-0005-0000-0000-0000FE080000}"/>
    <cellStyle name="20% - Accent2 4 2 2 3 3 2" xfId="2310" xr:uid="{00000000-0005-0000-0000-0000FF080000}"/>
    <cellStyle name="20% - Accent2 4 2 2 3 4" xfId="2311" xr:uid="{00000000-0005-0000-0000-000000090000}"/>
    <cellStyle name="20% - Accent2 4 2 2 3 5" xfId="2312" xr:uid="{00000000-0005-0000-0000-000001090000}"/>
    <cellStyle name="20% - Accent2 4 2 2 4" xfId="2313" xr:uid="{00000000-0005-0000-0000-000002090000}"/>
    <cellStyle name="20% - Accent2 4 2 2 4 2" xfId="2314" xr:uid="{00000000-0005-0000-0000-000003090000}"/>
    <cellStyle name="20% - Accent2 4 2 2 4 2 2" xfId="2315" xr:uid="{00000000-0005-0000-0000-000004090000}"/>
    <cellStyle name="20% - Accent2 4 2 2 4 2 2 2" xfId="2316" xr:uid="{00000000-0005-0000-0000-000005090000}"/>
    <cellStyle name="20% - Accent2 4 2 2 4 2 3" xfId="2317" xr:uid="{00000000-0005-0000-0000-000006090000}"/>
    <cellStyle name="20% - Accent2 4 2 2 4 2 4" xfId="2318" xr:uid="{00000000-0005-0000-0000-000007090000}"/>
    <cellStyle name="20% - Accent2 4 2 2 4 3" xfId="2319" xr:uid="{00000000-0005-0000-0000-000008090000}"/>
    <cellStyle name="20% - Accent2 4 2 2 4 3 2" xfId="2320" xr:uid="{00000000-0005-0000-0000-000009090000}"/>
    <cellStyle name="20% - Accent2 4 2 2 4 4" xfId="2321" xr:uid="{00000000-0005-0000-0000-00000A090000}"/>
    <cellStyle name="20% - Accent2 4 2 2 4 5" xfId="2322" xr:uid="{00000000-0005-0000-0000-00000B090000}"/>
    <cellStyle name="20% - Accent2 4 2 2 5" xfId="2323" xr:uid="{00000000-0005-0000-0000-00000C090000}"/>
    <cellStyle name="20% - Accent2 4 2 2 5 2" xfId="2324" xr:uid="{00000000-0005-0000-0000-00000D090000}"/>
    <cellStyle name="20% - Accent2 4 2 2 5 2 2" xfId="2325" xr:uid="{00000000-0005-0000-0000-00000E090000}"/>
    <cellStyle name="20% - Accent2 4 2 2 5 3" xfId="2326" xr:uid="{00000000-0005-0000-0000-00000F090000}"/>
    <cellStyle name="20% - Accent2 4 2 2 5 4" xfId="2327" xr:uid="{00000000-0005-0000-0000-000010090000}"/>
    <cellStyle name="20% - Accent2 4 2 2 6" xfId="2328" xr:uid="{00000000-0005-0000-0000-000011090000}"/>
    <cellStyle name="20% - Accent2 4 2 2 6 2" xfId="2329" xr:uid="{00000000-0005-0000-0000-000012090000}"/>
    <cellStyle name="20% - Accent2 4 2 2 6 2 2" xfId="2330" xr:uid="{00000000-0005-0000-0000-000013090000}"/>
    <cellStyle name="20% - Accent2 4 2 2 6 3" xfId="2331" xr:uid="{00000000-0005-0000-0000-000014090000}"/>
    <cellStyle name="20% - Accent2 4 2 2 6 4" xfId="2332" xr:uid="{00000000-0005-0000-0000-000015090000}"/>
    <cellStyle name="20% - Accent2 4 2 2 7" xfId="2333" xr:uid="{00000000-0005-0000-0000-000016090000}"/>
    <cellStyle name="20% - Accent2 4 2 2 7 2" xfId="2334" xr:uid="{00000000-0005-0000-0000-000017090000}"/>
    <cellStyle name="20% - Accent2 4 2 2 7 2 2" xfId="2335" xr:uid="{00000000-0005-0000-0000-000018090000}"/>
    <cellStyle name="20% - Accent2 4 2 2 7 3" xfId="2336" xr:uid="{00000000-0005-0000-0000-000019090000}"/>
    <cellStyle name="20% - Accent2 4 2 2 7 4" xfId="2337" xr:uid="{00000000-0005-0000-0000-00001A090000}"/>
    <cellStyle name="20% - Accent2 4 2 2 8" xfId="2338" xr:uid="{00000000-0005-0000-0000-00001B090000}"/>
    <cellStyle name="20% - Accent2 4 2 2 8 2" xfId="2339" xr:uid="{00000000-0005-0000-0000-00001C090000}"/>
    <cellStyle name="20% - Accent2 4 2 2 9" xfId="2340" xr:uid="{00000000-0005-0000-0000-00001D090000}"/>
    <cellStyle name="20% - Accent2 4 2 3" xfId="2341" xr:uid="{00000000-0005-0000-0000-00001E090000}"/>
    <cellStyle name="20% - Accent2 4 2 3 2" xfId="2342" xr:uid="{00000000-0005-0000-0000-00001F090000}"/>
    <cellStyle name="20% - Accent2 4 2 3 2 2" xfId="2343" xr:uid="{00000000-0005-0000-0000-000020090000}"/>
    <cellStyle name="20% - Accent2 4 2 3 2 2 2" xfId="2344" xr:uid="{00000000-0005-0000-0000-000021090000}"/>
    <cellStyle name="20% - Accent2 4 2 3 2 2 2 2" xfId="2345" xr:uid="{00000000-0005-0000-0000-000022090000}"/>
    <cellStyle name="20% - Accent2 4 2 3 2 2 3" xfId="2346" xr:uid="{00000000-0005-0000-0000-000023090000}"/>
    <cellStyle name="20% - Accent2 4 2 3 2 2 4" xfId="2347" xr:uid="{00000000-0005-0000-0000-000024090000}"/>
    <cellStyle name="20% - Accent2 4 2 3 2 3" xfId="2348" xr:uid="{00000000-0005-0000-0000-000025090000}"/>
    <cellStyle name="20% - Accent2 4 2 3 2 3 2" xfId="2349" xr:uid="{00000000-0005-0000-0000-000026090000}"/>
    <cellStyle name="20% - Accent2 4 2 3 2 4" xfId="2350" xr:uid="{00000000-0005-0000-0000-000027090000}"/>
    <cellStyle name="20% - Accent2 4 2 3 2 5" xfId="2351" xr:uid="{00000000-0005-0000-0000-000028090000}"/>
    <cellStyle name="20% - Accent2 4 2 3 3" xfId="2352" xr:uid="{00000000-0005-0000-0000-000029090000}"/>
    <cellStyle name="20% - Accent2 4 2 3 3 2" xfId="2353" xr:uid="{00000000-0005-0000-0000-00002A090000}"/>
    <cellStyle name="20% - Accent2 4 2 3 3 2 2" xfId="2354" xr:uid="{00000000-0005-0000-0000-00002B090000}"/>
    <cellStyle name="20% - Accent2 4 2 3 3 2 2 2" xfId="2355" xr:uid="{00000000-0005-0000-0000-00002C090000}"/>
    <cellStyle name="20% - Accent2 4 2 3 3 2 3" xfId="2356" xr:uid="{00000000-0005-0000-0000-00002D090000}"/>
    <cellStyle name="20% - Accent2 4 2 3 3 2 4" xfId="2357" xr:uid="{00000000-0005-0000-0000-00002E090000}"/>
    <cellStyle name="20% - Accent2 4 2 3 3 3" xfId="2358" xr:uid="{00000000-0005-0000-0000-00002F090000}"/>
    <cellStyle name="20% - Accent2 4 2 3 3 3 2" xfId="2359" xr:uid="{00000000-0005-0000-0000-000030090000}"/>
    <cellStyle name="20% - Accent2 4 2 3 3 4" xfId="2360" xr:uid="{00000000-0005-0000-0000-000031090000}"/>
    <cellStyle name="20% - Accent2 4 2 3 3 5" xfId="2361" xr:uid="{00000000-0005-0000-0000-000032090000}"/>
    <cellStyle name="20% - Accent2 4 2 3 4" xfId="2362" xr:uid="{00000000-0005-0000-0000-000033090000}"/>
    <cellStyle name="20% - Accent2 4 2 3 4 2" xfId="2363" xr:uid="{00000000-0005-0000-0000-000034090000}"/>
    <cellStyle name="20% - Accent2 4 2 3 4 2 2" xfId="2364" xr:uid="{00000000-0005-0000-0000-000035090000}"/>
    <cellStyle name="20% - Accent2 4 2 3 4 3" xfId="2365" xr:uid="{00000000-0005-0000-0000-000036090000}"/>
    <cellStyle name="20% - Accent2 4 2 3 4 4" xfId="2366" xr:uid="{00000000-0005-0000-0000-000037090000}"/>
    <cellStyle name="20% - Accent2 4 2 3 5" xfId="2367" xr:uid="{00000000-0005-0000-0000-000038090000}"/>
    <cellStyle name="20% - Accent2 4 2 3 5 2" xfId="2368" xr:uid="{00000000-0005-0000-0000-000039090000}"/>
    <cellStyle name="20% - Accent2 4 2 3 5 2 2" xfId="2369" xr:uid="{00000000-0005-0000-0000-00003A090000}"/>
    <cellStyle name="20% - Accent2 4 2 3 5 3" xfId="2370" xr:uid="{00000000-0005-0000-0000-00003B090000}"/>
    <cellStyle name="20% - Accent2 4 2 3 5 4" xfId="2371" xr:uid="{00000000-0005-0000-0000-00003C090000}"/>
    <cellStyle name="20% - Accent2 4 2 3 6" xfId="2372" xr:uid="{00000000-0005-0000-0000-00003D090000}"/>
    <cellStyle name="20% - Accent2 4 2 3 6 2" xfId="2373" xr:uid="{00000000-0005-0000-0000-00003E090000}"/>
    <cellStyle name="20% - Accent2 4 2 3 6 2 2" xfId="2374" xr:uid="{00000000-0005-0000-0000-00003F090000}"/>
    <cellStyle name="20% - Accent2 4 2 3 6 3" xfId="2375" xr:uid="{00000000-0005-0000-0000-000040090000}"/>
    <cellStyle name="20% - Accent2 4 2 3 6 4" xfId="2376" xr:uid="{00000000-0005-0000-0000-000041090000}"/>
    <cellStyle name="20% - Accent2 4 2 3 7" xfId="2377" xr:uid="{00000000-0005-0000-0000-000042090000}"/>
    <cellStyle name="20% - Accent2 4 2 3 7 2" xfId="2378" xr:uid="{00000000-0005-0000-0000-000043090000}"/>
    <cellStyle name="20% - Accent2 4 2 3 8" xfId="2379" xr:uid="{00000000-0005-0000-0000-000044090000}"/>
    <cellStyle name="20% - Accent2 4 2 3 9" xfId="2380" xr:uid="{00000000-0005-0000-0000-000045090000}"/>
    <cellStyle name="20% - Accent2 4 2 4" xfId="2381" xr:uid="{00000000-0005-0000-0000-000046090000}"/>
    <cellStyle name="20% - Accent2 4 2 4 2" xfId="2382" xr:uid="{00000000-0005-0000-0000-000047090000}"/>
    <cellStyle name="20% - Accent2 4 2 4 2 2" xfId="2383" xr:uid="{00000000-0005-0000-0000-000048090000}"/>
    <cellStyle name="20% - Accent2 4 2 4 2 2 2" xfId="2384" xr:uid="{00000000-0005-0000-0000-000049090000}"/>
    <cellStyle name="20% - Accent2 4 2 4 2 3" xfId="2385" xr:uid="{00000000-0005-0000-0000-00004A090000}"/>
    <cellStyle name="20% - Accent2 4 2 4 2 4" xfId="2386" xr:uid="{00000000-0005-0000-0000-00004B090000}"/>
    <cellStyle name="20% - Accent2 4 2 4 3" xfId="2387" xr:uid="{00000000-0005-0000-0000-00004C090000}"/>
    <cellStyle name="20% - Accent2 4 2 4 3 2" xfId="2388" xr:uid="{00000000-0005-0000-0000-00004D090000}"/>
    <cellStyle name="20% - Accent2 4 2 4 4" xfId="2389" xr:uid="{00000000-0005-0000-0000-00004E090000}"/>
    <cellStyle name="20% - Accent2 4 2 4 5" xfId="2390" xr:uid="{00000000-0005-0000-0000-00004F090000}"/>
    <cellStyle name="20% - Accent2 4 2 5" xfId="2391" xr:uid="{00000000-0005-0000-0000-000050090000}"/>
    <cellStyle name="20% - Accent2 4 2 5 2" xfId="2392" xr:uid="{00000000-0005-0000-0000-000051090000}"/>
    <cellStyle name="20% - Accent2 4 2 5 2 2" xfId="2393" xr:uid="{00000000-0005-0000-0000-000052090000}"/>
    <cellStyle name="20% - Accent2 4 2 5 2 2 2" xfId="2394" xr:uid="{00000000-0005-0000-0000-000053090000}"/>
    <cellStyle name="20% - Accent2 4 2 5 2 3" xfId="2395" xr:uid="{00000000-0005-0000-0000-000054090000}"/>
    <cellStyle name="20% - Accent2 4 2 5 2 4" xfId="2396" xr:uid="{00000000-0005-0000-0000-000055090000}"/>
    <cellStyle name="20% - Accent2 4 2 5 3" xfId="2397" xr:uid="{00000000-0005-0000-0000-000056090000}"/>
    <cellStyle name="20% - Accent2 4 2 5 3 2" xfId="2398" xr:uid="{00000000-0005-0000-0000-000057090000}"/>
    <cellStyle name="20% - Accent2 4 2 5 4" xfId="2399" xr:uid="{00000000-0005-0000-0000-000058090000}"/>
    <cellStyle name="20% - Accent2 4 2 5 5" xfId="2400" xr:uid="{00000000-0005-0000-0000-000059090000}"/>
    <cellStyle name="20% - Accent2 4 2 6" xfId="2401" xr:uid="{00000000-0005-0000-0000-00005A090000}"/>
    <cellStyle name="20% - Accent2 4 2 6 2" xfId="2402" xr:uid="{00000000-0005-0000-0000-00005B090000}"/>
    <cellStyle name="20% - Accent2 4 2 6 2 2" xfId="2403" xr:uid="{00000000-0005-0000-0000-00005C090000}"/>
    <cellStyle name="20% - Accent2 4 2 6 3" xfId="2404" xr:uid="{00000000-0005-0000-0000-00005D090000}"/>
    <cellStyle name="20% - Accent2 4 2 6 4" xfId="2405" xr:uid="{00000000-0005-0000-0000-00005E090000}"/>
    <cellStyle name="20% - Accent2 4 2 7" xfId="2406" xr:uid="{00000000-0005-0000-0000-00005F090000}"/>
    <cellStyle name="20% - Accent2 4 2 7 2" xfId="2407" xr:uid="{00000000-0005-0000-0000-000060090000}"/>
    <cellStyle name="20% - Accent2 4 2 7 2 2" xfId="2408" xr:uid="{00000000-0005-0000-0000-000061090000}"/>
    <cellStyle name="20% - Accent2 4 2 7 3" xfId="2409" xr:uid="{00000000-0005-0000-0000-000062090000}"/>
    <cellStyle name="20% - Accent2 4 2 7 4" xfId="2410" xr:uid="{00000000-0005-0000-0000-000063090000}"/>
    <cellStyle name="20% - Accent2 4 2 8" xfId="2411" xr:uid="{00000000-0005-0000-0000-000064090000}"/>
    <cellStyle name="20% - Accent2 4 2 8 2" xfId="2412" xr:uid="{00000000-0005-0000-0000-000065090000}"/>
    <cellStyle name="20% - Accent2 4 2 8 2 2" xfId="2413" xr:uid="{00000000-0005-0000-0000-000066090000}"/>
    <cellStyle name="20% - Accent2 4 2 8 3" xfId="2414" xr:uid="{00000000-0005-0000-0000-000067090000}"/>
    <cellStyle name="20% - Accent2 4 2 8 4" xfId="2415" xr:uid="{00000000-0005-0000-0000-000068090000}"/>
    <cellStyle name="20% - Accent2 4 2 9" xfId="2416" xr:uid="{00000000-0005-0000-0000-000069090000}"/>
    <cellStyle name="20% - Accent2 4 2 9 2" xfId="2417" xr:uid="{00000000-0005-0000-0000-00006A090000}"/>
    <cellStyle name="20% - Accent2 4 3" xfId="2418" xr:uid="{00000000-0005-0000-0000-00006B090000}"/>
    <cellStyle name="20% - Accent2 4 3 10" xfId="2419" xr:uid="{00000000-0005-0000-0000-00006C090000}"/>
    <cellStyle name="20% - Accent2 4 3 2" xfId="2420" xr:uid="{00000000-0005-0000-0000-00006D090000}"/>
    <cellStyle name="20% - Accent2 4 3 2 2" xfId="2421" xr:uid="{00000000-0005-0000-0000-00006E090000}"/>
    <cellStyle name="20% - Accent2 4 3 2 2 2" xfId="2422" xr:uid="{00000000-0005-0000-0000-00006F090000}"/>
    <cellStyle name="20% - Accent2 4 3 2 2 2 2" xfId="2423" xr:uid="{00000000-0005-0000-0000-000070090000}"/>
    <cellStyle name="20% - Accent2 4 3 2 2 2 2 2" xfId="2424" xr:uid="{00000000-0005-0000-0000-000071090000}"/>
    <cellStyle name="20% - Accent2 4 3 2 2 2 3" xfId="2425" xr:uid="{00000000-0005-0000-0000-000072090000}"/>
    <cellStyle name="20% - Accent2 4 3 2 2 2 4" xfId="2426" xr:uid="{00000000-0005-0000-0000-000073090000}"/>
    <cellStyle name="20% - Accent2 4 3 2 2 3" xfId="2427" xr:uid="{00000000-0005-0000-0000-000074090000}"/>
    <cellStyle name="20% - Accent2 4 3 2 2 3 2" xfId="2428" xr:uid="{00000000-0005-0000-0000-000075090000}"/>
    <cellStyle name="20% - Accent2 4 3 2 2 4" xfId="2429" xr:uid="{00000000-0005-0000-0000-000076090000}"/>
    <cellStyle name="20% - Accent2 4 3 2 2 5" xfId="2430" xr:uid="{00000000-0005-0000-0000-000077090000}"/>
    <cellStyle name="20% - Accent2 4 3 2 3" xfId="2431" xr:uid="{00000000-0005-0000-0000-000078090000}"/>
    <cellStyle name="20% - Accent2 4 3 2 3 2" xfId="2432" xr:uid="{00000000-0005-0000-0000-000079090000}"/>
    <cellStyle name="20% - Accent2 4 3 2 3 2 2" xfId="2433" xr:uid="{00000000-0005-0000-0000-00007A090000}"/>
    <cellStyle name="20% - Accent2 4 3 2 3 2 2 2" xfId="2434" xr:uid="{00000000-0005-0000-0000-00007B090000}"/>
    <cellStyle name="20% - Accent2 4 3 2 3 2 3" xfId="2435" xr:uid="{00000000-0005-0000-0000-00007C090000}"/>
    <cellStyle name="20% - Accent2 4 3 2 3 2 4" xfId="2436" xr:uid="{00000000-0005-0000-0000-00007D090000}"/>
    <cellStyle name="20% - Accent2 4 3 2 3 3" xfId="2437" xr:uid="{00000000-0005-0000-0000-00007E090000}"/>
    <cellStyle name="20% - Accent2 4 3 2 3 3 2" xfId="2438" xr:uid="{00000000-0005-0000-0000-00007F090000}"/>
    <cellStyle name="20% - Accent2 4 3 2 3 4" xfId="2439" xr:uid="{00000000-0005-0000-0000-000080090000}"/>
    <cellStyle name="20% - Accent2 4 3 2 3 5" xfId="2440" xr:uid="{00000000-0005-0000-0000-000081090000}"/>
    <cellStyle name="20% - Accent2 4 3 2 4" xfId="2441" xr:uid="{00000000-0005-0000-0000-000082090000}"/>
    <cellStyle name="20% - Accent2 4 3 2 4 2" xfId="2442" xr:uid="{00000000-0005-0000-0000-000083090000}"/>
    <cellStyle name="20% - Accent2 4 3 2 4 2 2" xfId="2443" xr:uid="{00000000-0005-0000-0000-000084090000}"/>
    <cellStyle name="20% - Accent2 4 3 2 4 3" xfId="2444" xr:uid="{00000000-0005-0000-0000-000085090000}"/>
    <cellStyle name="20% - Accent2 4 3 2 4 4" xfId="2445" xr:uid="{00000000-0005-0000-0000-000086090000}"/>
    <cellStyle name="20% - Accent2 4 3 2 5" xfId="2446" xr:uid="{00000000-0005-0000-0000-000087090000}"/>
    <cellStyle name="20% - Accent2 4 3 2 5 2" xfId="2447" xr:uid="{00000000-0005-0000-0000-000088090000}"/>
    <cellStyle name="20% - Accent2 4 3 2 5 2 2" xfId="2448" xr:uid="{00000000-0005-0000-0000-000089090000}"/>
    <cellStyle name="20% - Accent2 4 3 2 5 3" xfId="2449" xr:uid="{00000000-0005-0000-0000-00008A090000}"/>
    <cellStyle name="20% - Accent2 4 3 2 5 4" xfId="2450" xr:uid="{00000000-0005-0000-0000-00008B090000}"/>
    <cellStyle name="20% - Accent2 4 3 2 6" xfId="2451" xr:uid="{00000000-0005-0000-0000-00008C090000}"/>
    <cellStyle name="20% - Accent2 4 3 2 6 2" xfId="2452" xr:uid="{00000000-0005-0000-0000-00008D090000}"/>
    <cellStyle name="20% - Accent2 4 3 2 6 2 2" xfId="2453" xr:uid="{00000000-0005-0000-0000-00008E090000}"/>
    <cellStyle name="20% - Accent2 4 3 2 6 3" xfId="2454" xr:uid="{00000000-0005-0000-0000-00008F090000}"/>
    <cellStyle name="20% - Accent2 4 3 2 6 4" xfId="2455" xr:uid="{00000000-0005-0000-0000-000090090000}"/>
    <cellStyle name="20% - Accent2 4 3 2 7" xfId="2456" xr:uid="{00000000-0005-0000-0000-000091090000}"/>
    <cellStyle name="20% - Accent2 4 3 2 7 2" xfId="2457" xr:uid="{00000000-0005-0000-0000-000092090000}"/>
    <cellStyle name="20% - Accent2 4 3 2 8" xfId="2458" xr:uid="{00000000-0005-0000-0000-000093090000}"/>
    <cellStyle name="20% - Accent2 4 3 2 9" xfId="2459" xr:uid="{00000000-0005-0000-0000-000094090000}"/>
    <cellStyle name="20% - Accent2 4 3 3" xfId="2460" xr:uid="{00000000-0005-0000-0000-000095090000}"/>
    <cellStyle name="20% - Accent2 4 3 3 2" xfId="2461" xr:uid="{00000000-0005-0000-0000-000096090000}"/>
    <cellStyle name="20% - Accent2 4 3 3 2 2" xfId="2462" xr:uid="{00000000-0005-0000-0000-000097090000}"/>
    <cellStyle name="20% - Accent2 4 3 3 2 2 2" xfId="2463" xr:uid="{00000000-0005-0000-0000-000098090000}"/>
    <cellStyle name="20% - Accent2 4 3 3 2 3" xfId="2464" xr:uid="{00000000-0005-0000-0000-000099090000}"/>
    <cellStyle name="20% - Accent2 4 3 3 2 4" xfId="2465" xr:uid="{00000000-0005-0000-0000-00009A090000}"/>
    <cellStyle name="20% - Accent2 4 3 3 3" xfId="2466" xr:uid="{00000000-0005-0000-0000-00009B090000}"/>
    <cellStyle name="20% - Accent2 4 3 3 3 2" xfId="2467" xr:uid="{00000000-0005-0000-0000-00009C090000}"/>
    <cellStyle name="20% - Accent2 4 3 3 4" xfId="2468" xr:uid="{00000000-0005-0000-0000-00009D090000}"/>
    <cellStyle name="20% - Accent2 4 3 3 5" xfId="2469" xr:uid="{00000000-0005-0000-0000-00009E090000}"/>
    <cellStyle name="20% - Accent2 4 3 4" xfId="2470" xr:uid="{00000000-0005-0000-0000-00009F090000}"/>
    <cellStyle name="20% - Accent2 4 3 4 2" xfId="2471" xr:uid="{00000000-0005-0000-0000-0000A0090000}"/>
    <cellStyle name="20% - Accent2 4 3 4 2 2" xfId="2472" xr:uid="{00000000-0005-0000-0000-0000A1090000}"/>
    <cellStyle name="20% - Accent2 4 3 4 2 2 2" xfId="2473" xr:uid="{00000000-0005-0000-0000-0000A2090000}"/>
    <cellStyle name="20% - Accent2 4 3 4 2 3" xfId="2474" xr:uid="{00000000-0005-0000-0000-0000A3090000}"/>
    <cellStyle name="20% - Accent2 4 3 4 2 4" xfId="2475" xr:uid="{00000000-0005-0000-0000-0000A4090000}"/>
    <cellStyle name="20% - Accent2 4 3 4 3" xfId="2476" xr:uid="{00000000-0005-0000-0000-0000A5090000}"/>
    <cellStyle name="20% - Accent2 4 3 4 3 2" xfId="2477" xr:uid="{00000000-0005-0000-0000-0000A6090000}"/>
    <cellStyle name="20% - Accent2 4 3 4 4" xfId="2478" xr:uid="{00000000-0005-0000-0000-0000A7090000}"/>
    <cellStyle name="20% - Accent2 4 3 4 5" xfId="2479" xr:uid="{00000000-0005-0000-0000-0000A8090000}"/>
    <cellStyle name="20% - Accent2 4 3 5" xfId="2480" xr:uid="{00000000-0005-0000-0000-0000A9090000}"/>
    <cellStyle name="20% - Accent2 4 3 5 2" xfId="2481" xr:uid="{00000000-0005-0000-0000-0000AA090000}"/>
    <cellStyle name="20% - Accent2 4 3 5 2 2" xfId="2482" xr:uid="{00000000-0005-0000-0000-0000AB090000}"/>
    <cellStyle name="20% - Accent2 4 3 5 3" xfId="2483" xr:uid="{00000000-0005-0000-0000-0000AC090000}"/>
    <cellStyle name="20% - Accent2 4 3 5 4" xfId="2484" xr:uid="{00000000-0005-0000-0000-0000AD090000}"/>
    <cellStyle name="20% - Accent2 4 3 6" xfId="2485" xr:uid="{00000000-0005-0000-0000-0000AE090000}"/>
    <cellStyle name="20% - Accent2 4 3 6 2" xfId="2486" xr:uid="{00000000-0005-0000-0000-0000AF090000}"/>
    <cellStyle name="20% - Accent2 4 3 6 2 2" xfId="2487" xr:uid="{00000000-0005-0000-0000-0000B0090000}"/>
    <cellStyle name="20% - Accent2 4 3 6 3" xfId="2488" xr:uid="{00000000-0005-0000-0000-0000B1090000}"/>
    <cellStyle name="20% - Accent2 4 3 6 4" xfId="2489" xr:uid="{00000000-0005-0000-0000-0000B2090000}"/>
    <cellStyle name="20% - Accent2 4 3 7" xfId="2490" xr:uid="{00000000-0005-0000-0000-0000B3090000}"/>
    <cellStyle name="20% - Accent2 4 3 7 2" xfId="2491" xr:uid="{00000000-0005-0000-0000-0000B4090000}"/>
    <cellStyle name="20% - Accent2 4 3 7 2 2" xfId="2492" xr:uid="{00000000-0005-0000-0000-0000B5090000}"/>
    <cellStyle name="20% - Accent2 4 3 7 3" xfId="2493" xr:uid="{00000000-0005-0000-0000-0000B6090000}"/>
    <cellStyle name="20% - Accent2 4 3 7 4" xfId="2494" xr:uid="{00000000-0005-0000-0000-0000B7090000}"/>
    <cellStyle name="20% - Accent2 4 3 8" xfId="2495" xr:uid="{00000000-0005-0000-0000-0000B8090000}"/>
    <cellStyle name="20% - Accent2 4 3 8 2" xfId="2496" xr:uid="{00000000-0005-0000-0000-0000B9090000}"/>
    <cellStyle name="20% - Accent2 4 3 9" xfId="2497" xr:uid="{00000000-0005-0000-0000-0000BA090000}"/>
    <cellStyle name="20% - Accent2 4 4" xfId="2498" xr:uid="{00000000-0005-0000-0000-0000BB090000}"/>
    <cellStyle name="20% - Accent2 4 4 2" xfId="2499" xr:uid="{00000000-0005-0000-0000-0000BC090000}"/>
    <cellStyle name="20% - Accent2 4 4 2 2" xfId="2500" xr:uid="{00000000-0005-0000-0000-0000BD090000}"/>
    <cellStyle name="20% - Accent2 4 4 2 2 2" xfId="2501" xr:uid="{00000000-0005-0000-0000-0000BE090000}"/>
    <cellStyle name="20% - Accent2 4 4 2 2 2 2" xfId="2502" xr:uid="{00000000-0005-0000-0000-0000BF090000}"/>
    <cellStyle name="20% - Accent2 4 4 2 2 3" xfId="2503" xr:uid="{00000000-0005-0000-0000-0000C0090000}"/>
    <cellStyle name="20% - Accent2 4 4 2 2 4" xfId="2504" xr:uid="{00000000-0005-0000-0000-0000C1090000}"/>
    <cellStyle name="20% - Accent2 4 4 2 3" xfId="2505" xr:uid="{00000000-0005-0000-0000-0000C2090000}"/>
    <cellStyle name="20% - Accent2 4 4 2 3 2" xfId="2506" xr:uid="{00000000-0005-0000-0000-0000C3090000}"/>
    <cellStyle name="20% - Accent2 4 4 2 4" xfId="2507" xr:uid="{00000000-0005-0000-0000-0000C4090000}"/>
    <cellStyle name="20% - Accent2 4 4 2 5" xfId="2508" xr:uid="{00000000-0005-0000-0000-0000C5090000}"/>
    <cellStyle name="20% - Accent2 4 4 3" xfId="2509" xr:uid="{00000000-0005-0000-0000-0000C6090000}"/>
    <cellStyle name="20% - Accent2 4 4 3 2" xfId="2510" xr:uid="{00000000-0005-0000-0000-0000C7090000}"/>
    <cellStyle name="20% - Accent2 4 4 3 2 2" xfId="2511" xr:uid="{00000000-0005-0000-0000-0000C8090000}"/>
    <cellStyle name="20% - Accent2 4 4 3 2 2 2" xfId="2512" xr:uid="{00000000-0005-0000-0000-0000C9090000}"/>
    <cellStyle name="20% - Accent2 4 4 3 2 3" xfId="2513" xr:uid="{00000000-0005-0000-0000-0000CA090000}"/>
    <cellStyle name="20% - Accent2 4 4 3 2 4" xfId="2514" xr:uid="{00000000-0005-0000-0000-0000CB090000}"/>
    <cellStyle name="20% - Accent2 4 4 3 3" xfId="2515" xr:uid="{00000000-0005-0000-0000-0000CC090000}"/>
    <cellStyle name="20% - Accent2 4 4 3 3 2" xfId="2516" xr:uid="{00000000-0005-0000-0000-0000CD090000}"/>
    <cellStyle name="20% - Accent2 4 4 3 4" xfId="2517" xr:uid="{00000000-0005-0000-0000-0000CE090000}"/>
    <cellStyle name="20% - Accent2 4 4 3 5" xfId="2518" xr:uid="{00000000-0005-0000-0000-0000CF090000}"/>
    <cellStyle name="20% - Accent2 4 4 4" xfId="2519" xr:uid="{00000000-0005-0000-0000-0000D0090000}"/>
    <cellStyle name="20% - Accent2 4 4 4 2" xfId="2520" xr:uid="{00000000-0005-0000-0000-0000D1090000}"/>
    <cellStyle name="20% - Accent2 4 4 4 2 2" xfId="2521" xr:uid="{00000000-0005-0000-0000-0000D2090000}"/>
    <cellStyle name="20% - Accent2 4 4 4 3" xfId="2522" xr:uid="{00000000-0005-0000-0000-0000D3090000}"/>
    <cellStyle name="20% - Accent2 4 4 4 4" xfId="2523" xr:uid="{00000000-0005-0000-0000-0000D4090000}"/>
    <cellStyle name="20% - Accent2 4 4 5" xfId="2524" xr:uid="{00000000-0005-0000-0000-0000D5090000}"/>
    <cellStyle name="20% - Accent2 4 4 5 2" xfId="2525" xr:uid="{00000000-0005-0000-0000-0000D6090000}"/>
    <cellStyle name="20% - Accent2 4 4 5 2 2" xfId="2526" xr:uid="{00000000-0005-0000-0000-0000D7090000}"/>
    <cellStyle name="20% - Accent2 4 4 5 3" xfId="2527" xr:uid="{00000000-0005-0000-0000-0000D8090000}"/>
    <cellStyle name="20% - Accent2 4 4 5 4" xfId="2528" xr:uid="{00000000-0005-0000-0000-0000D9090000}"/>
    <cellStyle name="20% - Accent2 4 4 6" xfId="2529" xr:uid="{00000000-0005-0000-0000-0000DA090000}"/>
    <cellStyle name="20% - Accent2 4 4 6 2" xfId="2530" xr:uid="{00000000-0005-0000-0000-0000DB090000}"/>
    <cellStyle name="20% - Accent2 4 4 6 2 2" xfId="2531" xr:uid="{00000000-0005-0000-0000-0000DC090000}"/>
    <cellStyle name="20% - Accent2 4 4 6 3" xfId="2532" xr:uid="{00000000-0005-0000-0000-0000DD090000}"/>
    <cellStyle name="20% - Accent2 4 4 6 4" xfId="2533" xr:uid="{00000000-0005-0000-0000-0000DE090000}"/>
    <cellStyle name="20% - Accent2 4 4 7" xfId="2534" xr:uid="{00000000-0005-0000-0000-0000DF090000}"/>
    <cellStyle name="20% - Accent2 4 4 7 2" xfId="2535" xr:uid="{00000000-0005-0000-0000-0000E0090000}"/>
    <cellStyle name="20% - Accent2 4 4 8" xfId="2536" xr:uid="{00000000-0005-0000-0000-0000E1090000}"/>
    <cellStyle name="20% - Accent2 4 4 9" xfId="2537" xr:uid="{00000000-0005-0000-0000-0000E2090000}"/>
    <cellStyle name="20% - Accent2 4 5" xfId="2538" xr:uid="{00000000-0005-0000-0000-0000E3090000}"/>
    <cellStyle name="20% - Accent2 4 5 2" xfId="2539" xr:uid="{00000000-0005-0000-0000-0000E4090000}"/>
    <cellStyle name="20% - Accent2 4 5 2 2" xfId="2540" xr:uid="{00000000-0005-0000-0000-0000E5090000}"/>
    <cellStyle name="20% - Accent2 4 5 2 2 2" xfId="2541" xr:uid="{00000000-0005-0000-0000-0000E6090000}"/>
    <cellStyle name="20% - Accent2 4 5 2 3" xfId="2542" xr:uid="{00000000-0005-0000-0000-0000E7090000}"/>
    <cellStyle name="20% - Accent2 4 5 2 4" xfId="2543" xr:uid="{00000000-0005-0000-0000-0000E8090000}"/>
    <cellStyle name="20% - Accent2 4 5 3" xfId="2544" xr:uid="{00000000-0005-0000-0000-0000E9090000}"/>
    <cellStyle name="20% - Accent2 4 5 4" xfId="2545" xr:uid="{00000000-0005-0000-0000-0000EA090000}"/>
    <cellStyle name="20% - Accent2 4 5 4 2" xfId="2546" xr:uid="{00000000-0005-0000-0000-0000EB090000}"/>
    <cellStyle name="20% - Accent2 4 5 5" xfId="2547" xr:uid="{00000000-0005-0000-0000-0000EC090000}"/>
    <cellStyle name="20% - Accent2 4 5 6" xfId="2548" xr:uid="{00000000-0005-0000-0000-0000ED090000}"/>
    <cellStyle name="20% - Accent2 4 6" xfId="2549" xr:uid="{00000000-0005-0000-0000-0000EE090000}"/>
    <cellStyle name="20% - Accent2 4 6 2" xfId="2550" xr:uid="{00000000-0005-0000-0000-0000EF090000}"/>
    <cellStyle name="20% - Accent2 4 6 2 2" xfId="2551" xr:uid="{00000000-0005-0000-0000-0000F0090000}"/>
    <cellStyle name="20% - Accent2 4 6 2 2 2" xfId="2552" xr:uid="{00000000-0005-0000-0000-0000F1090000}"/>
    <cellStyle name="20% - Accent2 4 6 2 3" xfId="2553" xr:uid="{00000000-0005-0000-0000-0000F2090000}"/>
    <cellStyle name="20% - Accent2 4 6 2 4" xfId="2554" xr:uid="{00000000-0005-0000-0000-0000F3090000}"/>
    <cellStyle name="20% - Accent2 4 6 3" xfId="2555" xr:uid="{00000000-0005-0000-0000-0000F4090000}"/>
    <cellStyle name="20% - Accent2 4 6 3 2" xfId="2556" xr:uid="{00000000-0005-0000-0000-0000F5090000}"/>
    <cellStyle name="20% - Accent2 4 6 3 2 2" xfId="2557" xr:uid="{00000000-0005-0000-0000-0000F6090000}"/>
    <cellStyle name="20% - Accent2 4 6 3 3" xfId="2558" xr:uid="{00000000-0005-0000-0000-0000F7090000}"/>
    <cellStyle name="20% - Accent2 4 6 3 4" xfId="2559" xr:uid="{00000000-0005-0000-0000-0000F8090000}"/>
    <cellStyle name="20% - Accent2 4 6 4" xfId="2560" xr:uid="{00000000-0005-0000-0000-0000F9090000}"/>
    <cellStyle name="20% - Accent2 4 6 4 2" xfId="2561" xr:uid="{00000000-0005-0000-0000-0000FA090000}"/>
    <cellStyle name="20% - Accent2 4 6 5" xfId="2562" xr:uid="{00000000-0005-0000-0000-0000FB090000}"/>
    <cellStyle name="20% - Accent2 4 6 6" xfId="2563" xr:uid="{00000000-0005-0000-0000-0000FC090000}"/>
    <cellStyle name="20% - Accent2 4 7" xfId="2564" xr:uid="{00000000-0005-0000-0000-0000FD090000}"/>
    <cellStyle name="20% - Accent2 4 7 2" xfId="2565" xr:uid="{00000000-0005-0000-0000-0000FE090000}"/>
    <cellStyle name="20% - Accent2 4 7 2 2" xfId="2566" xr:uid="{00000000-0005-0000-0000-0000FF090000}"/>
    <cellStyle name="20% - Accent2 4 7 3" xfId="2567" xr:uid="{00000000-0005-0000-0000-0000000A0000}"/>
    <cellStyle name="20% - Accent2 4 7 4" xfId="2568" xr:uid="{00000000-0005-0000-0000-0000010A0000}"/>
    <cellStyle name="20% - Accent2 4 8" xfId="2569" xr:uid="{00000000-0005-0000-0000-0000020A0000}"/>
    <cellStyle name="20% - Accent2 4 8 2" xfId="2570" xr:uid="{00000000-0005-0000-0000-0000030A0000}"/>
    <cellStyle name="20% - Accent2 4 8 2 2" xfId="2571" xr:uid="{00000000-0005-0000-0000-0000040A0000}"/>
    <cellStyle name="20% - Accent2 4 8 3" xfId="2572" xr:uid="{00000000-0005-0000-0000-0000050A0000}"/>
    <cellStyle name="20% - Accent2 4 8 4" xfId="2573" xr:uid="{00000000-0005-0000-0000-0000060A0000}"/>
    <cellStyle name="20% - Accent2 4 9" xfId="2574" xr:uid="{00000000-0005-0000-0000-0000070A0000}"/>
    <cellStyle name="20% - Accent2 4 9 2" xfId="2575" xr:uid="{00000000-0005-0000-0000-0000080A0000}"/>
    <cellStyle name="20% - Accent2 4 9 2 2" xfId="2576" xr:uid="{00000000-0005-0000-0000-0000090A0000}"/>
    <cellStyle name="20% - Accent2 4 9 3" xfId="2577" xr:uid="{00000000-0005-0000-0000-00000A0A0000}"/>
    <cellStyle name="20% - Accent2 4 9 4" xfId="2578" xr:uid="{00000000-0005-0000-0000-00000B0A0000}"/>
    <cellStyle name="20% - Accent2 5" xfId="2579" xr:uid="{00000000-0005-0000-0000-00000C0A0000}"/>
    <cellStyle name="20% - Accent2 5 10" xfId="2580" xr:uid="{00000000-0005-0000-0000-00000D0A0000}"/>
    <cellStyle name="20% - Accent2 5 10 2" xfId="2581" xr:uid="{00000000-0005-0000-0000-00000E0A0000}"/>
    <cellStyle name="20% - Accent2 5 11" xfId="2582" xr:uid="{00000000-0005-0000-0000-00000F0A0000}"/>
    <cellStyle name="20% - Accent2 5 12" xfId="2583" xr:uid="{00000000-0005-0000-0000-0000100A0000}"/>
    <cellStyle name="20% - Accent2 5 2" xfId="2584" xr:uid="{00000000-0005-0000-0000-0000110A0000}"/>
    <cellStyle name="20% - Accent2 5 2 10" xfId="2585" xr:uid="{00000000-0005-0000-0000-0000120A0000}"/>
    <cellStyle name="20% - Accent2 5 2 11" xfId="2586" xr:uid="{00000000-0005-0000-0000-0000130A0000}"/>
    <cellStyle name="20% - Accent2 5 2 2" xfId="2587" xr:uid="{00000000-0005-0000-0000-0000140A0000}"/>
    <cellStyle name="20% - Accent2 5 2 2 10" xfId="2588" xr:uid="{00000000-0005-0000-0000-0000150A0000}"/>
    <cellStyle name="20% - Accent2 5 2 2 2" xfId="2589" xr:uid="{00000000-0005-0000-0000-0000160A0000}"/>
    <cellStyle name="20% - Accent2 5 2 2 2 2" xfId="2590" xr:uid="{00000000-0005-0000-0000-0000170A0000}"/>
    <cellStyle name="20% - Accent2 5 2 2 2 2 2" xfId="2591" xr:uid="{00000000-0005-0000-0000-0000180A0000}"/>
    <cellStyle name="20% - Accent2 5 2 2 2 2 2 2" xfId="2592" xr:uid="{00000000-0005-0000-0000-0000190A0000}"/>
    <cellStyle name="20% - Accent2 5 2 2 2 2 2 2 2" xfId="2593" xr:uid="{00000000-0005-0000-0000-00001A0A0000}"/>
    <cellStyle name="20% - Accent2 5 2 2 2 2 2 3" xfId="2594" xr:uid="{00000000-0005-0000-0000-00001B0A0000}"/>
    <cellStyle name="20% - Accent2 5 2 2 2 2 2 4" xfId="2595" xr:uid="{00000000-0005-0000-0000-00001C0A0000}"/>
    <cellStyle name="20% - Accent2 5 2 2 2 2 3" xfId="2596" xr:uid="{00000000-0005-0000-0000-00001D0A0000}"/>
    <cellStyle name="20% - Accent2 5 2 2 2 2 3 2" xfId="2597" xr:uid="{00000000-0005-0000-0000-00001E0A0000}"/>
    <cellStyle name="20% - Accent2 5 2 2 2 2 4" xfId="2598" xr:uid="{00000000-0005-0000-0000-00001F0A0000}"/>
    <cellStyle name="20% - Accent2 5 2 2 2 2 5" xfId="2599" xr:uid="{00000000-0005-0000-0000-0000200A0000}"/>
    <cellStyle name="20% - Accent2 5 2 2 2 3" xfId="2600" xr:uid="{00000000-0005-0000-0000-0000210A0000}"/>
    <cellStyle name="20% - Accent2 5 2 2 2 3 2" xfId="2601" xr:uid="{00000000-0005-0000-0000-0000220A0000}"/>
    <cellStyle name="20% - Accent2 5 2 2 2 3 2 2" xfId="2602" xr:uid="{00000000-0005-0000-0000-0000230A0000}"/>
    <cellStyle name="20% - Accent2 5 2 2 2 3 2 2 2" xfId="2603" xr:uid="{00000000-0005-0000-0000-0000240A0000}"/>
    <cellStyle name="20% - Accent2 5 2 2 2 3 2 3" xfId="2604" xr:uid="{00000000-0005-0000-0000-0000250A0000}"/>
    <cellStyle name="20% - Accent2 5 2 2 2 3 2 4" xfId="2605" xr:uid="{00000000-0005-0000-0000-0000260A0000}"/>
    <cellStyle name="20% - Accent2 5 2 2 2 3 3" xfId="2606" xr:uid="{00000000-0005-0000-0000-0000270A0000}"/>
    <cellStyle name="20% - Accent2 5 2 2 2 3 3 2" xfId="2607" xr:uid="{00000000-0005-0000-0000-0000280A0000}"/>
    <cellStyle name="20% - Accent2 5 2 2 2 3 4" xfId="2608" xr:uid="{00000000-0005-0000-0000-0000290A0000}"/>
    <cellStyle name="20% - Accent2 5 2 2 2 3 5" xfId="2609" xr:uid="{00000000-0005-0000-0000-00002A0A0000}"/>
    <cellStyle name="20% - Accent2 5 2 2 2 4" xfId="2610" xr:uid="{00000000-0005-0000-0000-00002B0A0000}"/>
    <cellStyle name="20% - Accent2 5 2 2 2 4 2" xfId="2611" xr:uid="{00000000-0005-0000-0000-00002C0A0000}"/>
    <cellStyle name="20% - Accent2 5 2 2 2 4 2 2" xfId="2612" xr:uid="{00000000-0005-0000-0000-00002D0A0000}"/>
    <cellStyle name="20% - Accent2 5 2 2 2 4 3" xfId="2613" xr:uid="{00000000-0005-0000-0000-00002E0A0000}"/>
    <cellStyle name="20% - Accent2 5 2 2 2 4 4" xfId="2614" xr:uid="{00000000-0005-0000-0000-00002F0A0000}"/>
    <cellStyle name="20% - Accent2 5 2 2 2 5" xfId="2615" xr:uid="{00000000-0005-0000-0000-0000300A0000}"/>
    <cellStyle name="20% - Accent2 5 2 2 2 5 2" xfId="2616" xr:uid="{00000000-0005-0000-0000-0000310A0000}"/>
    <cellStyle name="20% - Accent2 5 2 2 2 5 2 2" xfId="2617" xr:uid="{00000000-0005-0000-0000-0000320A0000}"/>
    <cellStyle name="20% - Accent2 5 2 2 2 5 3" xfId="2618" xr:uid="{00000000-0005-0000-0000-0000330A0000}"/>
    <cellStyle name="20% - Accent2 5 2 2 2 5 4" xfId="2619" xr:uid="{00000000-0005-0000-0000-0000340A0000}"/>
    <cellStyle name="20% - Accent2 5 2 2 2 6" xfId="2620" xr:uid="{00000000-0005-0000-0000-0000350A0000}"/>
    <cellStyle name="20% - Accent2 5 2 2 2 6 2" xfId="2621" xr:uid="{00000000-0005-0000-0000-0000360A0000}"/>
    <cellStyle name="20% - Accent2 5 2 2 2 6 2 2" xfId="2622" xr:uid="{00000000-0005-0000-0000-0000370A0000}"/>
    <cellStyle name="20% - Accent2 5 2 2 2 6 3" xfId="2623" xr:uid="{00000000-0005-0000-0000-0000380A0000}"/>
    <cellStyle name="20% - Accent2 5 2 2 2 6 4" xfId="2624" xr:uid="{00000000-0005-0000-0000-0000390A0000}"/>
    <cellStyle name="20% - Accent2 5 2 2 2 7" xfId="2625" xr:uid="{00000000-0005-0000-0000-00003A0A0000}"/>
    <cellStyle name="20% - Accent2 5 2 2 2 7 2" xfId="2626" xr:uid="{00000000-0005-0000-0000-00003B0A0000}"/>
    <cellStyle name="20% - Accent2 5 2 2 2 8" xfId="2627" xr:uid="{00000000-0005-0000-0000-00003C0A0000}"/>
    <cellStyle name="20% - Accent2 5 2 2 2 9" xfId="2628" xr:uid="{00000000-0005-0000-0000-00003D0A0000}"/>
    <cellStyle name="20% - Accent2 5 2 2 3" xfId="2629" xr:uid="{00000000-0005-0000-0000-00003E0A0000}"/>
    <cellStyle name="20% - Accent2 5 2 2 3 2" xfId="2630" xr:uid="{00000000-0005-0000-0000-00003F0A0000}"/>
    <cellStyle name="20% - Accent2 5 2 2 3 2 2" xfId="2631" xr:uid="{00000000-0005-0000-0000-0000400A0000}"/>
    <cellStyle name="20% - Accent2 5 2 2 3 2 2 2" xfId="2632" xr:uid="{00000000-0005-0000-0000-0000410A0000}"/>
    <cellStyle name="20% - Accent2 5 2 2 3 2 3" xfId="2633" xr:uid="{00000000-0005-0000-0000-0000420A0000}"/>
    <cellStyle name="20% - Accent2 5 2 2 3 2 4" xfId="2634" xr:uid="{00000000-0005-0000-0000-0000430A0000}"/>
    <cellStyle name="20% - Accent2 5 2 2 3 3" xfId="2635" xr:uid="{00000000-0005-0000-0000-0000440A0000}"/>
    <cellStyle name="20% - Accent2 5 2 2 3 3 2" xfId="2636" xr:uid="{00000000-0005-0000-0000-0000450A0000}"/>
    <cellStyle name="20% - Accent2 5 2 2 3 4" xfId="2637" xr:uid="{00000000-0005-0000-0000-0000460A0000}"/>
    <cellStyle name="20% - Accent2 5 2 2 3 5" xfId="2638" xr:uid="{00000000-0005-0000-0000-0000470A0000}"/>
    <cellStyle name="20% - Accent2 5 2 2 4" xfId="2639" xr:uid="{00000000-0005-0000-0000-0000480A0000}"/>
    <cellStyle name="20% - Accent2 5 2 2 4 2" xfId="2640" xr:uid="{00000000-0005-0000-0000-0000490A0000}"/>
    <cellStyle name="20% - Accent2 5 2 2 4 2 2" xfId="2641" xr:uid="{00000000-0005-0000-0000-00004A0A0000}"/>
    <cellStyle name="20% - Accent2 5 2 2 4 2 2 2" xfId="2642" xr:uid="{00000000-0005-0000-0000-00004B0A0000}"/>
    <cellStyle name="20% - Accent2 5 2 2 4 2 3" xfId="2643" xr:uid="{00000000-0005-0000-0000-00004C0A0000}"/>
    <cellStyle name="20% - Accent2 5 2 2 4 2 4" xfId="2644" xr:uid="{00000000-0005-0000-0000-00004D0A0000}"/>
    <cellStyle name="20% - Accent2 5 2 2 4 3" xfId="2645" xr:uid="{00000000-0005-0000-0000-00004E0A0000}"/>
    <cellStyle name="20% - Accent2 5 2 2 4 3 2" xfId="2646" xr:uid="{00000000-0005-0000-0000-00004F0A0000}"/>
    <cellStyle name="20% - Accent2 5 2 2 4 4" xfId="2647" xr:uid="{00000000-0005-0000-0000-0000500A0000}"/>
    <cellStyle name="20% - Accent2 5 2 2 4 5" xfId="2648" xr:uid="{00000000-0005-0000-0000-0000510A0000}"/>
    <cellStyle name="20% - Accent2 5 2 2 5" xfId="2649" xr:uid="{00000000-0005-0000-0000-0000520A0000}"/>
    <cellStyle name="20% - Accent2 5 2 2 5 2" xfId="2650" xr:uid="{00000000-0005-0000-0000-0000530A0000}"/>
    <cellStyle name="20% - Accent2 5 2 2 5 2 2" xfId="2651" xr:uid="{00000000-0005-0000-0000-0000540A0000}"/>
    <cellStyle name="20% - Accent2 5 2 2 5 3" xfId="2652" xr:uid="{00000000-0005-0000-0000-0000550A0000}"/>
    <cellStyle name="20% - Accent2 5 2 2 5 4" xfId="2653" xr:uid="{00000000-0005-0000-0000-0000560A0000}"/>
    <cellStyle name="20% - Accent2 5 2 2 6" xfId="2654" xr:uid="{00000000-0005-0000-0000-0000570A0000}"/>
    <cellStyle name="20% - Accent2 5 2 2 6 2" xfId="2655" xr:uid="{00000000-0005-0000-0000-0000580A0000}"/>
    <cellStyle name="20% - Accent2 5 2 2 6 2 2" xfId="2656" xr:uid="{00000000-0005-0000-0000-0000590A0000}"/>
    <cellStyle name="20% - Accent2 5 2 2 6 3" xfId="2657" xr:uid="{00000000-0005-0000-0000-00005A0A0000}"/>
    <cellStyle name="20% - Accent2 5 2 2 6 4" xfId="2658" xr:uid="{00000000-0005-0000-0000-00005B0A0000}"/>
    <cellStyle name="20% - Accent2 5 2 2 7" xfId="2659" xr:uid="{00000000-0005-0000-0000-00005C0A0000}"/>
    <cellStyle name="20% - Accent2 5 2 2 7 2" xfId="2660" xr:uid="{00000000-0005-0000-0000-00005D0A0000}"/>
    <cellStyle name="20% - Accent2 5 2 2 7 2 2" xfId="2661" xr:uid="{00000000-0005-0000-0000-00005E0A0000}"/>
    <cellStyle name="20% - Accent2 5 2 2 7 3" xfId="2662" xr:uid="{00000000-0005-0000-0000-00005F0A0000}"/>
    <cellStyle name="20% - Accent2 5 2 2 7 4" xfId="2663" xr:uid="{00000000-0005-0000-0000-0000600A0000}"/>
    <cellStyle name="20% - Accent2 5 2 2 8" xfId="2664" xr:uid="{00000000-0005-0000-0000-0000610A0000}"/>
    <cellStyle name="20% - Accent2 5 2 2 8 2" xfId="2665" xr:uid="{00000000-0005-0000-0000-0000620A0000}"/>
    <cellStyle name="20% - Accent2 5 2 2 9" xfId="2666" xr:uid="{00000000-0005-0000-0000-0000630A0000}"/>
    <cellStyle name="20% - Accent2 5 2 3" xfId="2667" xr:uid="{00000000-0005-0000-0000-0000640A0000}"/>
    <cellStyle name="20% - Accent2 5 2 3 2" xfId="2668" xr:uid="{00000000-0005-0000-0000-0000650A0000}"/>
    <cellStyle name="20% - Accent2 5 2 3 2 2" xfId="2669" xr:uid="{00000000-0005-0000-0000-0000660A0000}"/>
    <cellStyle name="20% - Accent2 5 2 3 2 2 2" xfId="2670" xr:uid="{00000000-0005-0000-0000-0000670A0000}"/>
    <cellStyle name="20% - Accent2 5 2 3 2 2 2 2" xfId="2671" xr:uid="{00000000-0005-0000-0000-0000680A0000}"/>
    <cellStyle name="20% - Accent2 5 2 3 2 2 3" xfId="2672" xr:uid="{00000000-0005-0000-0000-0000690A0000}"/>
    <cellStyle name="20% - Accent2 5 2 3 2 2 4" xfId="2673" xr:uid="{00000000-0005-0000-0000-00006A0A0000}"/>
    <cellStyle name="20% - Accent2 5 2 3 2 3" xfId="2674" xr:uid="{00000000-0005-0000-0000-00006B0A0000}"/>
    <cellStyle name="20% - Accent2 5 2 3 2 3 2" xfId="2675" xr:uid="{00000000-0005-0000-0000-00006C0A0000}"/>
    <cellStyle name="20% - Accent2 5 2 3 2 4" xfId="2676" xr:uid="{00000000-0005-0000-0000-00006D0A0000}"/>
    <cellStyle name="20% - Accent2 5 2 3 2 5" xfId="2677" xr:uid="{00000000-0005-0000-0000-00006E0A0000}"/>
    <cellStyle name="20% - Accent2 5 2 3 3" xfId="2678" xr:uid="{00000000-0005-0000-0000-00006F0A0000}"/>
    <cellStyle name="20% - Accent2 5 2 3 3 2" xfId="2679" xr:uid="{00000000-0005-0000-0000-0000700A0000}"/>
    <cellStyle name="20% - Accent2 5 2 3 3 2 2" xfId="2680" xr:uid="{00000000-0005-0000-0000-0000710A0000}"/>
    <cellStyle name="20% - Accent2 5 2 3 3 2 2 2" xfId="2681" xr:uid="{00000000-0005-0000-0000-0000720A0000}"/>
    <cellStyle name="20% - Accent2 5 2 3 3 2 3" xfId="2682" xr:uid="{00000000-0005-0000-0000-0000730A0000}"/>
    <cellStyle name="20% - Accent2 5 2 3 3 2 4" xfId="2683" xr:uid="{00000000-0005-0000-0000-0000740A0000}"/>
    <cellStyle name="20% - Accent2 5 2 3 3 3" xfId="2684" xr:uid="{00000000-0005-0000-0000-0000750A0000}"/>
    <cellStyle name="20% - Accent2 5 2 3 3 3 2" xfId="2685" xr:uid="{00000000-0005-0000-0000-0000760A0000}"/>
    <cellStyle name="20% - Accent2 5 2 3 3 4" xfId="2686" xr:uid="{00000000-0005-0000-0000-0000770A0000}"/>
    <cellStyle name="20% - Accent2 5 2 3 3 5" xfId="2687" xr:uid="{00000000-0005-0000-0000-0000780A0000}"/>
    <cellStyle name="20% - Accent2 5 2 3 4" xfId="2688" xr:uid="{00000000-0005-0000-0000-0000790A0000}"/>
    <cellStyle name="20% - Accent2 5 2 3 4 2" xfId="2689" xr:uid="{00000000-0005-0000-0000-00007A0A0000}"/>
    <cellStyle name="20% - Accent2 5 2 3 4 2 2" xfId="2690" xr:uid="{00000000-0005-0000-0000-00007B0A0000}"/>
    <cellStyle name="20% - Accent2 5 2 3 4 3" xfId="2691" xr:uid="{00000000-0005-0000-0000-00007C0A0000}"/>
    <cellStyle name="20% - Accent2 5 2 3 4 4" xfId="2692" xr:uid="{00000000-0005-0000-0000-00007D0A0000}"/>
    <cellStyle name="20% - Accent2 5 2 3 5" xfId="2693" xr:uid="{00000000-0005-0000-0000-00007E0A0000}"/>
    <cellStyle name="20% - Accent2 5 2 3 5 2" xfId="2694" xr:uid="{00000000-0005-0000-0000-00007F0A0000}"/>
    <cellStyle name="20% - Accent2 5 2 3 5 2 2" xfId="2695" xr:uid="{00000000-0005-0000-0000-0000800A0000}"/>
    <cellStyle name="20% - Accent2 5 2 3 5 3" xfId="2696" xr:uid="{00000000-0005-0000-0000-0000810A0000}"/>
    <cellStyle name="20% - Accent2 5 2 3 5 4" xfId="2697" xr:uid="{00000000-0005-0000-0000-0000820A0000}"/>
    <cellStyle name="20% - Accent2 5 2 3 6" xfId="2698" xr:uid="{00000000-0005-0000-0000-0000830A0000}"/>
    <cellStyle name="20% - Accent2 5 2 3 6 2" xfId="2699" xr:uid="{00000000-0005-0000-0000-0000840A0000}"/>
    <cellStyle name="20% - Accent2 5 2 3 6 2 2" xfId="2700" xr:uid="{00000000-0005-0000-0000-0000850A0000}"/>
    <cellStyle name="20% - Accent2 5 2 3 6 3" xfId="2701" xr:uid="{00000000-0005-0000-0000-0000860A0000}"/>
    <cellStyle name="20% - Accent2 5 2 3 6 4" xfId="2702" xr:uid="{00000000-0005-0000-0000-0000870A0000}"/>
    <cellStyle name="20% - Accent2 5 2 3 7" xfId="2703" xr:uid="{00000000-0005-0000-0000-0000880A0000}"/>
    <cellStyle name="20% - Accent2 5 2 3 7 2" xfId="2704" xr:uid="{00000000-0005-0000-0000-0000890A0000}"/>
    <cellStyle name="20% - Accent2 5 2 3 8" xfId="2705" xr:uid="{00000000-0005-0000-0000-00008A0A0000}"/>
    <cellStyle name="20% - Accent2 5 2 3 9" xfId="2706" xr:uid="{00000000-0005-0000-0000-00008B0A0000}"/>
    <cellStyle name="20% - Accent2 5 2 4" xfId="2707" xr:uid="{00000000-0005-0000-0000-00008C0A0000}"/>
    <cellStyle name="20% - Accent2 5 2 4 2" xfId="2708" xr:uid="{00000000-0005-0000-0000-00008D0A0000}"/>
    <cellStyle name="20% - Accent2 5 2 4 2 2" xfId="2709" xr:uid="{00000000-0005-0000-0000-00008E0A0000}"/>
    <cellStyle name="20% - Accent2 5 2 4 2 2 2" xfId="2710" xr:uid="{00000000-0005-0000-0000-00008F0A0000}"/>
    <cellStyle name="20% - Accent2 5 2 4 2 3" xfId="2711" xr:uid="{00000000-0005-0000-0000-0000900A0000}"/>
    <cellStyle name="20% - Accent2 5 2 4 2 4" xfId="2712" xr:uid="{00000000-0005-0000-0000-0000910A0000}"/>
    <cellStyle name="20% - Accent2 5 2 4 3" xfId="2713" xr:uid="{00000000-0005-0000-0000-0000920A0000}"/>
    <cellStyle name="20% - Accent2 5 2 4 3 2" xfId="2714" xr:uid="{00000000-0005-0000-0000-0000930A0000}"/>
    <cellStyle name="20% - Accent2 5 2 4 4" xfId="2715" xr:uid="{00000000-0005-0000-0000-0000940A0000}"/>
    <cellStyle name="20% - Accent2 5 2 4 5" xfId="2716" xr:uid="{00000000-0005-0000-0000-0000950A0000}"/>
    <cellStyle name="20% - Accent2 5 2 5" xfId="2717" xr:uid="{00000000-0005-0000-0000-0000960A0000}"/>
    <cellStyle name="20% - Accent2 5 2 5 2" xfId="2718" xr:uid="{00000000-0005-0000-0000-0000970A0000}"/>
    <cellStyle name="20% - Accent2 5 2 5 2 2" xfId="2719" xr:uid="{00000000-0005-0000-0000-0000980A0000}"/>
    <cellStyle name="20% - Accent2 5 2 5 2 2 2" xfId="2720" xr:uid="{00000000-0005-0000-0000-0000990A0000}"/>
    <cellStyle name="20% - Accent2 5 2 5 2 3" xfId="2721" xr:uid="{00000000-0005-0000-0000-00009A0A0000}"/>
    <cellStyle name="20% - Accent2 5 2 5 2 4" xfId="2722" xr:uid="{00000000-0005-0000-0000-00009B0A0000}"/>
    <cellStyle name="20% - Accent2 5 2 5 3" xfId="2723" xr:uid="{00000000-0005-0000-0000-00009C0A0000}"/>
    <cellStyle name="20% - Accent2 5 2 5 3 2" xfId="2724" xr:uid="{00000000-0005-0000-0000-00009D0A0000}"/>
    <cellStyle name="20% - Accent2 5 2 5 4" xfId="2725" xr:uid="{00000000-0005-0000-0000-00009E0A0000}"/>
    <cellStyle name="20% - Accent2 5 2 5 5" xfId="2726" xr:uid="{00000000-0005-0000-0000-00009F0A0000}"/>
    <cellStyle name="20% - Accent2 5 2 6" xfId="2727" xr:uid="{00000000-0005-0000-0000-0000A00A0000}"/>
    <cellStyle name="20% - Accent2 5 2 6 2" xfId="2728" xr:uid="{00000000-0005-0000-0000-0000A10A0000}"/>
    <cellStyle name="20% - Accent2 5 2 6 2 2" xfId="2729" xr:uid="{00000000-0005-0000-0000-0000A20A0000}"/>
    <cellStyle name="20% - Accent2 5 2 6 3" xfId="2730" xr:uid="{00000000-0005-0000-0000-0000A30A0000}"/>
    <cellStyle name="20% - Accent2 5 2 6 4" xfId="2731" xr:uid="{00000000-0005-0000-0000-0000A40A0000}"/>
    <cellStyle name="20% - Accent2 5 2 7" xfId="2732" xr:uid="{00000000-0005-0000-0000-0000A50A0000}"/>
    <cellStyle name="20% - Accent2 5 2 7 2" xfId="2733" xr:uid="{00000000-0005-0000-0000-0000A60A0000}"/>
    <cellStyle name="20% - Accent2 5 2 7 2 2" xfId="2734" xr:uid="{00000000-0005-0000-0000-0000A70A0000}"/>
    <cellStyle name="20% - Accent2 5 2 7 3" xfId="2735" xr:uid="{00000000-0005-0000-0000-0000A80A0000}"/>
    <cellStyle name="20% - Accent2 5 2 7 4" xfId="2736" xr:uid="{00000000-0005-0000-0000-0000A90A0000}"/>
    <cellStyle name="20% - Accent2 5 2 8" xfId="2737" xr:uid="{00000000-0005-0000-0000-0000AA0A0000}"/>
    <cellStyle name="20% - Accent2 5 2 8 2" xfId="2738" xr:uid="{00000000-0005-0000-0000-0000AB0A0000}"/>
    <cellStyle name="20% - Accent2 5 2 8 2 2" xfId="2739" xr:uid="{00000000-0005-0000-0000-0000AC0A0000}"/>
    <cellStyle name="20% - Accent2 5 2 8 3" xfId="2740" xr:uid="{00000000-0005-0000-0000-0000AD0A0000}"/>
    <cellStyle name="20% - Accent2 5 2 8 4" xfId="2741" xr:uid="{00000000-0005-0000-0000-0000AE0A0000}"/>
    <cellStyle name="20% - Accent2 5 2 9" xfId="2742" xr:uid="{00000000-0005-0000-0000-0000AF0A0000}"/>
    <cellStyle name="20% - Accent2 5 2 9 2" xfId="2743" xr:uid="{00000000-0005-0000-0000-0000B00A0000}"/>
    <cellStyle name="20% - Accent2 5 3" xfId="2744" xr:uid="{00000000-0005-0000-0000-0000B10A0000}"/>
    <cellStyle name="20% - Accent2 5 3 10" xfId="2745" xr:uid="{00000000-0005-0000-0000-0000B20A0000}"/>
    <cellStyle name="20% - Accent2 5 3 2" xfId="2746" xr:uid="{00000000-0005-0000-0000-0000B30A0000}"/>
    <cellStyle name="20% - Accent2 5 3 2 2" xfId="2747" xr:uid="{00000000-0005-0000-0000-0000B40A0000}"/>
    <cellStyle name="20% - Accent2 5 3 2 2 2" xfId="2748" xr:uid="{00000000-0005-0000-0000-0000B50A0000}"/>
    <cellStyle name="20% - Accent2 5 3 2 2 2 2" xfId="2749" xr:uid="{00000000-0005-0000-0000-0000B60A0000}"/>
    <cellStyle name="20% - Accent2 5 3 2 2 2 2 2" xfId="2750" xr:uid="{00000000-0005-0000-0000-0000B70A0000}"/>
    <cellStyle name="20% - Accent2 5 3 2 2 2 3" xfId="2751" xr:uid="{00000000-0005-0000-0000-0000B80A0000}"/>
    <cellStyle name="20% - Accent2 5 3 2 2 2 4" xfId="2752" xr:uid="{00000000-0005-0000-0000-0000B90A0000}"/>
    <cellStyle name="20% - Accent2 5 3 2 2 3" xfId="2753" xr:uid="{00000000-0005-0000-0000-0000BA0A0000}"/>
    <cellStyle name="20% - Accent2 5 3 2 2 3 2" xfId="2754" xr:uid="{00000000-0005-0000-0000-0000BB0A0000}"/>
    <cellStyle name="20% - Accent2 5 3 2 2 4" xfId="2755" xr:uid="{00000000-0005-0000-0000-0000BC0A0000}"/>
    <cellStyle name="20% - Accent2 5 3 2 2 5" xfId="2756" xr:uid="{00000000-0005-0000-0000-0000BD0A0000}"/>
    <cellStyle name="20% - Accent2 5 3 2 3" xfId="2757" xr:uid="{00000000-0005-0000-0000-0000BE0A0000}"/>
    <cellStyle name="20% - Accent2 5 3 2 3 2" xfId="2758" xr:uid="{00000000-0005-0000-0000-0000BF0A0000}"/>
    <cellStyle name="20% - Accent2 5 3 2 3 2 2" xfId="2759" xr:uid="{00000000-0005-0000-0000-0000C00A0000}"/>
    <cellStyle name="20% - Accent2 5 3 2 3 2 2 2" xfId="2760" xr:uid="{00000000-0005-0000-0000-0000C10A0000}"/>
    <cellStyle name="20% - Accent2 5 3 2 3 2 3" xfId="2761" xr:uid="{00000000-0005-0000-0000-0000C20A0000}"/>
    <cellStyle name="20% - Accent2 5 3 2 3 2 4" xfId="2762" xr:uid="{00000000-0005-0000-0000-0000C30A0000}"/>
    <cellStyle name="20% - Accent2 5 3 2 3 3" xfId="2763" xr:uid="{00000000-0005-0000-0000-0000C40A0000}"/>
    <cellStyle name="20% - Accent2 5 3 2 3 3 2" xfId="2764" xr:uid="{00000000-0005-0000-0000-0000C50A0000}"/>
    <cellStyle name="20% - Accent2 5 3 2 3 4" xfId="2765" xr:uid="{00000000-0005-0000-0000-0000C60A0000}"/>
    <cellStyle name="20% - Accent2 5 3 2 3 5" xfId="2766" xr:uid="{00000000-0005-0000-0000-0000C70A0000}"/>
    <cellStyle name="20% - Accent2 5 3 2 4" xfId="2767" xr:uid="{00000000-0005-0000-0000-0000C80A0000}"/>
    <cellStyle name="20% - Accent2 5 3 2 4 2" xfId="2768" xr:uid="{00000000-0005-0000-0000-0000C90A0000}"/>
    <cellStyle name="20% - Accent2 5 3 2 4 2 2" xfId="2769" xr:uid="{00000000-0005-0000-0000-0000CA0A0000}"/>
    <cellStyle name="20% - Accent2 5 3 2 4 3" xfId="2770" xr:uid="{00000000-0005-0000-0000-0000CB0A0000}"/>
    <cellStyle name="20% - Accent2 5 3 2 4 4" xfId="2771" xr:uid="{00000000-0005-0000-0000-0000CC0A0000}"/>
    <cellStyle name="20% - Accent2 5 3 2 5" xfId="2772" xr:uid="{00000000-0005-0000-0000-0000CD0A0000}"/>
    <cellStyle name="20% - Accent2 5 3 2 5 2" xfId="2773" xr:uid="{00000000-0005-0000-0000-0000CE0A0000}"/>
    <cellStyle name="20% - Accent2 5 3 2 5 2 2" xfId="2774" xr:uid="{00000000-0005-0000-0000-0000CF0A0000}"/>
    <cellStyle name="20% - Accent2 5 3 2 5 3" xfId="2775" xr:uid="{00000000-0005-0000-0000-0000D00A0000}"/>
    <cellStyle name="20% - Accent2 5 3 2 5 4" xfId="2776" xr:uid="{00000000-0005-0000-0000-0000D10A0000}"/>
    <cellStyle name="20% - Accent2 5 3 2 6" xfId="2777" xr:uid="{00000000-0005-0000-0000-0000D20A0000}"/>
    <cellStyle name="20% - Accent2 5 3 2 6 2" xfId="2778" xr:uid="{00000000-0005-0000-0000-0000D30A0000}"/>
    <cellStyle name="20% - Accent2 5 3 2 6 2 2" xfId="2779" xr:uid="{00000000-0005-0000-0000-0000D40A0000}"/>
    <cellStyle name="20% - Accent2 5 3 2 6 3" xfId="2780" xr:uid="{00000000-0005-0000-0000-0000D50A0000}"/>
    <cellStyle name="20% - Accent2 5 3 2 6 4" xfId="2781" xr:uid="{00000000-0005-0000-0000-0000D60A0000}"/>
    <cellStyle name="20% - Accent2 5 3 2 7" xfId="2782" xr:uid="{00000000-0005-0000-0000-0000D70A0000}"/>
    <cellStyle name="20% - Accent2 5 3 2 7 2" xfId="2783" xr:uid="{00000000-0005-0000-0000-0000D80A0000}"/>
    <cellStyle name="20% - Accent2 5 3 2 8" xfId="2784" xr:uid="{00000000-0005-0000-0000-0000D90A0000}"/>
    <cellStyle name="20% - Accent2 5 3 2 9" xfId="2785" xr:uid="{00000000-0005-0000-0000-0000DA0A0000}"/>
    <cellStyle name="20% - Accent2 5 3 3" xfId="2786" xr:uid="{00000000-0005-0000-0000-0000DB0A0000}"/>
    <cellStyle name="20% - Accent2 5 3 3 2" xfId="2787" xr:uid="{00000000-0005-0000-0000-0000DC0A0000}"/>
    <cellStyle name="20% - Accent2 5 3 3 2 2" xfId="2788" xr:uid="{00000000-0005-0000-0000-0000DD0A0000}"/>
    <cellStyle name="20% - Accent2 5 3 3 2 2 2" xfId="2789" xr:uid="{00000000-0005-0000-0000-0000DE0A0000}"/>
    <cellStyle name="20% - Accent2 5 3 3 2 3" xfId="2790" xr:uid="{00000000-0005-0000-0000-0000DF0A0000}"/>
    <cellStyle name="20% - Accent2 5 3 3 2 4" xfId="2791" xr:uid="{00000000-0005-0000-0000-0000E00A0000}"/>
    <cellStyle name="20% - Accent2 5 3 3 3" xfId="2792" xr:uid="{00000000-0005-0000-0000-0000E10A0000}"/>
    <cellStyle name="20% - Accent2 5 3 3 3 2" xfId="2793" xr:uid="{00000000-0005-0000-0000-0000E20A0000}"/>
    <cellStyle name="20% - Accent2 5 3 3 4" xfId="2794" xr:uid="{00000000-0005-0000-0000-0000E30A0000}"/>
    <cellStyle name="20% - Accent2 5 3 3 5" xfId="2795" xr:uid="{00000000-0005-0000-0000-0000E40A0000}"/>
    <cellStyle name="20% - Accent2 5 3 4" xfId="2796" xr:uid="{00000000-0005-0000-0000-0000E50A0000}"/>
    <cellStyle name="20% - Accent2 5 3 4 2" xfId="2797" xr:uid="{00000000-0005-0000-0000-0000E60A0000}"/>
    <cellStyle name="20% - Accent2 5 3 4 2 2" xfId="2798" xr:uid="{00000000-0005-0000-0000-0000E70A0000}"/>
    <cellStyle name="20% - Accent2 5 3 4 2 2 2" xfId="2799" xr:uid="{00000000-0005-0000-0000-0000E80A0000}"/>
    <cellStyle name="20% - Accent2 5 3 4 2 3" xfId="2800" xr:uid="{00000000-0005-0000-0000-0000E90A0000}"/>
    <cellStyle name="20% - Accent2 5 3 4 2 4" xfId="2801" xr:uid="{00000000-0005-0000-0000-0000EA0A0000}"/>
    <cellStyle name="20% - Accent2 5 3 4 3" xfId="2802" xr:uid="{00000000-0005-0000-0000-0000EB0A0000}"/>
    <cellStyle name="20% - Accent2 5 3 4 3 2" xfId="2803" xr:uid="{00000000-0005-0000-0000-0000EC0A0000}"/>
    <cellStyle name="20% - Accent2 5 3 4 4" xfId="2804" xr:uid="{00000000-0005-0000-0000-0000ED0A0000}"/>
    <cellStyle name="20% - Accent2 5 3 4 5" xfId="2805" xr:uid="{00000000-0005-0000-0000-0000EE0A0000}"/>
    <cellStyle name="20% - Accent2 5 3 5" xfId="2806" xr:uid="{00000000-0005-0000-0000-0000EF0A0000}"/>
    <cellStyle name="20% - Accent2 5 3 5 2" xfId="2807" xr:uid="{00000000-0005-0000-0000-0000F00A0000}"/>
    <cellStyle name="20% - Accent2 5 3 5 2 2" xfId="2808" xr:uid="{00000000-0005-0000-0000-0000F10A0000}"/>
    <cellStyle name="20% - Accent2 5 3 5 3" xfId="2809" xr:uid="{00000000-0005-0000-0000-0000F20A0000}"/>
    <cellStyle name="20% - Accent2 5 3 5 4" xfId="2810" xr:uid="{00000000-0005-0000-0000-0000F30A0000}"/>
    <cellStyle name="20% - Accent2 5 3 6" xfId="2811" xr:uid="{00000000-0005-0000-0000-0000F40A0000}"/>
    <cellStyle name="20% - Accent2 5 3 6 2" xfId="2812" xr:uid="{00000000-0005-0000-0000-0000F50A0000}"/>
    <cellStyle name="20% - Accent2 5 3 6 2 2" xfId="2813" xr:uid="{00000000-0005-0000-0000-0000F60A0000}"/>
    <cellStyle name="20% - Accent2 5 3 6 3" xfId="2814" xr:uid="{00000000-0005-0000-0000-0000F70A0000}"/>
    <cellStyle name="20% - Accent2 5 3 6 4" xfId="2815" xr:uid="{00000000-0005-0000-0000-0000F80A0000}"/>
    <cellStyle name="20% - Accent2 5 3 7" xfId="2816" xr:uid="{00000000-0005-0000-0000-0000F90A0000}"/>
    <cellStyle name="20% - Accent2 5 3 7 2" xfId="2817" xr:uid="{00000000-0005-0000-0000-0000FA0A0000}"/>
    <cellStyle name="20% - Accent2 5 3 7 2 2" xfId="2818" xr:uid="{00000000-0005-0000-0000-0000FB0A0000}"/>
    <cellStyle name="20% - Accent2 5 3 7 3" xfId="2819" xr:uid="{00000000-0005-0000-0000-0000FC0A0000}"/>
    <cellStyle name="20% - Accent2 5 3 7 4" xfId="2820" xr:uid="{00000000-0005-0000-0000-0000FD0A0000}"/>
    <cellStyle name="20% - Accent2 5 3 8" xfId="2821" xr:uid="{00000000-0005-0000-0000-0000FE0A0000}"/>
    <cellStyle name="20% - Accent2 5 3 8 2" xfId="2822" xr:uid="{00000000-0005-0000-0000-0000FF0A0000}"/>
    <cellStyle name="20% - Accent2 5 3 9" xfId="2823" xr:uid="{00000000-0005-0000-0000-0000000B0000}"/>
    <cellStyle name="20% - Accent2 5 4" xfId="2824" xr:uid="{00000000-0005-0000-0000-0000010B0000}"/>
    <cellStyle name="20% - Accent2 5 4 2" xfId="2825" xr:uid="{00000000-0005-0000-0000-0000020B0000}"/>
    <cellStyle name="20% - Accent2 5 4 2 2" xfId="2826" xr:uid="{00000000-0005-0000-0000-0000030B0000}"/>
    <cellStyle name="20% - Accent2 5 4 2 2 2" xfId="2827" xr:uid="{00000000-0005-0000-0000-0000040B0000}"/>
    <cellStyle name="20% - Accent2 5 4 2 2 2 2" xfId="2828" xr:uid="{00000000-0005-0000-0000-0000050B0000}"/>
    <cellStyle name="20% - Accent2 5 4 2 2 3" xfId="2829" xr:uid="{00000000-0005-0000-0000-0000060B0000}"/>
    <cellStyle name="20% - Accent2 5 4 2 2 4" xfId="2830" xr:uid="{00000000-0005-0000-0000-0000070B0000}"/>
    <cellStyle name="20% - Accent2 5 4 2 3" xfId="2831" xr:uid="{00000000-0005-0000-0000-0000080B0000}"/>
    <cellStyle name="20% - Accent2 5 4 2 3 2" xfId="2832" xr:uid="{00000000-0005-0000-0000-0000090B0000}"/>
    <cellStyle name="20% - Accent2 5 4 2 4" xfId="2833" xr:uid="{00000000-0005-0000-0000-00000A0B0000}"/>
    <cellStyle name="20% - Accent2 5 4 2 5" xfId="2834" xr:uid="{00000000-0005-0000-0000-00000B0B0000}"/>
    <cellStyle name="20% - Accent2 5 4 3" xfId="2835" xr:uid="{00000000-0005-0000-0000-00000C0B0000}"/>
    <cellStyle name="20% - Accent2 5 4 3 2" xfId="2836" xr:uid="{00000000-0005-0000-0000-00000D0B0000}"/>
    <cellStyle name="20% - Accent2 5 4 3 2 2" xfId="2837" xr:uid="{00000000-0005-0000-0000-00000E0B0000}"/>
    <cellStyle name="20% - Accent2 5 4 3 2 2 2" xfId="2838" xr:uid="{00000000-0005-0000-0000-00000F0B0000}"/>
    <cellStyle name="20% - Accent2 5 4 3 2 3" xfId="2839" xr:uid="{00000000-0005-0000-0000-0000100B0000}"/>
    <cellStyle name="20% - Accent2 5 4 3 2 4" xfId="2840" xr:uid="{00000000-0005-0000-0000-0000110B0000}"/>
    <cellStyle name="20% - Accent2 5 4 3 3" xfId="2841" xr:uid="{00000000-0005-0000-0000-0000120B0000}"/>
    <cellStyle name="20% - Accent2 5 4 3 3 2" xfId="2842" xr:uid="{00000000-0005-0000-0000-0000130B0000}"/>
    <cellStyle name="20% - Accent2 5 4 3 4" xfId="2843" xr:uid="{00000000-0005-0000-0000-0000140B0000}"/>
    <cellStyle name="20% - Accent2 5 4 3 5" xfId="2844" xr:uid="{00000000-0005-0000-0000-0000150B0000}"/>
    <cellStyle name="20% - Accent2 5 4 4" xfId="2845" xr:uid="{00000000-0005-0000-0000-0000160B0000}"/>
    <cellStyle name="20% - Accent2 5 4 4 2" xfId="2846" xr:uid="{00000000-0005-0000-0000-0000170B0000}"/>
    <cellStyle name="20% - Accent2 5 4 4 2 2" xfId="2847" xr:uid="{00000000-0005-0000-0000-0000180B0000}"/>
    <cellStyle name="20% - Accent2 5 4 4 3" xfId="2848" xr:uid="{00000000-0005-0000-0000-0000190B0000}"/>
    <cellStyle name="20% - Accent2 5 4 4 4" xfId="2849" xr:uid="{00000000-0005-0000-0000-00001A0B0000}"/>
    <cellStyle name="20% - Accent2 5 4 5" xfId="2850" xr:uid="{00000000-0005-0000-0000-00001B0B0000}"/>
    <cellStyle name="20% - Accent2 5 4 5 2" xfId="2851" xr:uid="{00000000-0005-0000-0000-00001C0B0000}"/>
    <cellStyle name="20% - Accent2 5 4 5 2 2" xfId="2852" xr:uid="{00000000-0005-0000-0000-00001D0B0000}"/>
    <cellStyle name="20% - Accent2 5 4 5 3" xfId="2853" xr:uid="{00000000-0005-0000-0000-00001E0B0000}"/>
    <cellStyle name="20% - Accent2 5 4 5 4" xfId="2854" xr:uid="{00000000-0005-0000-0000-00001F0B0000}"/>
    <cellStyle name="20% - Accent2 5 4 6" xfId="2855" xr:uid="{00000000-0005-0000-0000-0000200B0000}"/>
    <cellStyle name="20% - Accent2 5 4 6 2" xfId="2856" xr:uid="{00000000-0005-0000-0000-0000210B0000}"/>
    <cellStyle name="20% - Accent2 5 4 6 2 2" xfId="2857" xr:uid="{00000000-0005-0000-0000-0000220B0000}"/>
    <cellStyle name="20% - Accent2 5 4 6 3" xfId="2858" xr:uid="{00000000-0005-0000-0000-0000230B0000}"/>
    <cellStyle name="20% - Accent2 5 4 6 4" xfId="2859" xr:uid="{00000000-0005-0000-0000-0000240B0000}"/>
    <cellStyle name="20% - Accent2 5 4 7" xfId="2860" xr:uid="{00000000-0005-0000-0000-0000250B0000}"/>
    <cellStyle name="20% - Accent2 5 4 7 2" xfId="2861" xr:uid="{00000000-0005-0000-0000-0000260B0000}"/>
    <cellStyle name="20% - Accent2 5 4 8" xfId="2862" xr:uid="{00000000-0005-0000-0000-0000270B0000}"/>
    <cellStyle name="20% - Accent2 5 4 9" xfId="2863" xr:uid="{00000000-0005-0000-0000-0000280B0000}"/>
    <cellStyle name="20% - Accent2 5 5" xfId="2864" xr:uid="{00000000-0005-0000-0000-0000290B0000}"/>
    <cellStyle name="20% - Accent2 5 5 2" xfId="2865" xr:uid="{00000000-0005-0000-0000-00002A0B0000}"/>
    <cellStyle name="20% - Accent2 5 5 2 2" xfId="2866" xr:uid="{00000000-0005-0000-0000-00002B0B0000}"/>
    <cellStyle name="20% - Accent2 5 5 2 2 2" xfId="2867" xr:uid="{00000000-0005-0000-0000-00002C0B0000}"/>
    <cellStyle name="20% - Accent2 5 5 2 3" xfId="2868" xr:uid="{00000000-0005-0000-0000-00002D0B0000}"/>
    <cellStyle name="20% - Accent2 5 5 2 4" xfId="2869" xr:uid="{00000000-0005-0000-0000-00002E0B0000}"/>
    <cellStyle name="20% - Accent2 5 5 3" xfId="2870" xr:uid="{00000000-0005-0000-0000-00002F0B0000}"/>
    <cellStyle name="20% - Accent2 5 5 3 2" xfId="2871" xr:uid="{00000000-0005-0000-0000-0000300B0000}"/>
    <cellStyle name="20% - Accent2 5 5 3 2 2" xfId="2872" xr:uid="{00000000-0005-0000-0000-0000310B0000}"/>
    <cellStyle name="20% - Accent2 5 5 3 3" xfId="2873" xr:uid="{00000000-0005-0000-0000-0000320B0000}"/>
    <cellStyle name="20% - Accent2 5 5 3 4" xfId="2874" xr:uid="{00000000-0005-0000-0000-0000330B0000}"/>
    <cellStyle name="20% - Accent2 5 5 4" xfId="2875" xr:uid="{00000000-0005-0000-0000-0000340B0000}"/>
    <cellStyle name="20% - Accent2 5 5 4 2" xfId="2876" xr:uid="{00000000-0005-0000-0000-0000350B0000}"/>
    <cellStyle name="20% - Accent2 5 5 5" xfId="2877" xr:uid="{00000000-0005-0000-0000-0000360B0000}"/>
    <cellStyle name="20% - Accent2 5 5 6" xfId="2878" xr:uid="{00000000-0005-0000-0000-0000370B0000}"/>
    <cellStyle name="20% - Accent2 5 6" xfId="2879" xr:uid="{00000000-0005-0000-0000-0000380B0000}"/>
    <cellStyle name="20% - Accent2 5 6 2" xfId="2880" xr:uid="{00000000-0005-0000-0000-0000390B0000}"/>
    <cellStyle name="20% - Accent2 5 6 2 2" xfId="2881" xr:uid="{00000000-0005-0000-0000-00003A0B0000}"/>
    <cellStyle name="20% - Accent2 5 6 2 2 2" xfId="2882" xr:uid="{00000000-0005-0000-0000-00003B0B0000}"/>
    <cellStyle name="20% - Accent2 5 6 2 3" xfId="2883" xr:uid="{00000000-0005-0000-0000-00003C0B0000}"/>
    <cellStyle name="20% - Accent2 5 6 2 4" xfId="2884" xr:uid="{00000000-0005-0000-0000-00003D0B0000}"/>
    <cellStyle name="20% - Accent2 5 6 3" xfId="2885" xr:uid="{00000000-0005-0000-0000-00003E0B0000}"/>
    <cellStyle name="20% - Accent2 5 6 3 2" xfId="2886" xr:uid="{00000000-0005-0000-0000-00003F0B0000}"/>
    <cellStyle name="20% - Accent2 5 6 4" xfId="2887" xr:uid="{00000000-0005-0000-0000-0000400B0000}"/>
    <cellStyle name="20% - Accent2 5 6 5" xfId="2888" xr:uid="{00000000-0005-0000-0000-0000410B0000}"/>
    <cellStyle name="20% - Accent2 5 7" xfId="2889" xr:uid="{00000000-0005-0000-0000-0000420B0000}"/>
    <cellStyle name="20% - Accent2 5 7 2" xfId="2890" xr:uid="{00000000-0005-0000-0000-0000430B0000}"/>
    <cellStyle name="20% - Accent2 5 7 2 2" xfId="2891" xr:uid="{00000000-0005-0000-0000-0000440B0000}"/>
    <cellStyle name="20% - Accent2 5 7 3" xfId="2892" xr:uid="{00000000-0005-0000-0000-0000450B0000}"/>
    <cellStyle name="20% - Accent2 5 7 4" xfId="2893" xr:uid="{00000000-0005-0000-0000-0000460B0000}"/>
    <cellStyle name="20% - Accent2 5 8" xfId="2894" xr:uid="{00000000-0005-0000-0000-0000470B0000}"/>
    <cellStyle name="20% - Accent2 5 8 2" xfId="2895" xr:uid="{00000000-0005-0000-0000-0000480B0000}"/>
    <cellStyle name="20% - Accent2 5 8 2 2" xfId="2896" xr:uid="{00000000-0005-0000-0000-0000490B0000}"/>
    <cellStyle name="20% - Accent2 5 8 3" xfId="2897" xr:uid="{00000000-0005-0000-0000-00004A0B0000}"/>
    <cellStyle name="20% - Accent2 5 8 4" xfId="2898" xr:uid="{00000000-0005-0000-0000-00004B0B0000}"/>
    <cellStyle name="20% - Accent2 5 9" xfId="2899" xr:uid="{00000000-0005-0000-0000-00004C0B0000}"/>
    <cellStyle name="20% - Accent2 5 9 2" xfId="2900" xr:uid="{00000000-0005-0000-0000-00004D0B0000}"/>
    <cellStyle name="20% - Accent2 5 9 2 2" xfId="2901" xr:uid="{00000000-0005-0000-0000-00004E0B0000}"/>
    <cellStyle name="20% - Accent2 5 9 3" xfId="2902" xr:uid="{00000000-0005-0000-0000-00004F0B0000}"/>
    <cellStyle name="20% - Accent2 5 9 4" xfId="2903" xr:uid="{00000000-0005-0000-0000-0000500B0000}"/>
    <cellStyle name="20% - Accent2 6" xfId="2904" xr:uid="{00000000-0005-0000-0000-0000510B0000}"/>
    <cellStyle name="20% - Accent2 7" xfId="2905" xr:uid="{00000000-0005-0000-0000-0000520B0000}"/>
    <cellStyle name="20% - Accent2 8" xfId="2906" xr:uid="{00000000-0005-0000-0000-0000530B0000}"/>
    <cellStyle name="20% - Accent2 9" xfId="2907" xr:uid="{00000000-0005-0000-0000-0000540B0000}"/>
    <cellStyle name="20% - Accent2 9 2" xfId="2908" xr:uid="{00000000-0005-0000-0000-0000550B0000}"/>
    <cellStyle name="20% - Accent2 9 2 2" xfId="2909" xr:uid="{00000000-0005-0000-0000-0000560B0000}"/>
    <cellStyle name="20% - Accent2 9 3" xfId="2910" xr:uid="{00000000-0005-0000-0000-0000570B0000}"/>
    <cellStyle name="20% - Accent2 9 4" xfId="2911" xr:uid="{00000000-0005-0000-0000-0000580B0000}"/>
    <cellStyle name="20% - Accent3 2" xfId="2912" xr:uid="{00000000-0005-0000-0000-0000590B0000}"/>
    <cellStyle name="20% - Accent3 2 10" xfId="2913" xr:uid="{00000000-0005-0000-0000-00005A0B0000}"/>
    <cellStyle name="20% - Accent3 2 10 2" xfId="2914" xr:uid="{00000000-0005-0000-0000-00005B0B0000}"/>
    <cellStyle name="20% - Accent3 2 10 2 2" xfId="2915" xr:uid="{00000000-0005-0000-0000-00005C0B0000}"/>
    <cellStyle name="20% - Accent3 2 10 3" xfId="2916" xr:uid="{00000000-0005-0000-0000-00005D0B0000}"/>
    <cellStyle name="20% - Accent3 2 10 4" xfId="2917" xr:uid="{00000000-0005-0000-0000-00005E0B0000}"/>
    <cellStyle name="20% - Accent3 2 11" xfId="2918" xr:uid="{00000000-0005-0000-0000-00005F0B0000}"/>
    <cellStyle name="20% - Accent3 2 11 2" xfId="2919" xr:uid="{00000000-0005-0000-0000-0000600B0000}"/>
    <cellStyle name="20% - Accent3 2 12" xfId="2920" xr:uid="{00000000-0005-0000-0000-0000610B0000}"/>
    <cellStyle name="20% - Accent3 2 13" xfId="2921" xr:uid="{00000000-0005-0000-0000-0000620B0000}"/>
    <cellStyle name="20% - Accent3 2 2" xfId="2922" xr:uid="{00000000-0005-0000-0000-0000630B0000}"/>
    <cellStyle name="20% - Accent3 2 2 2" xfId="2923" xr:uid="{00000000-0005-0000-0000-0000640B0000}"/>
    <cellStyle name="20% - Accent3 2 2 3" xfId="2924" xr:uid="{00000000-0005-0000-0000-0000650B0000}"/>
    <cellStyle name="20% - Accent3 2 2 4" xfId="2925" xr:uid="{00000000-0005-0000-0000-0000660B0000}"/>
    <cellStyle name="20% - Accent3 2 3" xfId="2926" xr:uid="{00000000-0005-0000-0000-0000670B0000}"/>
    <cellStyle name="20% - Accent3 2 3 10" xfId="2927" xr:uid="{00000000-0005-0000-0000-0000680B0000}"/>
    <cellStyle name="20% - Accent3 2 3 11" xfId="2928" xr:uid="{00000000-0005-0000-0000-0000690B0000}"/>
    <cellStyle name="20% - Accent3 2 3 2" xfId="2929" xr:uid="{00000000-0005-0000-0000-00006A0B0000}"/>
    <cellStyle name="20% - Accent3 2 3 2 10" xfId="2930" xr:uid="{00000000-0005-0000-0000-00006B0B0000}"/>
    <cellStyle name="20% - Accent3 2 3 2 2" xfId="2931" xr:uid="{00000000-0005-0000-0000-00006C0B0000}"/>
    <cellStyle name="20% - Accent3 2 3 2 2 2" xfId="2932" xr:uid="{00000000-0005-0000-0000-00006D0B0000}"/>
    <cellStyle name="20% - Accent3 2 3 2 2 2 2" xfId="2933" xr:uid="{00000000-0005-0000-0000-00006E0B0000}"/>
    <cellStyle name="20% - Accent3 2 3 2 2 2 2 2" xfId="2934" xr:uid="{00000000-0005-0000-0000-00006F0B0000}"/>
    <cellStyle name="20% - Accent3 2 3 2 2 2 2 2 2" xfId="2935" xr:uid="{00000000-0005-0000-0000-0000700B0000}"/>
    <cellStyle name="20% - Accent3 2 3 2 2 2 2 3" xfId="2936" xr:uid="{00000000-0005-0000-0000-0000710B0000}"/>
    <cellStyle name="20% - Accent3 2 3 2 2 2 2 4" xfId="2937" xr:uid="{00000000-0005-0000-0000-0000720B0000}"/>
    <cellStyle name="20% - Accent3 2 3 2 2 2 3" xfId="2938" xr:uid="{00000000-0005-0000-0000-0000730B0000}"/>
    <cellStyle name="20% - Accent3 2 3 2 2 2 3 2" xfId="2939" xr:uid="{00000000-0005-0000-0000-0000740B0000}"/>
    <cellStyle name="20% - Accent3 2 3 2 2 2 4" xfId="2940" xr:uid="{00000000-0005-0000-0000-0000750B0000}"/>
    <cellStyle name="20% - Accent3 2 3 2 2 2 5" xfId="2941" xr:uid="{00000000-0005-0000-0000-0000760B0000}"/>
    <cellStyle name="20% - Accent3 2 3 2 2 3" xfId="2942" xr:uid="{00000000-0005-0000-0000-0000770B0000}"/>
    <cellStyle name="20% - Accent3 2 3 2 2 3 2" xfId="2943" xr:uid="{00000000-0005-0000-0000-0000780B0000}"/>
    <cellStyle name="20% - Accent3 2 3 2 2 3 2 2" xfId="2944" xr:uid="{00000000-0005-0000-0000-0000790B0000}"/>
    <cellStyle name="20% - Accent3 2 3 2 2 3 2 2 2" xfId="2945" xr:uid="{00000000-0005-0000-0000-00007A0B0000}"/>
    <cellStyle name="20% - Accent3 2 3 2 2 3 2 3" xfId="2946" xr:uid="{00000000-0005-0000-0000-00007B0B0000}"/>
    <cellStyle name="20% - Accent3 2 3 2 2 3 2 4" xfId="2947" xr:uid="{00000000-0005-0000-0000-00007C0B0000}"/>
    <cellStyle name="20% - Accent3 2 3 2 2 3 3" xfId="2948" xr:uid="{00000000-0005-0000-0000-00007D0B0000}"/>
    <cellStyle name="20% - Accent3 2 3 2 2 3 3 2" xfId="2949" xr:uid="{00000000-0005-0000-0000-00007E0B0000}"/>
    <cellStyle name="20% - Accent3 2 3 2 2 3 4" xfId="2950" xr:uid="{00000000-0005-0000-0000-00007F0B0000}"/>
    <cellStyle name="20% - Accent3 2 3 2 2 3 5" xfId="2951" xr:uid="{00000000-0005-0000-0000-0000800B0000}"/>
    <cellStyle name="20% - Accent3 2 3 2 2 4" xfId="2952" xr:uid="{00000000-0005-0000-0000-0000810B0000}"/>
    <cellStyle name="20% - Accent3 2 3 2 2 4 2" xfId="2953" xr:uid="{00000000-0005-0000-0000-0000820B0000}"/>
    <cellStyle name="20% - Accent3 2 3 2 2 4 2 2" xfId="2954" xr:uid="{00000000-0005-0000-0000-0000830B0000}"/>
    <cellStyle name="20% - Accent3 2 3 2 2 4 3" xfId="2955" xr:uid="{00000000-0005-0000-0000-0000840B0000}"/>
    <cellStyle name="20% - Accent3 2 3 2 2 4 4" xfId="2956" xr:uid="{00000000-0005-0000-0000-0000850B0000}"/>
    <cellStyle name="20% - Accent3 2 3 2 2 5" xfId="2957" xr:uid="{00000000-0005-0000-0000-0000860B0000}"/>
    <cellStyle name="20% - Accent3 2 3 2 2 5 2" xfId="2958" xr:uid="{00000000-0005-0000-0000-0000870B0000}"/>
    <cellStyle name="20% - Accent3 2 3 2 2 5 2 2" xfId="2959" xr:uid="{00000000-0005-0000-0000-0000880B0000}"/>
    <cellStyle name="20% - Accent3 2 3 2 2 5 3" xfId="2960" xr:uid="{00000000-0005-0000-0000-0000890B0000}"/>
    <cellStyle name="20% - Accent3 2 3 2 2 5 4" xfId="2961" xr:uid="{00000000-0005-0000-0000-00008A0B0000}"/>
    <cellStyle name="20% - Accent3 2 3 2 2 6" xfId="2962" xr:uid="{00000000-0005-0000-0000-00008B0B0000}"/>
    <cellStyle name="20% - Accent3 2 3 2 2 6 2" xfId="2963" xr:uid="{00000000-0005-0000-0000-00008C0B0000}"/>
    <cellStyle name="20% - Accent3 2 3 2 2 6 2 2" xfId="2964" xr:uid="{00000000-0005-0000-0000-00008D0B0000}"/>
    <cellStyle name="20% - Accent3 2 3 2 2 6 3" xfId="2965" xr:uid="{00000000-0005-0000-0000-00008E0B0000}"/>
    <cellStyle name="20% - Accent3 2 3 2 2 6 4" xfId="2966" xr:uid="{00000000-0005-0000-0000-00008F0B0000}"/>
    <cellStyle name="20% - Accent3 2 3 2 2 7" xfId="2967" xr:uid="{00000000-0005-0000-0000-0000900B0000}"/>
    <cellStyle name="20% - Accent3 2 3 2 2 7 2" xfId="2968" xr:uid="{00000000-0005-0000-0000-0000910B0000}"/>
    <cellStyle name="20% - Accent3 2 3 2 2 8" xfId="2969" xr:uid="{00000000-0005-0000-0000-0000920B0000}"/>
    <cellStyle name="20% - Accent3 2 3 2 2 9" xfId="2970" xr:uid="{00000000-0005-0000-0000-0000930B0000}"/>
    <cellStyle name="20% - Accent3 2 3 2 3" xfId="2971" xr:uid="{00000000-0005-0000-0000-0000940B0000}"/>
    <cellStyle name="20% - Accent3 2 3 2 3 2" xfId="2972" xr:uid="{00000000-0005-0000-0000-0000950B0000}"/>
    <cellStyle name="20% - Accent3 2 3 2 3 2 2" xfId="2973" xr:uid="{00000000-0005-0000-0000-0000960B0000}"/>
    <cellStyle name="20% - Accent3 2 3 2 3 2 2 2" xfId="2974" xr:uid="{00000000-0005-0000-0000-0000970B0000}"/>
    <cellStyle name="20% - Accent3 2 3 2 3 2 3" xfId="2975" xr:uid="{00000000-0005-0000-0000-0000980B0000}"/>
    <cellStyle name="20% - Accent3 2 3 2 3 2 4" xfId="2976" xr:uid="{00000000-0005-0000-0000-0000990B0000}"/>
    <cellStyle name="20% - Accent3 2 3 2 3 3" xfId="2977" xr:uid="{00000000-0005-0000-0000-00009A0B0000}"/>
    <cellStyle name="20% - Accent3 2 3 2 3 3 2" xfId="2978" xr:uid="{00000000-0005-0000-0000-00009B0B0000}"/>
    <cellStyle name="20% - Accent3 2 3 2 3 4" xfId="2979" xr:uid="{00000000-0005-0000-0000-00009C0B0000}"/>
    <cellStyle name="20% - Accent3 2 3 2 3 5" xfId="2980" xr:uid="{00000000-0005-0000-0000-00009D0B0000}"/>
    <cellStyle name="20% - Accent3 2 3 2 4" xfId="2981" xr:uid="{00000000-0005-0000-0000-00009E0B0000}"/>
    <cellStyle name="20% - Accent3 2 3 2 4 2" xfId="2982" xr:uid="{00000000-0005-0000-0000-00009F0B0000}"/>
    <cellStyle name="20% - Accent3 2 3 2 4 2 2" xfId="2983" xr:uid="{00000000-0005-0000-0000-0000A00B0000}"/>
    <cellStyle name="20% - Accent3 2 3 2 4 2 2 2" xfId="2984" xr:uid="{00000000-0005-0000-0000-0000A10B0000}"/>
    <cellStyle name="20% - Accent3 2 3 2 4 2 3" xfId="2985" xr:uid="{00000000-0005-0000-0000-0000A20B0000}"/>
    <cellStyle name="20% - Accent3 2 3 2 4 2 4" xfId="2986" xr:uid="{00000000-0005-0000-0000-0000A30B0000}"/>
    <cellStyle name="20% - Accent3 2 3 2 4 3" xfId="2987" xr:uid="{00000000-0005-0000-0000-0000A40B0000}"/>
    <cellStyle name="20% - Accent3 2 3 2 4 3 2" xfId="2988" xr:uid="{00000000-0005-0000-0000-0000A50B0000}"/>
    <cellStyle name="20% - Accent3 2 3 2 4 4" xfId="2989" xr:uid="{00000000-0005-0000-0000-0000A60B0000}"/>
    <cellStyle name="20% - Accent3 2 3 2 4 5" xfId="2990" xr:uid="{00000000-0005-0000-0000-0000A70B0000}"/>
    <cellStyle name="20% - Accent3 2 3 2 5" xfId="2991" xr:uid="{00000000-0005-0000-0000-0000A80B0000}"/>
    <cellStyle name="20% - Accent3 2 3 2 5 2" xfId="2992" xr:uid="{00000000-0005-0000-0000-0000A90B0000}"/>
    <cellStyle name="20% - Accent3 2 3 2 5 2 2" xfId="2993" xr:uid="{00000000-0005-0000-0000-0000AA0B0000}"/>
    <cellStyle name="20% - Accent3 2 3 2 5 3" xfId="2994" xr:uid="{00000000-0005-0000-0000-0000AB0B0000}"/>
    <cellStyle name="20% - Accent3 2 3 2 5 4" xfId="2995" xr:uid="{00000000-0005-0000-0000-0000AC0B0000}"/>
    <cellStyle name="20% - Accent3 2 3 2 6" xfId="2996" xr:uid="{00000000-0005-0000-0000-0000AD0B0000}"/>
    <cellStyle name="20% - Accent3 2 3 2 6 2" xfId="2997" xr:uid="{00000000-0005-0000-0000-0000AE0B0000}"/>
    <cellStyle name="20% - Accent3 2 3 2 6 2 2" xfId="2998" xr:uid="{00000000-0005-0000-0000-0000AF0B0000}"/>
    <cellStyle name="20% - Accent3 2 3 2 6 3" xfId="2999" xr:uid="{00000000-0005-0000-0000-0000B00B0000}"/>
    <cellStyle name="20% - Accent3 2 3 2 6 4" xfId="3000" xr:uid="{00000000-0005-0000-0000-0000B10B0000}"/>
    <cellStyle name="20% - Accent3 2 3 2 7" xfId="3001" xr:uid="{00000000-0005-0000-0000-0000B20B0000}"/>
    <cellStyle name="20% - Accent3 2 3 2 7 2" xfId="3002" xr:uid="{00000000-0005-0000-0000-0000B30B0000}"/>
    <cellStyle name="20% - Accent3 2 3 2 7 2 2" xfId="3003" xr:uid="{00000000-0005-0000-0000-0000B40B0000}"/>
    <cellStyle name="20% - Accent3 2 3 2 7 3" xfId="3004" xr:uid="{00000000-0005-0000-0000-0000B50B0000}"/>
    <cellStyle name="20% - Accent3 2 3 2 7 4" xfId="3005" xr:uid="{00000000-0005-0000-0000-0000B60B0000}"/>
    <cellStyle name="20% - Accent3 2 3 2 8" xfId="3006" xr:uid="{00000000-0005-0000-0000-0000B70B0000}"/>
    <cellStyle name="20% - Accent3 2 3 2 8 2" xfId="3007" xr:uid="{00000000-0005-0000-0000-0000B80B0000}"/>
    <cellStyle name="20% - Accent3 2 3 2 9" xfId="3008" xr:uid="{00000000-0005-0000-0000-0000B90B0000}"/>
    <cellStyle name="20% - Accent3 2 3 3" xfId="3009" xr:uid="{00000000-0005-0000-0000-0000BA0B0000}"/>
    <cellStyle name="20% - Accent3 2 3 3 2" xfId="3010" xr:uid="{00000000-0005-0000-0000-0000BB0B0000}"/>
    <cellStyle name="20% - Accent3 2 3 3 2 2" xfId="3011" xr:uid="{00000000-0005-0000-0000-0000BC0B0000}"/>
    <cellStyle name="20% - Accent3 2 3 3 2 2 2" xfId="3012" xr:uid="{00000000-0005-0000-0000-0000BD0B0000}"/>
    <cellStyle name="20% - Accent3 2 3 3 2 2 2 2" xfId="3013" xr:uid="{00000000-0005-0000-0000-0000BE0B0000}"/>
    <cellStyle name="20% - Accent3 2 3 3 2 2 3" xfId="3014" xr:uid="{00000000-0005-0000-0000-0000BF0B0000}"/>
    <cellStyle name="20% - Accent3 2 3 3 2 2 4" xfId="3015" xr:uid="{00000000-0005-0000-0000-0000C00B0000}"/>
    <cellStyle name="20% - Accent3 2 3 3 2 3" xfId="3016" xr:uid="{00000000-0005-0000-0000-0000C10B0000}"/>
    <cellStyle name="20% - Accent3 2 3 3 2 3 2" xfId="3017" xr:uid="{00000000-0005-0000-0000-0000C20B0000}"/>
    <cellStyle name="20% - Accent3 2 3 3 2 4" xfId="3018" xr:uid="{00000000-0005-0000-0000-0000C30B0000}"/>
    <cellStyle name="20% - Accent3 2 3 3 2 5" xfId="3019" xr:uid="{00000000-0005-0000-0000-0000C40B0000}"/>
    <cellStyle name="20% - Accent3 2 3 3 3" xfId="3020" xr:uid="{00000000-0005-0000-0000-0000C50B0000}"/>
    <cellStyle name="20% - Accent3 2 3 3 3 2" xfId="3021" xr:uid="{00000000-0005-0000-0000-0000C60B0000}"/>
    <cellStyle name="20% - Accent3 2 3 3 3 2 2" xfId="3022" xr:uid="{00000000-0005-0000-0000-0000C70B0000}"/>
    <cellStyle name="20% - Accent3 2 3 3 3 2 2 2" xfId="3023" xr:uid="{00000000-0005-0000-0000-0000C80B0000}"/>
    <cellStyle name="20% - Accent3 2 3 3 3 2 3" xfId="3024" xr:uid="{00000000-0005-0000-0000-0000C90B0000}"/>
    <cellStyle name="20% - Accent3 2 3 3 3 2 4" xfId="3025" xr:uid="{00000000-0005-0000-0000-0000CA0B0000}"/>
    <cellStyle name="20% - Accent3 2 3 3 3 3" xfId="3026" xr:uid="{00000000-0005-0000-0000-0000CB0B0000}"/>
    <cellStyle name="20% - Accent3 2 3 3 3 3 2" xfId="3027" xr:uid="{00000000-0005-0000-0000-0000CC0B0000}"/>
    <cellStyle name="20% - Accent3 2 3 3 3 4" xfId="3028" xr:uid="{00000000-0005-0000-0000-0000CD0B0000}"/>
    <cellStyle name="20% - Accent3 2 3 3 3 5" xfId="3029" xr:uid="{00000000-0005-0000-0000-0000CE0B0000}"/>
    <cellStyle name="20% - Accent3 2 3 3 4" xfId="3030" xr:uid="{00000000-0005-0000-0000-0000CF0B0000}"/>
    <cellStyle name="20% - Accent3 2 3 3 4 2" xfId="3031" xr:uid="{00000000-0005-0000-0000-0000D00B0000}"/>
    <cellStyle name="20% - Accent3 2 3 3 4 2 2" xfId="3032" xr:uid="{00000000-0005-0000-0000-0000D10B0000}"/>
    <cellStyle name="20% - Accent3 2 3 3 4 3" xfId="3033" xr:uid="{00000000-0005-0000-0000-0000D20B0000}"/>
    <cellStyle name="20% - Accent3 2 3 3 4 4" xfId="3034" xr:uid="{00000000-0005-0000-0000-0000D30B0000}"/>
    <cellStyle name="20% - Accent3 2 3 3 5" xfId="3035" xr:uid="{00000000-0005-0000-0000-0000D40B0000}"/>
    <cellStyle name="20% - Accent3 2 3 3 5 2" xfId="3036" xr:uid="{00000000-0005-0000-0000-0000D50B0000}"/>
    <cellStyle name="20% - Accent3 2 3 3 5 2 2" xfId="3037" xr:uid="{00000000-0005-0000-0000-0000D60B0000}"/>
    <cellStyle name="20% - Accent3 2 3 3 5 3" xfId="3038" xr:uid="{00000000-0005-0000-0000-0000D70B0000}"/>
    <cellStyle name="20% - Accent3 2 3 3 5 4" xfId="3039" xr:uid="{00000000-0005-0000-0000-0000D80B0000}"/>
    <cellStyle name="20% - Accent3 2 3 3 6" xfId="3040" xr:uid="{00000000-0005-0000-0000-0000D90B0000}"/>
    <cellStyle name="20% - Accent3 2 3 3 6 2" xfId="3041" xr:uid="{00000000-0005-0000-0000-0000DA0B0000}"/>
    <cellStyle name="20% - Accent3 2 3 3 6 2 2" xfId="3042" xr:uid="{00000000-0005-0000-0000-0000DB0B0000}"/>
    <cellStyle name="20% - Accent3 2 3 3 6 3" xfId="3043" xr:uid="{00000000-0005-0000-0000-0000DC0B0000}"/>
    <cellStyle name="20% - Accent3 2 3 3 6 4" xfId="3044" xr:uid="{00000000-0005-0000-0000-0000DD0B0000}"/>
    <cellStyle name="20% - Accent3 2 3 3 7" xfId="3045" xr:uid="{00000000-0005-0000-0000-0000DE0B0000}"/>
    <cellStyle name="20% - Accent3 2 3 3 7 2" xfId="3046" xr:uid="{00000000-0005-0000-0000-0000DF0B0000}"/>
    <cellStyle name="20% - Accent3 2 3 3 8" xfId="3047" xr:uid="{00000000-0005-0000-0000-0000E00B0000}"/>
    <cellStyle name="20% - Accent3 2 3 3 9" xfId="3048" xr:uid="{00000000-0005-0000-0000-0000E10B0000}"/>
    <cellStyle name="20% - Accent3 2 3 4" xfId="3049" xr:uid="{00000000-0005-0000-0000-0000E20B0000}"/>
    <cellStyle name="20% - Accent3 2 3 4 2" xfId="3050" xr:uid="{00000000-0005-0000-0000-0000E30B0000}"/>
    <cellStyle name="20% - Accent3 2 3 4 2 2" xfId="3051" xr:uid="{00000000-0005-0000-0000-0000E40B0000}"/>
    <cellStyle name="20% - Accent3 2 3 4 2 2 2" xfId="3052" xr:uid="{00000000-0005-0000-0000-0000E50B0000}"/>
    <cellStyle name="20% - Accent3 2 3 4 2 3" xfId="3053" xr:uid="{00000000-0005-0000-0000-0000E60B0000}"/>
    <cellStyle name="20% - Accent3 2 3 4 2 4" xfId="3054" xr:uid="{00000000-0005-0000-0000-0000E70B0000}"/>
    <cellStyle name="20% - Accent3 2 3 4 3" xfId="3055" xr:uid="{00000000-0005-0000-0000-0000E80B0000}"/>
    <cellStyle name="20% - Accent3 2 3 4 4" xfId="3056" xr:uid="{00000000-0005-0000-0000-0000E90B0000}"/>
    <cellStyle name="20% - Accent3 2 3 4 4 2" xfId="3057" xr:uid="{00000000-0005-0000-0000-0000EA0B0000}"/>
    <cellStyle name="20% - Accent3 2 3 4 5" xfId="3058" xr:uid="{00000000-0005-0000-0000-0000EB0B0000}"/>
    <cellStyle name="20% - Accent3 2 3 4 6" xfId="3059" xr:uid="{00000000-0005-0000-0000-0000EC0B0000}"/>
    <cellStyle name="20% - Accent3 2 3 5" xfId="3060" xr:uid="{00000000-0005-0000-0000-0000ED0B0000}"/>
    <cellStyle name="20% - Accent3 2 3 5 2" xfId="3061" xr:uid="{00000000-0005-0000-0000-0000EE0B0000}"/>
    <cellStyle name="20% - Accent3 2 3 5 2 2" xfId="3062" xr:uid="{00000000-0005-0000-0000-0000EF0B0000}"/>
    <cellStyle name="20% - Accent3 2 3 5 2 2 2" xfId="3063" xr:uid="{00000000-0005-0000-0000-0000F00B0000}"/>
    <cellStyle name="20% - Accent3 2 3 5 2 3" xfId="3064" xr:uid="{00000000-0005-0000-0000-0000F10B0000}"/>
    <cellStyle name="20% - Accent3 2 3 5 2 4" xfId="3065" xr:uid="{00000000-0005-0000-0000-0000F20B0000}"/>
    <cellStyle name="20% - Accent3 2 3 5 3" xfId="3066" xr:uid="{00000000-0005-0000-0000-0000F30B0000}"/>
    <cellStyle name="20% - Accent3 2 3 5 3 2" xfId="3067" xr:uid="{00000000-0005-0000-0000-0000F40B0000}"/>
    <cellStyle name="20% - Accent3 2 3 5 4" xfId="3068" xr:uid="{00000000-0005-0000-0000-0000F50B0000}"/>
    <cellStyle name="20% - Accent3 2 3 5 5" xfId="3069" xr:uid="{00000000-0005-0000-0000-0000F60B0000}"/>
    <cellStyle name="20% - Accent3 2 3 6" xfId="3070" xr:uid="{00000000-0005-0000-0000-0000F70B0000}"/>
    <cellStyle name="20% - Accent3 2 3 6 2" xfId="3071" xr:uid="{00000000-0005-0000-0000-0000F80B0000}"/>
    <cellStyle name="20% - Accent3 2 3 6 2 2" xfId="3072" xr:uid="{00000000-0005-0000-0000-0000F90B0000}"/>
    <cellStyle name="20% - Accent3 2 3 6 3" xfId="3073" xr:uid="{00000000-0005-0000-0000-0000FA0B0000}"/>
    <cellStyle name="20% - Accent3 2 3 6 4" xfId="3074" xr:uid="{00000000-0005-0000-0000-0000FB0B0000}"/>
    <cellStyle name="20% - Accent3 2 3 7" xfId="3075" xr:uid="{00000000-0005-0000-0000-0000FC0B0000}"/>
    <cellStyle name="20% - Accent3 2 3 7 2" xfId="3076" xr:uid="{00000000-0005-0000-0000-0000FD0B0000}"/>
    <cellStyle name="20% - Accent3 2 3 7 2 2" xfId="3077" xr:uid="{00000000-0005-0000-0000-0000FE0B0000}"/>
    <cellStyle name="20% - Accent3 2 3 7 3" xfId="3078" xr:uid="{00000000-0005-0000-0000-0000FF0B0000}"/>
    <cellStyle name="20% - Accent3 2 3 7 4" xfId="3079" xr:uid="{00000000-0005-0000-0000-0000000C0000}"/>
    <cellStyle name="20% - Accent3 2 3 8" xfId="3080" xr:uid="{00000000-0005-0000-0000-0000010C0000}"/>
    <cellStyle name="20% - Accent3 2 3 8 2" xfId="3081" xr:uid="{00000000-0005-0000-0000-0000020C0000}"/>
    <cellStyle name="20% - Accent3 2 3 8 2 2" xfId="3082" xr:uid="{00000000-0005-0000-0000-0000030C0000}"/>
    <cellStyle name="20% - Accent3 2 3 8 3" xfId="3083" xr:uid="{00000000-0005-0000-0000-0000040C0000}"/>
    <cellStyle name="20% - Accent3 2 3 8 4" xfId="3084" xr:uid="{00000000-0005-0000-0000-0000050C0000}"/>
    <cellStyle name="20% - Accent3 2 3 9" xfId="3085" xr:uid="{00000000-0005-0000-0000-0000060C0000}"/>
    <cellStyle name="20% - Accent3 2 3 9 2" xfId="3086" xr:uid="{00000000-0005-0000-0000-0000070C0000}"/>
    <cellStyle name="20% - Accent3 2 4" xfId="3087" xr:uid="{00000000-0005-0000-0000-0000080C0000}"/>
    <cellStyle name="20% - Accent3 2 4 10" xfId="3088" xr:uid="{00000000-0005-0000-0000-0000090C0000}"/>
    <cellStyle name="20% - Accent3 2 4 2" xfId="3089" xr:uid="{00000000-0005-0000-0000-00000A0C0000}"/>
    <cellStyle name="20% - Accent3 2 4 2 2" xfId="3090" xr:uid="{00000000-0005-0000-0000-00000B0C0000}"/>
    <cellStyle name="20% - Accent3 2 4 2 2 2" xfId="3091" xr:uid="{00000000-0005-0000-0000-00000C0C0000}"/>
    <cellStyle name="20% - Accent3 2 4 2 2 2 2" xfId="3092" xr:uid="{00000000-0005-0000-0000-00000D0C0000}"/>
    <cellStyle name="20% - Accent3 2 4 2 2 2 2 2" xfId="3093" xr:uid="{00000000-0005-0000-0000-00000E0C0000}"/>
    <cellStyle name="20% - Accent3 2 4 2 2 2 3" xfId="3094" xr:uid="{00000000-0005-0000-0000-00000F0C0000}"/>
    <cellStyle name="20% - Accent3 2 4 2 2 2 4" xfId="3095" xr:uid="{00000000-0005-0000-0000-0000100C0000}"/>
    <cellStyle name="20% - Accent3 2 4 2 2 3" xfId="3096" xr:uid="{00000000-0005-0000-0000-0000110C0000}"/>
    <cellStyle name="20% - Accent3 2 4 2 2 3 2" xfId="3097" xr:uid="{00000000-0005-0000-0000-0000120C0000}"/>
    <cellStyle name="20% - Accent3 2 4 2 2 4" xfId="3098" xr:uid="{00000000-0005-0000-0000-0000130C0000}"/>
    <cellStyle name="20% - Accent3 2 4 2 2 5" xfId="3099" xr:uid="{00000000-0005-0000-0000-0000140C0000}"/>
    <cellStyle name="20% - Accent3 2 4 2 3" xfId="3100" xr:uid="{00000000-0005-0000-0000-0000150C0000}"/>
    <cellStyle name="20% - Accent3 2 4 2 3 2" xfId="3101" xr:uid="{00000000-0005-0000-0000-0000160C0000}"/>
    <cellStyle name="20% - Accent3 2 4 2 3 2 2" xfId="3102" xr:uid="{00000000-0005-0000-0000-0000170C0000}"/>
    <cellStyle name="20% - Accent3 2 4 2 3 2 2 2" xfId="3103" xr:uid="{00000000-0005-0000-0000-0000180C0000}"/>
    <cellStyle name="20% - Accent3 2 4 2 3 2 3" xfId="3104" xr:uid="{00000000-0005-0000-0000-0000190C0000}"/>
    <cellStyle name="20% - Accent3 2 4 2 3 2 4" xfId="3105" xr:uid="{00000000-0005-0000-0000-00001A0C0000}"/>
    <cellStyle name="20% - Accent3 2 4 2 3 3" xfId="3106" xr:uid="{00000000-0005-0000-0000-00001B0C0000}"/>
    <cellStyle name="20% - Accent3 2 4 2 3 3 2" xfId="3107" xr:uid="{00000000-0005-0000-0000-00001C0C0000}"/>
    <cellStyle name="20% - Accent3 2 4 2 3 4" xfId="3108" xr:uid="{00000000-0005-0000-0000-00001D0C0000}"/>
    <cellStyle name="20% - Accent3 2 4 2 3 5" xfId="3109" xr:uid="{00000000-0005-0000-0000-00001E0C0000}"/>
    <cellStyle name="20% - Accent3 2 4 2 4" xfId="3110" xr:uid="{00000000-0005-0000-0000-00001F0C0000}"/>
    <cellStyle name="20% - Accent3 2 4 2 4 2" xfId="3111" xr:uid="{00000000-0005-0000-0000-0000200C0000}"/>
    <cellStyle name="20% - Accent3 2 4 2 4 2 2" xfId="3112" xr:uid="{00000000-0005-0000-0000-0000210C0000}"/>
    <cellStyle name="20% - Accent3 2 4 2 4 3" xfId="3113" xr:uid="{00000000-0005-0000-0000-0000220C0000}"/>
    <cellStyle name="20% - Accent3 2 4 2 4 4" xfId="3114" xr:uid="{00000000-0005-0000-0000-0000230C0000}"/>
    <cellStyle name="20% - Accent3 2 4 2 5" xfId="3115" xr:uid="{00000000-0005-0000-0000-0000240C0000}"/>
    <cellStyle name="20% - Accent3 2 4 2 5 2" xfId="3116" xr:uid="{00000000-0005-0000-0000-0000250C0000}"/>
    <cellStyle name="20% - Accent3 2 4 2 5 2 2" xfId="3117" xr:uid="{00000000-0005-0000-0000-0000260C0000}"/>
    <cellStyle name="20% - Accent3 2 4 2 5 3" xfId="3118" xr:uid="{00000000-0005-0000-0000-0000270C0000}"/>
    <cellStyle name="20% - Accent3 2 4 2 5 4" xfId="3119" xr:uid="{00000000-0005-0000-0000-0000280C0000}"/>
    <cellStyle name="20% - Accent3 2 4 2 6" xfId="3120" xr:uid="{00000000-0005-0000-0000-0000290C0000}"/>
    <cellStyle name="20% - Accent3 2 4 2 6 2" xfId="3121" xr:uid="{00000000-0005-0000-0000-00002A0C0000}"/>
    <cellStyle name="20% - Accent3 2 4 2 6 2 2" xfId="3122" xr:uid="{00000000-0005-0000-0000-00002B0C0000}"/>
    <cellStyle name="20% - Accent3 2 4 2 6 3" xfId="3123" xr:uid="{00000000-0005-0000-0000-00002C0C0000}"/>
    <cellStyle name="20% - Accent3 2 4 2 6 4" xfId="3124" xr:uid="{00000000-0005-0000-0000-00002D0C0000}"/>
    <cellStyle name="20% - Accent3 2 4 2 7" xfId="3125" xr:uid="{00000000-0005-0000-0000-00002E0C0000}"/>
    <cellStyle name="20% - Accent3 2 4 2 7 2" xfId="3126" xr:uid="{00000000-0005-0000-0000-00002F0C0000}"/>
    <cellStyle name="20% - Accent3 2 4 2 8" xfId="3127" xr:uid="{00000000-0005-0000-0000-0000300C0000}"/>
    <cellStyle name="20% - Accent3 2 4 2 9" xfId="3128" xr:uid="{00000000-0005-0000-0000-0000310C0000}"/>
    <cellStyle name="20% - Accent3 2 4 3" xfId="3129" xr:uid="{00000000-0005-0000-0000-0000320C0000}"/>
    <cellStyle name="20% - Accent3 2 4 3 2" xfId="3130" xr:uid="{00000000-0005-0000-0000-0000330C0000}"/>
    <cellStyle name="20% - Accent3 2 4 3 2 2" xfId="3131" xr:uid="{00000000-0005-0000-0000-0000340C0000}"/>
    <cellStyle name="20% - Accent3 2 4 3 2 2 2" xfId="3132" xr:uid="{00000000-0005-0000-0000-0000350C0000}"/>
    <cellStyle name="20% - Accent3 2 4 3 2 3" xfId="3133" xr:uid="{00000000-0005-0000-0000-0000360C0000}"/>
    <cellStyle name="20% - Accent3 2 4 3 2 4" xfId="3134" xr:uid="{00000000-0005-0000-0000-0000370C0000}"/>
    <cellStyle name="20% - Accent3 2 4 3 3" xfId="3135" xr:uid="{00000000-0005-0000-0000-0000380C0000}"/>
    <cellStyle name="20% - Accent3 2 4 3 3 2" xfId="3136" xr:uid="{00000000-0005-0000-0000-0000390C0000}"/>
    <cellStyle name="20% - Accent3 2 4 3 4" xfId="3137" xr:uid="{00000000-0005-0000-0000-00003A0C0000}"/>
    <cellStyle name="20% - Accent3 2 4 3 5" xfId="3138" xr:uid="{00000000-0005-0000-0000-00003B0C0000}"/>
    <cellStyle name="20% - Accent3 2 4 4" xfId="3139" xr:uid="{00000000-0005-0000-0000-00003C0C0000}"/>
    <cellStyle name="20% - Accent3 2 4 4 2" xfId="3140" xr:uid="{00000000-0005-0000-0000-00003D0C0000}"/>
    <cellStyle name="20% - Accent3 2 4 4 2 2" xfId="3141" xr:uid="{00000000-0005-0000-0000-00003E0C0000}"/>
    <cellStyle name="20% - Accent3 2 4 4 2 2 2" xfId="3142" xr:uid="{00000000-0005-0000-0000-00003F0C0000}"/>
    <cellStyle name="20% - Accent3 2 4 4 2 3" xfId="3143" xr:uid="{00000000-0005-0000-0000-0000400C0000}"/>
    <cellStyle name="20% - Accent3 2 4 4 2 4" xfId="3144" xr:uid="{00000000-0005-0000-0000-0000410C0000}"/>
    <cellStyle name="20% - Accent3 2 4 4 3" xfId="3145" xr:uid="{00000000-0005-0000-0000-0000420C0000}"/>
    <cellStyle name="20% - Accent3 2 4 4 3 2" xfId="3146" xr:uid="{00000000-0005-0000-0000-0000430C0000}"/>
    <cellStyle name="20% - Accent3 2 4 4 4" xfId="3147" xr:uid="{00000000-0005-0000-0000-0000440C0000}"/>
    <cellStyle name="20% - Accent3 2 4 4 5" xfId="3148" xr:uid="{00000000-0005-0000-0000-0000450C0000}"/>
    <cellStyle name="20% - Accent3 2 4 5" xfId="3149" xr:uid="{00000000-0005-0000-0000-0000460C0000}"/>
    <cellStyle name="20% - Accent3 2 4 5 2" xfId="3150" xr:uid="{00000000-0005-0000-0000-0000470C0000}"/>
    <cellStyle name="20% - Accent3 2 4 5 2 2" xfId="3151" xr:uid="{00000000-0005-0000-0000-0000480C0000}"/>
    <cellStyle name="20% - Accent3 2 4 5 3" xfId="3152" xr:uid="{00000000-0005-0000-0000-0000490C0000}"/>
    <cellStyle name="20% - Accent3 2 4 5 4" xfId="3153" xr:uid="{00000000-0005-0000-0000-00004A0C0000}"/>
    <cellStyle name="20% - Accent3 2 4 6" xfId="3154" xr:uid="{00000000-0005-0000-0000-00004B0C0000}"/>
    <cellStyle name="20% - Accent3 2 4 6 2" xfId="3155" xr:uid="{00000000-0005-0000-0000-00004C0C0000}"/>
    <cellStyle name="20% - Accent3 2 4 6 2 2" xfId="3156" xr:uid="{00000000-0005-0000-0000-00004D0C0000}"/>
    <cellStyle name="20% - Accent3 2 4 6 3" xfId="3157" xr:uid="{00000000-0005-0000-0000-00004E0C0000}"/>
    <cellStyle name="20% - Accent3 2 4 6 4" xfId="3158" xr:uid="{00000000-0005-0000-0000-00004F0C0000}"/>
    <cellStyle name="20% - Accent3 2 4 7" xfId="3159" xr:uid="{00000000-0005-0000-0000-0000500C0000}"/>
    <cellStyle name="20% - Accent3 2 4 7 2" xfId="3160" xr:uid="{00000000-0005-0000-0000-0000510C0000}"/>
    <cellStyle name="20% - Accent3 2 4 7 2 2" xfId="3161" xr:uid="{00000000-0005-0000-0000-0000520C0000}"/>
    <cellStyle name="20% - Accent3 2 4 7 3" xfId="3162" xr:uid="{00000000-0005-0000-0000-0000530C0000}"/>
    <cellStyle name="20% - Accent3 2 4 7 4" xfId="3163" xr:uid="{00000000-0005-0000-0000-0000540C0000}"/>
    <cellStyle name="20% - Accent3 2 4 8" xfId="3164" xr:uid="{00000000-0005-0000-0000-0000550C0000}"/>
    <cellStyle name="20% - Accent3 2 4 8 2" xfId="3165" xr:uid="{00000000-0005-0000-0000-0000560C0000}"/>
    <cellStyle name="20% - Accent3 2 4 9" xfId="3166" xr:uid="{00000000-0005-0000-0000-0000570C0000}"/>
    <cellStyle name="20% - Accent3 2 5" xfId="3167" xr:uid="{00000000-0005-0000-0000-0000580C0000}"/>
    <cellStyle name="20% - Accent3 2 5 2" xfId="3168" xr:uid="{00000000-0005-0000-0000-0000590C0000}"/>
    <cellStyle name="20% - Accent3 2 5 2 2" xfId="3169" xr:uid="{00000000-0005-0000-0000-00005A0C0000}"/>
    <cellStyle name="20% - Accent3 2 5 2 2 2" xfId="3170" xr:uid="{00000000-0005-0000-0000-00005B0C0000}"/>
    <cellStyle name="20% - Accent3 2 5 2 2 2 2" xfId="3171" xr:uid="{00000000-0005-0000-0000-00005C0C0000}"/>
    <cellStyle name="20% - Accent3 2 5 2 2 3" xfId="3172" xr:uid="{00000000-0005-0000-0000-00005D0C0000}"/>
    <cellStyle name="20% - Accent3 2 5 2 2 4" xfId="3173" xr:uid="{00000000-0005-0000-0000-00005E0C0000}"/>
    <cellStyle name="20% - Accent3 2 5 2 3" xfId="3174" xr:uid="{00000000-0005-0000-0000-00005F0C0000}"/>
    <cellStyle name="20% - Accent3 2 5 2 3 2" xfId="3175" xr:uid="{00000000-0005-0000-0000-0000600C0000}"/>
    <cellStyle name="20% - Accent3 2 5 2 4" xfId="3176" xr:uid="{00000000-0005-0000-0000-0000610C0000}"/>
    <cellStyle name="20% - Accent3 2 5 2 5" xfId="3177" xr:uid="{00000000-0005-0000-0000-0000620C0000}"/>
    <cellStyle name="20% - Accent3 2 5 3" xfId="3178" xr:uid="{00000000-0005-0000-0000-0000630C0000}"/>
    <cellStyle name="20% - Accent3 2 5 3 2" xfId="3179" xr:uid="{00000000-0005-0000-0000-0000640C0000}"/>
    <cellStyle name="20% - Accent3 2 5 3 2 2" xfId="3180" xr:uid="{00000000-0005-0000-0000-0000650C0000}"/>
    <cellStyle name="20% - Accent3 2 5 3 2 2 2" xfId="3181" xr:uid="{00000000-0005-0000-0000-0000660C0000}"/>
    <cellStyle name="20% - Accent3 2 5 3 2 3" xfId="3182" xr:uid="{00000000-0005-0000-0000-0000670C0000}"/>
    <cellStyle name="20% - Accent3 2 5 3 2 4" xfId="3183" xr:uid="{00000000-0005-0000-0000-0000680C0000}"/>
    <cellStyle name="20% - Accent3 2 5 3 3" xfId="3184" xr:uid="{00000000-0005-0000-0000-0000690C0000}"/>
    <cellStyle name="20% - Accent3 2 5 3 3 2" xfId="3185" xr:uid="{00000000-0005-0000-0000-00006A0C0000}"/>
    <cellStyle name="20% - Accent3 2 5 3 4" xfId="3186" xr:uid="{00000000-0005-0000-0000-00006B0C0000}"/>
    <cellStyle name="20% - Accent3 2 5 3 5" xfId="3187" xr:uid="{00000000-0005-0000-0000-00006C0C0000}"/>
    <cellStyle name="20% - Accent3 2 5 4" xfId="3188" xr:uid="{00000000-0005-0000-0000-00006D0C0000}"/>
    <cellStyle name="20% - Accent3 2 5 4 2" xfId="3189" xr:uid="{00000000-0005-0000-0000-00006E0C0000}"/>
    <cellStyle name="20% - Accent3 2 5 4 2 2" xfId="3190" xr:uid="{00000000-0005-0000-0000-00006F0C0000}"/>
    <cellStyle name="20% - Accent3 2 5 4 3" xfId="3191" xr:uid="{00000000-0005-0000-0000-0000700C0000}"/>
    <cellStyle name="20% - Accent3 2 5 4 4" xfId="3192" xr:uid="{00000000-0005-0000-0000-0000710C0000}"/>
    <cellStyle name="20% - Accent3 2 5 5" xfId="3193" xr:uid="{00000000-0005-0000-0000-0000720C0000}"/>
    <cellStyle name="20% - Accent3 2 5 5 2" xfId="3194" xr:uid="{00000000-0005-0000-0000-0000730C0000}"/>
    <cellStyle name="20% - Accent3 2 5 5 2 2" xfId="3195" xr:uid="{00000000-0005-0000-0000-0000740C0000}"/>
    <cellStyle name="20% - Accent3 2 5 5 3" xfId="3196" xr:uid="{00000000-0005-0000-0000-0000750C0000}"/>
    <cellStyle name="20% - Accent3 2 5 5 4" xfId="3197" xr:uid="{00000000-0005-0000-0000-0000760C0000}"/>
    <cellStyle name="20% - Accent3 2 5 6" xfId="3198" xr:uid="{00000000-0005-0000-0000-0000770C0000}"/>
    <cellStyle name="20% - Accent3 2 5 6 2" xfId="3199" xr:uid="{00000000-0005-0000-0000-0000780C0000}"/>
    <cellStyle name="20% - Accent3 2 5 6 2 2" xfId="3200" xr:uid="{00000000-0005-0000-0000-0000790C0000}"/>
    <cellStyle name="20% - Accent3 2 5 6 3" xfId="3201" xr:uid="{00000000-0005-0000-0000-00007A0C0000}"/>
    <cellStyle name="20% - Accent3 2 5 6 4" xfId="3202" xr:uid="{00000000-0005-0000-0000-00007B0C0000}"/>
    <cellStyle name="20% - Accent3 2 5 7" xfId="3203" xr:uid="{00000000-0005-0000-0000-00007C0C0000}"/>
    <cellStyle name="20% - Accent3 2 5 7 2" xfId="3204" xr:uid="{00000000-0005-0000-0000-00007D0C0000}"/>
    <cellStyle name="20% - Accent3 2 5 8" xfId="3205" xr:uid="{00000000-0005-0000-0000-00007E0C0000}"/>
    <cellStyle name="20% - Accent3 2 5 9" xfId="3206" xr:uid="{00000000-0005-0000-0000-00007F0C0000}"/>
    <cellStyle name="20% - Accent3 2 6" xfId="3207" xr:uid="{00000000-0005-0000-0000-0000800C0000}"/>
    <cellStyle name="20% - Accent3 2 7" xfId="3208" xr:uid="{00000000-0005-0000-0000-0000810C0000}"/>
    <cellStyle name="20% - Accent3 2 8" xfId="3209" xr:uid="{00000000-0005-0000-0000-0000820C0000}"/>
    <cellStyle name="20% - Accent3 2 8 2" xfId="3210" xr:uid="{00000000-0005-0000-0000-0000830C0000}"/>
    <cellStyle name="20% - Accent3 2 9" xfId="3211" xr:uid="{00000000-0005-0000-0000-0000840C0000}"/>
    <cellStyle name="20% - Accent3 2 9 2" xfId="3212" xr:uid="{00000000-0005-0000-0000-0000850C0000}"/>
    <cellStyle name="20% - Accent3 2 9 2 2" xfId="3213" xr:uid="{00000000-0005-0000-0000-0000860C0000}"/>
    <cellStyle name="20% - Accent3 2 9 2 2 2" xfId="3214" xr:uid="{00000000-0005-0000-0000-0000870C0000}"/>
    <cellStyle name="20% - Accent3 2 9 2 3" xfId="3215" xr:uid="{00000000-0005-0000-0000-0000880C0000}"/>
    <cellStyle name="20% - Accent3 2 9 2 4" xfId="3216" xr:uid="{00000000-0005-0000-0000-0000890C0000}"/>
    <cellStyle name="20% - Accent3 2 9 3" xfId="3217" xr:uid="{00000000-0005-0000-0000-00008A0C0000}"/>
    <cellStyle name="20% - Accent3 2 9 4" xfId="3218" xr:uid="{00000000-0005-0000-0000-00008B0C0000}"/>
    <cellStyle name="20% - Accent3 2 9 4 2" xfId="3219" xr:uid="{00000000-0005-0000-0000-00008C0C0000}"/>
    <cellStyle name="20% - Accent3 2 9 5" xfId="3220" xr:uid="{00000000-0005-0000-0000-00008D0C0000}"/>
    <cellStyle name="20% - Accent3 2 9 6" xfId="3221" xr:uid="{00000000-0005-0000-0000-00008E0C0000}"/>
    <cellStyle name="20% - Accent3 3" xfId="3222" xr:uid="{00000000-0005-0000-0000-00008F0C0000}"/>
    <cellStyle name="20% - Accent3 3 2" xfId="3223" xr:uid="{00000000-0005-0000-0000-0000900C0000}"/>
    <cellStyle name="20% - Accent3 3 2 10" xfId="3224" xr:uid="{00000000-0005-0000-0000-0000910C0000}"/>
    <cellStyle name="20% - Accent3 3 2 10 2" xfId="3225" xr:uid="{00000000-0005-0000-0000-0000920C0000}"/>
    <cellStyle name="20% - Accent3 3 2 11" xfId="3226" xr:uid="{00000000-0005-0000-0000-0000930C0000}"/>
    <cellStyle name="20% - Accent3 3 2 12" xfId="3227" xr:uid="{00000000-0005-0000-0000-0000940C0000}"/>
    <cellStyle name="20% - Accent3 3 2 2" xfId="3228" xr:uid="{00000000-0005-0000-0000-0000950C0000}"/>
    <cellStyle name="20% - Accent3 3 2 2 10" xfId="3229" xr:uid="{00000000-0005-0000-0000-0000960C0000}"/>
    <cellStyle name="20% - Accent3 3 2 2 11" xfId="3230" xr:uid="{00000000-0005-0000-0000-0000970C0000}"/>
    <cellStyle name="20% - Accent3 3 2 2 2" xfId="3231" xr:uid="{00000000-0005-0000-0000-0000980C0000}"/>
    <cellStyle name="20% - Accent3 3 2 2 2 10" xfId="3232" xr:uid="{00000000-0005-0000-0000-0000990C0000}"/>
    <cellStyle name="20% - Accent3 3 2 2 2 2" xfId="3233" xr:uid="{00000000-0005-0000-0000-00009A0C0000}"/>
    <cellStyle name="20% - Accent3 3 2 2 2 2 2" xfId="3234" xr:uid="{00000000-0005-0000-0000-00009B0C0000}"/>
    <cellStyle name="20% - Accent3 3 2 2 2 2 2 2" xfId="3235" xr:uid="{00000000-0005-0000-0000-00009C0C0000}"/>
    <cellStyle name="20% - Accent3 3 2 2 2 2 2 2 2" xfId="3236" xr:uid="{00000000-0005-0000-0000-00009D0C0000}"/>
    <cellStyle name="20% - Accent3 3 2 2 2 2 2 2 2 2" xfId="3237" xr:uid="{00000000-0005-0000-0000-00009E0C0000}"/>
    <cellStyle name="20% - Accent3 3 2 2 2 2 2 2 3" xfId="3238" xr:uid="{00000000-0005-0000-0000-00009F0C0000}"/>
    <cellStyle name="20% - Accent3 3 2 2 2 2 2 2 4" xfId="3239" xr:uid="{00000000-0005-0000-0000-0000A00C0000}"/>
    <cellStyle name="20% - Accent3 3 2 2 2 2 2 3" xfId="3240" xr:uid="{00000000-0005-0000-0000-0000A10C0000}"/>
    <cellStyle name="20% - Accent3 3 2 2 2 2 2 3 2" xfId="3241" xr:uid="{00000000-0005-0000-0000-0000A20C0000}"/>
    <cellStyle name="20% - Accent3 3 2 2 2 2 2 4" xfId="3242" xr:uid="{00000000-0005-0000-0000-0000A30C0000}"/>
    <cellStyle name="20% - Accent3 3 2 2 2 2 2 5" xfId="3243" xr:uid="{00000000-0005-0000-0000-0000A40C0000}"/>
    <cellStyle name="20% - Accent3 3 2 2 2 2 3" xfId="3244" xr:uid="{00000000-0005-0000-0000-0000A50C0000}"/>
    <cellStyle name="20% - Accent3 3 2 2 2 2 3 2" xfId="3245" xr:uid="{00000000-0005-0000-0000-0000A60C0000}"/>
    <cellStyle name="20% - Accent3 3 2 2 2 2 3 2 2" xfId="3246" xr:uid="{00000000-0005-0000-0000-0000A70C0000}"/>
    <cellStyle name="20% - Accent3 3 2 2 2 2 3 2 2 2" xfId="3247" xr:uid="{00000000-0005-0000-0000-0000A80C0000}"/>
    <cellStyle name="20% - Accent3 3 2 2 2 2 3 2 3" xfId="3248" xr:uid="{00000000-0005-0000-0000-0000A90C0000}"/>
    <cellStyle name="20% - Accent3 3 2 2 2 2 3 2 4" xfId="3249" xr:uid="{00000000-0005-0000-0000-0000AA0C0000}"/>
    <cellStyle name="20% - Accent3 3 2 2 2 2 3 3" xfId="3250" xr:uid="{00000000-0005-0000-0000-0000AB0C0000}"/>
    <cellStyle name="20% - Accent3 3 2 2 2 2 3 3 2" xfId="3251" xr:uid="{00000000-0005-0000-0000-0000AC0C0000}"/>
    <cellStyle name="20% - Accent3 3 2 2 2 2 3 4" xfId="3252" xr:uid="{00000000-0005-0000-0000-0000AD0C0000}"/>
    <cellStyle name="20% - Accent3 3 2 2 2 2 3 5" xfId="3253" xr:uid="{00000000-0005-0000-0000-0000AE0C0000}"/>
    <cellStyle name="20% - Accent3 3 2 2 2 2 4" xfId="3254" xr:uid="{00000000-0005-0000-0000-0000AF0C0000}"/>
    <cellStyle name="20% - Accent3 3 2 2 2 2 4 2" xfId="3255" xr:uid="{00000000-0005-0000-0000-0000B00C0000}"/>
    <cellStyle name="20% - Accent3 3 2 2 2 2 4 2 2" xfId="3256" xr:uid="{00000000-0005-0000-0000-0000B10C0000}"/>
    <cellStyle name="20% - Accent3 3 2 2 2 2 4 3" xfId="3257" xr:uid="{00000000-0005-0000-0000-0000B20C0000}"/>
    <cellStyle name="20% - Accent3 3 2 2 2 2 4 4" xfId="3258" xr:uid="{00000000-0005-0000-0000-0000B30C0000}"/>
    <cellStyle name="20% - Accent3 3 2 2 2 2 5" xfId="3259" xr:uid="{00000000-0005-0000-0000-0000B40C0000}"/>
    <cellStyle name="20% - Accent3 3 2 2 2 2 5 2" xfId="3260" xr:uid="{00000000-0005-0000-0000-0000B50C0000}"/>
    <cellStyle name="20% - Accent3 3 2 2 2 2 5 2 2" xfId="3261" xr:uid="{00000000-0005-0000-0000-0000B60C0000}"/>
    <cellStyle name="20% - Accent3 3 2 2 2 2 5 3" xfId="3262" xr:uid="{00000000-0005-0000-0000-0000B70C0000}"/>
    <cellStyle name="20% - Accent3 3 2 2 2 2 5 4" xfId="3263" xr:uid="{00000000-0005-0000-0000-0000B80C0000}"/>
    <cellStyle name="20% - Accent3 3 2 2 2 2 6" xfId="3264" xr:uid="{00000000-0005-0000-0000-0000B90C0000}"/>
    <cellStyle name="20% - Accent3 3 2 2 2 2 6 2" xfId="3265" xr:uid="{00000000-0005-0000-0000-0000BA0C0000}"/>
    <cellStyle name="20% - Accent3 3 2 2 2 2 6 2 2" xfId="3266" xr:uid="{00000000-0005-0000-0000-0000BB0C0000}"/>
    <cellStyle name="20% - Accent3 3 2 2 2 2 6 3" xfId="3267" xr:uid="{00000000-0005-0000-0000-0000BC0C0000}"/>
    <cellStyle name="20% - Accent3 3 2 2 2 2 6 4" xfId="3268" xr:uid="{00000000-0005-0000-0000-0000BD0C0000}"/>
    <cellStyle name="20% - Accent3 3 2 2 2 2 7" xfId="3269" xr:uid="{00000000-0005-0000-0000-0000BE0C0000}"/>
    <cellStyle name="20% - Accent3 3 2 2 2 2 7 2" xfId="3270" xr:uid="{00000000-0005-0000-0000-0000BF0C0000}"/>
    <cellStyle name="20% - Accent3 3 2 2 2 2 8" xfId="3271" xr:uid="{00000000-0005-0000-0000-0000C00C0000}"/>
    <cellStyle name="20% - Accent3 3 2 2 2 2 9" xfId="3272" xr:uid="{00000000-0005-0000-0000-0000C10C0000}"/>
    <cellStyle name="20% - Accent3 3 2 2 2 3" xfId="3273" xr:uid="{00000000-0005-0000-0000-0000C20C0000}"/>
    <cellStyle name="20% - Accent3 3 2 2 2 3 2" xfId="3274" xr:uid="{00000000-0005-0000-0000-0000C30C0000}"/>
    <cellStyle name="20% - Accent3 3 2 2 2 3 2 2" xfId="3275" xr:uid="{00000000-0005-0000-0000-0000C40C0000}"/>
    <cellStyle name="20% - Accent3 3 2 2 2 3 2 2 2" xfId="3276" xr:uid="{00000000-0005-0000-0000-0000C50C0000}"/>
    <cellStyle name="20% - Accent3 3 2 2 2 3 2 3" xfId="3277" xr:uid="{00000000-0005-0000-0000-0000C60C0000}"/>
    <cellStyle name="20% - Accent3 3 2 2 2 3 2 4" xfId="3278" xr:uid="{00000000-0005-0000-0000-0000C70C0000}"/>
    <cellStyle name="20% - Accent3 3 2 2 2 3 3" xfId="3279" xr:uid="{00000000-0005-0000-0000-0000C80C0000}"/>
    <cellStyle name="20% - Accent3 3 2 2 2 3 3 2" xfId="3280" xr:uid="{00000000-0005-0000-0000-0000C90C0000}"/>
    <cellStyle name="20% - Accent3 3 2 2 2 3 4" xfId="3281" xr:uid="{00000000-0005-0000-0000-0000CA0C0000}"/>
    <cellStyle name="20% - Accent3 3 2 2 2 3 5" xfId="3282" xr:uid="{00000000-0005-0000-0000-0000CB0C0000}"/>
    <cellStyle name="20% - Accent3 3 2 2 2 4" xfId="3283" xr:uid="{00000000-0005-0000-0000-0000CC0C0000}"/>
    <cellStyle name="20% - Accent3 3 2 2 2 4 2" xfId="3284" xr:uid="{00000000-0005-0000-0000-0000CD0C0000}"/>
    <cellStyle name="20% - Accent3 3 2 2 2 4 2 2" xfId="3285" xr:uid="{00000000-0005-0000-0000-0000CE0C0000}"/>
    <cellStyle name="20% - Accent3 3 2 2 2 4 2 2 2" xfId="3286" xr:uid="{00000000-0005-0000-0000-0000CF0C0000}"/>
    <cellStyle name="20% - Accent3 3 2 2 2 4 2 3" xfId="3287" xr:uid="{00000000-0005-0000-0000-0000D00C0000}"/>
    <cellStyle name="20% - Accent3 3 2 2 2 4 2 4" xfId="3288" xr:uid="{00000000-0005-0000-0000-0000D10C0000}"/>
    <cellStyle name="20% - Accent3 3 2 2 2 4 3" xfId="3289" xr:uid="{00000000-0005-0000-0000-0000D20C0000}"/>
    <cellStyle name="20% - Accent3 3 2 2 2 4 3 2" xfId="3290" xr:uid="{00000000-0005-0000-0000-0000D30C0000}"/>
    <cellStyle name="20% - Accent3 3 2 2 2 4 4" xfId="3291" xr:uid="{00000000-0005-0000-0000-0000D40C0000}"/>
    <cellStyle name="20% - Accent3 3 2 2 2 4 5" xfId="3292" xr:uid="{00000000-0005-0000-0000-0000D50C0000}"/>
    <cellStyle name="20% - Accent3 3 2 2 2 5" xfId="3293" xr:uid="{00000000-0005-0000-0000-0000D60C0000}"/>
    <cellStyle name="20% - Accent3 3 2 2 2 5 2" xfId="3294" xr:uid="{00000000-0005-0000-0000-0000D70C0000}"/>
    <cellStyle name="20% - Accent3 3 2 2 2 5 2 2" xfId="3295" xr:uid="{00000000-0005-0000-0000-0000D80C0000}"/>
    <cellStyle name="20% - Accent3 3 2 2 2 5 3" xfId="3296" xr:uid="{00000000-0005-0000-0000-0000D90C0000}"/>
    <cellStyle name="20% - Accent3 3 2 2 2 5 4" xfId="3297" xr:uid="{00000000-0005-0000-0000-0000DA0C0000}"/>
    <cellStyle name="20% - Accent3 3 2 2 2 6" xfId="3298" xr:uid="{00000000-0005-0000-0000-0000DB0C0000}"/>
    <cellStyle name="20% - Accent3 3 2 2 2 6 2" xfId="3299" xr:uid="{00000000-0005-0000-0000-0000DC0C0000}"/>
    <cellStyle name="20% - Accent3 3 2 2 2 6 2 2" xfId="3300" xr:uid="{00000000-0005-0000-0000-0000DD0C0000}"/>
    <cellStyle name="20% - Accent3 3 2 2 2 6 3" xfId="3301" xr:uid="{00000000-0005-0000-0000-0000DE0C0000}"/>
    <cellStyle name="20% - Accent3 3 2 2 2 6 4" xfId="3302" xr:uid="{00000000-0005-0000-0000-0000DF0C0000}"/>
    <cellStyle name="20% - Accent3 3 2 2 2 7" xfId="3303" xr:uid="{00000000-0005-0000-0000-0000E00C0000}"/>
    <cellStyle name="20% - Accent3 3 2 2 2 7 2" xfId="3304" xr:uid="{00000000-0005-0000-0000-0000E10C0000}"/>
    <cellStyle name="20% - Accent3 3 2 2 2 7 2 2" xfId="3305" xr:uid="{00000000-0005-0000-0000-0000E20C0000}"/>
    <cellStyle name="20% - Accent3 3 2 2 2 7 3" xfId="3306" xr:uid="{00000000-0005-0000-0000-0000E30C0000}"/>
    <cellStyle name="20% - Accent3 3 2 2 2 7 4" xfId="3307" xr:uid="{00000000-0005-0000-0000-0000E40C0000}"/>
    <cellStyle name="20% - Accent3 3 2 2 2 8" xfId="3308" xr:uid="{00000000-0005-0000-0000-0000E50C0000}"/>
    <cellStyle name="20% - Accent3 3 2 2 2 8 2" xfId="3309" xr:uid="{00000000-0005-0000-0000-0000E60C0000}"/>
    <cellStyle name="20% - Accent3 3 2 2 2 9" xfId="3310" xr:uid="{00000000-0005-0000-0000-0000E70C0000}"/>
    <cellStyle name="20% - Accent3 3 2 2 3" xfId="3311" xr:uid="{00000000-0005-0000-0000-0000E80C0000}"/>
    <cellStyle name="20% - Accent3 3 2 2 3 2" xfId="3312" xr:uid="{00000000-0005-0000-0000-0000E90C0000}"/>
    <cellStyle name="20% - Accent3 3 2 2 3 2 2" xfId="3313" xr:uid="{00000000-0005-0000-0000-0000EA0C0000}"/>
    <cellStyle name="20% - Accent3 3 2 2 3 2 2 2" xfId="3314" xr:uid="{00000000-0005-0000-0000-0000EB0C0000}"/>
    <cellStyle name="20% - Accent3 3 2 2 3 2 2 2 2" xfId="3315" xr:uid="{00000000-0005-0000-0000-0000EC0C0000}"/>
    <cellStyle name="20% - Accent3 3 2 2 3 2 2 3" xfId="3316" xr:uid="{00000000-0005-0000-0000-0000ED0C0000}"/>
    <cellStyle name="20% - Accent3 3 2 2 3 2 2 4" xfId="3317" xr:uid="{00000000-0005-0000-0000-0000EE0C0000}"/>
    <cellStyle name="20% - Accent3 3 2 2 3 2 3" xfId="3318" xr:uid="{00000000-0005-0000-0000-0000EF0C0000}"/>
    <cellStyle name="20% - Accent3 3 2 2 3 2 3 2" xfId="3319" xr:uid="{00000000-0005-0000-0000-0000F00C0000}"/>
    <cellStyle name="20% - Accent3 3 2 2 3 2 4" xfId="3320" xr:uid="{00000000-0005-0000-0000-0000F10C0000}"/>
    <cellStyle name="20% - Accent3 3 2 2 3 2 5" xfId="3321" xr:uid="{00000000-0005-0000-0000-0000F20C0000}"/>
    <cellStyle name="20% - Accent3 3 2 2 3 3" xfId="3322" xr:uid="{00000000-0005-0000-0000-0000F30C0000}"/>
    <cellStyle name="20% - Accent3 3 2 2 3 3 2" xfId="3323" xr:uid="{00000000-0005-0000-0000-0000F40C0000}"/>
    <cellStyle name="20% - Accent3 3 2 2 3 3 2 2" xfId="3324" xr:uid="{00000000-0005-0000-0000-0000F50C0000}"/>
    <cellStyle name="20% - Accent3 3 2 2 3 3 2 2 2" xfId="3325" xr:uid="{00000000-0005-0000-0000-0000F60C0000}"/>
    <cellStyle name="20% - Accent3 3 2 2 3 3 2 3" xfId="3326" xr:uid="{00000000-0005-0000-0000-0000F70C0000}"/>
    <cellStyle name="20% - Accent3 3 2 2 3 3 2 4" xfId="3327" xr:uid="{00000000-0005-0000-0000-0000F80C0000}"/>
    <cellStyle name="20% - Accent3 3 2 2 3 3 3" xfId="3328" xr:uid="{00000000-0005-0000-0000-0000F90C0000}"/>
    <cellStyle name="20% - Accent3 3 2 2 3 3 3 2" xfId="3329" xr:uid="{00000000-0005-0000-0000-0000FA0C0000}"/>
    <cellStyle name="20% - Accent3 3 2 2 3 3 4" xfId="3330" xr:uid="{00000000-0005-0000-0000-0000FB0C0000}"/>
    <cellStyle name="20% - Accent3 3 2 2 3 3 5" xfId="3331" xr:uid="{00000000-0005-0000-0000-0000FC0C0000}"/>
    <cellStyle name="20% - Accent3 3 2 2 3 4" xfId="3332" xr:uid="{00000000-0005-0000-0000-0000FD0C0000}"/>
    <cellStyle name="20% - Accent3 3 2 2 3 4 2" xfId="3333" xr:uid="{00000000-0005-0000-0000-0000FE0C0000}"/>
    <cellStyle name="20% - Accent3 3 2 2 3 4 2 2" xfId="3334" xr:uid="{00000000-0005-0000-0000-0000FF0C0000}"/>
    <cellStyle name="20% - Accent3 3 2 2 3 4 3" xfId="3335" xr:uid="{00000000-0005-0000-0000-0000000D0000}"/>
    <cellStyle name="20% - Accent3 3 2 2 3 4 4" xfId="3336" xr:uid="{00000000-0005-0000-0000-0000010D0000}"/>
    <cellStyle name="20% - Accent3 3 2 2 3 5" xfId="3337" xr:uid="{00000000-0005-0000-0000-0000020D0000}"/>
    <cellStyle name="20% - Accent3 3 2 2 3 5 2" xfId="3338" xr:uid="{00000000-0005-0000-0000-0000030D0000}"/>
    <cellStyle name="20% - Accent3 3 2 2 3 5 2 2" xfId="3339" xr:uid="{00000000-0005-0000-0000-0000040D0000}"/>
    <cellStyle name="20% - Accent3 3 2 2 3 5 3" xfId="3340" xr:uid="{00000000-0005-0000-0000-0000050D0000}"/>
    <cellStyle name="20% - Accent3 3 2 2 3 5 4" xfId="3341" xr:uid="{00000000-0005-0000-0000-0000060D0000}"/>
    <cellStyle name="20% - Accent3 3 2 2 3 6" xfId="3342" xr:uid="{00000000-0005-0000-0000-0000070D0000}"/>
    <cellStyle name="20% - Accent3 3 2 2 3 6 2" xfId="3343" xr:uid="{00000000-0005-0000-0000-0000080D0000}"/>
    <cellStyle name="20% - Accent3 3 2 2 3 6 2 2" xfId="3344" xr:uid="{00000000-0005-0000-0000-0000090D0000}"/>
    <cellStyle name="20% - Accent3 3 2 2 3 6 3" xfId="3345" xr:uid="{00000000-0005-0000-0000-00000A0D0000}"/>
    <cellStyle name="20% - Accent3 3 2 2 3 6 4" xfId="3346" xr:uid="{00000000-0005-0000-0000-00000B0D0000}"/>
    <cellStyle name="20% - Accent3 3 2 2 3 7" xfId="3347" xr:uid="{00000000-0005-0000-0000-00000C0D0000}"/>
    <cellStyle name="20% - Accent3 3 2 2 3 7 2" xfId="3348" xr:uid="{00000000-0005-0000-0000-00000D0D0000}"/>
    <cellStyle name="20% - Accent3 3 2 2 3 8" xfId="3349" xr:uid="{00000000-0005-0000-0000-00000E0D0000}"/>
    <cellStyle name="20% - Accent3 3 2 2 3 9" xfId="3350" xr:uid="{00000000-0005-0000-0000-00000F0D0000}"/>
    <cellStyle name="20% - Accent3 3 2 2 4" xfId="3351" xr:uid="{00000000-0005-0000-0000-0000100D0000}"/>
    <cellStyle name="20% - Accent3 3 2 2 4 2" xfId="3352" xr:uid="{00000000-0005-0000-0000-0000110D0000}"/>
    <cellStyle name="20% - Accent3 3 2 2 4 2 2" xfId="3353" xr:uid="{00000000-0005-0000-0000-0000120D0000}"/>
    <cellStyle name="20% - Accent3 3 2 2 4 2 2 2" xfId="3354" xr:uid="{00000000-0005-0000-0000-0000130D0000}"/>
    <cellStyle name="20% - Accent3 3 2 2 4 2 3" xfId="3355" xr:uid="{00000000-0005-0000-0000-0000140D0000}"/>
    <cellStyle name="20% - Accent3 3 2 2 4 2 4" xfId="3356" xr:uid="{00000000-0005-0000-0000-0000150D0000}"/>
    <cellStyle name="20% - Accent3 3 2 2 4 3" xfId="3357" xr:uid="{00000000-0005-0000-0000-0000160D0000}"/>
    <cellStyle name="20% - Accent3 3 2 2 4 3 2" xfId="3358" xr:uid="{00000000-0005-0000-0000-0000170D0000}"/>
    <cellStyle name="20% - Accent3 3 2 2 4 4" xfId="3359" xr:uid="{00000000-0005-0000-0000-0000180D0000}"/>
    <cellStyle name="20% - Accent3 3 2 2 4 5" xfId="3360" xr:uid="{00000000-0005-0000-0000-0000190D0000}"/>
    <cellStyle name="20% - Accent3 3 2 2 5" xfId="3361" xr:uid="{00000000-0005-0000-0000-00001A0D0000}"/>
    <cellStyle name="20% - Accent3 3 2 2 5 2" xfId="3362" xr:uid="{00000000-0005-0000-0000-00001B0D0000}"/>
    <cellStyle name="20% - Accent3 3 2 2 5 2 2" xfId="3363" xr:uid="{00000000-0005-0000-0000-00001C0D0000}"/>
    <cellStyle name="20% - Accent3 3 2 2 5 2 2 2" xfId="3364" xr:uid="{00000000-0005-0000-0000-00001D0D0000}"/>
    <cellStyle name="20% - Accent3 3 2 2 5 2 3" xfId="3365" xr:uid="{00000000-0005-0000-0000-00001E0D0000}"/>
    <cellStyle name="20% - Accent3 3 2 2 5 2 4" xfId="3366" xr:uid="{00000000-0005-0000-0000-00001F0D0000}"/>
    <cellStyle name="20% - Accent3 3 2 2 5 3" xfId="3367" xr:uid="{00000000-0005-0000-0000-0000200D0000}"/>
    <cellStyle name="20% - Accent3 3 2 2 5 3 2" xfId="3368" xr:uid="{00000000-0005-0000-0000-0000210D0000}"/>
    <cellStyle name="20% - Accent3 3 2 2 5 4" xfId="3369" xr:uid="{00000000-0005-0000-0000-0000220D0000}"/>
    <cellStyle name="20% - Accent3 3 2 2 5 5" xfId="3370" xr:uid="{00000000-0005-0000-0000-0000230D0000}"/>
    <cellStyle name="20% - Accent3 3 2 2 6" xfId="3371" xr:uid="{00000000-0005-0000-0000-0000240D0000}"/>
    <cellStyle name="20% - Accent3 3 2 2 6 2" xfId="3372" xr:uid="{00000000-0005-0000-0000-0000250D0000}"/>
    <cellStyle name="20% - Accent3 3 2 2 6 2 2" xfId="3373" xr:uid="{00000000-0005-0000-0000-0000260D0000}"/>
    <cellStyle name="20% - Accent3 3 2 2 6 3" xfId="3374" xr:uid="{00000000-0005-0000-0000-0000270D0000}"/>
    <cellStyle name="20% - Accent3 3 2 2 6 4" xfId="3375" xr:uid="{00000000-0005-0000-0000-0000280D0000}"/>
    <cellStyle name="20% - Accent3 3 2 2 7" xfId="3376" xr:uid="{00000000-0005-0000-0000-0000290D0000}"/>
    <cellStyle name="20% - Accent3 3 2 2 7 2" xfId="3377" xr:uid="{00000000-0005-0000-0000-00002A0D0000}"/>
    <cellStyle name="20% - Accent3 3 2 2 7 2 2" xfId="3378" xr:uid="{00000000-0005-0000-0000-00002B0D0000}"/>
    <cellStyle name="20% - Accent3 3 2 2 7 3" xfId="3379" xr:uid="{00000000-0005-0000-0000-00002C0D0000}"/>
    <cellStyle name="20% - Accent3 3 2 2 7 4" xfId="3380" xr:uid="{00000000-0005-0000-0000-00002D0D0000}"/>
    <cellStyle name="20% - Accent3 3 2 2 8" xfId="3381" xr:uid="{00000000-0005-0000-0000-00002E0D0000}"/>
    <cellStyle name="20% - Accent3 3 2 2 8 2" xfId="3382" xr:uid="{00000000-0005-0000-0000-00002F0D0000}"/>
    <cellStyle name="20% - Accent3 3 2 2 8 2 2" xfId="3383" xr:uid="{00000000-0005-0000-0000-0000300D0000}"/>
    <cellStyle name="20% - Accent3 3 2 2 8 3" xfId="3384" xr:uid="{00000000-0005-0000-0000-0000310D0000}"/>
    <cellStyle name="20% - Accent3 3 2 2 8 4" xfId="3385" xr:uid="{00000000-0005-0000-0000-0000320D0000}"/>
    <cellStyle name="20% - Accent3 3 2 2 9" xfId="3386" xr:uid="{00000000-0005-0000-0000-0000330D0000}"/>
    <cellStyle name="20% - Accent3 3 2 2 9 2" xfId="3387" xr:uid="{00000000-0005-0000-0000-0000340D0000}"/>
    <cellStyle name="20% - Accent3 3 2 3" xfId="3388" xr:uid="{00000000-0005-0000-0000-0000350D0000}"/>
    <cellStyle name="20% - Accent3 3 2 3 10" xfId="3389" xr:uid="{00000000-0005-0000-0000-0000360D0000}"/>
    <cellStyle name="20% - Accent3 3 2 3 2" xfId="3390" xr:uid="{00000000-0005-0000-0000-0000370D0000}"/>
    <cellStyle name="20% - Accent3 3 2 3 2 2" xfId="3391" xr:uid="{00000000-0005-0000-0000-0000380D0000}"/>
    <cellStyle name="20% - Accent3 3 2 3 2 2 2" xfId="3392" xr:uid="{00000000-0005-0000-0000-0000390D0000}"/>
    <cellStyle name="20% - Accent3 3 2 3 2 2 2 2" xfId="3393" xr:uid="{00000000-0005-0000-0000-00003A0D0000}"/>
    <cellStyle name="20% - Accent3 3 2 3 2 2 2 2 2" xfId="3394" xr:uid="{00000000-0005-0000-0000-00003B0D0000}"/>
    <cellStyle name="20% - Accent3 3 2 3 2 2 2 3" xfId="3395" xr:uid="{00000000-0005-0000-0000-00003C0D0000}"/>
    <cellStyle name="20% - Accent3 3 2 3 2 2 2 4" xfId="3396" xr:uid="{00000000-0005-0000-0000-00003D0D0000}"/>
    <cellStyle name="20% - Accent3 3 2 3 2 2 3" xfId="3397" xr:uid="{00000000-0005-0000-0000-00003E0D0000}"/>
    <cellStyle name="20% - Accent3 3 2 3 2 2 3 2" xfId="3398" xr:uid="{00000000-0005-0000-0000-00003F0D0000}"/>
    <cellStyle name="20% - Accent3 3 2 3 2 2 4" xfId="3399" xr:uid="{00000000-0005-0000-0000-0000400D0000}"/>
    <cellStyle name="20% - Accent3 3 2 3 2 2 5" xfId="3400" xr:uid="{00000000-0005-0000-0000-0000410D0000}"/>
    <cellStyle name="20% - Accent3 3 2 3 2 3" xfId="3401" xr:uid="{00000000-0005-0000-0000-0000420D0000}"/>
    <cellStyle name="20% - Accent3 3 2 3 2 3 2" xfId="3402" xr:uid="{00000000-0005-0000-0000-0000430D0000}"/>
    <cellStyle name="20% - Accent3 3 2 3 2 3 2 2" xfId="3403" xr:uid="{00000000-0005-0000-0000-0000440D0000}"/>
    <cellStyle name="20% - Accent3 3 2 3 2 3 2 2 2" xfId="3404" xr:uid="{00000000-0005-0000-0000-0000450D0000}"/>
    <cellStyle name="20% - Accent3 3 2 3 2 3 2 3" xfId="3405" xr:uid="{00000000-0005-0000-0000-0000460D0000}"/>
    <cellStyle name="20% - Accent3 3 2 3 2 3 2 4" xfId="3406" xr:uid="{00000000-0005-0000-0000-0000470D0000}"/>
    <cellStyle name="20% - Accent3 3 2 3 2 3 3" xfId="3407" xr:uid="{00000000-0005-0000-0000-0000480D0000}"/>
    <cellStyle name="20% - Accent3 3 2 3 2 3 3 2" xfId="3408" xr:uid="{00000000-0005-0000-0000-0000490D0000}"/>
    <cellStyle name="20% - Accent3 3 2 3 2 3 4" xfId="3409" xr:uid="{00000000-0005-0000-0000-00004A0D0000}"/>
    <cellStyle name="20% - Accent3 3 2 3 2 3 5" xfId="3410" xr:uid="{00000000-0005-0000-0000-00004B0D0000}"/>
    <cellStyle name="20% - Accent3 3 2 3 2 4" xfId="3411" xr:uid="{00000000-0005-0000-0000-00004C0D0000}"/>
    <cellStyle name="20% - Accent3 3 2 3 2 4 2" xfId="3412" xr:uid="{00000000-0005-0000-0000-00004D0D0000}"/>
    <cellStyle name="20% - Accent3 3 2 3 2 4 2 2" xfId="3413" xr:uid="{00000000-0005-0000-0000-00004E0D0000}"/>
    <cellStyle name="20% - Accent3 3 2 3 2 4 3" xfId="3414" xr:uid="{00000000-0005-0000-0000-00004F0D0000}"/>
    <cellStyle name="20% - Accent3 3 2 3 2 4 4" xfId="3415" xr:uid="{00000000-0005-0000-0000-0000500D0000}"/>
    <cellStyle name="20% - Accent3 3 2 3 2 5" xfId="3416" xr:uid="{00000000-0005-0000-0000-0000510D0000}"/>
    <cellStyle name="20% - Accent3 3 2 3 2 5 2" xfId="3417" xr:uid="{00000000-0005-0000-0000-0000520D0000}"/>
    <cellStyle name="20% - Accent3 3 2 3 2 5 2 2" xfId="3418" xr:uid="{00000000-0005-0000-0000-0000530D0000}"/>
    <cellStyle name="20% - Accent3 3 2 3 2 5 3" xfId="3419" xr:uid="{00000000-0005-0000-0000-0000540D0000}"/>
    <cellStyle name="20% - Accent3 3 2 3 2 5 4" xfId="3420" xr:uid="{00000000-0005-0000-0000-0000550D0000}"/>
    <cellStyle name="20% - Accent3 3 2 3 2 6" xfId="3421" xr:uid="{00000000-0005-0000-0000-0000560D0000}"/>
    <cellStyle name="20% - Accent3 3 2 3 2 6 2" xfId="3422" xr:uid="{00000000-0005-0000-0000-0000570D0000}"/>
    <cellStyle name="20% - Accent3 3 2 3 2 6 2 2" xfId="3423" xr:uid="{00000000-0005-0000-0000-0000580D0000}"/>
    <cellStyle name="20% - Accent3 3 2 3 2 6 3" xfId="3424" xr:uid="{00000000-0005-0000-0000-0000590D0000}"/>
    <cellStyle name="20% - Accent3 3 2 3 2 6 4" xfId="3425" xr:uid="{00000000-0005-0000-0000-00005A0D0000}"/>
    <cellStyle name="20% - Accent3 3 2 3 2 7" xfId="3426" xr:uid="{00000000-0005-0000-0000-00005B0D0000}"/>
    <cellStyle name="20% - Accent3 3 2 3 2 7 2" xfId="3427" xr:uid="{00000000-0005-0000-0000-00005C0D0000}"/>
    <cellStyle name="20% - Accent3 3 2 3 2 8" xfId="3428" xr:uid="{00000000-0005-0000-0000-00005D0D0000}"/>
    <cellStyle name="20% - Accent3 3 2 3 2 9" xfId="3429" xr:uid="{00000000-0005-0000-0000-00005E0D0000}"/>
    <cellStyle name="20% - Accent3 3 2 3 3" xfId="3430" xr:uid="{00000000-0005-0000-0000-00005F0D0000}"/>
    <cellStyle name="20% - Accent3 3 2 3 3 2" xfId="3431" xr:uid="{00000000-0005-0000-0000-0000600D0000}"/>
    <cellStyle name="20% - Accent3 3 2 3 3 2 2" xfId="3432" xr:uid="{00000000-0005-0000-0000-0000610D0000}"/>
    <cellStyle name="20% - Accent3 3 2 3 3 2 2 2" xfId="3433" xr:uid="{00000000-0005-0000-0000-0000620D0000}"/>
    <cellStyle name="20% - Accent3 3 2 3 3 2 3" xfId="3434" xr:uid="{00000000-0005-0000-0000-0000630D0000}"/>
    <cellStyle name="20% - Accent3 3 2 3 3 2 4" xfId="3435" xr:uid="{00000000-0005-0000-0000-0000640D0000}"/>
    <cellStyle name="20% - Accent3 3 2 3 3 3" xfId="3436" xr:uid="{00000000-0005-0000-0000-0000650D0000}"/>
    <cellStyle name="20% - Accent3 3 2 3 3 3 2" xfId="3437" xr:uid="{00000000-0005-0000-0000-0000660D0000}"/>
    <cellStyle name="20% - Accent3 3 2 3 3 4" xfId="3438" xr:uid="{00000000-0005-0000-0000-0000670D0000}"/>
    <cellStyle name="20% - Accent3 3 2 3 3 5" xfId="3439" xr:uid="{00000000-0005-0000-0000-0000680D0000}"/>
    <cellStyle name="20% - Accent3 3 2 3 4" xfId="3440" xr:uid="{00000000-0005-0000-0000-0000690D0000}"/>
    <cellStyle name="20% - Accent3 3 2 3 4 2" xfId="3441" xr:uid="{00000000-0005-0000-0000-00006A0D0000}"/>
    <cellStyle name="20% - Accent3 3 2 3 4 2 2" xfId="3442" xr:uid="{00000000-0005-0000-0000-00006B0D0000}"/>
    <cellStyle name="20% - Accent3 3 2 3 4 2 2 2" xfId="3443" xr:uid="{00000000-0005-0000-0000-00006C0D0000}"/>
    <cellStyle name="20% - Accent3 3 2 3 4 2 3" xfId="3444" xr:uid="{00000000-0005-0000-0000-00006D0D0000}"/>
    <cellStyle name="20% - Accent3 3 2 3 4 2 4" xfId="3445" xr:uid="{00000000-0005-0000-0000-00006E0D0000}"/>
    <cellStyle name="20% - Accent3 3 2 3 4 3" xfId="3446" xr:uid="{00000000-0005-0000-0000-00006F0D0000}"/>
    <cellStyle name="20% - Accent3 3 2 3 4 3 2" xfId="3447" xr:uid="{00000000-0005-0000-0000-0000700D0000}"/>
    <cellStyle name="20% - Accent3 3 2 3 4 4" xfId="3448" xr:uid="{00000000-0005-0000-0000-0000710D0000}"/>
    <cellStyle name="20% - Accent3 3 2 3 4 5" xfId="3449" xr:uid="{00000000-0005-0000-0000-0000720D0000}"/>
    <cellStyle name="20% - Accent3 3 2 3 5" xfId="3450" xr:uid="{00000000-0005-0000-0000-0000730D0000}"/>
    <cellStyle name="20% - Accent3 3 2 3 5 2" xfId="3451" xr:uid="{00000000-0005-0000-0000-0000740D0000}"/>
    <cellStyle name="20% - Accent3 3 2 3 5 2 2" xfId="3452" xr:uid="{00000000-0005-0000-0000-0000750D0000}"/>
    <cellStyle name="20% - Accent3 3 2 3 5 3" xfId="3453" xr:uid="{00000000-0005-0000-0000-0000760D0000}"/>
    <cellStyle name="20% - Accent3 3 2 3 5 4" xfId="3454" xr:uid="{00000000-0005-0000-0000-0000770D0000}"/>
    <cellStyle name="20% - Accent3 3 2 3 6" xfId="3455" xr:uid="{00000000-0005-0000-0000-0000780D0000}"/>
    <cellStyle name="20% - Accent3 3 2 3 6 2" xfId="3456" xr:uid="{00000000-0005-0000-0000-0000790D0000}"/>
    <cellStyle name="20% - Accent3 3 2 3 6 2 2" xfId="3457" xr:uid="{00000000-0005-0000-0000-00007A0D0000}"/>
    <cellStyle name="20% - Accent3 3 2 3 6 3" xfId="3458" xr:uid="{00000000-0005-0000-0000-00007B0D0000}"/>
    <cellStyle name="20% - Accent3 3 2 3 6 4" xfId="3459" xr:uid="{00000000-0005-0000-0000-00007C0D0000}"/>
    <cellStyle name="20% - Accent3 3 2 3 7" xfId="3460" xr:uid="{00000000-0005-0000-0000-00007D0D0000}"/>
    <cellStyle name="20% - Accent3 3 2 3 7 2" xfId="3461" xr:uid="{00000000-0005-0000-0000-00007E0D0000}"/>
    <cellStyle name="20% - Accent3 3 2 3 7 2 2" xfId="3462" xr:uid="{00000000-0005-0000-0000-00007F0D0000}"/>
    <cellStyle name="20% - Accent3 3 2 3 7 3" xfId="3463" xr:uid="{00000000-0005-0000-0000-0000800D0000}"/>
    <cellStyle name="20% - Accent3 3 2 3 7 4" xfId="3464" xr:uid="{00000000-0005-0000-0000-0000810D0000}"/>
    <cellStyle name="20% - Accent3 3 2 3 8" xfId="3465" xr:uid="{00000000-0005-0000-0000-0000820D0000}"/>
    <cellStyle name="20% - Accent3 3 2 3 8 2" xfId="3466" xr:uid="{00000000-0005-0000-0000-0000830D0000}"/>
    <cellStyle name="20% - Accent3 3 2 3 9" xfId="3467" xr:uid="{00000000-0005-0000-0000-0000840D0000}"/>
    <cellStyle name="20% - Accent3 3 2 4" xfId="3468" xr:uid="{00000000-0005-0000-0000-0000850D0000}"/>
    <cellStyle name="20% - Accent3 3 2 4 2" xfId="3469" xr:uid="{00000000-0005-0000-0000-0000860D0000}"/>
    <cellStyle name="20% - Accent3 3 2 4 2 2" xfId="3470" xr:uid="{00000000-0005-0000-0000-0000870D0000}"/>
    <cellStyle name="20% - Accent3 3 2 4 2 2 2" xfId="3471" xr:uid="{00000000-0005-0000-0000-0000880D0000}"/>
    <cellStyle name="20% - Accent3 3 2 4 2 2 2 2" xfId="3472" xr:uid="{00000000-0005-0000-0000-0000890D0000}"/>
    <cellStyle name="20% - Accent3 3 2 4 2 2 3" xfId="3473" xr:uid="{00000000-0005-0000-0000-00008A0D0000}"/>
    <cellStyle name="20% - Accent3 3 2 4 2 2 4" xfId="3474" xr:uid="{00000000-0005-0000-0000-00008B0D0000}"/>
    <cellStyle name="20% - Accent3 3 2 4 2 3" xfId="3475" xr:uid="{00000000-0005-0000-0000-00008C0D0000}"/>
    <cellStyle name="20% - Accent3 3 2 4 2 3 2" xfId="3476" xr:uid="{00000000-0005-0000-0000-00008D0D0000}"/>
    <cellStyle name="20% - Accent3 3 2 4 2 4" xfId="3477" xr:uid="{00000000-0005-0000-0000-00008E0D0000}"/>
    <cellStyle name="20% - Accent3 3 2 4 2 5" xfId="3478" xr:uid="{00000000-0005-0000-0000-00008F0D0000}"/>
    <cellStyle name="20% - Accent3 3 2 4 3" xfId="3479" xr:uid="{00000000-0005-0000-0000-0000900D0000}"/>
    <cellStyle name="20% - Accent3 3 2 4 3 2" xfId="3480" xr:uid="{00000000-0005-0000-0000-0000910D0000}"/>
    <cellStyle name="20% - Accent3 3 2 4 3 2 2" xfId="3481" xr:uid="{00000000-0005-0000-0000-0000920D0000}"/>
    <cellStyle name="20% - Accent3 3 2 4 3 2 2 2" xfId="3482" xr:uid="{00000000-0005-0000-0000-0000930D0000}"/>
    <cellStyle name="20% - Accent3 3 2 4 3 2 3" xfId="3483" xr:uid="{00000000-0005-0000-0000-0000940D0000}"/>
    <cellStyle name="20% - Accent3 3 2 4 3 2 4" xfId="3484" xr:uid="{00000000-0005-0000-0000-0000950D0000}"/>
    <cellStyle name="20% - Accent3 3 2 4 3 3" xfId="3485" xr:uid="{00000000-0005-0000-0000-0000960D0000}"/>
    <cellStyle name="20% - Accent3 3 2 4 3 3 2" xfId="3486" xr:uid="{00000000-0005-0000-0000-0000970D0000}"/>
    <cellStyle name="20% - Accent3 3 2 4 3 4" xfId="3487" xr:uid="{00000000-0005-0000-0000-0000980D0000}"/>
    <cellStyle name="20% - Accent3 3 2 4 3 5" xfId="3488" xr:uid="{00000000-0005-0000-0000-0000990D0000}"/>
    <cellStyle name="20% - Accent3 3 2 4 4" xfId="3489" xr:uid="{00000000-0005-0000-0000-00009A0D0000}"/>
    <cellStyle name="20% - Accent3 3 2 4 4 2" xfId="3490" xr:uid="{00000000-0005-0000-0000-00009B0D0000}"/>
    <cellStyle name="20% - Accent3 3 2 4 4 2 2" xfId="3491" xr:uid="{00000000-0005-0000-0000-00009C0D0000}"/>
    <cellStyle name="20% - Accent3 3 2 4 4 3" xfId="3492" xr:uid="{00000000-0005-0000-0000-00009D0D0000}"/>
    <cellStyle name="20% - Accent3 3 2 4 4 4" xfId="3493" xr:uid="{00000000-0005-0000-0000-00009E0D0000}"/>
    <cellStyle name="20% - Accent3 3 2 4 5" xfId="3494" xr:uid="{00000000-0005-0000-0000-00009F0D0000}"/>
    <cellStyle name="20% - Accent3 3 2 4 5 2" xfId="3495" xr:uid="{00000000-0005-0000-0000-0000A00D0000}"/>
    <cellStyle name="20% - Accent3 3 2 4 5 2 2" xfId="3496" xr:uid="{00000000-0005-0000-0000-0000A10D0000}"/>
    <cellStyle name="20% - Accent3 3 2 4 5 3" xfId="3497" xr:uid="{00000000-0005-0000-0000-0000A20D0000}"/>
    <cellStyle name="20% - Accent3 3 2 4 5 4" xfId="3498" xr:uid="{00000000-0005-0000-0000-0000A30D0000}"/>
    <cellStyle name="20% - Accent3 3 2 4 6" xfId="3499" xr:uid="{00000000-0005-0000-0000-0000A40D0000}"/>
    <cellStyle name="20% - Accent3 3 2 4 6 2" xfId="3500" xr:uid="{00000000-0005-0000-0000-0000A50D0000}"/>
    <cellStyle name="20% - Accent3 3 2 4 6 2 2" xfId="3501" xr:uid="{00000000-0005-0000-0000-0000A60D0000}"/>
    <cellStyle name="20% - Accent3 3 2 4 6 3" xfId="3502" xr:uid="{00000000-0005-0000-0000-0000A70D0000}"/>
    <cellStyle name="20% - Accent3 3 2 4 6 4" xfId="3503" xr:uid="{00000000-0005-0000-0000-0000A80D0000}"/>
    <cellStyle name="20% - Accent3 3 2 4 7" xfId="3504" xr:uid="{00000000-0005-0000-0000-0000A90D0000}"/>
    <cellStyle name="20% - Accent3 3 2 4 7 2" xfId="3505" xr:uid="{00000000-0005-0000-0000-0000AA0D0000}"/>
    <cellStyle name="20% - Accent3 3 2 4 8" xfId="3506" xr:uid="{00000000-0005-0000-0000-0000AB0D0000}"/>
    <cellStyle name="20% - Accent3 3 2 4 9" xfId="3507" xr:uid="{00000000-0005-0000-0000-0000AC0D0000}"/>
    <cellStyle name="20% - Accent3 3 2 5" xfId="3508" xr:uid="{00000000-0005-0000-0000-0000AD0D0000}"/>
    <cellStyle name="20% - Accent3 3 2 5 2" xfId="3509" xr:uid="{00000000-0005-0000-0000-0000AE0D0000}"/>
    <cellStyle name="20% - Accent3 3 2 5 2 2" xfId="3510" xr:uid="{00000000-0005-0000-0000-0000AF0D0000}"/>
    <cellStyle name="20% - Accent3 3 2 5 2 2 2" xfId="3511" xr:uid="{00000000-0005-0000-0000-0000B00D0000}"/>
    <cellStyle name="20% - Accent3 3 2 5 2 3" xfId="3512" xr:uid="{00000000-0005-0000-0000-0000B10D0000}"/>
    <cellStyle name="20% - Accent3 3 2 5 2 4" xfId="3513" xr:uid="{00000000-0005-0000-0000-0000B20D0000}"/>
    <cellStyle name="20% - Accent3 3 2 5 3" xfId="3514" xr:uid="{00000000-0005-0000-0000-0000B30D0000}"/>
    <cellStyle name="20% - Accent3 3 2 5 3 2" xfId="3515" xr:uid="{00000000-0005-0000-0000-0000B40D0000}"/>
    <cellStyle name="20% - Accent3 3 2 5 4" xfId="3516" xr:uid="{00000000-0005-0000-0000-0000B50D0000}"/>
    <cellStyle name="20% - Accent3 3 2 5 5" xfId="3517" xr:uid="{00000000-0005-0000-0000-0000B60D0000}"/>
    <cellStyle name="20% - Accent3 3 2 6" xfId="3518" xr:uid="{00000000-0005-0000-0000-0000B70D0000}"/>
    <cellStyle name="20% - Accent3 3 2 6 2" xfId="3519" xr:uid="{00000000-0005-0000-0000-0000B80D0000}"/>
    <cellStyle name="20% - Accent3 3 2 6 2 2" xfId="3520" xr:uid="{00000000-0005-0000-0000-0000B90D0000}"/>
    <cellStyle name="20% - Accent3 3 2 6 2 2 2" xfId="3521" xr:uid="{00000000-0005-0000-0000-0000BA0D0000}"/>
    <cellStyle name="20% - Accent3 3 2 6 2 3" xfId="3522" xr:uid="{00000000-0005-0000-0000-0000BB0D0000}"/>
    <cellStyle name="20% - Accent3 3 2 6 2 4" xfId="3523" xr:uid="{00000000-0005-0000-0000-0000BC0D0000}"/>
    <cellStyle name="20% - Accent3 3 2 6 3" xfId="3524" xr:uid="{00000000-0005-0000-0000-0000BD0D0000}"/>
    <cellStyle name="20% - Accent3 3 2 6 3 2" xfId="3525" xr:uid="{00000000-0005-0000-0000-0000BE0D0000}"/>
    <cellStyle name="20% - Accent3 3 2 6 4" xfId="3526" xr:uid="{00000000-0005-0000-0000-0000BF0D0000}"/>
    <cellStyle name="20% - Accent3 3 2 6 5" xfId="3527" xr:uid="{00000000-0005-0000-0000-0000C00D0000}"/>
    <cellStyle name="20% - Accent3 3 2 7" xfId="3528" xr:uid="{00000000-0005-0000-0000-0000C10D0000}"/>
    <cellStyle name="20% - Accent3 3 2 7 2" xfId="3529" xr:uid="{00000000-0005-0000-0000-0000C20D0000}"/>
    <cellStyle name="20% - Accent3 3 2 7 2 2" xfId="3530" xr:uid="{00000000-0005-0000-0000-0000C30D0000}"/>
    <cellStyle name="20% - Accent3 3 2 7 3" xfId="3531" xr:uid="{00000000-0005-0000-0000-0000C40D0000}"/>
    <cellStyle name="20% - Accent3 3 2 7 4" xfId="3532" xr:uid="{00000000-0005-0000-0000-0000C50D0000}"/>
    <cellStyle name="20% - Accent3 3 2 8" xfId="3533" xr:uid="{00000000-0005-0000-0000-0000C60D0000}"/>
    <cellStyle name="20% - Accent3 3 2 8 2" xfId="3534" xr:uid="{00000000-0005-0000-0000-0000C70D0000}"/>
    <cellStyle name="20% - Accent3 3 2 8 2 2" xfId="3535" xr:uid="{00000000-0005-0000-0000-0000C80D0000}"/>
    <cellStyle name="20% - Accent3 3 2 8 3" xfId="3536" xr:uid="{00000000-0005-0000-0000-0000C90D0000}"/>
    <cellStyle name="20% - Accent3 3 2 8 4" xfId="3537" xr:uid="{00000000-0005-0000-0000-0000CA0D0000}"/>
    <cellStyle name="20% - Accent3 3 2 9" xfId="3538" xr:uid="{00000000-0005-0000-0000-0000CB0D0000}"/>
    <cellStyle name="20% - Accent3 3 2 9 2" xfId="3539" xr:uid="{00000000-0005-0000-0000-0000CC0D0000}"/>
    <cellStyle name="20% - Accent3 3 2 9 2 2" xfId="3540" xr:uid="{00000000-0005-0000-0000-0000CD0D0000}"/>
    <cellStyle name="20% - Accent3 3 2 9 3" xfId="3541" xr:uid="{00000000-0005-0000-0000-0000CE0D0000}"/>
    <cellStyle name="20% - Accent3 3 2 9 4" xfId="3542" xr:uid="{00000000-0005-0000-0000-0000CF0D0000}"/>
    <cellStyle name="20% - Accent3 3 3" xfId="3543" xr:uid="{00000000-0005-0000-0000-0000D00D0000}"/>
    <cellStyle name="20% - Accent3 3 4" xfId="3544" xr:uid="{00000000-0005-0000-0000-0000D10D0000}"/>
    <cellStyle name="20% - Accent3 3 5" xfId="3545" xr:uid="{00000000-0005-0000-0000-0000D20D0000}"/>
    <cellStyle name="20% - Accent3 3 5 2" xfId="3546" xr:uid="{00000000-0005-0000-0000-0000D30D0000}"/>
    <cellStyle name="20% - Accent3 3 5 2 2" xfId="3547" xr:uid="{00000000-0005-0000-0000-0000D40D0000}"/>
    <cellStyle name="20% - Accent3 3 5 3" xfId="3548" xr:uid="{00000000-0005-0000-0000-0000D50D0000}"/>
    <cellStyle name="20% - Accent3 3 5 4" xfId="3549" xr:uid="{00000000-0005-0000-0000-0000D60D0000}"/>
    <cellStyle name="20% - Accent3 3 6" xfId="3550" xr:uid="{00000000-0005-0000-0000-0000D70D0000}"/>
    <cellStyle name="20% - Accent3 3 6 2" xfId="3551" xr:uid="{00000000-0005-0000-0000-0000D80D0000}"/>
    <cellStyle name="20% - Accent3 3 6 2 2" xfId="3552" xr:uid="{00000000-0005-0000-0000-0000D90D0000}"/>
    <cellStyle name="20% - Accent3 3 6 3" xfId="3553" xr:uid="{00000000-0005-0000-0000-0000DA0D0000}"/>
    <cellStyle name="20% - Accent3 3 6 4" xfId="3554" xr:uid="{00000000-0005-0000-0000-0000DB0D0000}"/>
    <cellStyle name="20% - Accent3 3 7" xfId="3555" xr:uid="{00000000-0005-0000-0000-0000DC0D0000}"/>
    <cellStyle name="20% - Accent3 4" xfId="3556" xr:uid="{00000000-0005-0000-0000-0000DD0D0000}"/>
    <cellStyle name="20% - Accent3 4 10" xfId="3557" xr:uid="{00000000-0005-0000-0000-0000DE0D0000}"/>
    <cellStyle name="20% - Accent3 4 10 2" xfId="3558" xr:uid="{00000000-0005-0000-0000-0000DF0D0000}"/>
    <cellStyle name="20% - Accent3 4 11" xfId="3559" xr:uid="{00000000-0005-0000-0000-0000E00D0000}"/>
    <cellStyle name="20% - Accent3 4 12" xfId="3560" xr:uid="{00000000-0005-0000-0000-0000E10D0000}"/>
    <cellStyle name="20% - Accent3 4 2" xfId="3561" xr:uid="{00000000-0005-0000-0000-0000E20D0000}"/>
    <cellStyle name="20% - Accent3 4 2 10" xfId="3562" xr:uid="{00000000-0005-0000-0000-0000E30D0000}"/>
    <cellStyle name="20% - Accent3 4 2 11" xfId="3563" xr:uid="{00000000-0005-0000-0000-0000E40D0000}"/>
    <cellStyle name="20% - Accent3 4 2 2" xfId="3564" xr:uid="{00000000-0005-0000-0000-0000E50D0000}"/>
    <cellStyle name="20% - Accent3 4 2 2 10" xfId="3565" xr:uid="{00000000-0005-0000-0000-0000E60D0000}"/>
    <cellStyle name="20% - Accent3 4 2 2 2" xfId="3566" xr:uid="{00000000-0005-0000-0000-0000E70D0000}"/>
    <cellStyle name="20% - Accent3 4 2 2 2 2" xfId="3567" xr:uid="{00000000-0005-0000-0000-0000E80D0000}"/>
    <cellStyle name="20% - Accent3 4 2 2 2 2 2" xfId="3568" xr:uid="{00000000-0005-0000-0000-0000E90D0000}"/>
    <cellStyle name="20% - Accent3 4 2 2 2 2 2 2" xfId="3569" xr:uid="{00000000-0005-0000-0000-0000EA0D0000}"/>
    <cellStyle name="20% - Accent3 4 2 2 2 2 2 2 2" xfId="3570" xr:uid="{00000000-0005-0000-0000-0000EB0D0000}"/>
    <cellStyle name="20% - Accent3 4 2 2 2 2 2 3" xfId="3571" xr:uid="{00000000-0005-0000-0000-0000EC0D0000}"/>
    <cellStyle name="20% - Accent3 4 2 2 2 2 2 4" xfId="3572" xr:uid="{00000000-0005-0000-0000-0000ED0D0000}"/>
    <cellStyle name="20% - Accent3 4 2 2 2 2 3" xfId="3573" xr:uid="{00000000-0005-0000-0000-0000EE0D0000}"/>
    <cellStyle name="20% - Accent3 4 2 2 2 2 3 2" xfId="3574" xr:uid="{00000000-0005-0000-0000-0000EF0D0000}"/>
    <cellStyle name="20% - Accent3 4 2 2 2 2 4" xfId="3575" xr:uid="{00000000-0005-0000-0000-0000F00D0000}"/>
    <cellStyle name="20% - Accent3 4 2 2 2 2 5" xfId="3576" xr:uid="{00000000-0005-0000-0000-0000F10D0000}"/>
    <cellStyle name="20% - Accent3 4 2 2 2 3" xfId="3577" xr:uid="{00000000-0005-0000-0000-0000F20D0000}"/>
    <cellStyle name="20% - Accent3 4 2 2 2 3 2" xfId="3578" xr:uid="{00000000-0005-0000-0000-0000F30D0000}"/>
    <cellStyle name="20% - Accent3 4 2 2 2 3 2 2" xfId="3579" xr:uid="{00000000-0005-0000-0000-0000F40D0000}"/>
    <cellStyle name="20% - Accent3 4 2 2 2 3 2 2 2" xfId="3580" xr:uid="{00000000-0005-0000-0000-0000F50D0000}"/>
    <cellStyle name="20% - Accent3 4 2 2 2 3 2 3" xfId="3581" xr:uid="{00000000-0005-0000-0000-0000F60D0000}"/>
    <cellStyle name="20% - Accent3 4 2 2 2 3 2 4" xfId="3582" xr:uid="{00000000-0005-0000-0000-0000F70D0000}"/>
    <cellStyle name="20% - Accent3 4 2 2 2 3 3" xfId="3583" xr:uid="{00000000-0005-0000-0000-0000F80D0000}"/>
    <cellStyle name="20% - Accent3 4 2 2 2 3 3 2" xfId="3584" xr:uid="{00000000-0005-0000-0000-0000F90D0000}"/>
    <cellStyle name="20% - Accent3 4 2 2 2 3 4" xfId="3585" xr:uid="{00000000-0005-0000-0000-0000FA0D0000}"/>
    <cellStyle name="20% - Accent3 4 2 2 2 3 5" xfId="3586" xr:uid="{00000000-0005-0000-0000-0000FB0D0000}"/>
    <cellStyle name="20% - Accent3 4 2 2 2 4" xfId="3587" xr:uid="{00000000-0005-0000-0000-0000FC0D0000}"/>
    <cellStyle name="20% - Accent3 4 2 2 2 4 2" xfId="3588" xr:uid="{00000000-0005-0000-0000-0000FD0D0000}"/>
    <cellStyle name="20% - Accent3 4 2 2 2 4 2 2" xfId="3589" xr:uid="{00000000-0005-0000-0000-0000FE0D0000}"/>
    <cellStyle name="20% - Accent3 4 2 2 2 4 3" xfId="3590" xr:uid="{00000000-0005-0000-0000-0000FF0D0000}"/>
    <cellStyle name="20% - Accent3 4 2 2 2 4 4" xfId="3591" xr:uid="{00000000-0005-0000-0000-0000000E0000}"/>
    <cellStyle name="20% - Accent3 4 2 2 2 5" xfId="3592" xr:uid="{00000000-0005-0000-0000-0000010E0000}"/>
    <cellStyle name="20% - Accent3 4 2 2 2 5 2" xfId="3593" xr:uid="{00000000-0005-0000-0000-0000020E0000}"/>
    <cellStyle name="20% - Accent3 4 2 2 2 5 2 2" xfId="3594" xr:uid="{00000000-0005-0000-0000-0000030E0000}"/>
    <cellStyle name="20% - Accent3 4 2 2 2 5 3" xfId="3595" xr:uid="{00000000-0005-0000-0000-0000040E0000}"/>
    <cellStyle name="20% - Accent3 4 2 2 2 5 4" xfId="3596" xr:uid="{00000000-0005-0000-0000-0000050E0000}"/>
    <cellStyle name="20% - Accent3 4 2 2 2 6" xfId="3597" xr:uid="{00000000-0005-0000-0000-0000060E0000}"/>
    <cellStyle name="20% - Accent3 4 2 2 2 6 2" xfId="3598" xr:uid="{00000000-0005-0000-0000-0000070E0000}"/>
    <cellStyle name="20% - Accent3 4 2 2 2 6 2 2" xfId="3599" xr:uid="{00000000-0005-0000-0000-0000080E0000}"/>
    <cellStyle name="20% - Accent3 4 2 2 2 6 3" xfId="3600" xr:uid="{00000000-0005-0000-0000-0000090E0000}"/>
    <cellStyle name="20% - Accent3 4 2 2 2 6 4" xfId="3601" xr:uid="{00000000-0005-0000-0000-00000A0E0000}"/>
    <cellStyle name="20% - Accent3 4 2 2 2 7" xfId="3602" xr:uid="{00000000-0005-0000-0000-00000B0E0000}"/>
    <cellStyle name="20% - Accent3 4 2 2 2 7 2" xfId="3603" xr:uid="{00000000-0005-0000-0000-00000C0E0000}"/>
    <cellStyle name="20% - Accent3 4 2 2 2 8" xfId="3604" xr:uid="{00000000-0005-0000-0000-00000D0E0000}"/>
    <cellStyle name="20% - Accent3 4 2 2 2 9" xfId="3605" xr:uid="{00000000-0005-0000-0000-00000E0E0000}"/>
    <cellStyle name="20% - Accent3 4 2 2 3" xfId="3606" xr:uid="{00000000-0005-0000-0000-00000F0E0000}"/>
    <cellStyle name="20% - Accent3 4 2 2 3 2" xfId="3607" xr:uid="{00000000-0005-0000-0000-0000100E0000}"/>
    <cellStyle name="20% - Accent3 4 2 2 3 2 2" xfId="3608" xr:uid="{00000000-0005-0000-0000-0000110E0000}"/>
    <cellStyle name="20% - Accent3 4 2 2 3 2 2 2" xfId="3609" xr:uid="{00000000-0005-0000-0000-0000120E0000}"/>
    <cellStyle name="20% - Accent3 4 2 2 3 2 3" xfId="3610" xr:uid="{00000000-0005-0000-0000-0000130E0000}"/>
    <cellStyle name="20% - Accent3 4 2 2 3 2 4" xfId="3611" xr:uid="{00000000-0005-0000-0000-0000140E0000}"/>
    <cellStyle name="20% - Accent3 4 2 2 3 3" xfId="3612" xr:uid="{00000000-0005-0000-0000-0000150E0000}"/>
    <cellStyle name="20% - Accent3 4 2 2 3 3 2" xfId="3613" xr:uid="{00000000-0005-0000-0000-0000160E0000}"/>
    <cellStyle name="20% - Accent3 4 2 2 3 4" xfId="3614" xr:uid="{00000000-0005-0000-0000-0000170E0000}"/>
    <cellStyle name="20% - Accent3 4 2 2 3 5" xfId="3615" xr:uid="{00000000-0005-0000-0000-0000180E0000}"/>
    <cellStyle name="20% - Accent3 4 2 2 4" xfId="3616" xr:uid="{00000000-0005-0000-0000-0000190E0000}"/>
    <cellStyle name="20% - Accent3 4 2 2 4 2" xfId="3617" xr:uid="{00000000-0005-0000-0000-00001A0E0000}"/>
    <cellStyle name="20% - Accent3 4 2 2 4 2 2" xfId="3618" xr:uid="{00000000-0005-0000-0000-00001B0E0000}"/>
    <cellStyle name="20% - Accent3 4 2 2 4 2 2 2" xfId="3619" xr:uid="{00000000-0005-0000-0000-00001C0E0000}"/>
    <cellStyle name="20% - Accent3 4 2 2 4 2 3" xfId="3620" xr:uid="{00000000-0005-0000-0000-00001D0E0000}"/>
    <cellStyle name="20% - Accent3 4 2 2 4 2 4" xfId="3621" xr:uid="{00000000-0005-0000-0000-00001E0E0000}"/>
    <cellStyle name="20% - Accent3 4 2 2 4 3" xfId="3622" xr:uid="{00000000-0005-0000-0000-00001F0E0000}"/>
    <cellStyle name="20% - Accent3 4 2 2 4 3 2" xfId="3623" xr:uid="{00000000-0005-0000-0000-0000200E0000}"/>
    <cellStyle name="20% - Accent3 4 2 2 4 4" xfId="3624" xr:uid="{00000000-0005-0000-0000-0000210E0000}"/>
    <cellStyle name="20% - Accent3 4 2 2 4 5" xfId="3625" xr:uid="{00000000-0005-0000-0000-0000220E0000}"/>
    <cellStyle name="20% - Accent3 4 2 2 5" xfId="3626" xr:uid="{00000000-0005-0000-0000-0000230E0000}"/>
    <cellStyle name="20% - Accent3 4 2 2 5 2" xfId="3627" xr:uid="{00000000-0005-0000-0000-0000240E0000}"/>
    <cellStyle name="20% - Accent3 4 2 2 5 2 2" xfId="3628" xr:uid="{00000000-0005-0000-0000-0000250E0000}"/>
    <cellStyle name="20% - Accent3 4 2 2 5 3" xfId="3629" xr:uid="{00000000-0005-0000-0000-0000260E0000}"/>
    <cellStyle name="20% - Accent3 4 2 2 5 4" xfId="3630" xr:uid="{00000000-0005-0000-0000-0000270E0000}"/>
    <cellStyle name="20% - Accent3 4 2 2 6" xfId="3631" xr:uid="{00000000-0005-0000-0000-0000280E0000}"/>
    <cellStyle name="20% - Accent3 4 2 2 6 2" xfId="3632" xr:uid="{00000000-0005-0000-0000-0000290E0000}"/>
    <cellStyle name="20% - Accent3 4 2 2 6 2 2" xfId="3633" xr:uid="{00000000-0005-0000-0000-00002A0E0000}"/>
    <cellStyle name="20% - Accent3 4 2 2 6 3" xfId="3634" xr:uid="{00000000-0005-0000-0000-00002B0E0000}"/>
    <cellStyle name="20% - Accent3 4 2 2 6 4" xfId="3635" xr:uid="{00000000-0005-0000-0000-00002C0E0000}"/>
    <cellStyle name="20% - Accent3 4 2 2 7" xfId="3636" xr:uid="{00000000-0005-0000-0000-00002D0E0000}"/>
    <cellStyle name="20% - Accent3 4 2 2 7 2" xfId="3637" xr:uid="{00000000-0005-0000-0000-00002E0E0000}"/>
    <cellStyle name="20% - Accent3 4 2 2 7 2 2" xfId="3638" xr:uid="{00000000-0005-0000-0000-00002F0E0000}"/>
    <cellStyle name="20% - Accent3 4 2 2 7 3" xfId="3639" xr:uid="{00000000-0005-0000-0000-0000300E0000}"/>
    <cellStyle name="20% - Accent3 4 2 2 7 4" xfId="3640" xr:uid="{00000000-0005-0000-0000-0000310E0000}"/>
    <cellStyle name="20% - Accent3 4 2 2 8" xfId="3641" xr:uid="{00000000-0005-0000-0000-0000320E0000}"/>
    <cellStyle name="20% - Accent3 4 2 2 8 2" xfId="3642" xr:uid="{00000000-0005-0000-0000-0000330E0000}"/>
    <cellStyle name="20% - Accent3 4 2 2 9" xfId="3643" xr:uid="{00000000-0005-0000-0000-0000340E0000}"/>
    <cellStyle name="20% - Accent3 4 2 3" xfId="3644" xr:uid="{00000000-0005-0000-0000-0000350E0000}"/>
    <cellStyle name="20% - Accent3 4 2 3 2" xfId="3645" xr:uid="{00000000-0005-0000-0000-0000360E0000}"/>
    <cellStyle name="20% - Accent3 4 2 3 2 2" xfId="3646" xr:uid="{00000000-0005-0000-0000-0000370E0000}"/>
    <cellStyle name="20% - Accent3 4 2 3 2 2 2" xfId="3647" xr:uid="{00000000-0005-0000-0000-0000380E0000}"/>
    <cellStyle name="20% - Accent3 4 2 3 2 2 2 2" xfId="3648" xr:uid="{00000000-0005-0000-0000-0000390E0000}"/>
    <cellStyle name="20% - Accent3 4 2 3 2 2 3" xfId="3649" xr:uid="{00000000-0005-0000-0000-00003A0E0000}"/>
    <cellStyle name="20% - Accent3 4 2 3 2 2 4" xfId="3650" xr:uid="{00000000-0005-0000-0000-00003B0E0000}"/>
    <cellStyle name="20% - Accent3 4 2 3 2 3" xfId="3651" xr:uid="{00000000-0005-0000-0000-00003C0E0000}"/>
    <cellStyle name="20% - Accent3 4 2 3 2 3 2" xfId="3652" xr:uid="{00000000-0005-0000-0000-00003D0E0000}"/>
    <cellStyle name="20% - Accent3 4 2 3 2 4" xfId="3653" xr:uid="{00000000-0005-0000-0000-00003E0E0000}"/>
    <cellStyle name="20% - Accent3 4 2 3 2 5" xfId="3654" xr:uid="{00000000-0005-0000-0000-00003F0E0000}"/>
    <cellStyle name="20% - Accent3 4 2 3 3" xfId="3655" xr:uid="{00000000-0005-0000-0000-0000400E0000}"/>
    <cellStyle name="20% - Accent3 4 2 3 3 2" xfId="3656" xr:uid="{00000000-0005-0000-0000-0000410E0000}"/>
    <cellStyle name="20% - Accent3 4 2 3 3 2 2" xfId="3657" xr:uid="{00000000-0005-0000-0000-0000420E0000}"/>
    <cellStyle name="20% - Accent3 4 2 3 3 2 2 2" xfId="3658" xr:uid="{00000000-0005-0000-0000-0000430E0000}"/>
    <cellStyle name="20% - Accent3 4 2 3 3 2 3" xfId="3659" xr:uid="{00000000-0005-0000-0000-0000440E0000}"/>
    <cellStyle name="20% - Accent3 4 2 3 3 2 4" xfId="3660" xr:uid="{00000000-0005-0000-0000-0000450E0000}"/>
    <cellStyle name="20% - Accent3 4 2 3 3 3" xfId="3661" xr:uid="{00000000-0005-0000-0000-0000460E0000}"/>
    <cellStyle name="20% - Accent3 4 2 3 3 3 2" xfId="3662" xr:uid="{00000000-0005-0000-0000-0000470E0000}"/>
    <cellStyle name="20% - Accent3 4 2 3 3 4" xfId="3663" xr:uid="{00000000-0005-0000-0000-0000480E0000}"/>
    <cellStyle name="20% - Accent3 4 2 3 3 5" xfId="3664" xr:uid="{00000000-0005-0000-0000-0000490E0000}"/>
    <cellStyle name="20% - Accent3 4 2 3 4" xfId="3665" xr:uid="{00000000-0005-0000-0000-00004A0E0000}"/>
    <cellStyle name="20% - Accent3 4 2 3 4 2" xfId="3666" xr:uid="{00000000-0005-0000-0000-00004B0E0000}"/>
    <cellStyle name="20% - Accent3 4 2 3 4 2 2" xfId="3667" xr:uid="{00000000-0005-0000-0000-00004C0E0000}"/>
    <cellStyle name="20% - Accent3 4 2 3 4 3" xfId="3668" xr:uid="{00000000-0005-0000-0000-00004D0E0000}"/>
    <cellStyle name="20% - Accent3 4 2 3 4 4" xfId="3669" xr:uid="{00000000-0005-0000-0000-00004E0E0000}"/>
    <cellStyle name="20% - Accent3 4 2 3 5" xfId="3670" xr:uid="{00000000-0005-0000-0000-00004F0E0000}"/>
    <cellStyle name="20% - Accent3 4 2 3 5 2" xfId="3671" xr:uid="{00000000-0005-0000-0000-0000500E0000}"/>
    <cellStyle name="20% - Accent3 4 2 3 5 2 2" xfId="3672" xr:uid="{00000000-0005-0000-0000-0000510E0000}"/>
    <cellStyle name="20% - Accent3 4 2 3 5 3" xfId="3673" xr:uid="{00000000-0005-0000-0000-0000520E0000}"/>
    <cellStyle name="20% - Accent3 4 2 3 5 4" xfId="3674" xr:uid="{00000000-0005-0000-0000-0000530E0000}"/>
    <cellStyle name="20% - Accent3 4 2 3 6" xfId="3675" xr:uid="{00000000-0005-0000-0000-0000540E0000}"/>
    <cellStyle name="20% - Accent3 4 2 3 6 2" xfId="3676" xr:uid="{00000000-0005-0000-0000-0000550E0000}"/>
    <cellStyle name="20% - Accent3 4 2 3 6 2 2" xfId="3677" xr:uid="{00000000-0005-0000-0000-0000560E0000}"/>
    <cellStyle name="20% - Accent3 4 2 3 6 3" xfId="3678" xr:uid="{00000000-0005-0000-0000-0000570E0000}"/>
    <cellStyle name="20% - Accent3 4 2 3 6 4" xfId="3679" xr:uid="{00000000-0005-0000-0000-0000580E0000}"/>
    <cellStyle name="20% - Accent3 4 2 3 7" xfId="3680" xr:uid="{00000000-0005-0000-0000-0000590E0000}"/>
    <cellStyle name="20% - Accent3 4 2 3 7 2" xfId="3681" xr:uid="{00000000-0005-0000-0000-00005A0E0000}"/>
    <cellStyle name="20% - Accent3 4 2 3 8" xfId="3682" xr:uid="{00000000-0005-0000-0000-00005B0E0000}"/>
    <cellStyle name="20% - Accent3 4 2 3 9" xfId="3683" xr:uid="{00000000-0005-0000-0000-00005C0E0000}"/>
    <cellStyle name="20% - Accent3 4 2 4" xfId="3684" xr:uid="{00000000-0005-0000-0000-00005D0E0000}"/>
    <cellStyle name="20% - Accent3 4 2 4 2" xfId="3685" xr:uid="{00000000-0005-0000-0000-00005E0E0000}"/>
    <cellStyle name="20% - Accent3 4 2 4 2 2" xfId="3686" xr:uid="{00000000-0005-0000-0000-00005F0E0000}"/>
    <cellStyle name="20% - Accent3 4 2 4 2 2 2" xfId="3687" xr:uid="{00000000-0005-0000-0000-0000600E0000}"/>
    <cellStyle name="20% - Accent3 4 2 4 2 3" xfId="3688" xr:uid="{00000000-0005-0000-0000-0000610E0000}"/>
    <cellStyle name="20% - Accent3 4 2 4 2 4" xfId="3689" xr:uid="{00000000-0005-0000-0000-0000620E0000}"/>
    <cellStyle name="20% - Accent3 4 2 4 3" xfId="3690" xr:uid="{00000000-0005-0000-0000-0000630E0000}"/>
    <cellStyle name="20% - Accent3 4 2 4 3 2" xfId="3691" xr:uid="{00000000-0005-0000-0000-0000640E0000}"/>
    <cellStyle name="20% - Accent3 4 2 4 4" xfId="3692" xr:uid="{00000000-0005-0000-0000-0000650E0000}"/>
    <cellStyle name="20% - Accent3 4 2 4 5" xfId="3693" xr:uid="{00000000-0005-0000-0000-0000660E0000}"/>
    <cellStyle name="20% - Accent3 4 2 5" xfId="3694" xr:uid="{00000000-0005-0000-0000-0000670E0000}"/>
    <cellStyle name="20% - Accent3 4 2 5 2" xfId="3695" xr:uid="{00000000-0005-0000-0000-0000680E0000}"/>
    <cellStyle name="20% - Accent3 4 2 5 2 2" xfId="3696" xr:uid="{00000000-0005-0000-0000-0000690E0000}"/>
    <cellStyle name="20% - Accent3 4 2 5 2 2 2" xfId="3697" xr:uid="{00000000-0005-0000-0000-00006A0E0000}"/>
    <cellStyle name="20% - Accent3 4 2 5 2 3" xfId="3698" xr:uid="{00000000-0005-0000-0000-00006B0E0000}"/>
    <cellStyle name="20% - Accent3 4 2 5 2 4" xfId="3699" xr:uid="{00000000-0005-0000-0000-00006C0E0000}"/>
    <cellStyle name="20% - Accent3 4 2 5 3" xfId="3700" xr:uid="{00000000-0005-0000-0000-00006D0E0000}"/>
    <cellStyle name="20% - Accent3 4 2 5 3 2" xfId="3701" xr:uid="{00000000-0005-0000-0000-00006E0E0000}"/>
    <cellStyle name="20% - Accent3 4 2 5 4" xfId="3702" xr:uid="{00000000-0005-0000-0000-00006F0E0000}"/>
    <cellStyle name="20% - Accent3 4 2 5 5" xfId="3703" xr:uid="{00000000-0005-0000-0000-0000700E0000}"/>
    <cellStyle name="20% - Accent3 4 2 6" xfId="3704" xr:uid="{00000000-0005-0000-0000-0000710E0000}"/>
    <cellStyle name="20% - Accent3 4 2 6 2" xfId="3705" xr:uid="{00000000-0005-0000-0000-0000720E0000}"/>
    <cellStyle name="20% - Accent3 4 2 6 2 2" xfId="3706" xr:uid="{00000000-0005-0000-0000-0000730E0000}"/>
    <cellStyle name="20% - Accent3 4 2 6 3" xfId="3707" xr:uid="{00000000-0005-0000-0000-0000740E0000}"/>
    <cellStyle name="20% - Accent3 4 2 6 4" xfId="3708" xr:uid="{00000000-0005-0000-0000-0000750E0000}"/>
    <cellStyle name="20% - Accent3 4 2 7" xfId="3709" xr:uid="{00000000-0005-0000-0000-0000760E0000}"/>
    <cellStyle name="20% - Accent3 4 2 7 2" xfId="3710" xr:uid="{00000000-0005-0000-0000-0000770E0000}"/>
    <cellStyle name="20% - Accent3 4 2 7 2 2" xfId="3711" xr:uid="{00000000-0005-0000-0000-0000780E0000}"/>
    <cellStyle name="20% - Accent3 4 2 7 3" xfId="3712" xr:uid="{00000000-0005-0000-0000-0000790E0000}"/>
    <cellStyle name="20% - Accent3 4 2 7 4" xfId="3713" xr:uid="{00000000-0005-0000-0000-00007A0E0000}"/>
    <cellStyle name="20% - Accent3 4 2 8" xfId="3714" xr:uid="{00000000-0005-0000-0000-00007B0E0000}"/>
    <cellStyle name="20% - Accent3 4 2 8 2" xfId="3715" xr:uid="{00000000-0005-0000-0000-00007C0E0000}"/>
    <cellStyle name="20% - Accent3 4 2 8 2 2" xfId="3716" xr:uid="{00000000-0005-0000-0000-00007D0E0000}"/>
    <cellStyle name="20% - Accent3 4 2 8 3" xfId="3717" xr:uid="{00000000-0005-0000-0000-00007E0E0000}"/>
    <cellStyle name="20% - Accent3 4 2 8 4" xfId="3718" xr:uid="{00000000-0005-0000-0000-00007F0E0000}"/>
    <cellStyle name="20% - Accent3 4 2 9" xfId="3719" xr:uid="{00000000-0005-0000-0000-0000800E0000}"/>
    <cellStyle name="20% - Accent3 4 2 9 2" xfId="3720" xr:uid="{00000000-0005-0000-0000-0000810E0000}"/>
    <cellStyle name="20% - Accent3 4 3" xfId="3721" xr:uid="{00000000-0005-0000-0000-0000820E0000}"/>
    <cellStyle name="20% - Accent3 4 3 10" xfId="3722" xr:uid="{00000000-0005-0000-0000-0000830E0000}"/>
    <cellStyle name="20% - Accent3 4 3 2" xfId="3723" xr:uid="{00000000-0005-0000-0000-0000840E0000}"/>
    <cellStyle name="20% - Accent3 4 3 2 2" xfId="3724" xr:uid="{00000000-0005-0000-0000-0000850E0000}"/>
    <cellStyle name="20% - Accent3 4 3 2 2 2" xfId="3725" xr:uid="{00000000-0005-0000-0000-0000860E0000}"/>
    <cellStyle name="20% - Accent3 4 3 2 2 2 2" xfId="3726" xr:uid="{00000000-0005-0000-0000-0000870E0000}"/>
    <cellStyle name="20% - Accent3 4 3 2 2 2 2 2" xfId="3727" xr:uid="{00000000-0005-0000-0000-0000880E0000}"/>
    <cellStyle name="20% - Accent3 4 3 2 2 2 3" xfId="3728" xr:uid="{00000000-0005-0000-0000-0000890E0000}"/>
    <cellStyle name="20% - Accent3 4 3 2 2 2 4" xfId="3729" xr:uid="{00000000-0005-0000-0000-00008A0E0000}"/>
    <cellStyle name="20% - Accent3 4 3 2 2 3" xfId="3730" xr:uid="{00000000-0005-0000-0000-00008B0E0000}"/>
    <cellStyle name="20% - Accent3 4 3 2 2 3 2" xfId="3731" xr:uid="{00000000-0005-0000-0000-00008C0E0000}"/>
    <cellStyle name="20% - Accent3 4 3 2 2 4" xfId="3732" xr:uid="{00000000-0005-0000-0000-00008D0E0000}"/>
    <cellStyle name="20% - Accent3 4 3 2 2 5" xfId="3733" xr:uid="{00000000-0005-0000-0000-00008E0E0000}"/>
    <cellStyle name="20% - Accent3 4 3 2 3" xfId="3734" xr:uid="{00000000-0005-0000-0000-00008F0E0000}"/>
    <cellStyle name="20% - Accent3 4 3 2 3 2" xfId="3735" xr:uid="{00000000-0005-0000-0000-0000900E0000}"/>
    <cellStyle name="20% - Accent3 4 3 2 3 2 2" xfId="3736" xr:uid="{00000000-0005-0000-0000-0000910E0000}"/>
    <cellStyle name="20% - Accent3 4 3 2 3 2 2 2" xfId="3737" xr:uid="{00000000-0005-0000-0000-0000920E0000}"/>
    <cellStyle name="20% - Accent3 4 3 2 3 2 3" xfId="3738" xr:uid="{00000000-0005-0000-0000-0000930E0000}"/>
    <cellStyle name="20% - Accent3 4 3 2 3 2 4" xfId="3739" xr:uid="{00000000-0005-0000-0000-0000940E0000}"/>
    <cellStyle name="20% - Accent3 4 3 2 3 3" xfId="3740" xr:uid="{00000000-0005-0000-0000-0000950E0000}"/>
    <cellStyle name="20% - Accent3 4 3 2 3 3 2" xfId="3741" xr:uid="{00000000-0005-0000-0000-0000960E0000}"/>
    <cellStyle name="20% - Accent3 4 3 2 3 4" xfId="3742" xr:uid="{00000000-0005-0000-0000-0000970E0000}"/>
    <cellStyle name="20% - Accent3 4 3 2 3 5" xfId="3743" xr:uid="{00000000-0005-0000-0000-0000980E0000}"/>
    <cellStyle name="20% - Accent3 4 3 2 4" xfId="3744" xr:uid="{00000000-0005-0000-0000-0000990E0000}"/>
    <cellStyle name="20% - Accent3 4 3 2 4 2" xfId="3745" xr:uid="{00000000-0005-0000-0000-00009A0E0000}"/>
    <cellStyle name="20% - Accent3 4 3 2 4 2 2" xfId="3746" xr:uid="{00000000-0005-0000-0000-00009B0E0000}"/>
    <cellStyle name="20% - Accent3 4 3 2 4 3" xfId="3747" xr:uid="{00000000-0005-0000-0000-00009C0E0000}"/>
    <cellStyle name="20% - Accent3 4 3 2 4 4" xfId="3748" xr:uid="{00000000-0005-0000-0000-00009D0E0000}"/>
    <cellStyle name="20% - Accent3 4 3 2 5" xfId="3749" xr:uid="{00000000-0005-0000-0000-00009E0E0000}"/>
    <cellStyle name="20% - Accent3 4 3 2 5 2" xfId="3750" xr:uid="{00000000-0005-0000-0000-00009F0E0000}"/>
    <cellStyle name="20% - Accent3 4 3 2 5 2 2" xfId="3751" xr:uid="{00000000-0005-0000-0000-0000A00E0000}"/>
    <cellStyle name="20% - Accent3 4 3 2 5 3" xfId="3752" xr:uid="{00000000-0005-0000-0000-0000A10E0000}"/>
    <cellStyle name="20% - Accent3 4 3 2 5 4" xfId="3753" xr:uid="{00000000-0005-0000-0000-0000A20E0000}"/>
    <cellStyle name="20% - Accent3 4 3 2 6" xfId="3754" xr:uid="{00000000-0005-0000-0000-0000A30E0000}"/>
    <cellStyle name="20% - Accent3 4 3 2 6 2" xfId="3755" xr:uid="{00000000-0005-0000-0000-0000A40E0000}"/>
    <cellStyle name="20% - Accent3 4 3 2 6 2 2" xfId="3756" xr:uid="{00000000-0005-0000-0000-0000A50E0000}"/>
    <cellStyle name="20% - Accent3 4 3 2 6 3" xfId="3757" xr:uid="{00000000-0005-0000-0000-0000A60E0000}"/>
    <cellStyle name="20% - Accent3 4 3 2 6 4" xfId="3758" xr:uid="{00000000-0005-0000-0000-0000A70E0000}"/>
    <cellStyle name="20% - Accent3 4 3 2 7" xfId="3759" xr:uid="{00000000-0005-0000-0000-0000A80E0000}"/>
    <cellStyle name="20% - Accent3 4 3 2 7 2" xfId="3760" xr:uid="{00000000-0005-0000-0000-0000A90E0000}"/>
    <cellStyle name="20% - Accent3 4 3 2 8" xfId="3761" xr:uid="{00000000-0005-0000-0000-0000AA0E0000}"/>
    <cellStyle name="20% - Accent3 4 3 2 9" xfId="3762" xr:uid="{00000000-0005-0000-0000-0000AB0E0000}"/>
    <cellStyle name="20% - Accent3 4 3 3" xfId="3763" xr:uid="{00000000-0005-0000-0000-0000AC0E0000}"/>
    <cellStyle name="20% - Accent3 4 3 3 2" xfId="3764" xr:uid="{00000000-0005-0000-0000-0000AD0E0000}"/>
    <cellStyle name="20% - Accent3 4 3 3 2 2" xfId="3765" xr:uid="{00000000-0005-0000-0000-0000AE0E0000}"/>
    <cellStyle name="20% - Accent3 4 3 3 2 2 2" xfId="3766" xr:uid="{00000000-0005-0000-0000-0000AF0E0000}"/>
    <cellStyle name="20% - Accent3 4 3 3 2 3" xfId="3767" xr:uid="{00000000-0005-0000-0000-0000B00E0000}"/>
    <cellStyle name="20% - Accent3 4 3 3 2 4" xfId="3768" xr:uid="{00000000-0005-0000-0000-0000B10E0000}"/>
    <cellStyle name="20% - Accent3 4 3 3 3" xfId="3769" xr:uid="{00000000-0005-0000-0000-0000B20E0000}"/>
    <cellStyle name="20% - Accent3 4 3 3 3 2" xfId="3770" xr:uid="{00000000-0005-0000-0000-0000B30E0000}"/>
    <cellStyle name="20% - Accent3 4 3 3 4" xfId="3771" xr:uid="{00000000-0005-0000-0000-0000B40E0000}"/>
    <cellStyle name="20% - Accent3 4 3 3 5" xfId="3772" xr:uid="{00000000-0005-0000-0000-0000B50E0000}"/>
    <cellStyle name="20% - Accent3 4 3 4" xfId="3773" xr:uid="{00000000-0005-0000-0000-0000B60E0000}"/>
    <cellStyle name="20% - Accent3 4 3 4 2" xfId="3774" xr:uid="{00000000-0005-0000-0000-0000B70E0000}"/>
    <cellStyle name="20% - Accent3 4 3 4 2 2" xfId="3775" xr:uid="{00000000-0005-0000-0000-0000B80E0000}"/>
    <cellStyle name="20% - Accent3 4 3 4 2 2 2" xfId="3776" xr:uid="{00000000-0005-0000-0000-0000B90E0000}"/>
    <cellStyle name="20% - Accent3 4 3 4 2 3" xfId="3777" xr:uid="{00000000-0005-0000-0000-0000BA0E0000}"/>
    <cellStyle name="20% - Accent3 4 3 4 2 4" xfId="3778" xr:uid="{00000000-0005-0000-0000-0000BB0E0000}"/>
    <cellStyle name="20% - Accent3 4 3 4 3" xfId="3779" xr:uid="{00000000-0005-0000-0000-0000BC0E0000}"/>
    <cellStyle name="20% - Accent3 4 3 4 3 2" xfId="3780" xr:uid="{00000000-0005-0000-0000-0000BD0E0000}"/>
    <cellStyle name="20% - Accent3 4 3 4 4" xfId="3781" xr:uid="{00000000-0005-0000-0000-0000BE0E0000}"/>
    <cellStyle name="20% - Accent3 4 3 4 5" xfId="3782" xr:uid="{00000000-0005-0000-0000-0000BF0E0000}"/>
    <cellStyle name="20% - Accent3 4 3 5" xfId="3783" xr:uid="{00000000-0005-0000-0000-0000C00E0000}"/>
    <cellStyle name="20% - Accent3 4 3 5 2" xfId="3784" xr:uid="{00000000-0005-0000-0000-0000C10E0000}"/>
    <cellStyle name="20% - Accent3 4 3 5 2 2" xfId="3785" xr:uid="{00000000-0005-0000-0000-0000C20E0000}"/>
    <cellStyle name="20% - Accent3 4 3 5 3" xfId="3786" xr:uid="{00000000-0005-0000-0000-0000C30E0000}"/>
    <cellStyle name="20% - Accent3 4 3 5 4" xfId="3787" xr:uid="{00000000-0005-0000-0000-0000C40E0000}"/>
    <cellStyle name="20% - Accent3 4 3 6" xfId="3788" xr:uid="{00000000-0005-0000-0000-0000C50E0000}"/>
    <cellStyle name="20% - Accent3 4 3 6 2" xfId="3789" xr:uid="{00000000-0005-0000-0000-0000C60E0000}"/>
    <cellStyle name="20% - Accent3 4 3 6 2 2" xfId="3790" xr:uid="{00000000-0005-0000-0000-0000C70E0000}"/>
    <cellStyle name="20% - Accent3 4 3 6 3" xfId="3791" xr:uid="{00000000-0005-0000-0000-0000C80E0000}"/>
    <cellStyle name="20% - Accent3 4 3 6 4" xfId="3792" xr:uid="{00000000-0005-0000-0000-0000C90E0000}"/>
    <cellStyle name="20% - Accent3 4 3 7" xfId="3793" xr:uid="{00000000-0005-0000-0000-0000CA0E0000}"/>
    <cellStyle name="20% - Accent3 4 3 7 2" xfId="3794" xr:uid="{00000000-0005-0000-0000-0000CB0E0000}"/>
    <cellStyle name="20% - Accent3 4 3 7 2 2" xfId="3795" xr:uid="{00000000-0005-0000-0000-0000CC0E0000}"/>
    <cellStyle name="20% - Accent3 4 3 7 3" xfId="3796" xr:uid="{00000000-0005-0000-0000-0000CD0E0000}"/>
    <cellStyle name="20% - Accent3 4 3 7 4" xfId="3797" xr:uid="{00000000-0005-0000-0000-0000CE0E0000}"/>
    <cellStyle name="20% - Accent3 4 3 8" xfId="3798" xr:uid="{00000000-0005-0000-0000-0000CF0E0000}"/>
    <cellStyle name="20% - Accent3 4 3 8 2" xfId="3799" xr:uid="{00000000-0005-0000-0000-0000D00E0000}"/>
    <cellStyle name="20% - Accent3 4 3 9" xfId="3800" xr:uid="{00000000-0005-0000-0000-0000D10E0000}"/>
    <cellStyle name="20% - Accent3 4 4" xfId="3801" xr:uid="{00000000-0005-0000-0000-0000D20E0000}"/>
    <cellStyle name="20% - Accent3 4 4 2" xfId="3802" xr:uid="{00000000-0005-0000-0000-0000D30E0000}"/>
    <cellStyle name="20% - Accent3 4 4 2 2" xfId="3803" xr:uid="{00000000-0005-0000-0000-0000D40E0000}"/>
    <cellStyle name="20% - Accent3 4 4 2 2 2" xfId="3804" xr:uid="{00000000-0005-0000-0000-0000D50E0000}"/>
    <cellStyle name="20% - Accent3 4 4 2 2 2 2" xfId="3805" xr:uid="{00000000-0005-0000-0000-0000D60E0000}"/>
    <cellStyle name="20% - Accent3 4 4 2 2 3" xfId="3806" xr:uid="{00000000-0005-0000-0000-0000D70E0000}"/>
    <cellStyle name="20% - Accent3 4 4 2 2 4" xfId="3807" xr:uid="{00000000-0005-0000-0000-0000D80E0000}"/>
    <cellStyle name="20% - Accent3 4 4 2 3" xfId="3808" xr:uid="{00000000-0005-0000-0000-0000D90E0000}"/>
    <cellStyle name="20% - Accent3 4 4 2 3 2" xfId="3809" xr:uid="{00000000-0005-0000-0000-0000DA0E0000}"/>
    <cellStyle name="20% - Accent3 4 4 2 4" xfId="3810" xr:uid="{00000000-0005-0000-0000-0000DB0E0000}"/>
    <cellStyle name="20% - Accent3 4 4 2 5" xfId="3811" xr:uid="{00000000-0005-0000-0000-0000DC0E0000}"/>
    <cellStyle name="20% - Accent3 4 4 3" xfId="3812" xr:uid="{00000000-0005-0000-0000-0000DD0E0000}"/>
    <cellStyle name="20% - Accent3 4 4 3 2" xfId="3813" xr:uid="{00000000-0005-0000-0000-0000DE0E0000}"/>
    <cellStyle name="20% - Accent3 4 4 3 2 2" xfId="3814" xr:uid="{00000000-0005-0000-0000-0000DF0E0000}"/>
    <cellStyle name="20% - Accent3 4 4 3 2 2 2" xfId="3815" xr:uid="{00000000-0005-0000-0000-0000E00E0000}"/>
    <cellStyle name="20% - Accent3 4 4 3 2 3" xfId="3816" xr:uid="{00000000-0005-0000-0000-0000E10E0000}"/>
    <cellStyle name="20% - Accent3 4 4 3 2 4" xfId="3817" xr:uid="{00000000-0005-0000-0000-0000E20E0000}"/>
    <cellStyle name="20% - Accent3 4 4 3 3" xfId="3818" xr:uid="{00000000-0005-0000-0000-0000E30E0000}"/>
    <cellStyle name="20% - Accent3 4 4 3 3 2" xfId="3819" xr:uid="{00000000-0005-0000-0000-0000E40E0000}"/>
    <cellStyle name="20% - Accent3 4 4 3 4" xfId="3820" xr:uid="{00000000-0005-0000-0000-0000E50E0000}"/>
    <cellStyle name="20% - Accent3 4 4 3 5" xfId="3821" xr:uid="{00000000-0005-0000-0000-0000E60E0000}"/>
    <cellStyle name="20% - Accent3 4 4 4" xfId="3822" xr:uid="{00000000-0005-0000-0000-0000E70E0000}"/>
    <cellStyle name="20% - Accent3 4 4 4 2" xfId="3823" xr:uid="{00000000-0005-0000-0000-0000E80E0000}"/>
    <cellStyle name="20% - Accent3 4 4 4 2 2" xfId="3824" xr:uid="{00000000-0005-0000-0000-0000E90E0000}"/>
    <cellStyle name="20% - Accent3 4 4 4 3" xfId="3825" xr:uid="{00000000-0005-0000-0000-0000EA0E0000}"/>
    <cellStyle name="20% - Accent3 4 4 4 4" xfId="3826" xr:uid="{00000000-0005-0000-0000-0000EB0E0000}"/>
    <cellStyle name="20% - Accent3 4 4 5" xfId="3827" xr:uid="{00000000-0005-0000-0000-0000EC0E0000}"/>
    <cellStyle name="20% - Accent3 4 4 5 2" xfId="3828" xr:uid="{00000000-0005-0000-0000-0000ED0E0000}"/>
    <cellStyle name="20% - Accent3 4 4 5 2 2" xfId="3829" xr:uid="{00000000-0005-0000-0000-0000EE0E0000}"/>
    <cellStyle name="20% - Accent3 4 4 5 3" xfId="3830" xr:uid="{00000000-0005-0000-0000-0000EF0E0000}"/>
    <cellStyle name="20% - Accent3 4 4 5 4" xfId="3831" xr:uid="{00000000-0005-0000-0000-0000F00E0000}"/>
    <cellStyle name="20% - Accent3 4 4 6" xfId="3832" xr:uid="{00000000-0005-0000-0000-0000F10E0000}"/>
    <cellStyle name="20% - Accent3 4 4 6 2" xfId="3833" xr:uid="{00000000-0005-0000-0000-0000F20E0000}"/>
    <cellStyle name="20% - Accent3 4 4 6 2 2" xfId="3834" xr:uid="{00000000-0005-0000-0000-0000F30E0000}"/>
    <cellStyle name="20% - Accent3 4 4 6 3" xfId="3835" xr:uid="{00000000-0005-0000-0000-0000F40E0000}"/>
    <cellStyle name="20% - Accent3 4 4 6 4" xfId="3836" xr:uid="{00000000-0005-0000-0000-0000F50E0000}"/>
    <cellStyle name="20% - Accent3 4 4 7" xfId="3837" xr:uid="{00000000-0005-0000-0000-0000F60E0000}"/>
    <cellStyle name="20% - Accent3 4 4 7 2" xfId="3838" xr:uid="{00000000-0005-0000-0000-0000F70E0000}"/>
    <cellStyle name="20% - Accent3 4 4 8" xfId="3839" xr:uid="{00000000-0005-0000-0000-0000F80E0000}"/>
    <cellStyle name="20% - Accent3 4 4 9" xfId="3840" xr:uid="{00000000-0005-0000-0000-0000F90E0000}"/>
    <cellStyle name="20% - Accent3 4 5" xfId="3841" xr:uid="{00000000-0005-0000-0000-0000FA0E0000}"/>
    <cellStyle name="20% - Accent3 4 5 2" xfId="3842" xr:uid="{00000000-0005-0000-0000-0000FB0E0000}"/>
    <cellStyle name="20% - Accent3 4 5 2 2" xfId="3843" xr:uid="{00000000-0005-0000-0000-0000FC0E0000}"/>
    <cellStyle name="20% - Accent3 4 5 2 2 2" xfId="3844" xr:uid="{00000000-0005-0000-0000-0000FD0E0000}"/>
    <cellStyle name="20% - Accent3 4 5 2 3" xfId="3845" xr:uid="{00000000-0005-0000-0000-0000FE0E0000}"/>
    <cellStyle name="20% - Accent3 4 5 2 4" xfId="3846" xr:uid="{00000000-0005-0000-0000-0000FF0E0000}"/>
    <cellStyle name="20% - Accent3 4 5 3" xfId="3847" xr:uid="{00000000-0005-0000-0000-0000000F0000}"/>
    <cellStyle name="20% - Accent3 4 5 3 2" xfId="3848" xr:uid="{00000000-0005-0000-0000-0000010F0000}"/>
    <cellStyle name="20% - Accent3 4 5 3 2 2" xfId="3849" xr:uid="{00000000-0005-0000-0000-0000020F0000}"/>
    <cellStyle name="20% - Accent3 4 5 3 3" xfId="3850" xr:uid="{00000000-0005-0000-0000-0000030F0000}"/>
    <cellStyle name="20% - Accent3 4 5 3 4" xfId="3851" xr:uid="{00000000-0005-0000-0000-0000040F0000}"/>
    <cellStyle name="20% - Accent3 4 5 4" xfId="3852" xr:uid="{00000000-0005-0000-0000-0000050F0000}"/>
    <cellStyle name="20% - Accent3 4 5 4 2" xfId="3853" xr:uid="{00000000-0005-0000-0000-0000060F0000}"/>
    <cellStyle name="20% - Accent3 4 5 5" xfId="3854" xr:uid="{00000000-0005-0000-0000-0000070F0000}"/>
    <cellStyle name="20% - Accent3 4 5 6" xfId="3855" xr:uid="{00000000-0005-0000-0000-0000080F0000}"/>
    <cellStyle name="20% - Accent3 4 6" xfId="3856" xr:uid="{00000000-0005-0000-0000-0000090F0000}"/>
    <cellStyle name="20% - Accent3 4 6 2" xfId="3857" xr:uid="{00000000-0005-0000-0000-00000A0F0000}"/>
    <cellStyle name="20% - Accent3 4 6 2 2" xfId="3858" xr:uid="{00000000-0005-0000-0000-00000B0F0000}"/>
    <cellStyle name="20% - Accent3 4 6 2 2 2" xfId="3859" xr:uid="{00000000-0005-0000-0000-00000C0F0000}"/>
    <cellStyle name="20% - Accent3 4 6 2 3" xfId="3860" xr:uid="{00000000-0005-0000-0000-00000D0F0000}"/>
    <cellStyle name="20% - Accent3 4 6 2 4" xfId="3861" xr:uid="{00000000-0005-0000-0000-00000E0F0000}"/>
    <cellStyle name="20% - Accent3 4 6 3" xfId="3862" xr:uid="{00000000-0005-0000-0000-00000F0F0000}"/>
    <cellStyle name="20% - Accent3 4 6 4" xfId="3863" xr:uid="{00000000-0005-0000-0000-0000100F0000}"/>
    <cellStyle name="20% - Accent3 4 6 4 2" xfId="3864" xr:uid="{00000000-0005-0000-0000-0000110F0000}"/>
    <cellStyle name="20% - Accent3 4 6 5" xfId="3865" xr:uid="{00000000-0005-0000-0000-0000120F0000}"/>
    <cellStyle name="20% - Accent3 4 6 6" xfId="3866" xr:uid="{00000000-0005-0000-0000-0000130F0000}"/>
    <cellStyle name="20% - Accent3 4 7" xfId="3867" xr:uid="{00000000-0005-0000-0000-0000140F0000}"/>
    <cellStyle name="20% - Accent3 4 7 2" xfId="3868" xr:uid="{00000000-0005-0000-0000-0000150F0000}"/>
    <cellStyle name="20% - Accent3 4 7 2 2" xfId="3869" xr:uid="{00000000-0005-0000-0000-0000160F0000}"/>
    <cellStyle name="20% - Accent3 4 7 3" xfId="3870" xr:uid="{00000000-0005-0000-0000-0000170F0000}"/>
    <cellStyle name="20% - Accent3 4 7 4" xfId="3871" xr:uid="{00000000-0005-0000-0000-0000180F0000}"/>
    <cellStyle name="20% - Accent3 4 8" xfId="3872" xr:uid="{00000000-0005-0000-0000-0000190F0000}"/>
    <cellStyle name="20% - Accent3 4 8 2" xfId="3873" xr:uid="{00000000-0005-0000-0000-00001A0F0000}"/>
    <cellStyle name="20% - Accent3 4 8 2 2" xfId="3874" xr:uid="{00000000-0005-0000-0000-00001B0F0000}"/>
    <cellStyle name="20% - Accent3 4 8 3" xfId="3875" xr:uid="{00000000-0005-0000-0000-00001C0F0000}"/>
    <cellStyle name="20% - Accent3 4 8 4" xfId="3876" xr:uid="{00000000-0005-0000-0000-00001D0F0000}"/>
    <cellStyle name="20% - Accent3 4 9" xfId="3877" xr:uid="{00000000-0005-0000-0000-00001E0F0000}"/>
    <cellStyle name="20% - Accent3 5" xfId="3878" xr:uid="{00000000-0005-0000-0000-00001F0F0000}"/>
    <cellStyle name="20% - Accent3 5 10" xfId="3879" xr:uid="{00000000-0005-0000-0000-0000200F0000}"/>
    <cellStyle name="20% - Accent3 5 10 2" xfId="3880" xr:uid="{00000000-0005-0000-0000-0000210F0000}"/>
    <cellStyle name="20% - Accent3 5 11" xfId="3881" xr:uid="{00000000-0005-0000-0000-0000220F0000}"/>
    <cellStyle name="20% - Accent3 5 12" xfId="3882" xr:uid="{00000000-0005-0000-0000-0000230F0000}"/>
    <cellStyle name="20% - Accent3 5 2" xfId="3883" xr:uid="{00000000-0005-0000-0000-0000240F0000}"/>
    <cellStyle name="20% - Accent3 5 2 10" xfId="3884" xr:uid="{00000000-0005-0000-0000-0000250F0000}"/>
    <cellStyle name="20% - Accent3 5 2 11" xfId="3885" xr:uid="{00000000-0005-0000-0000-0000260F0000}"/>
    <cellStyle name="20% - Accent3 5 2 2" xfId="3886" xr:uid="{00000000-0005-0000-0000-0000270F0000}"/>
    <cellStyle name="20% - Accent3 5 2 2 10" xfId="3887" xr:uid="{00000000-0005-0000-0000-0000280F0000}"/>
    <cellStyle name="20% - Accent3 5 2 2 2" xfId="3888" xr:uid="{00000000-0005-0000-0000-0000290F0000}"/>
    <cellStyle name="20% - Accent3 5 2 2 2 2" xfId="3889" xr:uid="{00000000-0005-0000-0000-00002A0F0000}"/>
    <cellStyle name="20% - Accent3 5 2 2 2 2 2" xfId="3890" xr:uid="{00000000-0005-0000-0000-00002B0F0000}"/>
    <cellStyle name="20% - Accent3 5 2 2 2 2 2 2" xfId="3891" xr:uid="{00000000-0005-0000-0000-00002C0F0000}"/>
    <cellStyle name="20% - Accent3 5 2 2 2 2 2 2 2" xfId="3892" xr:uid="{00000000-0005-0000-0000-00002D0F0000}"/>
    <cellStyle name="20% - Accent3 5 2 2 2 2 2 3" xfId="3893" xr:uid="{00000000-0005-0000-0000-00002E0F0000}"/>
    <cellStyle name="20% - Accent3 5 2 2 2 2 2 4" xfId="3894" xr:uid="{00000000-0005-0000-0000-00002F0F0000}"/>
    <cellStyle name="20% - Accent3 5 2 2 2 2 3" xfId="3895" xr:uid="{00000000-0005-0000-0000-0000300F0000}"/>
    <cellStyle name="20% - Accent3 5 2 2 2 2 3 2" xfId="3896" xr:uid="{00000000-0005-0000-0000-0000310F0000}"/>
    <cellStyle name="20% - Accent3 5 2 2 2 2 4" xfId="3897" xr:uid="{00000000-0005-0000-0000-0000320F0000}"/>
    <cellStyle name="20% - Accent3 5 2 2 2 2 5" xfId="3898" xr:uid="{00000000-0005-0000-0000-0000330F0000}"/>
    <cellStyle name="20% - Accent3 5 2 2 2 3" xfId="3899" xr:uid="{00000000-0005-0000-0000-0000340F0000}"/>
    <cellStyle name="20% - Accent3 5 2 2 2 3 2" xfId="3900" xr:uid="{00000000-0005-0000-0000-0000350F0000}"/>
    <cellStyle name="20% - Accent3 5 2 2 2 3 2 2" xfId="3901" xr:uid="{00000000-0005-0000-0000-0000360F0000}"/>
    <cellStyle name="20% - Accent3 5 2 2 2 3 2 2 2" xfId="3902" xr:uid="{00000000-0005-0000-0000-0000370F0000}"/>
    <cellStyle name="20% - Accent3 5 2 2 2 3 2 3" xfId="3903" xr:uid="{00000000-0005-0000-0000-0000380F0000}"/>
    <cellStyle name="20% - Accent3 5 2 2 2 3 2 4" xfId="3904" xr:uid="{00000000-0005-0000-0000-0000390F0000}"/>
    <cellStyle name="20% - Accent3 5 2 2 2 3 3" xfId="3905" xr:uid="{00000000-0005-0000-0000-00003A0F0000}"/>
    <cellStyle name="20% - Accent3 5 2 2 2 3 3 2" xfId="3906" xr:uid="{00000000-0005-0000-0000-00003B0F0000}"/>
    <cellStyle name="20% - Accent3 5 2 2 2 3 4" xfId="3907" xr:uid="{00000000-0005-0000-0000-00003C0F0000}"/>
    <cellStyle name="20% - Accent3 5 2 2 2 3 5" xfId="3908" xr:uid="{00000000-0005-0000-0000-00003D0F0000}"/>
    <cellStyle name="20% - Accent3 5 2 2 2 4" xfId="3909" xr:uid="{00000000-0005-0000-0000-00003E0F0000}"/>
    <cellStyle name="20% - Accent3 5 2 2 2 4 2" xfId="3910" xr:uid="{00000000-0005-0000-0000-00003F0F0000}"/>
    <cellStyle name="20% - Accent3 5 2 2 2 4 2 2" xfId="3911" xr:uid="{00000000-0005-0000-0000-0000400F0000}"/>
    <cellStyle name="20% - Accent3 5 2 2 2 4 3" xfId="3912" xr:uid="{00000000-0005-0000-0000-0000410F0000}"/>
    <cellStyle name="20% - Accent3 5 2 2 2 4 4" xfId="3913" xr:uid="{00000000-0005-0000-0000-0000420F0000}"/>
    <cellStyle name="20% - Accent3 5 2 2 2 5" xfId="3914" xr:uid="{00000000-0005-0000-0000-0000430F0000}"/>
    <cellStyle name="20% - Accent3 5 2 2 2 5 2" xfId="3915" xr:uid="{00000000-0005-0000-0000-0000440F0000}"/>
    <cellStyle name="20% - Accent3 5 2 2 2 5 2 2" xfId="3916" xr:uid="{00000000-0005-0000-0000-0000450F0000}"/>
    <cellStyle name="20% - Accent3 5 2 2 2 5 3" xfId="3917" xr:uid="{00000000-0005-0000-0000-0000460F0000}"/>
    <cellStyle name="20% - Accent3 5 2 2 2 5 4" xfId="3918" xr:uid="{00000000-0005-0000-0000-0000470F0000}"/>
    <cellStyle name="20% - Accent3 5 2 2 2 6" xfId="3919" xr:uid="{00000000-0005-0000-0000-0000480F0000}"/>
    <cellStyle name="20% - Accent3 5 2 2 2 6 2" xfId="3920" xr:uid="{00000000-0005-0000-0000-0000490F0000}"/>
    <cellStyle name="20% - Accent3 5 2 2 2 6 2 2" xfId="3921" xr:uid="{00000000-0005-0000-0000-00004A0F0000}"/>
    <cellStyle name="20% - Accent3 5 2 2 2 6 3" xfId="3922" xr:uid="{00000000-0005-0000-0000-00004B0F0000}"/>
    <cellStyle name="20% - Accent3 5 2 2 2 6 4" xfId="3923" xr:uid="{00000000-0005-0000-0000-00004C0F0000}"/>
    <cellStyle name="20% - Accent3 5 2 2 2 7" xfId="3924" xr:uid="{00000000-0005-0000-0000-00004D0F0000}"/>
    <cellStyle name="20% - Accent3 5 2 2 2 7 2" xfId="3925" xr:uid="{00000000-0005-0000-0000-00004E0F0000}"/>
    <cellStyle name="20% - Accent3 5 2 2 2 8" xfId="3926" xr:uid="{00000000-0005-0000-0000-00004F0F0000}"/>
    <cellStyle name="20% - Accent3 5 2 2 2 9" xfId="3927" xr:uid="{00000000-0005-0000-0000-0000500F0000}"/>
    <cellStyle name="20% - Accent3 5 2 2 3" xfId="3928" xr:uid="{00000000-0005-0000-0000-0000510F0000}"/>
    <cellStyle name="20% - Accent3 5 2 2 3 2" xfId="3929" xr:uid="{00000000-0005-0000-0000-0000520F0000}"/>
    <cellStyle name="20% - Accent3 5 2 2 3 2 2" xfId="3930" xr:uid="{00000000-0005-0000-0000-0000530F0000}"/>
    <cellStyle name="20% - Accent3 5 2 2 3 2 2 2" xfId="3931" xr:uid="{00000000-0005-0000-0000-0000540F0000}"/>
    <cellStyle name="20% - Accent3 5 2 2 3 2 3" xfId="3932" xr:uid="{00000000-0005-0000-0000-0000550F0000}"/>
    <cellStyle name="20% - Accent3 5 2 2 3 2 4" xfId="3933" xr:uid="{00000000-0005-0000-0000-0000560F0000}"/>
    <cellStyle name="20% - Accent3 5 2 2 3 3" xfId="3934" xr:uid="{00000000-0005-0000-0000-0000570F0000}"/>
    <cellStyle name="20% - Accent3 5 2 2 3 3 2" xfId="3935" xr:uid="{00000000-0005-0000-0000-0000580F0000}"/>
    <cellStyle name="20% - Accent3 5 2 2 3 4" xfId="3936" xr:uid="{00000000-0005-0000-0000-0000590F0000}"/>
    <cellStyle name="20% - Accent3 5 2 2 3 5" xfId="3937" xr:uid="{00000000-0005-0000-0000-00005A0F0000}"/>
    <cellStyle name="20% - Accent3 5 2 2 4" xfId="3938" xr:uid="{00000000-0005-0000-0000-00005B0F0000}"/>
    <cellStyle name="20% - Accent3 5 2 2 4 2" xfId="3939" xr:uid="{00000000-0005-0000-0000-00005C0F0000}"/>
    <cellStyle name="20% - Accent3 5 2 2 4 2 2" xfId="3940" xr:uid="{00000000-0005-0000-0000-00005D0F0000}"/>
    <cellStyle name="20% - Accent3 5 2 2 4 2 2 2" xfId="3941" xr:uid="{00000000-0005-0000-0000-00005E0F0000}"/>
    <cellStyle name="20% - Accent3 5 2 2 4 2 3" xfId="3942" xr:uid="{00000000-0005-0000-0000-00005F0F0000}"/>
    <cellStyle name="20% - Accent3 5 2 2 4 2 4" xfId="3943" xr:uid="{00000000-0005-0000-0000-0000600F0000}"/>
    <cellStyle name="20% - Accent3 5 2 2 4 3" xfId="3944" xr:uid="{00000000-0005-0000-0000-0000610F0000}"/>
    <cellStyle name="20% - Accent3 5 2 2 4 3 2" xfId="3945" xr:uid="{00000000-0005-0000-0000-0000620F0000}"/>
    <cellStyle name="20% - Accent3 5 2 2 4 4" xfId="3946" xr:uid="{00000000-0005-0000-0000-0000630F0000}"/>
    <cellStyle name="20% - Accent3 5 2 2 4 5" xfId="3947" xr:uid="{00000000-0005-0000-0000-0000640F0000}"/>
    <cellStyle name="20% - Accent3 5 2 2 5" xfId="3948" xr:uid="{00000000-0005-0000-0000-0000650F0000}"/>
    <cellStyle name="20% - Accent3 5 2 2 5 2" xfId="3949" xr:uid="{00000000-0005-0000-0000-0000660F0000}"/>
    <cellStyle name="20% - Accent3 5 2 2 5 2 2" xfId="3950" xr:uid="{00000000-0005-0000-0000-0000670F0000}"/>
    <cellStyle name="20% - Accent3 5 2 2 5 3" xfId="3951" xr:uid="{00000000-0005-0000-0000-0000680F0000}"/>
    <cellStyle name="20% - Accent3 5 2 2 5 4" xfId="3952" xr:uid="{00000000-0005-0000-0000-0000690F0000}"/>
    <cellStyle name="20% - Accent3 5 2 2 6" xfId="3953" xr:uid="{00000000-0005-0000-0000-00006A0F0000}"/>
    <cellStyle name="20% - Accent3 5 2 2 6 2" xfId="3954" xr:uid="{00000000-0005-0000-0000-00006B0F0000}"/>
    <cellStyle name="20% - Accent3 5 2 2 6 2 2" xfId="3955" xr:uid="{00000000-0005-0000-0000-00006C0F0000}"/>
    <cellStyle name="20% - Accent3 5 2 2 6 3" xfId="3956" xr:uid="{00000000-0005-0000-0000-00006D0F0000}"/>
    <cellStyle name="20% - Accent3 5 2 2 6 4" xfId="3957" xr:uid="{00000000-0005-0000-0000-00006E0F0000}"/>
    <cellStyle name="20% - Accent3 5 2 2 7" xfId="3958" xr:uid="{00000000-0005-0000-0000-00006F0F0000}"/>
    <cellStyle name="20% - Accent3 5 2 2 7 2" xfId="3959" xr:uid="{00000000-0005-0000-0000-0000700F0000}"/>
    <cellStyle name="20% - Accent3 5 2 2 7 2 2" xfId="3960" xr:uid="{00000000-0005-0000-0000-0000710F0000}"/>
    <cellStyle name="20% - Accent3 5 2 2 7 3" xfId="3961" xr:uid="{00000000-0005-0000-0000-0000720F0000}"/>
    <cellStyle name="20% - Accent3 5 2 2 7 4" xfId="3962" xr:uid="{00000000-0005-0000-0000-0000730F0000}"/>
    <cellStyle name="20% - Accent3 5 2 2 8" xfId="3963" xr:uid="{00000000-0005-0000-0000-0000740F0000}"/>
    <cellStyle name="20% - Accent3 5 2 2 8 2" xfId="3964" xr:uid="{00000000-0005-0000-0000-0000750F0000}"/>
    <cellStyle name="20% - Accent3 5 2 2 9" xfId="3965" xr:uid="{00000000-0005-0000-0000-0000760F0000}"/>
    <cellStyle name="20% - Accent3 5 2 3" xfId="3966" xr:uid="{00000000-0005-0000-0000-0000770F0000}"/>
    <cellStyle name="20% - Accent3 5 2 3 2" xfId="3967" xr:uid="{00000000-0005-0000-0000-0000780F0000}"/>
    <cellStyle name="20% - Accent3 5 2 3 2 2" xfId="3968" xr:uid="{00000000-0005-0000-0000-0000790F0000}"/>
    <cellStyle name="20% - Accent3 5 2 3 2 2 2" xfId="3969" xr:uid="{00000000-0005-0000-0000-00007A0F0000}"/>
    <cellStyle name="20% - Accent3 5 2 3 2 2 2 2" xfId="3970" xr:uid="{00000000-0005-0000-0000-00007B0F0000}"/>
    <cellStyle name="20% - Accent3 5 2 3 2 2 3" xfId="3971" xr:uid="{00000000-0005-0000-0000-00007C0F0000}"/>
    <cellStyle name="20% - Accent3 5 2 3 2 2 4" xfId="3972" xr:uid="{00000000-0005-0000-0000-00007D0F0000}"/>
    <cellStyle name="20% - Accent3 5 2 3 2 3" xfId="3973" xr:uid="{00000000-0005-0000-0000-00007E0F0000}"/>
    <cellStyle name="20% - Accent3 5 2 3 2 3 2" xfId="3974" xr:uid="{00000000-0005-0000-0000-00007F0F0000}"/>
    <cellStyle name="20% - Accent3 5 2 3 2 4" xfId="3975" xr:uid="{00000000-0005-0000-0000-0000800F0000}"/>
    <cellStyle name="20% - Accent3 5 2 3 2 5" xfId="3976" xr:uid="{00000000-0005-0000-0000-0000810F0000}"/>
    <cellStyle name="20% - Accent3 5 2 3 3" xfId="3977" xr:uid="{00000000-0005-0000-0000-0000820F0000}"/>
    <cellStyle name="20% - Accent3 5 2 3 3 2" xfId="3978" xr:uid="{00000000-0005-0000-0000-0000830F0000}"/>
    <cellStyle name="20% - Accent3 5 2 3 3 2 2" xfId="3979" xr:uid="{00000000-0005-0000-0000-0000840F0000}"/>
    <cellStyle name="20% - Accent3 5 2 3 3 2 2 2" xfId="3980" xr:uid="{00000000-0005-0000-0000-0000850F0000}"/>
    <cellStyle name="20% - Accent3 5 2 3 3 2 3" xfId="3981" xr:uid="{00000000-0005-0000-0000-0000860F0000}"/>
    <cellStyle name="20% - Accent3 5 2 3 3 2 4" xfId="3982" xr:uid="{00000000-0005-0000-0000-0000870F0000}"/>
    <cellStyle name="20% - Accent3 5 2 3 3 3" xfId="3983" xr:uid="{00000000-0005-0000-0000-0000880F0000}"/>
    <cellStyle name="20% - Accent3 5 2 3 3 3 2" xfId="3984" xr:uid="{00000000-0005-0000-0000-0000890F0000}"/>
    <cellStyle name="20% - Accent3 5 2 3 3 4" xfId="3985" xr:uid="{00000000-0005-0000-0000-00008A0F0000}"/>
    <cellStyle name="20% - Accent3 5 2 3 3 5" xfId="3986" xr:uid="{00000000-0005-0000-0000-00008B0F0000}"/>
    <cellStyle name="20% - Accent3 5 2 3 4" xfId="3987" xr:uid="{00000000-0005-0000-0000-00008C0F0000}"/>
    <cellStyle name="20% - Accent3 5 2 3 4 2" xfId="3988" xr:uid="{00000000-0005-0000-0000-00008D0F0000}"/>
    <cellStyle name="20% - Accent3 5 2 3 4 2 2" xfId="3989" xr:uid="{00000000-0005-0000-0000-00008E0F0000}"/>
    <cellStyle name="20% - Accent3 5 2 3 4 3" xfId="3990" xr:uid="{00000000-0005-0000-0000-00008F0F0000}"/>
    <cellStyle name="20% - Accent3 5 2 3 4 4" xfId="3991" xr:uid="{00000000-0005-0000-0000-0000900F0000}"/>
    <cellStyle name="20% - Accent3 5 2 3 5" xfId="3992" xr:uid="{00000000-0005-0000-0000-0000910F0000}"/>
    <cellStyle name="20% - Accent3 5 2 3 5 2" xfId="3993" xr:uid="{00000000-0005-0000-0000-0000920F0000}"/>
    <cellStyle name="20% - Accent3 5 2 3 5 2 2" xfId="3994" xr:uid="{00000000-0005-0000-0000-0000930F0000}"/>
    <cellStyle name="20% - Accent3 5 2 3 5 3" xfId="3995" xr:uid="{00000000-0005-0000-0000-0000940F0000}"/>
    <cellStyle name="20% - Accent3 5 2 3 5 4" xfId="3996" xr:uid="{00000000-0005-0000-0000-0000950F0000}"/>
    <cellStyle name="20% - Accent3 5 2 3 6" xfId="3997" xr:uid="{00000000-0005-0000-0000-0000960F0000}"/>
    <cellStyle name="20% - Accent3 5 2 3 6 2" xfId="3998" xr:uid="{00000000-0005-0000-0000-0000970F0000}"/>
    <cellStyle name="20% - Accent3 5 2 3 6 2 2" xfId="3999" xr:uid="{00000000-0005-0000-0000-0000980F0000}"/>
    <cellStyle name="20% - Accent3 5 2 3 6 3" xfId="4000" xr:uid="{00000000-0005-0000-0000-0000990F0000}"/>
    <cellStyle name="20% - Accent3 5 2 3 6 4" xfId="4001" xr:uid="{00000000-0005-0000-0000-00009A0F0000}"/>
    <cellStyle name="20% - Accent3 5 2 3 7" xfId="4002" xr:uid="{00000000-0005-0000-0000-00009B0F0000}"/>
    <cellStyle name="20% - Accent3 5 2 3 7 2" xfId="4003" xr:uid="{00000000-0005-0000-0000-00009C0F0000}"/>
    <cellStyle name="20% - Accent3 5 2 3 8" xfId="4004" xr:uid="{00000000-0005-0000-0000-00009D0F0000}"/>
    <cellStyle name="20% - Accent3 5 2 3 9" xfId="4005" xr:uid="{00000000-0005-0000-0000-00009E0F0000}"/>
    <cellStyle name="20% - Accent3 5 2 4" xfId="4006" xr:uid="{00000000-0005-0000-0000-00009F0F0000}"/>
    <cellStyle name="20% - Accent3 5 2 4 2" xfId="4007" xr:uid="{00000000-0005-0000-0000-0000A00F0000}"/>
    <cellStyle name="20% - Accent3 5 2 4 2 2" xfId="4008" xr:uid="{00000000-0005-0000-0000-0000A10F0000}"/>
    <cellStyle name="20% - Accent3 5 2 4 2 2 2" xfId="4009" xr:uid="{00000000-0005-0000-0000-0000A20F0000}"/>
    <cellStyle name="20% - Accent3 5 2 4 2 3" xfId="4010" xr:uid="{00000000-0005-0000-0000-0000A30F0000}"/>
    <cellStyle name="20% - Accent3 5 2 4 2 4" xfId="4011" xr:uid="{00000000-0005-0000-0000-0000A40F0000}"/>
    <cellStyle name="20% - Accent3 5 2 4 3" xfId="4012" xr:uid="{00000000-0005-0000-0000-0000A50F0000}"/>
    <cellStyle name="20% - Accent3 5 2 4 3 2" xfId="4013" xr:uid="{00000000-0005-0000-0000-0000A60F0000}"/>
    <cellStyle name="20% - Accent3 5 2 4 4" xfId="4014" xr:uid="{00000000-0005-0000-0000-0000A70F0000}"/>
    <cellStyle name="20% - Accent3 5 2 4 5" xfId="4015" xr:uid="{00000000-0005-0000-0000-0000A80F0000}"/>
    <cellStyle name="20% - Accent3 5 2 5" xfId="4016" xr:uid="{00000000-0005-0000-0000-0000A90F0000}"/>
    <cellStyle name="20% - Accent3 5 2 5 2" xfId="4017" xr:uid="{00000000-0005-0000-0000-0000AA0F0000}"/>
    <cellStyle name="20% - Accent3 5 2 5 2 2" xfId="4018" xr:uid="{00000000-0005-0000-0000-0000AB0F0000}"/>
    <cellStyle name="20% - Accent3 5 2 5 2 2 2" xfId="4019" xr:uid="{00000000-0005-0000-0000-0000AC0F0000}"/>
    <cellStyle name="20% - Accent3 5 2 5 2 3" xfId="4020" xr:uid="{00000000-0005-0000-0000-0000AD0F0000}"/>
    <cellStyle name="20% - Accent3 5 2 5 2 4" xfId="4021" xr:uid="{00000000-0005-0000-0000-0000AE0F0000}"/>
    <cellStyle name="20% - Accent3 5 2 5 3" xfId="4022" xr:uid="{00000000-0005-0000-0000-0000AF0F0000}"/>
    <cellStyle name="20% - Accent3 5 2 5 3 2" xfId="4023" xr:uid="{00000000-0005-0000-0000-0000B00F0000}"/>
    <cellStyle name="20% - Accent3 5 2 5 4" xfId="4024" xr:uid="{00000000-0005-0000-0000-0000B10F0000}"/>
    <cellStyle name="20% - Accent3 5 2 5 5" xfId="4025" xr:uid="{00000000-0005-0000-0000-0000B20F0000}"/>
    <cellStyle name="20% - Accent3 5 2 6" xfId="4026" xr:uid="{00000000-0005-0000-0000-0000B30F0000}"/>
    <cellStyle name="20% - Accent3 5 2 6 2" xfId="4027" xr:uid="{00000000-0005-0000-0000-0000B40F0000}"/>
    <cellStyle name="20% - Accent3 5 2 6 2 2" xfId="4028" xr:uid="{00000000-0005-0000-0000-0000B50F0000}"/>
    <cellStyle name="20% - Accent3 5 2 6 3" xfId="4029" xr:uid="{00000000-0005-0000-0000-0000B60F0000}"/>
    <cellStyle name="20% - Accent3 5 2 6 4" xfId="4030" xr:uid="{00000000-0005-0000-0000-0000B70F0000}"/>
    <cellStyle name="20% - Accent3 5 2 7" xfId="4031" xr:uid="{00000000-0005-0000-0000-0000B80F0000}"/>
    <cellStyle name="20% - Accent3 5 2 7 2" xfId="4032" xr:uid="{00000000-0005-0000-0000-0000B90F0000}"/>
    <cellStyle name="20% - Accent3 5 2 7 2 2" xfId="4033" xr:uid="{00000000-0005-0000-0000-0000BA0F0000}"/>
    <cellStyle name="20% - Accent3 5 2 7 3" xfId="4034" xr:uid="{00000000-0005-0000-0000-0000BB0F0000}"/>
    <cellStyle name="20% - Accent3 5 2 7 4" xfId="4035" xr:uid="{00000000-0005-0000-0000-0000BC0F0000}"/>
    <cellStyle name="20% - Accent3 5 2 8" xfId="4036" xr:uid="{00000000-0005-0000-0000-0000BD0F0000}"/>
    <cellStyle name="20% - Accent3 5 2 8 2" xfId="4037" xr:uid="{00000000-0005-0000-0000-0000BE0F0000}"/>
    <cellStyle name="20% - Accent3 5 2 8 2 2" xfId="4038" xr:uid="{00000000-0005-0000-0000-0000BF0F0000}"/>
    <cellStyle name="20% - Accent3 5 2 8 3" xfId="4039" xr:uid="{00000000-0005-0000-0000-0000C00F0000}"/>
    <cellStyle name="20% - Accent3 5 2 8 4" xfId="4040" xr:uid="{00000000-0005-0000-0000-0000C10F0000}"/>
    <cellStyle name="20% - Accent3 5 2 9" xfId="4041" xr:uid="{00000000-0005-0000-0000-0000C20F0000}"/>
    <cellStyle name="20% - Accent3 5 2 9 2" xfId="4042" xr:uid="{00000000-0005-0000-0000-0000C30F0000}"/>
    <cellStyle name="20% - Accent3 5 3" xfId="4043" xr:uid="{00000000-0005-0000-0000-0000C40F0000}"/>
    <cellStyle name="20% - Accent3 5 3 10" xfId="4044" xr:uid="{00000000-0005-0000-0000-0000C50F0000}"/>
    <cellStyle name="20% - Accent3 5 3 2" xfId="4045" xr:uid="{00000000-0005-0000-0000-0000C60F0000}"/>
    <cellStyle name="20% - Accent3 5 3 2 2" xfId="4046" xr:uid="{00000000-0005-0000-0000-0000C70F0000}"/>
    <cellStyle name="20% - Accent3 5 3 2 2 2" xfId="4047" xr:uid="{00000000-0005-0000-0000-0000C80F0000}"/>
    <cellStyle name="20% - Accent3 5 3 2 2 2 2" xfId="4048" xr:uid="{00000000-0005-0000-0000-0000C90F0000}"/>
    <cellStyle name="20% - Accent3 5 3 2 2 2 2 2" xfId="4049" xr:uid="{00000000-0005-0000-0000-0000CA0F0000}"/>
    <cellStyle name="20% - Accent3 5 3 2 2 2 3" xfId="4050" xr:uid="{00000000-0005-0000-0000-0000CB0F0000}"/>
    <cellStyle name="20% - Accent3 5 3 2 2 2 4" xfId="4051" xr:uid="{00000000-0005-0000-0000-0000CC0F0000}"/>
    <cellStyle name="20% - Accent3 5 3 2 2 3" xfId="4052" xr:uid="{00000000-0005-0000-0000-0000CD0F0000}"/>
    <cellStyle name="20% - Accent3 5 3 2 2 3 2" xfId="4053" xr:uid="{00000000-0005-0000-0000-0000CE0F0000}"/>
    <cellStyle name="20% - Accent3 5 3 2 2 4" xfId="4054" xr:uid="{00000000-0005-0000-0000-0000CF0F0000}"/>
    <cellStyle name="20% - Accent3 5 3 2 2 5" xfId="4055" xr:uid="{00000000-0005-0000-0000-0000D00F0000}"/>
    <cellStyle name="20% - Accent3 5 3 2 3" xfId="4056" xr:uid="{00000000-0005-0000-0000-0000D10F0000}"/>
    <cellStyle name="20% - Accent3 5 3 2 3 2" xfId="4057" xr:uid="{00000000-0005-0000-0000-0000D20F0000}"/>
    <cellStyle name="20% - Accent3 5 3 2 3 2 2" xfId="4058" xr:uid="{00000000-0005-0000-0000-0000D30F0000}"/>
    <cellStyle name="20% - Accent3 5 3 2 3 2 2 2" xfId="4059" xr:uid="{00000000-0005-0000-0000-0000D40F0000}"/>
    <cellStyle name="20% - Accent3 5 3 2 3 2 3" xfId="4060" xr:uid="{00000000-0005-0000-0000-0000D50F0000}"/>
    <cellStyle name="20% - Accent3 5 3 2 3 2 4" xfId="4061" xr:uid="{00000000-0005-0000-0000-0000D60F0000}"/>
    <cellStyle name="20% - Accent3 5 3 2 3 3" xfId="4062" xr:uid="{00000000-0005-0000-0000-0000D70F0000}"/>
    <cellStyle name="20% - Accent3 5 3 2 3 3 2" xfId="4063" xr:uid="{00000000-0005-0000-0000-0000D80F0000}"/>
    <cellStyle name="20% - Accent3 5 3 2 3 4" xfId="4064" xr:uid="{00000000-0005-0000-0000-0000D90F0000}"/>
    <cellStyle name="20% - Accent3 5 3 2 3 5" xfId="4065" xr:uid="{00000000-0005-0000-0000-0000DA0F0000}"/>
    <cellStyle name="20% - Accent3 5 3 2 4" xfId="4066" xr:uid="{00000000-0005-0000-0000-0000DB0F0000}"/>
    <cellStyle name="20% - Accent3 5 3 2 4 2" xfId="4067" xr:uid="{00000000-0005-0000-0000-0000DC0F0000}"/>
    <cellStyle name="20% - Accent3 5 3 2 4 2 2" xfId="4068" xr:uid="{00000000-0005-0000-0000-0000DD0F0000}"/>
    <cellStyle name="20% - Accent3 5 3 2 4 3" xfId="4069" xr:uid="{00000000-0005-0000-0000-0000DE0F0000}"/>
    <cellStyle name="20% - Accent3 5 3 2 4 4" xfId="4070" xr:uid="{00000000-0005-0000-0000-0000DF0F0000}"/>
    <cellStyle name="20% - Accent3 5 3 2 5" xfId="4071" xr:uid="{00000000-0005-0000-0000-0000E00F0000}"/>
    <cellStyle name="20% - Accent3 5 3 2 5 2" xfId="4072" xr:uid="{00000000-0005-0000-0000-0000E10F0000}"/>
    <cellStyle name="20% - Accent3 5 3 2 5 2 2" xfId="4073" xr:uid="{00000000-0005-0000-0000-0000E20F0000}"/>
    <cellStyle name="20% - Accent3 5 3 2 5 3" xfId="4074" xr:uid="{00000000-0005-0000-0000-0000E30F0000}"/>
    <cellStyle name="20% - Accent3 5 3 2 5 4" xfId="4075" xr:uid="{00000000-0005-0000-0000-0000E40F0000}"/>
    <cellStyle name="20% - Accent3 5 3 2 6" xfId="4076" xr:uid="{00000000-0005-0000-0000-0000E50F0000}"/>
    <cellStyle name="20% - Accent3 5 3 2 6 2" xfId="4077" xr:uid="{00000000-0005-0000-0000-0000E60F0000}"/>
    <cellStyle name="20% - Accent3 5 3 2 6 2 2" xfId="4078" xr:uid="{00000000-0005-0000-0000-0000E70F0000}"/>
    <cellStyle name="20% - Accent3 5 3 2 6 3" xfId="4079" xr:uid="{00000000-0005-0000-0000-0000E80F0000}"/>
    <cellStyle name="20% - Accent3 5 3 2 6 4" xfId="4080" xr:uid="{00000000-0005-0000-0000-0000E90F0000}"/>
    <cellStyle name="20% - Accent3 5 3 2 7" xfId="4081" xr:uid="{00000000-0005-0000-0000-0000EA0F0000}"/>
    <cellStyle name="20% - Accent3 5 3 2 7 2" xfId="4082" xr:uid="{00000000-0005-0000-0000-0000EB0F0000}"/>
    <cellStyle name="20% - Accent3 5 3 2 8" xfId="4083" xr:uid="{00000000-0005-0000-0000-0000EC0F0000}"/>
    <cellStyle name="20% - Accent3 5 3 2 9" xfId="4084" xr:uid="{00000000-0005-0000-0000-0000ED0F0000}"/>
    <cellStyle name="20% - Accent3 5 3 3" xfId="4085" xr:uid="{00000000-0005-0000-0000-0000EE0F0000}"/>
    <cellStyle name="20% - Accent3 5 3 3 2" xfId="4086" xr:uid="{00000000-0005-0000-0000-0000EF0F0000}"/>
    <cellStyle name="20% - Accent3 5 3 3 2 2" xfId="4087" xr:uid="{00000000-0005-0000-0000-0000F00F0000}"/>
    <cellStyle name="20% - Accent3 5 3 3 2 2 2" xfId="4088" xr:uid="{00000000-0005-0000-0000-0000F10F0000}"/>
    <cellStyle name="20% - Accent3 5 3 3 2 3" xfId="4089" xr:uid="{00000000-0005-0000-0000-0000F20F0000}"/>
    <cellStyle name="20% - Accent3 5 3 3 2 4" xfId="4090" xr:uid="{00000000-0005-0000-0000-0000F30F0000}"/>
    <cellStyle name="20% - Accent3 5 3 3 3" xfId="4091" xr:uid="{00000000-0005-0000-0000-0000F40F0000}"/>
    <cellStyle name="20% - Accent3 5 3 3 3 2" xfId="4092" xr:uid="{00000000-0005-0000-0000-0000F50F0000}"/>
    <cellStyle name="20% - Accent3 5 3 3 4" xfId="4093" xr:uid="{00000000-0005-0000-0000-0000F60F0000}"/>
    <cellStyle name="20% - Accent3 5 3 3 5" xfId="4094" xr:uid="{00000000-0005-0000-0000-0000F70F0000}"/>
    <cellStyle name="20% - Accent3 5 3 4" xfId="4095" xr:uid="{00000000-0005-0000-0000-0000F80F0000}"/>
    <cellStyle name="20% - Accent3 5 3 4 2" xfId="4096" xr:uid="{00000000-0005-0000-0000-0000F90F0000}"/>
    <cellStyle name="20% - Accent3 5 3 4 2 2" xfId="4097" xr:uid="{00000000-0005-0000-0000-0000FA0F0000}"/>
    <cellStyle name="20% - Accent3 5 3 4 2 2 2" xfId="4098" xr:uid="{00000000-0005-0000-0000-0000FB0F0000}"/>
    <cellStyle name="20% - Accent3 5 3 4 2 3" xfId="4099" xr:uid="{00000000-0005-0000-0000-0000FC0F0000}"/>
    <cellStyle name="20% - Accent3 5 3 4 2 4" xfId="4100" xr:uid="{00000000-0005-0000-0000-0000FD0F0000}"/>
    <cellStyle name="20% - Accent3 5 3 4 3" xfId="4101" xr:uid="{00000000-0005-0000-0000-0000FE0F0000}"/>
    <cellStyle name="20% - Accent3 5 3 4 3 2" xfId="4102" xr:uid="{00000000-0005-0000-0000-0000FF0F0000}"/>
    <cellStyle name="20% - Accent3 5 3 4 4" xfId="4103" xr:uid="{00000000-0005-0000-0000-000000100000}"/>
    <cellStyle name="20% - Accent3 5 3 4 5" xfId="4104" xr:uid="{00000000-0005-0000-0000-000001100000}"/>
    <cellStyle name="20% - Accent3 5 3 5" xfId="4105" xr:uid="{00000000-0005-0000-0000-000002100000}"/>
    <cellStyle name="20% - Accent3 5 3 5 2" xfId="4106" xr:uid="{00000000-0005-0000-0000-000003100000}"/>
    <cellStyle name="20% - Accent3 5 3 5 2 2" xfId="4107" xr:uid="{00000000-0005-0000-0000-000004100000}"/>
    <cellStyle name="20% - Accent3 5 3 5 3" xfId="4108" xr:uid="{00000000-0005-0000-0000-000005100000}"/>
    <cellStyle name="20% - Accent3 5 3 5 4" xfId="4109" xr:uid="{00000000-0005-0000-0000-000006100000}"/>
    <cellStyle name="20% - Accent3 5 3 6" xfId="4110" xr:uid="{00000000-0005-0000-0000-000007100000}"/>
    <cellStyle name="20% - Accent3 5 3 6 2" xfId="4111" xr:uid="{00000000-0005-0000-0000-000008100000}"/>
    <cellStyle name="20% - Accent3 5 3 6 2 2" xfId="4112" xr:uid="{00000000-0005-0000-0000-000009100000}"/>
    <cellStyle name="20% - Accent3 5 3 6 3" xfId="4113" xr:uid="{00000000-0005-0000-0000-00000A100000}"/>
    <cellStyle name="20% - Accent3 5 3 6 4" xfId="4114" xr:uid="{00000000-0005-0000-0000-00000B100000}"/>
    <cellStyle name="20% - Accent3 5 3 7" xfId="4115" xr:uid="{00000000-0005-0000-0000-00000C100000}"/>
    <cellStyle name="20% - Accent3 5 3 7 2" xfId="4116" xr:uid="{00000000-0005-0000-0000-00000D100000}"/>
    <cellStyle name="20% - Accent3 5 3 7 2 2" xfId="4117" xr:uid="{00000000-0005-0000-0000-00000E100000}"/>
    <cellStyle name="20% - Accent3 5 3 7 3" xfId="4118" xr:uid="{00000000-0005-0000-0000-00000F100000}"/>
    <cellStyle name="20% - Accent3 5 3 7 4" xfId="4119" xr:uid="{00000000-0005-0000-0000-000010100000}"/>
    <cellStyle name="20% - Accent3 5 3 8" xfId="4120" xr:uid="{00000000-0005-0000-0000-000011100000}"/>
    <cellStyle name="20% - Accent3 5 3 8 2" xfId="4121" xr:uid="{00000000-0005-0000-0000-000012100000}"/>
    <cellStyle name="20% - Accent3 5 3 9" xfId="4122" xr:uid="{00000000-0005-0000-0000-000013100000}"/>
    <cellStyle name="20% - Accent3 5 4" xfId="4123" xr:uid="{00000000-0005-0000-0000-000014100000}"/>
    <cellStyle name="20% - Accent3 5 4 2" xfId="4124" xr:uid="{00000000-0005-0000-0000-000015100000}"/>
    <cellStyle name="20% - Accent3 5 4 2 2" xfId="4125" xr:uid="{00000000-0005-0000-0000-000016100000}"/>
    <cellStyle name="20% - Accent3 5 4 2 2 2" xfId="4126" xr:uid="{00000000-0005-0000-0000-000017100000}"/>
    <cellStyle name="20% - Accent3 5 4 2 2 2 2" xfId="4127" xr:uid="{00000000-0005-0000-0000-000018100000}"/>
    <cellStyle name="20% - Accent3 5 4 2 2 3" xfId="4128" xr:uid="{00000000-0005-0000-0000-000019100000}"/>
    <cellStyle name="20% - Accent3 5 4 2 2 4" xfId="4129" xr:uid="{00000000-0005-0000-0000-00001A100000}"/>
    <cellStyle name="20% - Accent3 5 4 2 3" xfId="4130" xr:uid="{00000000-0005-0000-0000-00001B100000}"/>
    <cellStyle name="20% - Accent3 5 4 2 3 2" xfId="4131" xr:uid="{00000000-0005-0000-0000-00001C100000}"/>
    <cellStyle name="20% - Accent3 5 4 2 4" xfId="4132" xr:uid="{00000000-0005-0000-0000-00001D100000}"/>
    <cellStyle name="20% - Accent3 5 4 2 5" xfId="4133" xr:uid="{00000000-0005-0000-0000-00001E100000}"/>
    <cellStyle name="20% - Accent3 5 4 3" xfId="4134" xr:uid="{00000000-0005-0000-0000-00001F100000}"/>
    <cellStyle name="20% - Accent3 5 4 3 2" xfId="4135" xr:uid="{00000000-0005-0000-0000-000020100000}"/>
    <cellStyle name="20% - Accent3 5 4 3 2 2" xfId="4136" xr:uid="{00000000-0005-0000-0000-000021100000}"/>
    <cellStyle name="20% - Accent3 5 4 3 2 2 2" xfId="4137" xr:uid="{00000000-0005-0000-0000-000022100000}"/>
    <cellStyle name="20% - Accent3 5 4 3 2 3" xfId="4138" xr:uid="{00000000-0005-0000-0000-000023100000}"/>
    <cellStyle name="20% - Accent3 5 4 3 2 4" xfId="4139" xr:uid="{00000000-0005-0000-0000-000024100000}"/>
    <cellStyle name="20% - Accent3 5 4 3 3" xfId="4140" xr:uid="{00000000-0005-0000-0000-000025100000}"/>
    <cellStyle name="20% - Accent3 5 4 3 3 2" xfId="4141" xr:uid="{00000000-0005-0000-0000-000026100000}"/>
    <cellStyle name="20% - Accent3 5 4 3 4" xfId="4142" xr:uid="{00000000-0005-0000-0000-000027100000}"/>
    <cellStyle name="20% - Accent3 5 4 3 5" xfId="4143" xr:uid="{00000000-0005-0000-0000-000028100000}"/>
    <cellStyle name="20% - Accent3 5 4 4" xfId="4144" xr:uid="{00000000-0005-0000-0000-000029100000}"/>
    <cellStyle name="20% - Accent3 5 4 4 2" xfId="4145" xr:uid="{00000000-0005-0000-0000-00002A100000}"/>
    <cellStyle name="20% - Accent3 5 4 4 2 2" xfId="4146" xr:uid="{00000000-0005-0000-0000-00002B100000}"/>
    <cellStyle name="20% - Accent3 5 4 4 3" xfId="4147" xr:uid="{00000000-0005-0000-0000-00002C100000}"/>
    <cellStyle name="20% - Accent3 5 4 4 4" xfId="4148" xr:uid="{00000000-0005-0000-0000-00002D100000}"/>
    <cellStyle name="20% - Accent3 5 4 5" xfId="4149" xr:uid="{00000000-0005-0000-0000-00002E100000}"/>
    <cellStyle name="20% - Accent3 5 4 5 2" xfId="4150" xr:uid="{00000000-0005-0000-0000-00002F100000}"/>
    <cellStyle name="20% - Accent3 5 4 5 2 2" xfId="4151" xr:uid="{00000000-0005-0000-0000-000030100000}"/>
    <cellStyle name="20% - Accent3 5 4 5 3" xfId="4152" xr:uid="{00000000-0005-0000-0000-000031100000}"/>
    <cellStyle name="20% - Accent3 5 4 5 4" xfId="4153" xr:uid="{00000000-0005-0000-0000-000032100000}"/>
    <cellStyle name="20% - Accent3 5 4 6" xfId="4154" xr:uid="{00000000-0005-0000-0000-000033100000}"/>
    <cellStyle name="20% - Accent3 5 4 6 2" xfId="4155" xr:uid="{00000000-0005-0000-0000-000034100000}"/>
    <cellStyle name="20% - Accent3 5 4 6 2 2" xfId="4156" xr:uid="{00000000-0005-0000-0000-000035100000}"/>
    <cellStyle name="20% - Accent3 5 4 6 3" xfId="4157" xr:uid="{00000000-0005-0000-0000-000036100000}"/>
    <cellStyle name="20% - Accent3 5 4 6 4" xfId="4158" xr:uid="{00000000-0005-0000-0000-000037100000}"/>
    <cellStyle name="20% - Accent3 5 4 7" xfId="4159" xr:uid="{00000000-0005-0000-0000-000038100000}"/>
    <cellStyle name="20% - Accent3 5 4 7 2" xfId="4160" xr:uid="{00000000-0005-0000-0000-000039100000}"/>
    <cellStyle name="20% - Accent3 5 4 8" xfId="4161" xr:uid="{00000000-0005-0000-0000-00003A100000}"/>
    <cellStyle name="20% - Accent3 5 4 9" xfId="4162" xr:uid="{00000000-0005-0000-0000-00003B100000}"/>
    <cellStyle name="20% - Accent3 5 5" xfId="4163" xr:uid="{00000000-0005-0000-0000-00003C100000}"/>
    <cellStyle name="20% - Accent3 5 5 2" xfId="4164" xr:uid="{00000000-0005-0000-0000-00003D100000}"/>
    <cellStyle name="20% - Accent3 5 5 2 2" xfId="4165" xr:uid="{00000000-0005-0000-0000-00003E100000}"/>
    <cellStyle name="20% - Accent3 5 5 2 2 2" xfId="4166" xr:uid="{00000000-0005-0000-0000-00003F100000}"/>
    <cellStyle name="20% - Accent3 5 5 2 3" xfId="4167" xr:uid="{00000000-0005-0000-0000-000040100000}"/>
    <cellStyle name="20% - Accent3 5 5 2 4" xfId="4168" xr:uid="{00000000-0005-0000-0000-000041100000}"/>
    <cellStyle name="20% - Accent3 5 5 3" xfId="4169" xr:uid="{00000000-0005-0000-0000-000042100000}"/>
    <cellStyle name="20% - Accent3 5 5 3 2" xfId="4170" xr:uid="{00000000-0005-0000-0000-000043100000}"/>
    <cellStyle name="20% - Accent3 5 5 3 2 2" xfId="4171" xr:uid="{00000000-0005-0000-0000-000044100000}"/>
    <cellStyle name="20% - Accent3 5 5 3 3" xfId="4172" xr:uid="{00000000-0005-0000-0000-000045100000}"/>
    <cellStyle name="20% - Accent3 5 5 3 4" xfId="4173" xr:uid="{00000000-0005-0000-0000-000046100000}"/>
    <cellStyle name="20% - Accent3 5 5 4" xfId="4174" xr:uid="{00000000-0005-0000-0000-000047100000}"/>
    <cellStyle name="20% - Accent3 5 5 4 2" xfId="4175" xr:uid="{00000000-0005-0000-0000-000048100000}"/>
    <cellStyle name="20% - Accent3 5 5 5" xfId="4176" xr:uid="{00000000-0005-0000-0000-000049100000}"/>
    <cellStyle name="20% - Accent3 5 5 6" xfId="4177" xr:uid="{00000000-0005-0000-0000-00004A100000}"/>
    <cellStyle name="20% - Accent3 5 6" xfId="4178" xr:uid="{00000000-0005-0000-0000-00004B100000}"/>
    <cellStyle name="20% - Accent3 5 6 2" xfId="4179" xr:uid="{00000000-0005-0000-0000-00004C100000}"/>
    <cellStyle name="20% - Accent3 5 6 2 2" xfId="4180" xr:uid="{00000000-0005-0000-0000-00004D100000}"/>
    <cellStyle name="20% - Accent3 5 6 2 2 2" xfId="4181" xr:uid="{00000000-0005-0000-0000-00004E100000}"/>
    <cellStyle name="20% - Accent3 5 6 2 3" xfId="4182" xr:uid="{00000000-0005-0000-0000-00004F100000}"/>
    <cellStyle name="20% - Accent3 5 6 2 4" xfId="4183" xr:uid="{00000000-0005-0000-0000-000050100000}"/>
    <cellStyle name="20% - Accent3 5 6 3" xfId="4184" xr:uid="{00000000-0005-0000-0000-000051100000}"/>
    <cellStyle name="20% - Accent3 5 6 3 2" xfId="4185" xr:uid="{00000000-0005-0000-0000-000052100000}"/>
    <cellStyle name="20% - Accent3 5 6 4" xfId="4186" xr:uid="{00000000-0005-0000-0000-000053100000}"/>
    <cellStyle name="20% - Accent3 5 6 5" xfId="4187" xr:uid="{00000000-0005-0000-0000-000054100000}"/>
    <cellStyle name="20% - Accent3 5 7" xfId="4188" xr:uid="{00000000-0005-0000-0000-000055100000}"/>
    <cellStyle name="20% - Accent3 5 7 2" xfId="4189" xr:uid="{00000000-0005-0000-0000-000056100000}"/>
    <cellStyle name="20% - Accent3 5 7 2 2" xfId="4190" xr:uid="{00000000-0005-0000-0000-000057100000}"/>
    <cellStyle name="20% - Accent3 5 7 3" xfId="4191" xr:uid="{00000000-0005-0000-0000-000058100000}"/>
    <cellStyle name="20% - Accent3 5 7 4" xfId="4192" xr:uid="{00000000-0005-0000-0000-000059100000}"/>
    <cellStyle name="20% - Accent3 5 8" xfId="4193" xr:uid="{00000000-0005-0000-0000-00005A100000}"/>
    <cellStyle name="20% - Accent3 5 8 2" xfId="4194" xr:uid="{00000000-0005-0000-0000-00005B100000}"/>
    <cellStyle name="20% - Accent3 5 8 2 2" xfId="4195" xr:uid="{00000000-0005-0000-0000-00005C100000}"/>
    <cellStyle name="20% - Accent3 5 8 3" xfId="4196" xr:uid="{00000000-0005-0000-0000-00005D100000}"/>
    <cellStyle name="20% - Accent3 5 8 4" xfId="4197" xr:uid="{00000000-0005-0000-0000-00005E100000}"/>
    <cellStyle name="20% - Accent3 5 9" xfId="4198" xr:uid="{00000000-0005-0000-0000-00005F100000}"/>
    <cellStyle name="20% - Accent3 5 9 2" xfId="4199" xr:uid="{00000000-0005-0000-0000-000060100000}"/>
    <cellStyle name="20% - Accent3 5 9 2 2" xfId="4200" xr:uid="{00000000-0005-0000-0000-000061100000}"/>
    <cellStyle name="20% - Accent3 5 9 3" xfId="4201" xr:uid="{00000000-0005-0000-0000-000062100000}"/>
    <cellStyle name="20% - Accent3 5 9 4" xfId="4202" xr:uid="{00000000-0005-0000-0000-000063100000}"/>
    <cellStyle name="20% - Accent3 6" xfId="4203" xr:uid="{00000000-0005-0000-0000-000064100000}"/>
    <cellStyle name="20% - Accent3 6 2" xfId="4204" xr:uid="{00000000-0005-0000-0000-000065100000}"/>
    <cellStyle name="20% - Accent3 6 2 2" xfId="4205" xr:uid="{00000000-0005-0000-0000-000066100000}"/>
    <cellStyle name="20% - Accent3 6 2 2 2" xfId="4206" xr:uid="{00000000-0005-0000-0000-000067100000}"/>
    <cellStyle name="20% - Accent3 6 2 3" xfId="4207" xr:uid="{00000000-0005-0000-0000-000068100000}"/>
    <cellStyle name="20% - Accent3 6 2 4" xfId="4208" xr:uid="{00000000-0005-0000-0000-000069100000}"/>
    <cellStyle name="20% - Accent3 7" xfId="4209" xr:uid="{00000000-0005-0000-0000-00006A100000}"/>
    <cellStyle name="20% - Accent3 8" xfId="4210" xr:uid="{00000000-0005-0000-0000-00006B100000}"/>
    <cellStyle name="20% - Accent3 9" xfId="4211" xr:uid="{00000000-0005-0000-0000-00006C100000}"/>
    <cellStyle name="20% - Accent3 9 2" xfId="4212" xr:uid="{00000000-0005-0000-0000-00006D100000}"/>
    <cellStyle name="20% - Accent3 9 2 2" xfId="4213" xr:uid="{00000000-0005-0000-0000-00006E100000}"/>
    <cellStyle name="20% - Accent3 9 3" xfId="4214" xr:uid="{00000000-0005-0000-0000-00006F100000}"/>
    <cellStyle name="20% - Accent3 9 4" xfId="4215" xr:uid="{00000000-0005-0000-0000-000070100000}"/>
    <cellStyle name="20% - Accent4 2" xfId="4216" xr:uid="{00000000-0005-0000-0000-000071100000}"/>
    <cellStyle name="20% - Accent4 2 2" xfId="4217" xr:uid="{00000000-0005-0000-0000-000072100000}"/>
    <cellStyle name="20% - Accent4 2 2 2" xfId="4218" xr:uid="{00000000-0005-0000-0000-000073100000}"/>
    <cellStyle name="20% - Accent4 2 2 3" xfId="4219" xr:uid="{00000000-0005-0000-0000-000074100000}"/>
    <cellStyle name="20% - Accent4 2 2 4" xfId="4220" xr:uid="{00000000-0005-0000-0000-000075100000}"/>
    <cellStyle name="20% - Accent4 2 3" xfId="4221" xr:uid="{00000000-0005-0000-0000-000076100000}"/>
    <cellStyle name="20% - Accent4 2 3 2" xfId="4222" xr:uid="{00000000-0005-0000-0000-000077100000}"/>
    <cellStyle name="20% - Accent4 2 3 2 10" xfId="4223" xr:uid="{00000000-0005-0000-0000-000078100000}"/>
    <cellStyle name="20% - Accent4 2 3 2 2" xfId="4224" xr:uid="{00000000-0005-0000-0000-000079100000}"/>
    <cellStyle name="20% - Accent4 2 3 2 2 2" xfId="4225" xr:uid="{00000000-0005-0000-0000-00007A100000}"/>
    <cellStyle name="20% - Accent4 2 3 2 2 2 2" xfId="4226" xr:uid="{00000000-0005-0000-0000-00007B100000}"/>
    <cellStyle name="20% - Accent4 2 3 2 2 2 2 2" xfId="4227" xr:uid="{00000000-0005-0000-0000-00007C100000}"/>
    <cellStyle name="20% - Accent4 2 3 2 2 2 2 2 2" xfId="4228" xr:uid="{00000000-0005-0000-0000-00007D100000}"/>
    <cellStyle name="20% - Accent4 2 3 2 2 2 2 3" xfId="4229" xr:uid="{00000000-0005-0000-0000-00007E100000}"/>
    <cellStyle name="20% - Accent4 2 3 2 2 2 2 4" xfId="4230" xr:uid="{00000000-0005-0000-0000-00007F100000}"/>
    <cellStyle name="20% - Accent4 2 3 2 2 2 3" xfId="4231" xr:uid="{00000000-0005-0000-0000-000080100000}"/>
    <cellStyle name="20% - Accent4 2 3 2 2 2 3 2" xfId="4232" xr:uid="{00000000-0005-0000-0000-000081100000}"/>
    <cellStyle name="20% - Accent4 2 3 2 2 2 4" xfId="4233" xr:uid="{00000000-0005-0000-0000-000082100000}"/>
    <cellStyle name="20% - Accent4 2 3 2 2 2 5" xfId="4234" xr:uid="{00000000-0005-0000-0000-000083100000}"/>
    <cellStyle name="20% - Accent4 2 3 2 2 3" xfId="4235" xr:uid="{00000000-0005-0000-0000-000084100000}"/>
    <cellStyle name="20% - Accent4 2 3 2 2 3 2" xfId="4236" xr:uid="{00000000-0005-0000-0000-000085100000}"/>
    <cellStyle name="20% - Accent4 2 3 2 2 3 2 2" xfId="4237" xr:uid="{00000000-0005-0000-0000-000086100000}"/>
    <cellStyle name="20% - Accent4 2 3 2 2 3 2 2 2" xfId="4238" xr:uid="{00000000-0005-0000-0000-000087100000}"/>
    <cellStyle name="20% - Accent4 2 3 2 2 3 2 3" xfId="4239" xr:uid="{00000000-0005-0000-0000-000088100000}"/>
    <cellStyle name="20% - Accent4 2 3 2 2 3 2 4" xfId="4240" xr:uid="{00000000-0005-0000-0000-000089100000}"/>
    <cellStyle name="20% - Accent4 2 3 2 2 3 3" xfId="4241" xr:uid="{00000000-0005-0000-0000-00008A100000}"/>
    <cellStyle name="20% - Accent4 2 3 2 2 3 3 2" xfId="4242" xr:uid="{00000000-0005-0000-0000-00008B100000}"/>
    <cellStyle name="20% - Accent4 2 3 2 2 3 4" xfId="4243" xr:uid="{00000000-0005-0000-0000-00008C100000}"/>
    <cellStyle name="20% - Accent4 2 3 2 2 3 5" xfId="4244" xr:uid="{00000000-0005-0000-0000-00008D100000}"/>
    <cellStyle name="20% - Accent4 2 3 2 2 4" xfId="4245" xr:uid="{00000000-0005-0000-0000-00008E100000}"/>
    <cellStyle name="20% - Accent4 2 3 2 2 4 2" xfId="4246" xr:uid="{00000000-0005-0000-0000-00008F100000}"/>
    <cellStyle name="20% - Accent4 2 3 2 2 4 2 2" xfId="4247" xr:uid="{00000000-0005-0000-0000-000090100000}"/>
    <cellStyle name="20% - Accent4 2 3 2 2 4 3" xfId="4248" xr:uid="{00000000-0005-0000-0000-000091100000}"/>
    <cellStyle name="20% - Accent4 2 3 2 2 4 4" xfId="4249" xr:uid="{00000000-0005-0000-0000-000092100000}"/>
    <cellStyle name="20% - Accent4 2 3 2 2 5" xfId="4250" xr:uid="{00000000-0005-0000-0000-000093100000}"/>
    <cellStyle name="20% - Accent4 2 3 2 2 5 2" xfId="4251" xr:uid="{00000000-0005-0000-0000-000094100000}"/>
    <cellStyle name="20% - Accent4 2 3 2 2 5 2 2" xfId="4252" xr:uid="{00000000-0005-0000-0000-000095100000}"/>
    <cellStyle name="20% - Accent4 2 3 2 2 5 3" xfId="4253" xr:uid="{00000000-0005-0000-0000-000096100000}"/>
    <cellStyle name="20% - Accent4 2 3 2 2 5 4" xfId="4254" xr:uid="{00000000-0005-0000-0000-000097100000}"/>
    <cellStyle name="20% - Accent4 2 3 2 2 6" xfId="4255" xr:uid="{00000000-0005-0000-0000-000098100000}"/>
    <cellStyle name="20% - Accent4 2 3 2 2 6 2" xfId="4256" xr:uid="{00000000-0005-0000-0000-000099100000}"/>
    <cellStyle name="20% - Accent4 2 3 2 2 6 2 2" xfId="4257" xr:uid="{00000000-0005-0000-0000-00009A100000}"/>
    <cellStyle name="20% - Accent4 2 3 2 2 6 3" xfId="4258" xr:uid="{00000000-0005-0000-0000-00009B100000}"/>
    <cellStyle name="20% - Accent4 2 3 2 2 6 4" xfId="4259" xr:uid="{00000000-0005-0000-0000-00009C100000}"/>
    <cellStyle name="20% - Accent4 2 3 2 2 7" xfId="4260" xr:uid="{00000000-0005-0000-0000-00009D100000}"/>
    <cellStyle name="20% - Accent4 2 3 2 2 7 2" xfId="4261" xr:uid="{00000000-0005-0000-0000-00009E100000}"/>
    <cellStyle name="20% - Accent4 2 3 2 2 8" xfId="4262" xr:uid="{00000000-0005-0000-0000-00009F100000}"/>
    <cellStyle name="20% - Accent4 2 3 2 2 9" xfId="4263" xr:uid="{00000000-0005-0000-0000-0000A0100000}"/>
    <cellStyle name="20% - Accent4 2 3 2 3" xfId="4264" xr:uid="{00000000-0005-0000-0000-0000A1100000}"/>
    <cellStyle name="20% - Accent4 2 3 2 3 2" xfId="4265" xr:uid="{00000000-0005-0000-0000-0000A2100000}"/>
    <cellStyle name="20% - Accent4 2 3 2 3 2 2" xfId="4266" xr:uid="{00000000-0005-0000-0000-0000A3100000}"/>
    <cellStyle name="20% - Accent4 2 3 2 3 2 2 2" xfId="4267" xr:uid="{00000000-0005-0000-0000-0000A4100000}"/>
    <cellStyle name="20% - Accent4 2 3 2 3 2 3" xfId="4268" xr:uid="{00000000-0005-0000-0000-0000A5100000}"/>
    <cellStyle name="20% - Accent4 2 3 2 3 2 4" xfId="4269" xr:uid="{00000000-0005-0000-0000-0000A6100000}"/>
    <cellStyle name="20% - Accent4 2 3 2 3 3" xfId="4270" xr:uid="{00000000-0005-0000-0000-0000A7100000}"/>
    <cellStyle name="20% - Accent4 2 3 2 3 3 2" xfId="4271" xr:uid="{00000000-0005-0000-0000-0000A8100000}"/>
    <cellStyle name="20% - Accent4 2 3 2 3 4" xfId="4272" xr:uid="{00000000-0005-0000-0000-0000A9100000}"/>
    <cellStyle name="20% - Accent4 2 3 2 3 5" xfId="4273" xr:uid="{00000000-0005-0000-0000-0000AA100000}"/>
    <cellStyle name="20% - Accent4 2 3 2 4" xfId="4274" xr:uid="{00000000-0005-0000-0000-0000AB100000}"/>
    <cellStyle name="20% - Accent4 2 3 2 4 2" xfId="4275" xr:uid="{00000000-0005-0000-0000-0000AC100000}"/>
    <cellStyle name="20% - Accent4 2 3 2 4 2 2" xfId="4276" xr:uid="{00000000-0005-0000-0000-0000AD100000}"/>
    <cellStyle name="20% - Accent4 2 3 2 4 2 2 2" xfId="4277" xr:uid="{00000000-0005-0000-0000-0000AE100000}"/>
    <cellStyle name="20% - Accent4 2 3 2 4 2 3" xfId="4278" xr:uid="{00000000-0005-0000-0000-0000AF100000}"/>
    <cellStyle name="20% - Accent4 2 3 2 4 2 4" xfId="4279" xr:uid="{00000000-0005-0000-0000-0000B0100000}"/>
    <cellStyle name="20% - Accent4 2 3 2 4 3" xfId="4280" xr:uid="{00000000-0005-0000-0000-0000B1100000}"/>
    <cellStyle name="20% - Accent4 2 3 2 4 3 2" xfId="4281" xr:uid="{00000000-0005-0000-0000-0000B2100000}"/>
    <cellStyle name="20% - Accent4 2 3 2 4 4" xfId="4282" xr:uid="{00000000-0005-0000-0000-0000B3100000}"/>
    <cellStyle name="20% - Accent4 2 3 2 4 5" xfId="4283" xr:uid="{00000000-0005-0000-0000-0000B4100000}"/>
    <cellStyle name="20% - Accent4 2 3 2 5" xfId="4284" xr:uid="{00000000-0005-0000-0000-0000B5100000}"/>
    <cellStyle name="20% - Accent4 2 3 2 5 2" xfId="4285" xr:uid="{00000000-0005-0000-0000-0000B6100000}"/>
    <cellStyle name="20% - Accent4 2 3 2 5 2 2" xfId="4286" xr:uid="{00000000-0005-0000-0000-0000B7100000}"/>
    <cellStyle name="20% - Accent4 2 3 2 5 3" xfId="4287" xr:uid="{00000000-0005-0000-0000-0000B8100000}"/>
    <cellStyle name="20% - Accent4 2 3 2 5 4" xfId="4288" xr:uid="{00000000-0005-0000-0000-0000B9100000}"/>
    <cellStyle name="20% - Accent4 2 3 2 6" xfId="4289" xr:uid="{00000000-0005-0000-0000-0000BA100000}"/>
    <cellStyle name="20% - Accent4 2 3 2 6 2" xfId="4290" xr:uid="{00000000-0005-0000-0000-0000BB100000}"/>
    <cellStyle name="20% - Accent4 2 3 2 6 2 2" xfId="4291" xr:uid="{00000000-0005-0000-0000-0000BC100000}"/>
    <cellStyle name="20% - Accent4 2 3 2 6 3" xfId="4292" xr:uid="{00000000-0005-0000-0000-0000BD100000}"/>
    <cellStyle name="20% - Accent4 2 3 2 6 4" xfId="4293" xr:uid="{00000000-0005-0000-0000-0000BE100000}"/>
    <cellStyle name="20% - Accent4 2 3 2 7" xfId="4294" xr:uid="{00000000-0005-0000-0000-0000BF100000}"/>
    <cellStyle name="20% - Accent4 2 3 2 7 2" xfId="4295" xr:uid="{00000000-0005-0000-0000-0000C0100000}"/>
    <cellStyle name="20% - Accent4 2 3 2 7 2 2" xfId="4296" xr:uid="{00000000-0005-0000-0000-0000C1100000}"/>
    <cellStyle name="20% - Accent4 2 3 2 7 3" xfId="4297" xr:uid="{00000000-0005-0000-0000-0000C2100000}"/>
    <cellStyle name="20% - Accent4 2 3 2 7 4" xfId="4298" xr:uid="{00000000-0005-0000-0000-0000C3100000}"/>
    <cellStyle name="20% - Accent4 2 3 2 8" xfId="4299" xr:uid="{00000000-0005-0000-0000-0000C4100000}"/>
    <cellStyle name="20% - Accent4 2 3 2 8 2" xfId="4300" xr:uid="{00000000-0005-0000-0000-0000C5100000}"/>
    <cellStyle name="20% - Accent4 2 3 2 9" xfId="4301" xr:uid="{00000000-0005-0000-0000-0000C6100000}"/>
    <cellStyle name="20% - Accent4 2 3 3" xfId="4302" xr:uid="{00000000-0005-0000-0000-0000C7100000}"/>
    <cellStyle name="20% - Accent4 2 3 3 2" xfId="4303" xr:uid="{00000000-0005-0000-0000-0000C8100000}"/>
    <cellStyle name="20% - Accent4 2 3 3 2 2" xfId="4304" xr:uid="{00000000-0005-0000-0000-0000C9100000}"/>
    <cellStyle name="20% - Accent4 2 3 3 2 2 2" xfId="4305" xr:uid="{00000000-0005-0000-0000-0000CA100000}"/>
    <cellStyle name="20% - Accent4 2 3 3 2 2 2 2" xfId="4306" xr:uid="{00000000-0005-0000-0000-0000CB100000}"/>
    <cellStyle name="20% - Accent4 2 3 3 2 2 3" xfId="4307" xr:uid="{00000000-0005-0000-0000-0000CC100000}"/>
    <cellStyle name="20% - Accent4 2 3 3 2 2 4" xfId="4308" xr:uid="{00000000-0005-0000-0000-0000CD100000}"/>
    <cellStyle name="20% - Accent4 2 3 3 2 3" xfId="4309" xr:uid="{00000000-0005-0000-0000-0000CE100000}"/>
    <cellStyle name="20% - Accent4 2 3 3 2 3 2" xfId="4310" xr:uid="{00000000-0005-0000-0000-0000CF100000}"/>
    <cellStyle name="20% - Accent4 2 3 3 2 4" xfId="4311" xr:uid="{00000000-0005-0000-0000-0000D0100000}"/>
    <cellStyle name="20% - Accent4 2 3 3 2 5" xfId="4312" xr:uid="{00000000-0005-0000-0000-0000D1100000}"/>
    <cellStyle name="20% - Accent4 2 3 3 3" xfId="4313" xr:uid="{00000000-0005-0000-0000-0000D2100000}"/>
    <cellStyle name="20% - Accent4 2 3 3 3 2" xfId="4314" xr:uid="{00000000-0005-0000-0000-0000D3100000}"/>
    <cellStyle name="20% - Accent4 2 3 3 3 2 2" xfId="4315" xr:uid="{00000000-0005-0000-0000-0000D4100000}"/>
    <cellStyle name="20% - Accent4 2 3 3 3 2 2 2" xfId="4316" xr:uid="{00000000-0005-0000-0000-0000D5100000}"/>
    <cellStyle name="20% - Accent4 2 3 3 3 2 3" xfId="4317" xr:uid="{00000000-0005-0000-0000-0000D6100000}"/>
    <cellStyle name="20% - Accent4 2 3 3 3 2 4" xfId="4318" xr:uid="{00000000-0005-0000-0000-0000D7100000}"/>
    <cellStyle name="20% - Accent4 2 3 3 3 3" xfId="4319" xr:uid="{00000000-0005-0000-0000-0000D8100000}"/>
    <cellStyle name="20% - Accent4 2 3 3 3 3 2" xfId="4320" xr:uid="{00000000-0005-0000-0000-0000D9100000}"/>
    <cellStyle name="20% - Accent4 2 3 3 3 4" xfId="4321" xr:uid="{00000000-0005-0000-0000-0000DA100000}"/>
    <cellStyle name="20% - Accent4 2 3 3 3 5" xfId="4322" xr:uid="{00000000-0005-0000-0000-0000DB100000}"/>
    <cellStyle name="20% - Accent4 2 3 3 4" xfId="4323" xr:uid="{00000000-0005-0000-0000-0000DC100000}"/>
    <cellStyle name="20% - Accent4 2 3 3 4 2" xfId="4324" xr:uid="{00000000-0005-0000-0000-0000DD100000}"/>
    <cellStyle name="20% - Accent4 2 3 3 4 2 2" xfId="4325" xr:uid="{00000000-0005-0000-0000-0000DE100000}"/>
    <cellStyle name="20% - Accent4 2 3 3 4 3" xfId="4326" xr:uid="{00000000-0005-0000-0000-0000DF100000}"/>
    <cellStyle name="20% - Accent4 2 3 3 4 4" xfId="4327" xr:uid="{00000000-0005-0000-0000-0000E0100000}"/>
    <cellStyle name="20% - Accent4 2 3 3 5" xfId="4328" xr:uid="{00000000-0005-0000-0000-0000E1100000}"/>
    <cellStyle name="20% - Accent4 2 3 3 5 2" xfId="4329" xr:uid="{00000000-0005-0000-0000-0000E2100000}"/>
    <cellStyle name="20% - Accent4 2 3 3 5 2 2" xfId="4330" xr:uid="{00000000-0005-0000-0000-0000E3100000}"/>
    <cellStyle name="20% - Accent4 2 3 3 5 3" xfId="4331" xr:uid="{00000000-0005-0000-0000-0000E4100000}"/>
    <cellStyle name="20% - Accent4 2 3 3 5 4" xfId="4332" xr:uid="{00000000-0005-0000-0000-0000E5100000}"/>
    <cellStyle name="20% - Accent4 2 3 3 6" xfId="4333" xr:uid="{00000000-0005-0000-0000-0000E6100000}"/>
    <cellStyle name="20% - Accent4 2 3 3 6 2" xfId="4334" xr:uid="{00000000-0005-0000-0000-0000E7100000}"/>
    <cellStyle name="20% - Accent4 2 3 3 6 2 2" xfId="4335" xr:uid="{00000000-0005-0000-0000-0000E8100000}"/>
    <cellStyle name="20% - Accent4 2 3 3 6 3" xfId="4336" xr:uid="{00000000-0005-0000-0000-0000E9100000}"/>
    <cellStyle name="20% - Accent4 2 3 3 6 4" xfId="4337" xr:uid="{00000000-0005-0000-0000-0000EA100000}"/>
    <cellStyle name="20% - Accent4 2 3 3 7" xfId="4338" xr:uid="{00000000-0005-0000-0000-0000EB100000}"/>
    <cellStyle name="20% - Accent4 2 3 3 7 2" xfId="4339" xr:uid="{00000000-0005-0000-0000-0000EC100000}"/>
    <cellStyle name="20% - Accent4 2 3 3 8" xfId="4340" xr:uid="{00000000-0005-0000-0000-0000ED100000}"/>
    <cellStyle name="20% - Accent4 2 3 3 9" xfId="4341" xr:uid="{00000000-0005-0000-0000-0000EE100000}"/>
    <cellStyle name="20% - Accent4 2 3 4" xfId="4342" xr:uid="{00000000-0005-0000-0000-0000EF100000}"/>
    <cellStyle name="20% - Accent4 2 3 4 2" xfId="4343" xr:uid="{00000000-0005-0000-0000-0000F0100000}"/>
    <cellStyle name="20% - Accent4 2 3 4 2 2" xfId="4344" xr:uid="{00000000-0005-0000-0000-0000F1100000}"/>
    <cellStyle name="20% - Accent4 2 3 4 2 2 2" xfId="4345" xr:uid="{00000000-0005-0000-0000-0000F2100000}"/>
    <cellStyle name="20% - Accent4 2 3 4 2 2 2 2" xfId="4346" xr:uid="{00000000-0005-0000-0000-0000F3100000}"/>
    <cellStyle name="20% - Accent4 2 3 4 2 2 3" xfId="4347" xr:uid="{00000000-0005-0000-0000-0000F4100000}"/>
    <cellStyle name="20% - Accent4 2 3 4 2 2 4" xfId="4348" xr:uid="{00000000-0005-0000-0000-0000F5100000}"/>
    <cellStyle name="20% - Accent4 2 3 4 2 3" xfId="4349" xr:uid="{00000000-0005-0000-0000-0000F6100000}"/>
    <cellStyle name="20% - Accent4 2 3 4 2 3 2" xfId="4350" xr:uid="{00000000-0005-0000-0000-0000F7100000}"/>
    <cellStyle name="20% - Accent4 2 3 4 2 4" xfId="4351" xr:uid="{00000000-0005-0000-0000-0000F8100000}"/>
    <cellStyle name="20% - Accent4 2 3 4 2 5" xfId="4352" xr:uid="{00000000-0005-0000-0000-0000F9100000}"/>
    <cellStyle name="20% - Accent4 2 3 4 3" xfId="4353" xr:uid="{00000000-0005-0000-0000-0000FA100000}"/>
    <cellStyle name="20% - Accent4 2 3 4 3 2" xfId="4354" xr:uid="{00000000-0005-0000-0000-0000FB100000}"/>
    <cellStyle name="20% - Accent4 2 3 4 3 2 2" xfId="4355" xr:uid="{00000000-0005-0000-0000-0000FC100000}"/>
    <cellStyle name="20% - Accent4 2 3 4 3 3" xfId="4356" xr:uid="{00000000-0005-0000-0000-0000FD100000}"/>
    <cellStyle name="20% - Accent4 2 3 4 3 4" xfId="4357" xr:uid="{00000000-0005-0000-0000-0000FE100000}"/>
    <cellStyle name="20% - Accent4 2 3 4 4" xfId="4358" xr:uid="{00000000-0005-0000-0000-0000FF100000}"/>
    <cellStyle name="20% - Accent4 2 3 4 5" xfId="4359" xr:uid="{00000000-0005-0000-0000-000000110000}"/>
    <cellStyle name="20% - Accent4 2 3 4 5 2" xfId="4360" xr:uid="{00000000-0005-0000-0000-000001110000}"/>
    <cellStyle name="20% - Accent4 2 3 4 6" xfId="4361" xr:uid="{00000000-0005-0000-0000-000002110000}"/>
    <cellStyle name="20% - Accent4 2 3 4 7" xfId="4362" xr:uid="{00000000-0005-0000-0000-000003110000}"/>
    <cellStyle name="20% - Accent4 2 3 5" xfId="4363" xr:uid="{00000000-0005-0000-0000-000004110000}"/>
    <cellStyle name="20% - Accent4 2 3 5 2" xfId="4364" xr:uid="{00000000-0005-0000-0000-000005110000}"/>
    <cellStyle name="20% - Accent4 2 3 5 2 2" xfId="4365" xr:uid="{00000000-0005-0000-0000-000006110000}"/>
    <cellStyle name="20% - Accent4 2 3 5 2 2 2" xfId="4366" xr:uid="{00000000-0005-0000-0000-000007110000}"/>
    <cellStyle name="20% - Accent4 2 3 5 2 3" xfId="4367" xr:uid="{00000000-0005-0000-0000-000008110000}"/>
    <cellStyle name="20% - Accent4 2 3 5 2 4" xfId="4368" xr:uid="{00000000-0005-0000-0000-000009110000}"/>
    <cellStyle name="20% - Accent4 2 3 5 3" xfId="4369" xr:uid="{00000000-0005-0000-0000-00000A110000}"/>
    <cellStyle name="20% - Accent4 2 3 5 3 2" xfId="4370" xr:uid="{00000000-0005-0000-0000-00000B110000}"/>
    <cellStyle name="20% - Accent4 2 3 5 4" xfId="4371" xr:uid="{00000000-0005-0000-0000-00000C110000}"/>
    <cellStyle name="20% - Accent4 2 3 5 5" xfId="4372" xr:uid="{00000000-0005-0000-0000-00000D110000}"/>
    <cellStyle name="20% - Accent4 2 3 6" xfId="4373" xr:uid="{00000000-0005-0000-0000-00000E110000}"/>
    <cellStyle name="20% - Accent4 2 3 6 2" xfId="4374" xr:uid="{00000000-0005-0000-0000-00000F110000}"/>
    <cellStyle name="20% - Accent4 2 3 6 2 2" xfId="4375" xr:uid="{00000000-0005-0000-0000-000010110000}"/>
    <cellStyle name="20% - Accent4 2 3 6 3" xfId="4376" xr:uid="{00000000-0005-0000-0000-000011110000}"/>
    <cellStyle name="20% - Accent4 2 3 6 4" xfId="4377" xr:uid="{00000000-0005-0000-0000-000012110000}"/>
    <cellStyle name="20% - Accent4 2 3 7" xfId="4378" xr:uid="{00000000-0005-0000-0000-000013110000}"/>
    <cellStyle name="20% - Accent4 2 3 7 2" xfId="4379" xr:uid="{00000000-0005-0000-0000-000014110000}"/>
    <cellStyle name="20% - Accent4 2 3 7 2 2" xfId="4380" xr:uid="{00000000-0005-0000-0000-000015110000}"/>
    <cellStyle name="20% - Accent4 2 3 7 3" xfId="4381" xr:uid="{00000000-0005-0000-0000-000016110000}"/>
    <cellStyle name="20% - Accent4 2 3 7 4" xfId="4382" xr:uid="{00000000-0005-0000-0000-000017110000}"/>
    <cellStyle name="20% - Accent4 2 4" xfId="4383" xr:uid="{00000000-0005-0000-0000-000018110000}"/>
    <cellStyle name="20% - Accent4 2 4 10" xfId="4384" xr:uid="{00000000-0005-0000-0000-000019110000}"/>
    <cellStyle name="20% - Accent4 2 4 2" xfId="4385" xr:uid="{00000000-0005-0000-0000-00001A110000}"/>
    <cellStyle name="20% - Accent4 2 4 2 2" xfId="4386" xr:uid="{00000000-0005-0000-0000-00001B110000}"/>
    <cellStyle name="20% - Accent4 2 4 2 2 2" xfId="4387" xr:uid="{00000000-0005-0000-0000-00001C110000}"/>
    <cellStyle name="20% - Accent4 2 4 2 2 2 2" xfId="4388" xr:uid="{00000000-0005-0000-0000-00001D110000}"/>
    <cellStyle name="20% - Accent4 2 4 2 2 2 2 2" xfId="4389" xr:uid="{00000000-0005-0000-0000-00001E110000}"/>
    <cellStyle name="20% - Accent4 2 4 2 2 2 3" xfId="4390" xr:uid="{00000000-0005-0000-0000-00001F110000}"/>
    <cellStyle name="20% - Accent4 2 4 2 2 2 4" xfId="4391" xr:uid="{00000000-0005-0000-0000-000020110000}"/>
    <cellStyle name="20% - Accent4 2 4 2 2 3" xfId="4392" xr:uid="{00000000-0005-0000-0000-000021110000}"/>
    <cellStyle name="20% - Accent4 2 4 2 2 3 2" xfId="4393" xr:uid="{00000000-0005-0000-0000-000022110000}"/>
    <cellStyle name="20% - Accent4 2 4 2 2 4" xfId="4394" xr:uid="{00000000-0005-0000-0000-000023110000}"/>
    <cellStyle name="20% - Accent4 2 4 2 2 5" xfId="4395" xr:uid="{00000000-0005-0000-0000-000024110000}"/>
    <cellStyle name="20% - Accent4 2 4 2 3" xfId="4396" xr:uid="{00000000-0005-0000-0000-000025110000}"/>
    <cellStyle name="20% - Accent4 2 4 2 3 2" xfId="4397" xr:uid="{00000000-0005-0000-0000-000026110000}"/>
    <cellStyle name="20% - Accent4 2 4 2 3 2 2" xfId="4398" xr:uid="{00000000-0005-0000-0000-000027110000}"/>
    <cellStyle name="20% - Accent4 2 4 2 3 2 2 2" xfId="4399" xr:uid="{00000000-0005-0000-0000-000028110000}"/>
    <cellStyle name="20% - Accent4 2 4 2 3 2 3" xfId="4400" xr:uid="{00000000-0005-0000-0000-000029110000}"/>
    <cellStyle name="20% - Accent4 2 4 2 3 2 4" xfId="4401" xr:uid="{00000000-0005-0000-0000-00002A110000}"/>
    <cellStyle name="20% - Accent4 2 4 2 3 3" xfId="4402" xr:uid="{00000000-0005-0000-0000-00002B110000}"/>
    <cellStyle name="20% - Accent4 2 4 2 3 3 2" xfId="4403" xr:uid="{00000000-0005-0000-0000-00002C110000}"/>
    <cellStyle name="20% - Accent4 2 4 2 3 4" xfId="4404" xr:uid="{00000000-0005-0000-0000-00002D110000}"/>
    <cellStyle name="20% - Accent4 2 4 2 3 5" xfId="4405" xr:uid="{00000000-0005-0000-0000-00002E110000}"/>
    <cellStyle name="20% - Accent4 2 4 2 4" xfId="4406" xr:uid="{00000000-0005-0000-0000-00002F110000}"/>
    <cellStyle name="20% - Accent4 2 4 2 4 2" xfId="4407" xr:uid="{00000000-0005-0000-0000-000030110000}"/>
    <cellStyle name="20% - Accent4 2 4 2 4 2 2" xfId="4408" xr:uid="{00000000-0005-0000-0000-000031110000}"/>
    <cellStyle name="20% - Accent4 2 4 2 4 3" xfId="4409" xr:uid="{00000000-0005-0000-0000-000032110000}"/>
    <cellStyle name="20% - Accent4 2 4 2 4 4" xfId="4410" xr:uid="{00000000-0005-0000-0000-000033110000}"/>
    <cellStyle name="20% - Accent4 2 4 2 5" xfId="4411" xr:uid="{00000000-0005-0000-0000-000034110000}"/>
    <cellStyle name="20% - Accent4 2 4 2 5 2" xfId="4412" xr:uid="{00000000-0005-0000-0000-000035110000}"/>
    <cellStyle name="20% - Accent4 2 4 2 5 2 2" xfId="4413" xr:uid="{00000000-0005-0000-0000-000036110000}"/>
    <cellStyle name="20% - Accent4 2 4 2 5 3" xfId="4414" xr:uid="{00000000-0005-0000-0000-000037110000}"/>
    <cellStyle name="20% - Accent4 2 4 2 5 4" xfId="4415" xr:uid="{00000000-0005-0000-0000-000038110000}"/>
    <cellStyle name="20% - Accent4 2 4 2 6" xfId="4416" xr:uid="{00000000-0005-0000-0000-000039110000}"/>
    <cellStyle name="20% - Accent4 2 4 2 6 2" xfId="4417" xr:uid="{00000000-0005-0000-0000-00003A110000}"/>
    <cellStyle name="20% - Accent4 2 4 2 6 2 2" xfId="4418" xr:uid="{00000000-0005-0000-0000-00003B110000}"/>
    <cellStyle name="20% - Accent4 2 4 2 6 3" xfId="4419" xr:uid="{00000000-0005-0000-0000-00003C110000}"/>
    <cellStyle name="20% - Accent4 2 4 2 6 4" xfId="4420" xr:uid="{00000000-0005-0000-0000-00003D110000}"/>
    <cellStyle name="20% - Accent4 2 4 2 7" xfId="4421" xr:uid="{00000000-0005-0000-0000-00003E110000}"/>
    <cellStyle name="20% - Accent4 2 4 2 7 2" xfId="4422" xr:uid="{00000000-0005-0000-0000-00003F110000}"/>
    <cellStyle name="20% - Accent4 2 4 2 8" xfId="4423" xr:uid="{00000000-0005-0000-0000-000040110000}"/>
    <cellStyle name="20% - Accent4 2 4 2 9" xfId="4424" xr:uid="{00000000-0005-0000-0000-000041110000}"/>
    <cellStyle name="20% - Accent4 2 4 3" xfId="4425" xr:uid="{00000000-0005-0000-0000-000042110000}"/>
    <cellStyle name="20% - Accent4 2 4 3 2" xfId="4426" xr:uid="{00000000-0005-0000-0000-000043110000}"/>
    <cellStyle name="20% - Accent4 2 4 3 2 2" xfId="4427" xr:uid="{00000000-0005-0000-0000-000044110000}"/>
    <cellStyle name="20% - Accent4 2 4 3 2 2 2" xfId="4428" xr:uid="{00000000-0005-0000-0000-000045110000}"/>
    <cellStyle name="20% - Accent4 2 4 3 2 3" xfId="4429" xr:uid="{00000000-0005-0000-0000-000046110000}"/>
    <cellStyle name="20% - Accent4 2 4 3 2 4" xfId="4430" xr:uid="{00000000-0005-0000-0000-000047110000}"/>
    <cellStyle name="20% - Accent4 2 4 3 3" xfId="4431" xr:uid="{00000000-0005-0000-0000-000048110000}"/>
    <cellStyle name="20% - Accent4 2 4 3 3 2" xfId="4432" xr:uid="{00000000-0005-0000-0000-000049110000}"/>
    <cellStyle name="20% - Accent4 2 4 3 4" xfId="4433" xr:uid="{00000000-0005-0000-0000-00004A110000}"/>
    <cellStyle name="20% - Accent4 2 4 3 5" xfId="4434" xr:uid="{00000000-0005-0000-0000-00004B110000}"/>
    <cellStyle name="20% - Accent4 2 4 4" xfId="4435" xr:uid="{00000000-0005-0000-0000-00004C110000}"/>
    <cellStyle name="20% - Accent4 2 4 4 2" xfId="4436" xr:uid="{00000000-0005-0000-0000-00004D110000}"/>
    <cellStyle name="20% - Accent4 2 4 4 2 2" xfId="4437" xr:uid="{00000000-0005-0000-0000-00004E110000}"/>
    <cellStyle name="20% - Accent4 2 4 4 2 2 2" xfId="4438" xr:uid="{00000000-0005-0000-0000-00004F110000}"/>
    <cellStyle name="20% - Accent4 2 4 4 2 3" xfId="4439" xr:uid="{00000000-0005-0000-0000-000050110000}"/>
    <cellStyle name="20% - Accent4 2 4 4 2 4" xfId="4440" xr:uid="{00000000-0005-0000-0000-000051110000}"/>
    <cellStyle name="20% - Accent4 2 4 4 3" xfId="4441" xr:uid="{00000000-0005-0000-0000-000052110000}"/>
    <cellStyle name="20% - Accent4 2 4 4 3 2" xfId="4442" xr:uid="{00000000-0005-0000-0000-000053110000}"/>
    <cellStyle name="20% - Accent4 2 4 4 4" xfId="4443" xr:uid="{00000000-0005-0000-0000-000054110000}"/>
    <cellStyle name="20% - Accent4 2 4 4 5" xfId="4444" xr:uid="{00000000-0005-0000-0000-000055110000}"/>
    <cellStyle name="20% - Accent4 2 4 5" xfId="4445" xr:uid="{00000000-0005-0000-0000-000056110000}"/>
    <cellStyle name="20% - Accent4 2 4 5 2" xfId="4446" xr:uid="{00000000-0005-0000-0000-000057110000}"/>
    <cellStyle name="20% - Accent4 2 4 5 2 2" xfId="4447" xr:uid="{00000000-0005-0000-0000-000058110000}"/>
    <cellStyle name="20% - Accent4 2 4 5 3" xfId="4448" xr:uid="{00000000-0005-0000-0000-000059110000}"/>
    <cellStyle name="20% - Accent4 2 4 5 4" xfId="4449" xr:uid="{00000000-0005-0000-0000-00005A110000}"/>
    <cellStyle name="20% - Accent4 2 4 6" xfId="4450" xr:uid="{00000000-0005-0000-0000-00005B110000}"/>
    <cellStyle name="20% - Accent4 2 4 6 2" xfId="4451" xr:uid="{00000000-0005-0000-0000-00005C110000}"/>
    <cellStyle name="20% - Accent4 2 4 6 2 2" xfId="4452" xr:uid="{00000000-0005-0000-0000-00005D110000}"/>
    <cellStyle name="20% - Accent4 2 4 6 3" xfId="4453" xr:uid="{00000000-0005-0000-0000-00005E110000}"/>
    <cellStyle name="20% - Accent4 2 4 6 4" xfId="4454" xr:uid="{00000000-0005-0000-0000-00005F110000}"/>
    <cellStyle name="20% - Accent4 2 4 7" xfId="4455" xr:uid="{00000000-0005-0000-0000-000060110000}"/>
    <cellStyle name="20% - Accent4 2 4 7 2" xfId="4456" xr:uid="{00000000-0005-0000-0000-000061110000}"/>
    <cellStyle name="20% - Accent4 2 4 7 2 2" xfId="4457" xr:uid="{00000000-0005-0000-0000-000062110000}"/>
    <cellStyle name="20% - Accent4 2 4 7 3" xfId="4458" xr:uid="{00000000-0005-0000-0000-000063110000}"/>
    <cellStyle name="20% - Accent4 2 4 7 4" xfId="4459" xr:uid="{00000000-0005-0000-0000-000064110000}"/>
    <cellStyle name="20% - Accent4 2 4 8" xfId="4460" xr:uid="{00000000-0005-0000-0000-000065110000}"/>
    <cellStyle name="20% - Accent4 2 4 8 2" xfId="4461" xr:uid="{00000000-0005-0000-0000-000066110000}"/>
    <cellStyle name="20% - Accent4 2 4 9" xfId="4462" xr:uid="{00000000-0005-0000-0000-000067110000}"/>
    <cellStyle name="20% - Accent4 2 5" xfId="4463" xr:uid="{00000000-0005-0000-0000-000068110000}"/>
    <cellStyle name="20% - Accent4 2 5 2" xfId="4464" xr:uid="{00000000-0005-0000-0000-000069110000}"/>
    <cellStyle name="20% - Accent4 2 5 2 2" xfId="4465" xr:uid="{00000000-0005-0000-0000-00006A110000}"/>
    <cellStyle name="20% - Accent4 2 5 2 2 2" xfId="4466" xr:uid="{00000000-0005-0000-0000-00006B110000}"/>
    <cellStyle name="20% - Accent4 2 5 2 2 2 2" xfId="4467" xr:uid="{00000000-0005-0000-0000-00006C110000}"/>
    <cellStyle name="20% - Accent4 2 5 2 2 3" xfId="4468" xr:uid="{00000000-0005-0000-0000-00006D110000}"/>
    <cellStyle name="20% - Accent4 2 5 2 2 4" xfId="4469" xr:uid="{00000000-0005-0000-0000-00006E110000}"/>
    <cellStyle name="20% - Accent4 2 5 2 3" xfId="4470" xr:uid="{00000000-0005-0000-0000-00006F110000}"/>
    <cellStyle name="20% - Accent4 2 5 2 3 2" xfId="4471" xr:uid="{00000000-0005-0000-0000-000070110000}"/>
    <cellStyle name="20% - Accent4 2 5 2 4" xfId="4472" xr:uid="{00000000-0005-0000-0000-000071110000}"/>
    <cellStyle name="20% - Accent4 2 5 2 5" xfId="4473" xr:uid="{00000000-0005-0000-0000-000072110000}"/>
    <cellStyle name="20% - Accent4 2 5 3" xfId="4474" xr:uid="{00000000-0005-0000-0000-000073110000}"/>
    <cellStyle name="20% - Accent4 2 5 3 2" xfId="4475" xr:uid="{00000000-0005-0000-0000-000074110000}"/>
    <cellStyle name="20% - Accent4 2 5 3 2 2" xfId="4476" xr:uid="{00000000-0005-0000-0000-000075110000}"/>
    <cellStyle name="20% - Accent4 2 5 3 2 2 2" xfId="4477" xr:uid="{00000000-0005-0000-0000-000076110000}"/>
    <cellStyle name="20% - Accent4 2 5 3 2 3" xfId="4478" xr:uid="{00000000-0005-0000-0000-000077110000}"/>
    <cellStyle name="20% - Accent4 2 5 3 2 4" xfId="4479" xr:uid="{00000000-0005-0000-0000-000078110000}"/>
    <cellStyle name="20% - Accent4 2 5 3 3" xfId="4480" xr:uid="{00000000-0005-0000-0000-000079110000}"/>
    <cellStyle name="20% - Accent4 2 5 3 3 2" xfId="4481" xr:uid="{00000000-0005-0000-0000-00007A110000}"/>
    <cellStyle name="20% - Accent4 2 5 3 4" xfId="4482" xr:uid="{00000000-0005-0000-0000-00007B110000}"/>
    <cellStyle name="20% - Accent4 2 5 3 5" xfId="4483" xr:uid="{00000000-0005-0000-0000-00007C110000}"/>
    <cellStyle name="20% - Accent4 2 5 4" xfId="4484" xr:uid="{00000000-0005-0000-0000-00007D110000}"/>
    <cellStyle name="20% - Accent4 2 5 4 2" xfId="4485" xr:uid="{00000000-0005-0000-0000-00007E110000}"/>
    <cellStyle name="20% - Accent4 2 5 4 2 2" xfId="4486" xr:uid="{00000000-0005-0000-0000-00007F110000}"/>
    <cellStyle name="20% - Accent4 2 5 4 3" xfId="4487" xr:uid="{00000000-0005-0000-0000-000080110000}"/>
    <cellStyle name="20% - Accent4 2 5 4 4" xfId="4488" xr:uid="{00000000-0005-0000-0000-000081110000}"/>
    <cellStyle name="20% - Accent4 2 5 5" xfId="4489" xr:uid="{00000000-0005-0000-0000-000082110000}"/>
    <cellStyle name="20% - Accent4 2 5 5 2" xfId="4490" xr:uid="{00000000-0005-0000-0000-000083110000}"/>
    <cellStyle name="20% - Accent4 2 5 5 2 2" xfId="4491" xr:uid="{00000000-0005-0000-0000-000084110000}"/>
    <cellStyle name="20% - Accent4 2 5 5 3" xfId="4492" xr:uid="{00000000-0005-0000-0000-000085110000}"/>
    <cellStyle name="20% - Accent4 2 5 5 4" xfId="4493" xr:uid="{00000000-0005-0000-0000-000086110000}"/>
    <cellStyle name="20% - Accent4 2 5 6" xfId="4494" xr:uid="{00000000-0005-0000-0000-000087110000}"/>
    <cellStyle name="20% - Accent4 2 5 6 2" xfId="4495" xr:uid="{00000000-0005-0000-0000-000088110000}"/>
    <cellStyle name="20% - Accent4 2 5 6 2 2" xfId="4496" xr:uid="{00000000-0005-0000-0000-000089110000}"/>
    <cellStyle name="20% - Accent4 2 5 6 3" xfId="4497" xr:uid="{00000000-0005-0000-0000-00008A110000}"/>
    <cellStyle name="20% - Accent4 2 5 6 4" xfId="4498" xr:uid="{00000000-0005-0000-0000-00008B110000}"/>
    <cellStyle name="20% - Accent4 2 5 7" xfId="4499" xr:uid="{00000000-0005-0000-0000-00008C110000}"/>
    <cellStyle name="20% - Accent4 2 5 7 2" xfId="4500" xr:uid="{00000000-0005-0000-0000-00008D110000}"/>
    <cellStyle name="20% - Accent4 2 5 8" xfId="4501" xr:uid="{00000000-0005-0000-0000-00008E110000}"/>
    <cellStyle name="20% - Accent4 2 5 9" xfId="4502" xr:uid="{00000000-0005-0000-0000-00008F110000}"/>
    <cellStyle name="20% - Accent4 2 6" xfId="4503" xr:uid="{00000000-0005-0000-0000-000090110000}"/>
    <cellStyle name="20% - Accent4 2 7" xfId="4504" xr:uid="{00000000-0005-0000-0000-000091110000}"/>
    <cellStyle name="20% - Accent4 2 8" xfId="4505" xr:uid="{00000000-0005-0000-0000-000092110000}"/>
    <cellStyle name="20% - Accent4 2 8 2" xfId="4506" xr:uid="{00000000-0005-0000-0000-000093110000}"/>
    <cellStyle name="20% - Accent4 2 9" xfId="4507" xr:uid="{00000000-0005-0000-0000-000094110000}"/>
    <cellStyle name="20% - Accent4 3" xfId="4508" xr:uid="{00000000-0005-0000-0000-000095110000}"/>
    <cellStyle name="20% - Accent4 3 2" xfId="4509" xr:uid="{00000000-0005-0000-0000-000096110000}"/>
    <cellStyle name="20% - Accent4 3 2 10" xfId="4510" xr:uid="{00000000-0005-0000-0000-000097110000}"/>
    <cellStyle name="20% - Accent4 3 2 10 2" xfId="4511" xr:uid="{00000000-0005-0000-0000-000098110000}"/>
    <cellStyle name="20% - Accent4 3 2 11" xfId="4512" xr:uid="{00000000-0005-0000-0000-000099110000}"/>
    <cellStyle name="20% - Accent4 3 2 12" xfId="4513" xr:uid="{00000000-0005-0000-0000-00009A110000}"/>
    <cellStyle name="20% - Accent4 3 2 2" xfId="4514" xr:uid="{00000000-0005-0000-0000-00009B110000}"/>
    <cellStyle name="20% - Accent4 3 2 2 10" xfId="4515" xr:uid="{00000000-0005-0000-0000-00009C110000}"/>
    <cellStyle name="20% - Accent4 3 2 2 11" xfId="4516" xr:uid="{00000000-0005-0000-0000-00009D110000}"/>
    <cellStyle name="20% - Accent4 3 2 2 2" xfId="4517" xr:uid="{00000000-0005-0000-0000-00009E110000}"/>
    <cellStyle name="20% - Accent4 3 2 2 2 10" xfId="4518" xr:uid="{00000000-0005-0000-0000-00009F110000}"/>
    <cellStyle name="20% - Accent4 3 2 2 2 2" xfId="4519" xr:uid="{00000000-0005-0000-0000-0000A0110000}"/>
    <cellStyle name="20% - Accent4 3 2 2 2 2 2" xfId="4520" xr:uid="{00000000-0005-0000-0000-0000A1110000}"/>
    <cellStyle name="20% - Accent4 3 2 2 2 2 2 2" xfId="4521" xr:uid="{00000000-0005-0000-0000-0000A2110000}"/>
    <cellStyle name="20% - Accent4 3 2 2 2 2 2 2 2" xfId="4522" xr:uid="{00000000-0005-0000-0000-0000A3110000}"/>
    <cellStyle name="20% - Accent4 3 2 2 2 2 2 2 2 2" xfId="4523" xr:uid="{00000000-0005-0000-0000-0000A4110000}"/>
    <cellStyle name="20% - Accent4 3 2 2 2 2 2 2 3" xfId="4524" xr:uid="{00000000-0005-0000-0000-0000A5110000}"/>
    <cellStyle name="20% - Accent4 3 2 2 2 2 2 2 4" xfId="4525" xr:uid="{00000000-0005-0000-0000-0000A6110000}"/>
    <cellStyle name="20% - Accent4 3 2 2 2 2 2 3" xfId="4526" xr:uid="{00000000-0005-0000-0000-0000A7110000}"/>
    <cellStyle name="20% - Accent4 3 2 2 2 2 2 3 2" xfId="4527" xr:uid="{00000000-0005-0000-0000-0000A8110000}"/>
    <cellStyle name="20% - Accent4 3 2 2 2 2 2 4" xfId="4528" xr:uid="{00000000-0005-0000-0000-0000A9110000}"/>
    <cellStyle name="20% - Accent4 3 2 2 2 2 2 5" xfId="4529" xr:uid="{00000000-0005-0000-0000-0000AA110000}"/>
    <cellStyle name="20% - Accent4 3 2 2 2 2 3" xfId="4530" xr:uid="{00000000-0005-0000-0000-0000AB110000}"/>
    <cellStyle name="20% - Accent4 3 2 2 2 2 3 2" xfId="4531" xr:uid="{00000000-0005-0000-0000-0000AC110000}"/>
    <cellStyle name="20% - Accent4 3 2 2 2 2 3 2 2" xfId="4532" xr:uid="{00000000-0005-0000-0000-0000AD110000}"/>
    <cellStyle name="20% - Accent4 3 2 2 2 2 3 2 2 2" xfId="4533" xr:uid="{00000000-0005-0000-0000-0000AE110000}"/>
    <cellStyle name="20% - Accent4 3 2 2 2 2 3 2 3" xfId="4534" xr:uid="{00000000-0005-0000-0000-0000AF110000}"/>
    <cellStyle name="20% - Accent4 3 2 2 2 2 3 2 4" xfId="4535" xr:uid="{00000000-0005-0000-0000-0000B0110000}"/>
    <cellStyle name="20% - Accent4 3 2 2 2 2 3 3" xfId="4536" xr:uid="{00000000-0005-0000-0000-0000B1110000}"/>
    <cellStyle name="20% - Accent4 3 2 2 2 2 3 3 2" xfId="4537" xr:uid="{00000000-0005-0000-0000-0000B2110000}"/>
    <cellStyle name="20% - Accent4 3 2 2 2 2 3 4" xfId="4538" xr:uid="{00000000-0005-0000-0000-0000B3110000}"/>
    <cellStyle name="20% - Accent4 3 2 2 2 2 3 5" xfId="4539" xr:uid="{00000000-0005-0000-0000-0000B4110000}"/>
    <cellStyle name="20% - Accent4 3 2 2 2 2 4" xfId="4540" xr:uid="{00000000-0005-0000-0000-0000B5110000}"/>
    <cellStyle name="20% - Accent4 3 2 2 2 2 4 2" xfId="4541" xr:uid="{00000000-0005-0000-0000-0000B6110000}"/>
    <cellStyle name="20% - Accent4 3 2 2 2 2 4 2 2" xfId="4542" xr:uid="{00000000-0005-0000-0000-0000B7110000}"/>
    <cellStyle name="20% - Accent4 3 2 2 2 2 4 3" xfId="4543" xr:uid="{00000000-0005-0000-0000-0000B8110000}"/>
    <cellStyle name="20% - Accent4 3 2 2 2 2 4 4" xfId="4544" xr:uid="{00000000-0005-0000-0000-0000B9110000}"/>
    <cellStyle name="20% - Accent4 3 2 2 2 2 5" xfId="4545" xr:uid="{00000000-0005-0000-0000-0000BA110000}"/>
    <cellStyle name="20% - Accent4 3 2 2 2 2 5 2" xfId="4546" xr:uid="{00000000-0005-0000-0000-0000BB110000}"/>
    <cellStyle name="20% - Accent4 3 2 2 2 2 5 2 2" xfId="4547" xr:uid="{00000000-0005-0000-0000-0000BC110000}"/>
    <cellStyle name="20% - Accent4 3 2 2 2 2 5 3" xfId="4548" xr:uid="{00000000-0005-0000-0000-0000BD110000}"/>
    <cellStyle name="20% - Accent4 3 2 2 2 2 5 4" xfId="4549" xr:uid="{00000000-0005-0000-0000-0000BE110000}"/>
    <cellStyle name="20% - Accent4 3 2 2 2 2 6" xfId="4550" xr:uid="{00000000-0005-0000-0000-0000BF110000}"/>
    <cellStyle name="20% - Accent4 3 2 2 2 2 6 2" xfId="4551" xr:uid="{00000000-0005-0000-0000-0000C0110000}"/>
    <cellStyle name="20% - Accent4 3 2 2 2 2 6 2 2" xfId="4552" xr:uid="{00000000-0005-0000-0000-0000C1110000}"/>
    <cellStyle name="20% - Accent4 3 2 2 2 2 6 3" xfId="4553" xr:uid="{00000000-0005-0000-0000-0000C2110000}"/>
    <cellStyle name="20% - Accent4 3 2 2 2 2 6 4" xfId="4554" xr:uid="{00000000-0005-0000-0000-0000C3110000}"/>
    <cellStyle name="20% - Accent4 3 2 2 2 2 7" xfId="4555" xr:uid="{00000000-0005-0000-0000-0000C4110000}"/>
    <cellStyle name="20% - Accent4 3 2 2 2 2 7 2" xfId="4556" xr:uid="{00000000-0005-0000-0000-0000C5110000}"/>
    <cellStyle name="20% - Accent4 3 2 2 2 2 8" xfId="4557" xr:uid="{00000000-0005-0000-0000-0000C6110000}"/>
    <cellStyle name="20% - Accent4 3 2 2 2 2 9" xfId="4558" xr:uid="{00000000-0005-0000-0000-0000C7110000}"/>
    <cellStyle name="20% - Accent4 3 2 2 2 3" xfId="4559" xr:uid="{00000000-0005-0000-0000-0000C8110000}"/>
    <cellStyle name="20% - Accent4 3 2 2 2 3 2" xfId="4560" xr:uid="{00000000-0005-0000-0000-0000C9110000}"/>
    <cellStyle name="20% - Accent4 3 2 2 2 3 2 2" xfId="4561" xr:uid="{00000000-0005-0000-0000-0000CA110000}"/>
    <cellStyle name="20% - Accent4 3 2 2 2 3 2 2 2" xfId="4562" xr:uid="{00000000-0005-0000-0000-0000CB110000}"/>
    <cellStyle name="20% - Accent4 3 2 2 2 3 2 3" xfId="4563" xr:uid="{00000000-0005-0000-0000-0000CC110000}"/>
    <cellStyle name="20% - Accent4 3 2 2 2 3 2 4" xfId="4564" xr:uid="{00000000-0005-0000-0000-0000CD110000}"/>
    <cellStyle name="20% - Accent4 3 2 2 2 3 3" xfId="4565" xr:uid="{00000000-0005-0000-0000-0000CE110000}"/>
    <cellStyle name="20% - Accent4 3 2 2 2 3 3 2" xfId="4566" xr:uid="{00000000-0005-0000-0000-0000CF110000}"/>
    <cellStyle name="20% - Accent4 3 2 2 2 3 4" xfId="4567" xr:uid="{00000000-0005-0000-0000-0000D0110000}"/>
    <cellStyle name="20% - Accent4 3 2 2 2 3 5" xfId="4568" xr:uid="{00000000-0005-0000-0000-0000D1110000}"/>
    <cellStyle name="20% - Accent4 3 2 2 2 4" xfId="4569" xr:uid="{00000000-0005-0000-0000-0000D2110000}"/>
    <cellStyle name="20% - Accent4 3 2 2 2 4 2" xfId="4570" xr:uid="{00000000-0005-0000-0000-0000D3110000}"/>
    <cellStyle name="20% - Accent4 3 2 2 2 4 2 2" xfId="4571" xr:uid="{00000000-0005-0000-0000-0000D4110000}"/>
    <cellStyle name="20% - Accent4 3 2 2 2 4 2 2 2" xfId="4572" xr:uid="{00000000-0005-0000-0000-0000D5110000}"/>
    <cellStyle name="20% - Accent4 3 2 2 2 4 2 3" xfId="4573" xr:uid="{00000000-0005-0000-0000-0000D6110000}"/>
    <cellStyle name="20% - Accent4 3 2 2 2 4 2 4" xfId="4574" xr:uid="{00000000-0005-0000-0000-0000D7110000}"/>
    <cellStyle name="20% - Accent4 3 2 2 2 4 3" xfId="4575" xr:uid="{00000000-0005-0000-0000-0000D8110000}"/>
    <cellStyle name="20% - Accent4 3 2 2 2 4 3 2" xfId="4576" xr:uid="{00000000-0005-0000-0000-0000D9110000}"/>
    <cellStyle name="20% - Accent4 3 2 2 2 4 4" xfId="4577" xr:uid="{00000000-0005-0000-0000-0000DA110000}"/>
    <cellStyle name="20% - Accent4 3 2 2 2 4 5" xfId="4578" xr:uid="{00000000-0005-0000-0000-0000DB110000}"/>
    <cellStyle name="20% - Accent4 3 2 2 2 5" xfId="4579" xr:uid="{00000000-0005-0000-0000-0000DC110000}"/>
    <cellStyle name="20% - Accent4 3 2 2 2 5 2" xfId="4580" xr:uid="{00000000-0005-0000-0000-0000DD110000}"/>
    <cellStyle name="20% - Accent4 3 2 2 2 5 2 2" xfId="4581" xr:uid="{00000000-0005-0000-0000-0000DE110000}"/>
    <cellStyle name="20% - Accent4 3 2 2 2 5 3" xfId="4582" xr:uid="{00000000-0005-0000-0000-0000DF110000}"/>
    <cellStyle name="20% - Accent4 3 2 2 2 5 4" xfId="4583" xr:uid="{00000000-0005-0000-0000-0000E0110000}"/>
    <cellStyle name="20% - Accent4 3 2 2 2 6" xfId="4584" xr:uid="{00000000-0005-0000-0000-0000E1110000}"/>
    <cellStyle name="20% - Accent4 3 2 2 2 6 2" xfId="4585" xr:uid="{00000000-0005-0000-0000-0000E2110000}"/>
    <cellStyle name="20% - Accent4 3 2 2 2 6 2 2" xfId="4586" xr:uid="{00000000-0005-0000-0000-0000E3110000}"/>
    <cellStyle name="20% - Accent4 3 2 2 2 6 3" xfId="4587" xr:uid="{00000000-0005-0000-0000-0000E4110000}"/>
    <cellStyle name="20% - Accent4 3 2 2 2 6 4" xfId="4588" xr:uid="{00000000-0005-0000-0000-0000E5110000}"/>
    <cellStyle name="20% - Accent4 3 2 2 2 7" xfId="4589" xr:uid="{00000000-0005-0000-0000-0000E6110000}"/>
    <cellStyle name="20% - Accent4 3 2 2 2 7 2" xfId="4590" xr:uid="{00000000-0005-0000-0000-0000E7110000}"/>
    <cellStyle name="20% - Accent4 3 2 2 2 7 2 2" xfId="4591" xr:uid="{00000000-0005-0000-0000-0000E8110000}"/>
    <cellStyle name="20% - Accent4 3 2 2 2 7 3" xfId="4592" xr:uid="{00000000-0005-0000-0000-0000E9110000}"/>
    <cellStyle name="20% - Accent4 3 2 2 2 7 4" xfId="4593" xr:uid="{00000000-0005-0000-0000-0000EA110000}"/>
    <cellStyle name="20% - Accent4 3 2 2 2 8" xfId="4594" xr:uid="{00000000-0005-0000-0000-0000EB110000}"/>
    <cellStyle name="20% - Accent4 3 2 2 2 8 2" xfId="4595" xr:uid="{00000000-0005-0000-0000-0000EC110000}"/>
    <cellStyle name="20% - Accent4 3 2 2 2 9" xfId="4596" xr:uid="{00000000-0005-0000-0000-0000ED110000}"/>
    <cellStyle name="20% - Accent4 3 2 2 3" xfId="4597" xr:uid="{00000000-0005-0000-0000-0000EE110000}"/>
    <cellStyle name="20% - Accent4 3 2 2 3 2" xfId="4598" xr:uid="{00000000-0005-0000-0000-0000EF110000}"/>
    <cellStyle name="20% - Accent4 3 2 2 3 2 2" xfId="4599" xr:uid="{00000000-0005-0000-0000-0000F0110000}"/>
    <cellStyle name="20% - Accent4 3 2 2 3 2 2 2" xfId="4600" xr:uid="{00000000-0005-0000-0000-0000F1110000}"/>
    <cellStyle name="20% - Accent4 3 2 2 3 2 2 2 2" xfId="4601" xr:uid="{00000000-0005-0000-0000-0000F2110000}"/>
    <cellStyle name="20% - Accent4 3 2 2 3 2 2 3" xfId="4602" xr:uid="{00000000-0005-0000-0000-0000F3110000}"/>
    <cellStyle name="20% - Accent4 3 2 2 3 2 2 4" xfId="4603" xr:uid="{00000000-0005-0000-0000-0000F4110000}"/>
    <cellStyle name="20% - Accent4 3 2 2 3 2 3" xfId="4604" xr:uid="{00000000-0005-0000-0000-0000F5110000}"/>
    <cellStyle name="20% - Accent4 3 2 2 3 2 3 2" xfId="4605" xr:uid="{00000000-0005-0000-0000-0000F6110000}"/>
    <cellStyle name="20% - Accent4 3 2 2 3 2 4" xfId="4606" xr:uid="{00000000-0005-0000-0000-0000F7110000}"/>
    <cellStyle name="20% - Accent4 3 2 2 3 2 5" xfId="4607" xr:uid="{00000000-0005-0000-0000-0000F8110000}"/>
    <cellStyle name="20% - Accent4 3 2 2 3 3" xfId="4608" xr:uid="{00000000-0005-0000-0000-0000F9110000}"/>
    <cellStyle name="20% - Accent4 3 2 2 3 3 2" xfId="4609" xr:uid="{00000000-0005-0000-0000-0000FA110000}"/>
    <cellStyle name="20% - Accent4 3 2 2 3 3 2 2" xfId="4610" xr:uid="{00000000-0005-0000-0000-0000FB110000}"/>
    <cellStyle name="20% - Accent4 3 2 2 3 3 2 2 2" xfId="4611" xr:uid="{00000000-0005-0000-0000-0000FC110000}"/>
    <cellStyle name="20% - Accent4 3 2 2 3 3 2 3" xfId="4612" xr:uid="{00000000-0005-0000-0000-0000FD110000}"/>
    <cellStyle name="20% - Accent4 3 2 2 3 3 2 4" xfId="4613" xr:uid="{00000000-0005-0000-0000-0000FE110000}"/>
    <cellStyle name="20% - Accent4 3 2 2 3 3 3" xfId="4614" xr:uid="{00000000-0005-0000-0000-0000FF110000}"/>
    <cellStyle name="20% - Accent4 3 2 2 3 3 3 2" xfId="4615" xr:uid="{00000000-0005-0000-0000-000000120000}"/>
    <cellStyle name="20% - Accent4 3 2 2 3 3 4" xfId="4616" xr:uid="{00000000-0005-0000-0000-000001120000}"/>
    <cellStyle name="20% - Accent4 3 2 2 3 3 5" xfId="4617" xr:uid="{00000000-0005-0000-0000-000002120000}"/>
    <cellStyle name="20% - Accent4 3 2 2 3 4" xfId="4618" xr:uid="{00000000-0005-0000-0000-000003120000}"/>
    <cellStyle name="20% - Accent4 3 2 2 3 4 2" xfId="4619" xr:uid="{00000000-0005-0000-0000-000004120000}"/>
    <cellStyle name="20% - Accent4 3 2 2 3 4 2 2" xfId="4620" xr:uid="{00000000-0005-0000-0000-000005120000}"/>
    <cellStyle name="20% - Accent4 3 2 2 3 4 3" xfId="4621" xr:uid="{00000000-0005-0000-0000-000006120000}"/>
    <cellStyle name="20% - Accent4 3 2 2 3 4 4" xfId="4622" xr:uid="{00000000-0005-0000-0000-000007120000}"/>
    <cellStyle name="20% - Accent4 3 2 2 3 5" xfId="4623" xr:uid="{00000000-0005-0000-0000-000008120000}"/>
    <cellStyle name="20% - Accent4 3 2 2 3 5 2" xfId="4624" xr:uid="{00000000-0005-0000-0000-000009120000}"/>
    <cellStyle name="20% - Accent4 3 2 2 3 5 2 2" xfId="4625" xr:uid="{00000000-0005-0000-0000-00000A120000}"/>
    <cellStyle name="20% - Accent4 3 2 2 3 5 3" xfId="4626" xr:uid="{00000000-0005-0000-0000-00000B120000}"/>
    <cellStyle name="20% - Accent4 3 2 2 3 5 4" xfId="4627" xr:uid="{00000000-0005-0000-0000-00000C120000}"/>
    <cellStyle name="20% - Accent4 3 2 2 3 6" xfId="4628" xr:uid="{00000000-0005-0000-0000-00000D120000}"/>
    <cellStyle name="20% - Accent4 3 2 2 3 6 2" xfId="4629" xr:uid="{00000000-0005-0000-0000-00000E120000}"/>
    <cellStyle name="20% - Accent4 3 2 2 3 6 2 2" xfId="4630" xr:uid="{00000000-0005-0000-0000-00000F120000}"/>
    <cellStyle name="20% - Accent4 3 2 2 3 6 3" xfId="4631" xr:uid="{00000000-0005-0000-0000-000010120000}"/>
    <cellStyle name="20% - Accent4 3 2 2 3 6 4" xfId="4632" xr:uid="{00000000-0005-0000-0000-000011120000}"/>
    <cellStyle name="20% - Accent4 3 2 2 3 7" xfId="4633" xr:uid="{00000000-0005-0000-0000-000012120000}"/>
    <cellStyle name="20% - Accent4 3 2 2 3 7 2" xfId="4634" xr:uid="{00000000-0005-0000-0000-000013120000}"/>
    <cellStyle name="20% - Accent4 3 2 2 3 8" xfId="4635" xr:uid="{00000000-0005-0000-0000-000014120000}"/>
    <cellStyle name="20% - Accent4 3 2 2 3 9" xfId="4636" xr:uid="{00000000-0005-0000-0000-000015120000}"/>
    <cellStyle name="20% - Accent4 3 2 2 4" xfId="4637" xr:uid="{00000000-0005-0000-0000-000016120000}"/>
    <cellStyle name="20% - Accent4 3 2 2 4 2" xfId="4638" xr:uid="{00000000-0005-0000-0000-000017120000}"/>
    <cellStyle name="20% - Accent4 3 2 2 4 2 2" xfId="4639" xr:uid="{00000000-0005-0000-0000-000018120000}"/>
    <cellStyle name="20% - Accent4 3 2 2 4 2 2 2" xfId="4640" xr:uid="{00000000-0005-0000-0000-000019120000}"/>
    <cellStyle name="20% - Accent4 3 2 2 4 2 3" xfId="4641" xr:uid="{00000000-0005-0000-0000-00001A120000}"/>
    <cellStyle name="20% - Accent4 3 2 2 4 2 4" xfId="4642" xr:uid="{00000000-0005-0000-0000-00001B120000}"/>
    <cellStyle name="20% - Accent4 3 2 2 4 3" xfId="4643" xr:uid="{00000000-0005-0000-0000-00001C120000}"/>
    <cellStyle name="20% - Accent4 3 2 2 4 3 2" xfId="4644" xr:uid="{00000000-0005-0000-0000-00001D120000}"/>
    <cellStyle name="20% - Accent4 3 2 2 4 4" xfId="4645" xr:uid="{00000000-0005-0000-0000-00001E120000}"/>
    <cellStyle name="20% - Accent4 3 2 2 4 5" xfId="4646" xr:uid="{00000000-0005-0000-0000-00001F120000}"/>
    <cellStyle name="20% - Accent4 3 2 2 5" xfId="4647" xr:uid="{00000000-0005-0000-0000-000020120000}"/>
    <cellStyle name="20% - Accent4 3 2 2 5 2" xfId="4648" xr:uid="{00000000-0005-0000-0000-000021120000}"/>
    <cellStyle name="20% - Accent4 3 2 2 5 2 2" xfId="4649" xr:uid="{00000000-0005-0000-0000-000022120000}"/>
    <cellStyle name="20% - Accent4 3 2 2 5 2 2 2" xfId="4650" xr:uid="{00000000-0005-0000-0000-000023120000}"/>
    <cellStyle name="20% - Accent4 3 2 2 5 2 3" xfId="4651" xr:uid="{00000000-0005-0000-0000-000024120000}"/>
    <cellStyle name="20% - Accent4 3 2 2 5 2 4" xfId="4652" xr:uid="{00000000-0005-0000-0000-000025120000}"/>
    <cellStyle name="20% - Accent4 3 2 2 5 3" xfId="4653" xr:uid="{00000000-0005-0000-0000-000026120000}"/>
    <cellStyle name="20% - Accent4 3 2 2 5 3 2" xfId="4654" xr:uid="{00000000-0005-0000-0000-000027120000}"/>
    <cellStyle name="20% - Accent4 3 2 2 5 4" xfId="4655" xr:uid="{00000000-0005-0000-0000-000028120000}"/>
    <cellStyle name="20% - Accent4 3 2 2 5 5" xfId="4656" xr:uid="{00000000-0005-0000-0000-000029120000}"/>
    <cellStyle name="20% - Accent4 3 2 2 6" xfId="4657" xr:uid="{00000000-0005-0000-0000-00002A120000}"/>
    <cellStyle name="20% - Accent4 3 2 2 6 2" xfId="4658" xr:uid="{00000000-0005-0000-0000-00002B120000}"/>
    <cellStyle name="20% - Accent4 3 2 2 6 2 2" xfId="4659" xr:uid="{00000000-0005-0000-0000-00002C120000}"/>
    <cellStyle name="20% - Accent4 3 2 2 6 3" xfId="4660" xr:uid="{00000000-0005-0000-0000-00002D120000}"/>
    <cellStyle name="20% - Accent4 3 2 2 6 4" xfId="4661" xr:uid="{00000000-0005-0000-0000-00002E120000}"/>
    <cellStyle name="20% - Accent4 3 2 2 7" xfId="4662" xr:uid="{00000000-0005-0000-0000-00002F120000}"/>
    <cellStyle name="20% - Accent4 3 2 2 7 2" xfId="4663" xr:uid="{00000000-0005-0000-0000-000030120000}"/>
    <cellStyle name="20% - Accent4 3 2 2 7 2 2" xfId="4664" xr:uid="{00000000-0005-0000-0000-000031120000}"/>
    <cellStyle name="20% - Accent4 3 2 2 7 3" xfId="4665" xr:uid="{00000000-0005-0000-0000-000032120000}"/>
    <cellStyle name="20% - Accent4 3 2 2 7 4" xfId="4666" xr:uid="{00000000-0005-0000-0000-000033120000}"/>
    <cellStyle name="20% - Accent4 3 2 2 8" xfId="4667" xr:uid="{00000000-0005-0000-0000-000034120000}"/>
    <cellStyle name="20% - Accent4 3 2 2 8 2" xfId="4668" xr:uid="{00000000-0005-0000-0000-000035120000}"/>
    <cellStyle name="20% - Accent4 3 2 2 8 2 2" xfId="4669" xr:uid="{00000000-0005-0000-0000-000036120000}"/>
    <cellStyle name="20% - Accent4 3 2 2 8 3" xfId="4670" xr:uid="{00000000-0005-0000-0000-000037120000}"/>
    <cellStyle name="20% - Accent4 3 2 2 8 4" xfId="4671" xr:uid="{00000000-0005-0000-0000-000038120000}"/>
    <cellStyle name="20% - Accent4 3 2 2 9" xfId="4672" xr:uid="{00000000-0005-0000-0000-000039120000}"/>
    <cellStyle name="20% - Accent4 3 2 2 9 2" xfId="4673" xr:uid="{00000000-0005-0000-0000-00003A120000}"/>
    <cellStyle name="20% - Accent4 3 2 3" xfId="4674" xr:uid="{00000000-0005-0000-0000-00003B120000}"/>
    <cellStyle name="20% - Accent4 3 2 3 10" xfId="4675" xr:uid="{00000000-0005-0000-0000-00003C120000}"/>
    <cellStyle name="20% - Accent4 3 2 3 2" xfId="4676" xr:uid="{00000000-0005-0000-0000-00003D120000}"/>
    <cellStyle name="20% - Accent4 3 2 3 2 2" xfId="4677" xr:uid="{00000000-0005-0000-0000-00003E120000}"/>
    <cellStyle name="20% - Accent4 3 2 3 2 2 2" xfId="4678" xr:uid="{00000000-0005-0000-0000-00003F120000}"/>
    <cellStyle name="20% - Accent4 3 2 3 2 2 2 2" xfId="4679" xr:uid="{00000000-0005-0000-0000-000040120000}"/>
    <cellStyle name="20% - Accent4 3 2 3 2 2 2 2 2" xfId="4680" xr:uid="{00000000-0005-0000-0000-000041120000}"/>
    <cellStyle name="20% - Accent4 3 2 3 2 2 2 3" xfId="4681" xr:uid="{00000000-0005-0000-0000-000042120000}"/>
    <cellStyle name="20% - Accent4 3 2 3 2 2 2 4" xfId="4682" xr:uid="{00000000-0005-0000-0000-000043120000}"/>
    <cellStyle name="20% - Accent4 3 2 3 2 2 3" xfId="4683" xr:uid="{00000000-0005-0000-0000-000044120000}"/>
    <cellStyle name="20% - Accent4 3 2 3 2 2 3 2" xfId="4684" xr:uid="{00000000-0005-0000-0000-000045120000}"/>
    <cellStyle name="20% - Accent4 3 2 3 2 2 4" xfId="4685" xr:uid="{00000000-0005-0000-0000-000046120000}"/>
    <cellStyle name="20% - Accent4 3 2 3 2 2 5" xfId="4686" xr:uid="{00000000-0005-0000-0000-000047120000}"/>
    <cellStyle name="20% - Accent4 3 2 3 2 3" xfId="4687" xr:uid="{00000000-0005-0000-0000-000048120000}"/>
    <cellStyle name="20% - Accent4 3 2 3 2 3 2" xfId="4688" xr:uid="{00000000-0005-0000-0000-000049120000}"/>
    <cellStyle name="20% - Accent4 3 2 3 2 3 2 2" xfId="4689" xr:uid="{00000000-0005-0000-0000-00004A120000}"/>
    <cellStyle name="20% - Accent4 3 2 3 2 3 2 2 2" xfId="4690" xr:uid="{00000000-0005-0000-0000-00004B120000}"/>
    <cellStyle name="20% - Accent4 3 2 3 2 3 2 3" xfId="4691" xr:uid="{00000000-0005-0000-0000-00004C120000}"/>
    <cellStyle name="20% - Accent4 3 2 3 2 3 2 4" xfId="4692" xr:uid="{00000000-0005-0000-0000-00004D120000}"/>
    <cellStyle name="20% - Accent4 3 2 3 2 3 3" xfId="4693" xr:uid="{00000000-0005-0000-0000-00004E120000}"/>
    <cellStyle name="20% - Accent4 3 2 3 2 3 3 2" xfId="4694" xr:uid="{00000000-0005-0000-0000-00004F120000}"/>
    <cellStyle name="20% - Accent4 3 2 3 2 3 4" xfId="4695" xr:uid="{00000000-0005-0000-0000-000050120000}"/>
    <cellStyle name="20% - Accent4 3 2 3 2 3 5" xfId="4696" xr:uid="{00000000-0005-0000-0000-000051120000}"/>
    <cellStyle name="20% - Accent4 3 2 3 2 4" xfId="4697" xr:uid="{00000000-0005-0000-0000-000052120000}"/>
    <cellStyle name="20% - Accent4 3 2 3 2 4 2" xfId="4698" xr:uid="{00000000-0005-0000-0000-000053120000}"/>
    <cellStyle name="20% - Accent4 3 2 3 2 4 2 2" xfId="4699" xr:uid="{00000000-0005-0000-0000-000054120000}"/>
    <cellStyle name="20% - Accent4 3 2 3 2 4 3" xfId="4700" xr:uid="{00000000-0005-0000-0000-000055120000}"/>
    <cellStyle name="20% - Accent4 3 2 3 2 4 4" xfId="4701" xr:uid="{00000000-0005-0000-0000-000056120000}"/>
    <cellStyle name="20% - Accent4 3 2 3 2 5" xfId="4702" xr:uid="{00000000-0005-0000-0000-000057120000}"/>
    <cellStyle name="20% - Accent4 3 2 3 2 5 2" xfId="4703" xr:uid="{00000000-0005-0000-0000-000058120000}"/>
    <cellStyle name="20% - Accent4 3 2 3 2 5 2 2" xfId="4704" xr:uid="{00000000-0005-0000-0000-000059120000}"/>
    <cellStyle name="20% - Accent4 3 2 3 2 5 3" xfId="4705" xr:uid="{00000000-0005-0000-0000-00005A120000}"/>
    <cellStyle name="20% - Accent4 3 2 3 2 5 4" xfId="4706" xr:uid="{00000000-0005-0000-0000-00005B120000}"/>
    <cellStyle name="20% - Accent4 3 2 3 2 6" xfId="4707" xr:uid="{00000000-0005-0000-0000-00005C120000}"/>
    <cellStyle name="20% - Accent4 3 2 3 2 6 2" xfId="4708" xr:uid="{00000000-0005-0000-0000-00005D120000}"/>
    <cellStyle name="20% - Accent4 3 2 3 2 6 2 2" xfId="4709" xr:uid="{00000000-0005-0000-0000-00005E120000}"/>
    <cellStyle name="20% - Accent4 3 2 3 2 6 3" xfId="4710" xr:uid="{00000000-0005-0000-0000-00005F120000}"/>
    <cellStyle name="20% - Accent4 3 2 3 2 6 4" xfId="4711" xr:uid="{00000000-0005-0000-0000-000060120000}"/>
    <cellStyle name="20% - Accent4 3 2 3 2 7" xfId="4712" xr:uid="{00000000-0005-0000-0000-000061120000}"/>
    <cellStyle name="20% - Accent4 3 2 3 2 7 2" xfId="4713" xr:uid="{00000000-0005-0000-0000-000062120000}"/>
    <cellStyle name="20% - Accent4 3 2 3 2 8" xfId="4714" xr:uid="{00000000-0005-0000-0000-000063120000}"/>
    <cellStyle name="20% - Accent4 3 2 3 2 9" xfId="4715" xr:uid="{00000000-0005-0000-0000-000064120000}"/>
    <cellStyle name="20% - Accent4 3 2 3 3" xfId="4716" xr:uid="{00000000-0005-0000-0000-000065120000}"/>
    <cellStyle name="20% - Accent4 3 2 3 3 2" xfId="4717" xr:uid="{00000000-0005-0000-0000-000066120000}"/>
    <cellStyle name="20% - Accent4 3 2 3 3 2 2" xfId="4718" xr:uid="{00000000-0005-0000-0000-000067120000}"/>
    <cellStyle name="20% - Accent4 3 2 3 3 2 2 2" xfId="4719" xr:uid="{00000000-0005-0000-0000-000068120000}"/>
    <cellStyle name="20% - Accent4 3 2 3 3 2 3" xfId="4720" xr:uid="{00000000-0005-0000-0000-000069120000}"/>
    <cellStyle name="20% - Accent4 3 2 3 3 2 4" xfId="4721" xr:uid="{00000000-0005-0000-0000-00006A120000}"/>
    <cellStyle name="20% - Accent4 3 2 3 3 3" xfId="4722" xr:uid="{00000000-0005-0000-0000-00006B120000}"/>
    <cellStyle name="20% - Accent4 3 2 3 3 3 2" xfId="4723" xr:uid="{00000000-0005-0000-0000-00006C120000}"/>
    <cellStyle name="20% - Accent4 3 2 3 3 4" xfId="4724" xr:uid="{00000000-0005-0000-0000-00006D120000}"/>
    <cellStyle name="20% - Accent4 3 2 3 3 5" xfId="4725" xr:uid="{00000000-0005-0000-0000-00006E120000}"/>
    <cellStyle name="20% - Accent4 3 2 3 4" xfId="4726" xr:uid="{00000000-0005-0000-0000-00006F120000}"/>
    <cellStyle name="20% - Accent4 3 2 3 4 2" xfId="4727" xr:uid="{00000000-0005-0000-0000-000070120000}"/>
    <cellStyle name="20% - Accent4 3 2 3 4 2 2" xfId="4728" xr:uid="{00000000-0005-0000-0000-000071120000}"/>
    <cellStyle name="20% - Accent4 3 2 3 4 2 2 2" xfId="4729" xr:uid="{00000000-0005-0000-0000-000072120000}"/>
    <cellStyle name="20% - Accent4 3 2 3 4 2 3" xfId="4730" xr:uid="{00000000-0005-0000-0000-000073120000}"/>
    <cellStyle name="20% - Accent4 3 2 3 4 2 4" xfId="4731" xr:uid="{00000000-0005-0000-0000-000074120000}"/>
    <cellStyle name="20% - Accent4 3 2 3 4 3" xfId="4732" xr:uid="{00000000-0005-0000-0000-000075120000}"/>
    <cellStyle name="20% - Accent4 3 2 3 4 3 2" xfId="4733" xr:uid="{00000000-0005-0000-0000-000076120000}"/>
    <cellStyle name="20% - Accent4 3 2 3 4 4" xfId="4734" xr:uid="{00000000-0005-0000-0000-000077120000}"/>
    <cellStyle name="20% - Accent4 3 2 3 4 5" xfId="4735" xr:uid="{00000000-0005-0000-0000-000078120000}"/>
    <cellStyle name="20% - Accent4 3 2 3 5" xfId="4736" xr:uid="{00000000-0005-0000-0000-000079120000}"/>
    <cellStyle name="20% - Accent4 3 2 3 5 2" xfId="4737" xr:uid="{00000000-0005-0000-0000-00007A120000}"/>
    <cellStyle name="20% - Accent4 3 2 3 5 2 2" xfId="4738" xr:uid="{00000000-0005-0000-0000-00007B120000}"/>
    <cellStyle name="20% - Accent4 3 2 3 5 3" xfId="4739" xr:uid="{00000000-0005-0000-0000-00007C120000}"/>
    <cellStyle name="20% - Accent4 3 2 3 5 4" xfId="4740" xr:uid="{00000000-0005-0000-0000-00007D120000}"/>
    <cellStyle name="20% - Accent4 3 2 3 6" xfId="4741" xr:uid="{00000000-0005-0000-0000-00007E120000}"/>
    <cellStyle name="20% - Accent4 3 2 3 6 2" xfId="4742" xr:uid="{00000000-0005-0000-0000-00007F120000}"/>
    <cellStyle name="20% - Accent4 3 2 3 6 2 2" xfId="4743" xr:uid="{00000000-0005-0000-0000-000080120000}"/>
    <cellStyle name="20% - Accent4 3 2 3 6 3" xfId="4744" xr:uid="{00000000-0005-0000-0000-000081120000}"/>
    <cellStyle name="20% - Accent4 3 2 3 6 4" xfId="4745" xr:uid="{00000000-0005-0000-0000-000082120000}"/>
    <cellStyle name="20% - Accent4 3 2 3 7" xfId="4746" xr:uid="{00000000-0005-0000-0000-000083120000}"/>
    <cellStyle name="20% - Accent4 3 2 3 7 2" xfId="4747" xr:uid="{00000000-0005-0000-0000-000084120000}"/>
    <cellStyle name="20% - Accent4 3 2 3 7 2 2" xfId="4748" xr:uid="{00000000-0005-0000-0000-000085120000}"/>
    <cellStyle name="20% - Accent4 3 2 3 7 3" xfId="4749" xr:uid="{00000000-0005-0000-0000-000086120000}"/>
    <cellStyle name="20% - Accent4 3 2 3 7 4" xfId="4750" xr:uid="{00000000-0005-0000-0000-000087120000}"/>
    <cellStyle name="20% - Accent4 3 2 3 8" xfId="4751" xr:uid="{00000000-0005-0000-0000-000088120000}"/>
    <cellStyle name="20% - Accent4 3 2 3 8 2" xfId="4752" xr:uid="{00000000-0005-0000-0000-000089120000}"/>
    <cellStyle name="20% - Accent4 3 2 3 9" xfId="4753" xr:uid="{00000000-0005-0000-0000-00008A120000}"/>
    <cellStyle name="20% - Accent4 3 2 4" xfId="4754" xr:uid="{00000000-0005-0000-0000-00008B120000}"/>
    <cellStyle name="20% - Accent4 3 2 4 2" xfId="4755" xr:uid="{00000000-0005-0000-0000-00008C120000}"/>
    <cellStyle name="20% - Accent4 3 2 4 2 2" xfId="4756" xr:uid="{00000000-0005-0000-0000-00008D120000}"/>
    <cellStyle name="20% - Accent4 3 2 4 2 2 2" xfId="4757" xr:uid="{00000000-0005-0000-0000-00008E120000}"/>
    <cellStyle name="20% - Accent4 3 2 4 2 2 2 2" xfId="4758" xr:uid="{00000000-0005-0000-0000-00008F120000}"/>
    <cellStyle name="20% - Accent4 3 2 4 2 2 3" xfId="4759" xr:uid="{00000000-0005-0000-0000-000090120000}"/>
    <cellStyle name="20% - Accent4 3 2 4 2 2 4" xfId="4760" xr:uid="{00000000-0005-0000-0000-000091120000}"/>
    <cellStyle name="20% - Accent4 3 2 4 2 3" xfId="4761" xr:uid="{00000000-0005-0000-0000-000092120000}"/>
    <cellStyle name="20% - Accent4 3 2 4 2 3 2" xfId="4762" xr:uid="{00000000-0005-0000-0000-000093120000}"/>
    <cellStyle name="20% - Accent4 3 2 4 2 4" xfId="4763" xr:uid="{00000000-0005-0000-0000-000094120000}"/>
    <cellStyle name="20% - Accent4 3 2 4 2 5" xfId="4764" xr:uid="{00000000-0005-0000-0000-000095120000}"/>
    <cellStyle name="20% - Accent4 3 2 4 3" xfId="4765" xr:uid="{00000000-0005-0000-0000-000096120000}"/>
    <cellStyle name="20% - Accent4 3 2 4 3 2" xfId="4766" xr:uid="{00000000-0005-0000-0000-000097120000}"/>
    <cellStyle name="20% - Accent4 3 2 4 3 2 2" xfId="4767" xr:uid="{00000000-0005-0000-0000-000098120000}"/>
    <cellStyle name="20% - Accent4 3 2 4 3 2 2 2" xfId="4768" xr:uid="{00000000-0005-0000-0000-000099120000}"/>
    <cellStyle name="20% - Accent4 3 2 4 3 2 3" xfId="4769" xr:uid="{00000000-0005-0000-0000-00009A120000}"/>
    <cellStyle name="20% - Accent4 3 2 4 3 2 4" xfId="4770" xr:uid="{00000000-0005-0000-0000-00009B120000}"/>
    <cellStyle name="20% - Accent4 3 2 4 3 3" xfId="4771" xr:uid="{00000000-0005-0000-0000-00009C120000}"/>
    <cellStyle name="20% - Accent4 3 2 4 3 3 2" xfId="4772" xr:uid="{00000000-0005-0000-0000-00009D120000}"/>
    <cellStyle name="20% - Accent4 3 2 4 3 4" xfId="4773" xr:uid="{00000000-0005-0000-0000-00009E120000}"/>
    <cellStyle name="20% - Accent4 3 2 4 3 5" xfId="4774" xr:uid="{00000000-0005-0000-0000-00009F120000}"/>
    <cellStyle name="20% - Accent4 3 2 4 4" xfId="4775" xr:uid="{00000000-0005-0000-0000-0000A0120000}"/>
    <cellStyle name="20% - Accent4 3 2 4 4 2" xfId="4776" xr:uid="{00000000-0005-0000-0000-0000A1120000}"/>
    <cellStyle name="20% - Accent4 3 2 4 4 2 2" xfId="4777" xr:uid="{00000000-0005-0000-0000-0000A2120000}"/>
    <cellStyle name="20% - Accent4 3 2 4 4 3" xfId="4778" xr:uid="{00000000-0005-0000-0000-0000A3120000}"/>
    <cellStyle name="20% - Accent4 3 2 4 4 4" xfId="4779" xr:uid="{00000000-0005-0000-0000-0000A4120000}"/>
    <cellStyle name="20% - Accent4 3 2 4 5" xfId="4780" xr:uid="{00000000-0005-0000-0000-0000A5120000}"/>
    <cellStyle name="20% - Accent4 3 2 4 5 2" xfId="4781" xr:uid="{00000000-0005-0000-0000-0000A6120000}"/>
    <cellStyle name="20% - Accent4 3 2 4 5 2 2" xfId="4782" xr:uid="{00000000-0005-0000-0000-0000A7120000}"/>
    <cellStyle name="20% - Accent4 3 2 4 5 3" xfId="4783" xr:uid="{00000000-0005-0000-0000-0000A8120000}"/>
    <cellStyle name="20% - Accent4 3 2 4 5 4" xfId="4784" xr:uid="{00000000-0005-0000-0000-0000A9120000}"/>
    <cellStyle name="20% - Accent4 3 2 4 6" xfId="4785" xr:uid="{00000000-0005-0000-0000-0000AA120000}"/>
    <cellStyle name="20% - Accent4 3 2 4 6 2" xfId="4786" xr:uid="{00000000-0005-0000-0000-0000AB120000}"/>
    <cellStyle name="20% - Accent4 3 2 4 6 2 2" xfId="4787" xr:uid="{00000000-0005-0000-0000-0000AC120000}"/>
    <cellStyle name="20% - Accent4 3 2 4 6 3" xfId="4788" xr:uid="{00000000-0005-0000-0000-0000AD120000}"/>
    <cellStyle name="20% - Accent4 3 2 4 6 4" xfId="4789" xr:uid="{00000000-0005-0000-0000-0000AE120000}"/>
    <cellStyle name="20% - Accent4 3 2 4 7" xfId="4790" xr:uid="{00000000-0005-0000-0000-0000AF120000}"/>
    <cellStyle name="20% - Accent4 3 2 4 7 2" xfId="4791" xr:uid="{00000000-0005-0000-0000-0000B0120000}"/>
    <cellStyle name="20% - Accent4 3 2 4 8" xfId="4792" xr:uid="{00000000-0005-0000-0000-0000B1120000}"/>
    <cellStyle name="20% - Accent4 3 2 4 9" xfId="4793" xr:uid="{00000000-0005-0000-0000-0000B2120000}"/>
    <cellStyle name="20% - Accent4 3 2 5" xfId="4794" xr:uid="{00000000-0005-0000-0000-0000B3120000}"/>
    <cellStyle name="20% - Accent4 3 2 5 2" xfId="4795" xr:uid="{00000000-0005-0000-0000-0000B4120000}"/>
    <cellStyle name="20% - Accent4 3 2 5 2 2" xfId="4796" xr:uid="{00000000-0005-0000-0000-0000B5120000}"/>
    <cellStyle name="20% - Accent4 3 2 5 2 2 2" xfId="4797" xr:uid="{00000000-0005-0000-0000-0000B6120000}"/>
    <cellStyle name="20% - Accent4 3 2 5 2 3" xfId="4798" xr:uid="{00000000-0005-0000-0000-0000B7120000}"/>
    <cellStyle name="20% - Accent4 3 2 5 2 4" xfId="4799" xr:uid="{00000000-0005-0000-0000-0000B8120000}"/>
    <cellStyle name="20% - Accent4 3 2 5 3" xfId="4800" xr:uid="{00000000-0005-0000-0000-0000B9120000}"/>
    <cellStyle name="20% - Accent4 3 2 5 3 2" xfId="4801" xr:uid="{00000000-0005-0000-0000-0000BA120000}"/>
    <cellStyle name="20% - Accent4 3 2 5 4" xfId="4802" xr:uid="{00000000-0005-0000-0000-0000BB120000}"/>
    <cellStyle name="20% - Accent4 3 2 5 5" xfId="4803" xr:uid="{00000000-0005-0000-0000-0000BC120000}"/>
    <cellStyle name="20% - Accent4 3 2 6" xfId="4804" xr:uid="{00000000-0005-0000-0000-0000BD120000}"/>
    <cellStyle name="20% - Accent4 3 2 6 2" xfId="4805" xr:uid="{00000000-0005-0000-0000-0000BE120000}"/>
    <cellStyle name="20% - Accent4 3 2 6 2 2" xfId="4806" xr:uid="{00000000-0005-0000-0000-0000BF120000}"/>
    <cellStyle name="20% - Accent4 3 2 6 2 2 2" xfId="4807" xr:uid="{00000000-0005-0000-0000-0000C0120000}"/>
    <cellStyle name="20% - Accent4 3 2 6 2 3" xfId="4808" xr:uid="{00000000-0005-0000-0000-0000C1120000}"/>
    <cellStyle name="20% - Accent4 3 2 6 2 4" xfId="4809" xr:uid="{00000000-0005-0000-0000-0000C2120000}"/>
    <cellStyle name="20% - Accent4 3 2 6 3" xfId="4810" xr:uid="{00000000-0005-0000-0000-0000C3120000}"/>
    <cellStyle name="20% - Accent4 3 2 6 3 2" xfId="4811" xr:uid="{00000000-0005-0000-0000-0000C4120000}"/>
    <cellStyle name="20% - Accent4 3 2 6 4" xfId="4812" xr:uid="{00000000-0005-0000-0000-0000C5120000}"/>
    <cellStyle name="20% - Accent4 3 2 6 5" xfId="4813" xr:uid="{00000000-0005-0000-0000-0000C6120000}"/>
    <cellStyle name="20% - Accent4 3 2 7" xfId="4814" xr:uid="{00000000-0005-0000-0000-0000C7120000}"/>
    <cellStyle name="20% - Accent4 3 2 7 2" xfId="4815" xr:uid="{00000000-0005-0000-0000-0000C8120000}"/>
    <cellStyle name="20% - Accent4 3 2 7 2 2" xfId="4816" xr:uid="{00000000-0005-0000-0000-0000C9120000}"/>
    <cellStyle name="20% - Accent4 3 2 7 3" xfId="4817" xr:uid="{00000000-0005-0000-0000-0000CA120000}"/>
    <cellStyle name="20% - Accent4 3 2 7 4" xfId="4818" xr:uid="{00000000-0005-0000-0000-0000CB120000}"/>
    <cellStyle name="20% - Accent4 3 2 8" xfId="4819" xr:uid="{00000000-0005-0000-0000-0000CC120000}"/>
    <cellStyle name="20% - Accent4 3 2 8 2" xfId="4820" xr:uid="{00000000-0005-0000-0000-0000CD120000}"/>
    <cellStyle name="20% - Accent4 3 2 8 2 2" xfId="4821" xr:uid="{00000000-0005-0000-0000-0000CE120000}"/>
    <cellStyle name="20% - Accent4 3 2 8 3" xfId="4822" xr:uid="{00000000-0005-0000-0000-0000CF120000}"/>
    <cellStyle name="20% - Accent4 3 2 8 4" xfId="4823" xr:uid="{00000000-0005-0000-0000-0000D0120000}"/>
    <cellStyle name="20% - Accent4 3 2 9" xfId="4824" xr:uid="{00000000-0005-0000-0000-0000D1120000}"/>
    <cellStyle name="20% - Accent4 3 2 9 2" xfId="4825" xr:uid="{00000000-0005-0000-0000-0000D2120000}"/>
    <cellStyle name="20% - Accent4 3 2 9 2 2" xfId="4826" xr:uid="{00000000-0005-0000-0000-0000D3120000}"/>
    <cellStyle name="20% - Accent4 3 2 9 3" xfId="4827" xr:uid="{00000000-0005-0000-0000-0000D4120000}"/>
    <cellStyle name="20% - Accent4 3 2 9 4" xfId="4828" xr:uid="{00000000-0005-0000-0000-0000D5120000}"/>
    <cellStyle name="20% - Accent4 3 3" xfId="4829" xr:uid="{00000000-0005-0000-0000-0000D6120000}"/>
    <cellStyle name="20% - Accent4 3 4" xfId="4830" xr:uid="{00000000-0005-0000-0000-0000D7120000}"/>
    <cellStyle name="20% - Accent4 3 4 2" xfId="4831" xr:uid="{00000000-0005-0000-0000-0000D8120000}"/>
    <cellStyle name="20% - Accent4 3 4 2 2" xfId="4832" xr:uid="{00000000-0005-0000-0000-0000D9120000}"/>
    <cellStyle name="20% - Accent4 3 4 2 2 2" xfId="4833" xr:uid="{00000000-0005-0000-0000-0000DA120000}"/>
    <cellStyle name="20% - Accent4 3 4 2 3" xfId="4834" xr:uid="{00000000-0005-0000-0000-0000DB120000}"/>
    <cellStyle name="20% - Accent4 3 4 2 4" xfId="4835" xr:uid="{00000000-0005-0000-0000-0000DC120000}"/>
    <cellStyle name="20% - Accent4 3 4 3" xfId="4836" xr:uid="{00000000-0005-0000-0000-0000DD120000}"/>
    <cellStyle name="20% - Accent4 3 4 4" xfId="4837" xr:uid="{00000000-0005-0000-0000-0000DE120000}"/>
    <cellStyle name="20% - Accent4 3 4 4 2" xfId="4838" xr:uid="{00000000-0005-0000-0000-0000DF120000}"/>
    <cellStyle name="20% - Accent4 3 4 5" xfId="4839" xr:uid="{00000000-0005-0000-0000-0000E0120000}"/>
    <cellStyle name="20% - Accent4 3 4 6" xfId="4840" xr:uid="{00000000-0005-0000-0000-0000E1120000}"/>
    <cellStyle name="20% - Accent4 3 5" xfId="4841" xr:uid="{00000000-0005-0000-0000-0000E2120000}"/>
    <cellStyle name="20% - Accent4 3 5 2" xfId="4842" xr:uid="{00000000-0005-0000-0000-0000E3120000}"/>
    <cellStyle name="20% - Accent4 3 5 2 2" xfId="4843" xr:uid="{00000000-0005-0000-0000-0000E4120000}"/>
    <cellStyle name="20% - Accent4 3 5 3" xfId="4844" xr:uid="{00000000-0005-0000-0000-0000E5120000}"/>
    <cellStyle name="20% - Accent4 3 5 4" xfId="4845" xr:uid="{00000000-0005-0000-0000-0000E6120000}"/>
    <cellStyle name="20% - Accent4 3 6" xfId="4846" xr:uid="{00000000-0005-0000-0000-0000E7120000}"/>
    <cellStyle name="20% - Accent4 3 7" xfId="4847" xr:uid="{00000000-0005-0000-0000-0000E8120000}"/>
    <cellStyle name="20% - Accent4 3 7 2" xfId="4848" xr:uid="{00000000-0005-0000-0000-0000E9120000}"/>
    <cellStyle name="20% - Accent4 3 8" xfId="4849" xr:uid="{00000000-0005-0000-0000-0000EA120000}"/>
    <cellStyle name="20% - Accent4 3 9" xfId="4850" xr:uid="{00000000-0005-0000-0000-0000EB120000}"/>
    <cellStyle name="20% - Accent4 4" xfId="4851" xr:uid="{00000000-0005-0000-0000-0000EC120000}"/>
    <cellStyle name="20% - Accent4 4 2" xfId="4852" xr:uid="{00000000-0005-0000-0000-0000ED120000}"/>
    <cellStyle name="20% - Accent4 4 2 10" xfId="4853" xr:uid="{00000000-0005-0000-0000-0000EE120000}"/>
    <cellStyle name="20% - Accent4 4 2 11" xfId="4854" xr:uid="{00000000-0005-0000-0000-0000EF120000}"/>
    <cellStyle name="20% - Accent4 4 2 2" xfId="4855" xr:uid="{00000000-0005-0000-0000-0000F0120000}"/>
    <cellStyle name="20% - Accent4 4 2 2 10" xfId="4856" xr:uid="{00000000-0005-0000-0000-0000F1120000}"/>
    <cellStyle name="20% - Accent4 4 2 2 2" xfId="4857" xr:uid="{00000000-0005-0000-0000-0000F2120000}"/>
    <cellStyle name="20% - Accent4 4 2 2 2 2" xfId="4858" xr:uid="{00000000-0005-0000-0000-0000F3120000}"/>
    <cellStyle name="20% - Accent4 4 2 2 2 2 2" xfId="4859" xr:uid="{00000000-0005-0000-0000-0000F4120000}"/>
    <cellStyle name="20% - Accent4 4 2 2 2 2 2 2" xfId="4860" xr:uid="{00000000-0005-0000-0000-0000F5120000}"/>
    <cellStyle name="20% - Accent4 4 2 2 2 2 2 2 2" xfId="4861" xr:uid="{00000000-0005-0000-0000-0000F6120000}"/>
    <cellStyle name="20% - Accent4 4 2 2 2 2 2 3" xfId="4862" xr:uid="{00000000-0005-0000-0000-0000F7120000}"/>
    <cellStyle name="20% - Accent4 4 2 2 2 2 2 4" xfId="4863" xr:uid="{00000000-0005-0000-0000-0000F8120000}"/>
    <cellStyle name="20% - Accent4 4 2 2 2 2 3" xfId="4864" xr:uid="{00000000-0005-0000-0000-0000F9120000}"/>
    <cellStyle name="20% - Accent4 4 2 2 2 2 3 2" xfId="4865" xr:uid="{00000000-0005-0000-0000-0000FA120000}"/>
    <cellStyle name="20% - Accent4 4 2 2 2 2 4" xfId="4866" xr:uid="{00000000-0005-0000-0000-0000FB120000}"/>
    <cellStyle name="20% - Accent4 4 2 2 2 2 5" xfId="4867" xr:uid="{00000000-0005-0000-0000-0000FC120000}"/>
    <cellStyle name="20% - Accent4 4 2 2 2 3" xfId="4868" xr:uid="{00000000-0005-0000-0000-0000FD120000}"/>
    <cellStyle name="20% - Accent4 4 2 2 2 3 2" xfId="4869" xr:uid="{00000000-0005-0000-0000-0000FE120000}"/>
    <cellStyle name="20% - Accent4 4 2 2 2 3 2 2" xfId="4870" xr:uid="{00000000-0005-0000-0000-0000FF120000}"/>
    <cellStyle name="20% - Accent4 4 2 2 2 3 2 2 2" xfId="4871" xr:uid="{00000000-0005-0000-0000-000000130000}"/>
    <cellStyle name="20% - Accent4 4 2 2 2 3 2 3" xfId="4872" xr:uid="{00000000-0005-0000-0000-000001130000}"/>
    <cellStyle name="20% - Accent4 4 2 2 2 3 2 4" xfId="4873" xr:uid="{00000000-0005-0000-0000-000002130000}"/>
    <cellStyle name="20% - Accent4 4 2 2 2 3 3" xfId="4874" xr:uid="{00000000-0005-0000-0000-000003130000}"/>
    <cellStyle name="20% - Accent4 4 2 2 2 3 3 2" xfId="4875" xr:uid="{00000000-0005-0000-0000-000004130000}"/>
    <cellStyle name="20% - Accent4 4 2 2 2 3 4" xfId="4876" xr:uid="{00000000-0005-0000-0000-000005130000}"/>
    <cellStyle name="20% - Accent4 4 2 2 2 3 5" xfId="4877" xr:uid="{00000000-0005-0000-0000-000006130000}"/>
    <cellStyle name="20% - Accent4 4 2 2 2 4" xfId="4878" xr:uid="{00000000-0005-0000-0000-000007130000}"/>
    <cellStyle name="20% - Accent4 4 2 2 2 4 2" xfId="4879" xr:uid="{00000000-0005-0000-0000-000008130000}"/>
    <cellStyle name="20% - Accent4 4 2 2 2 4 2 2" xfId="4880" xr:uid="{00000000-0005-0000-0000-000009130000}"/>
    <cellStyle name="20% - Accent4 4 2 2 2 4 3" xfId="4881" xr:uid="{00000000-0005-0000-0000-00000A130000}"/>
    <cellStyle name="20% - Accent4 4 2 2 2 4 4" xfId="4882" xr:uid="{00000000-0005-0000-0000-00000B130000}"/>
    <cellStyle name="20% - Accent4 4 2 2 2 5" xfId="4883" xr:uid="{00000000-0005-0000-0000-00000C130000}"/>
    <cellStyle name="20% - Accent4 4 2 2 2 5 2" xfId="4884" xr:uid="{00000000-0005-0000-0000-00000D130000}"/>
    <cellStyle name="20% - Accent4 4 2 2 2 5 2 2" xfId="4885" xr:uid="{00000000-0005-0000-0000-00000E130000}"/>
    <cellStyle name="20% - Accent4 4 2 2 2 5 3" xfId="4886" xr:uid="{00000000-0005-0000-0000-00000F130000}"/>
    <cellStyle name="20% - Accent4 4 2 2 2 5 4" xfId="4887" xr:uid="{00000000-0005-0000-0000-000010130000}"/>
    <cellStyle name="20% - Accent4 4 2 2 2 6" xfId="4888" xr:uid="{00000000-0005-0000-0000-000011130000}"/>
    <cellStyle name="20% - Accent4 4 2 2 2 6 2" xfId="4889" xr:uid="{00000000-0005-0000-0000-000012130000}"/>
    <cellStyle name="20% - Accent4 4 2 2 2 6 2 2" xfId="4890" xr:uid="{00000000-0005-0000-0000-000013130000}"/>
    <cellStyle name="20% - Accent4 4 2 2 2 6 3" xfId="4891" xr:uid="{00000000-0005-0000-0000-000014130000}"/>
    <cellStyle name="20% - Accent4 4 2 2 2 6 4" xfId="4892" xr:uid="{00000000-0005-0000-0000-000015130000}"/>
    <cellStyle name="20% - Accent4 4 2 2 2 7" xfId="4893" xr:uid="{00000000-0005-0000-0000-000016130000}"/>
    <cellStyle name="20% - Accent4 4 2 2 2 7 2" xfId="4894" xr:uid="{00000000-0005-0000-0000-000017130000}"/>
    <cellStyle name="20% - Accent4 4 2 2 2 8" xfId="4895" xr:uid="{00000000-0005-0000-0000-000018130000}"/>
    <cellStyle name="20% - Accent4 4 2 2 2 9" xfId="4896" xr:uid="{00000000-0005-0000-0000-000019130000}"/>
    <cellStyle name="20% - Accent4 4 2 2 3" xfId="4897" xr:uid="{00000000-0005-0000-0000-00001A130000}"/>
    <cellStyle name="20% - Accent4 4 2 2 3 2" xfId="4898" xr:uid="{00000000-0005-0000-0000-00001B130000}"/>
    <cellStyle name="20% - Accent4 4 2 2 3 2 2" xfId="4899" xr:uid="{00000000-0005-0000-0000-00001C130000}"/>
    <cellStyle name="20% - Accent4 4 2 2 3 2 2 2" xfId="4900" xr:uid="{00000000-0005-0000-0000-00001D130000}"/>
    <cellStyle name="20% - Accent4 4 2 2 3 2 3" xfId="4901" xr:uid="{00000000-0005-0000-0000-00001E130000}"/>
    <cellStyle name="20% - Accent4 4 2 2 3 2 4" xfId="4902" xr:uid="{00000000-0005-0000-0000-00001F130000}"/>
    <cellStyle name="20% - Accent4 4 2 2 3 3" xfId="4903" xr:uid="{00000000-0005-0000-0000-000020130000}"/>
    <cellStyle name="20% - Accent4 4 2 2 3 3 2" xfId="4904" xr:uid="{00000000-0005-0000-0000-000021130000}"/>
    <cellStyle name="20% - Accent4 4 2 2 3 4" xfId="4905" xr:uid="{00000000-0005-0000-0000-000022130000}"/>
    <cellStyle name="20% - Accent4 4 2 2 3 5" xfId="4906" xr:uid="{00000000-0005-0000-0000-000023130000}"/>
    <cellStyle name="20% - Accent4 4 2 2 4" xfId="4907" xr:uid="{00000000-0005-0000-0000-000024130000}"/>
    <cellStyle name="20% - Accent4 4 2 2 4 2" xfId="4908" xr:uid="{00000000-0005-0000-0000-000025130000}"/>
    <cellStyle name="20% - Accent4 4 2 2 4 2 2" xfId="4909" xr:uid="{00000000-0005-0000-0000-000026130000}"/>
    <cellStyle name="20% - Accent4 4 2 2 4 2 2 2" xfId="4910" xr:uid="{00000000-0005-0000-0000-000027130000}"/>
    <cellStyle name="20% - Accent4 4 2 2 4 2 3" xfId="4911" xr:uid="{00000000-0005-0000-0000-000028130000}"/>
    <cellStyle name="20% - Accent4 4 2 2 4 2 4" xfId="4912" xr:uid="{00000000-0005-0000-0000-000029130000}"/>
    <cellStyle name="20% - Accent4 4 2 2 4 3" xfId="4913" xr:uid="{00000000-0005-0000-0000-00002A130000}"/>
    <cellStyle name="20% - Accent4 4 2 2 4 3 2" xfId="4914" xr:uid="{00000000-0005-0000-0000-00002B130000}"/>
    <cellStyle name="20% - Accent4 4 2 2 4 4" xfId="4915" xr:uid="{00000000-0005-0000-0000-00002C130000}"/>
    <cellStyle name="20% - Accent4 4 2 2 4 5" xfId="4916" xr:uid="{00000000-0005-0000-0000-00002D130000}"/>
    <cellStyle name="20% - Accent4 4 2 2 5" xfId="4917" xr:uid="{00000000-0005-0000-0000-00002E130000}"/>
    <cellStyle name="20% - Accent4 4 2 2 5 2" xfId="4918" xr:uid="{00000000-0005-0000-0000-00002F130000}"/>
    <cellStyle name="20% - Accent4 4 2 2 5 2 2" xfId="4919" xr:uid="{00000000-0005-0000-0000-000030130000}"/>
    <cellStyle name="20% - Accent4 4 2 2 5 3" xfId="4920" xr:uid="{00000000-0005-0000-0000-000031130000}"/>
    <cellStyle name="20% - Accent4 4 2 2 5 4" xfId="4921" xr:uid="{00000000-0005-0000-0000-000032130000}"/>
    <cellStyle name="20% - Accent4 4 2 2 6" xfId="4922" xr:uid="{00000000-0005-0000-0000-000033130000}"/>
    <cellStyle name="20% - Accent4 4 2 2 6 2" xfId="4923" xr:uid="{00000000-0005-0000-0000-000034130000}"/>
    <cellStyle name="20% - Accent4 4 2 2 6 2 2" xfId="4924" xr:uid="{00000000-0005-0000-0000-000035130000}"/>
    <cellStyle name="20% - Accent4 4 2 2 6 3" xfId="4925" xr:uid="{00000000-0005-0000-0000-000036130000}"/>
    <cellStyle name="20% - Accent4 4 2 2 6 4" xfId="4926" xr:uid="{00000000-0005-0000-0000-000037130000}"/>
    <cellStyle name="20% - Accent4 4 2 2 7" xfId="4927" xr:uid="{00000000-0005-0000-0000-000038130000}"/>
    <cellStyle name="20% - Accent4 4 2 2 7 2" xfId="4928" xr:uid="{00000000-0005-0000-0000-000039130000}"/>
    <cellStyle name="20% - Accent4 4 2 2 7 2 2" xfId="4929" xr:uid="{00000000-0005-0000-0000-00003A130000}"/>
    <cellStyle name="20% - Accent4 4 2 2 7 3" xfId="4930" xr:uid="{00000000-0005-0000-0000-00003B130000}"/>
    <cellStyle name="20% - Accent4 4 2 2 7 4" xfId="4931" xr:uid="{00000000-0005-0000-0000-00003C130000}"/>
    <cellStyle name="20% - Accent4 4 2 2 8" xfId="4932" xr:uid="{00000000-0005-0000-0000-00003D130000}"/>
    <cellStyle name="20% - Accent4 4 2 2 8 2" xfId="4933" xr:uid="{00000000-0005-0000-0000-00003E130000}"/>
    <cellStyle name="20% - Accent4 4 2 2 9" xfId="4934" xr:uid="{00000000-0005-0000-0000-00003F130000}"/>
    <cellStyle name="20% - Accent4 4 2 3" xfId="4935" xr:uid="{00000000-0005-0000-0000-000040130000}"/>
    <cellStyle name="20% - Accent4 4 2 3 2" xfId="4936" xr:uid="{00000000-0005-0000-0000-000041130000}"/>
    <cellStyle name="20% - Accent4 4 2 3 2 2" xfId="4937" xr:uid="{00000000-0005-0000-0000-000042130000}"/>
    <cellStyle name="20% - Accent4 4 2 3 2 2 2" xfId="4938" xr:uid="{00000000-0005-0000-0000-000043130000}"/>
    <cellStyle name="20% - Accent4 4 2 3 2 2 2 2" xfId="4939" xr:uid="{00000000-0005-0000-0000-000044130000}"/>
    <cellStyle name="20% - Accent4 4 2 3 2 2 3" xfId="4940" xr:uid="{00000000-0005-0000-0000-000045130000}"/>
    <cellStyle name="20% - Accent4 4 2 3 2 2 4" xfId="4941" xr:uid="{00000000-0005-0000-0000-000046130000}"/>
    <cellStyle name="20% - Accent4 4 2 3 2 3" xfId="4942" xr:uid="{00000000-0005-0000-0000-000047130000}"/>
    <cellStyle name="20% - Accent4 4 2 3 2 3 2" xfId="4943" xr:uid="{00000000-0005-0000-0000-000048130000}"/>
    <cellStyle name="20% - Accent4 4 2 3 2 4" xfId="4944" xr:uid="{00000000-0005-0000-0000-000049130000}"/>
    <cellStyle name="20% - Accent4 4 2 3 2 5" xfId="4945" xr:uid="{00000000-0005-0000-0000-00004A130000}"/>
    <cellStyle name="20% - Accent4 4 2 3 3" xfId="4946" xr:uid="{00000000-0005-0000-0000-00004B130000}"/>
    <cellStyle name="20% - Accent4 4 2 3 3 2" xfId="4947" xr:uid="{00000000-0005-0000-0000-00004C130000}"/>
    <cellStyle name="20% - Accent4 4 2 3 3 2 2" xfId="4948" xr:uid="{00000000-0005-0000-0000-00004D130000}"/>
    <cellStyle name="20% - Accent4 4 2 3 3 2 2 2" xfId="4949" xr:uid="{00000000-0005-0000-0000-00004E130000}"/>
    <cellStyle name="20% - Accent4 4 2 3 3 2 3" xfId="4950" xr:uid="{00000000-0005-0000-0000-00004F130000}"/>
    <cellStyle name="20% - Accent4 4 2 3 3 2 4" xfId="4951" xr:uid="{00000000-0005-0000-0000-000050130000}"/>
    <cellStyle name="20% - Accent4 4 2 3 3 3" xfId="4952" xr:uid="{00000000-0005-0000-0000-000051130000}"/>
    <cellStyle name="20% - Accent4 4 2 3 3 3 2" xfId="4953" xr:uid="{00000000-0005-0000-0000-000052130000}"/>
    <cellStyle name="20% - Accent4 4 2 3 3 4" xfId="4954" xr:uid="{00000000-0005-0000-0000-000053130000}"/>
    <cellStyle name="20% - Accent4 4 2 3 3 5" xfId="4955" xr:uid="{00000000-0005-0000-0000-000054130000}"/>
    <cellStyle name="20% - Accent4 4 2 3 4" xfId="4956" xr:uid="{00000000-0005-0000-0000-000055130000}"/>
    <cellStyle name="20% - Accent4 4 2 3 4 2" xfId="4957" xr:uid="{00000000-0005-0000-0000-000056130000}"/>
    <cellStyle name="20% - Accent4 4 2 3 4 2 2" xfId="4958" xr:uid="{00000000-0005-0000-0000-000057130000}"/>
    <cellStyle name="20% - Accent4 4 2 3 4 3" xfId="4959" xr:uid="{00000000-0005-0000-0000-000058130000}"/>
    <cellStyle name="20% - Accent4 4 2 3 4 4" xfId="4960" xr:uid="{00000000-0005-0000-0000-000059130000}"/>
    <cellStyle name="20% - Accent4 4 2 3 5" xfId="4961" xr:uid="{00000000-0005-0000-0000-00005A130000}"/>
    <cellStyle name="20% - Accent4 4 2 3 5 2" xfId="4962" xr:uid="{00000000-0005-0000-0000-00005B130000}"/>
    <cellStyle name="20% - Accent4 4 2 3 5 2 2" xfId="4963" xr:uid="{00000000-0005-0000-0000-00005C130000}"/>
    <cellStyle name="20% - Accent4 4 2 3 5 3" xfId="4964" xr:uid="{00000000-0005-0000-0000-00005D130000}"/>
    <cellStyle name="20% - Accent4 4 2 3 5 4" xfId="4965" xr:uid="{00000000-0005-0000-0000-00005E130000}"/>
    <cellStyle name="20% - Accent4 4 2 3 6" xfId="4966" xr:uid="{00000000-0005-0000-0000-00005F130000}"/>
    <cellStyle name="20% - Accent4 4 2 3 6 2" xfId="4967" xr:uid="{00000000-0005-0000-0000-000060130000}"/>
    <cellStyle name="20% - Accent4 4 2 3 6 2 2" xfId="4968" xr:uid="{00000000-0005-0000-0000-000061130000}"/>
    <cellStyle name="20% - Accent4 4 2 3 6 3" xfId="4969" xr:uid="{00000000-0005-0000-0000-000062130000}"/>
    <cellStyle name="20% - Accent4 4 2 3 6 4" xfId="4970" xr:uid="{00000000-0005-0000-0000-000063130000}"/>
    <cellStyle name="20% - Accent4 4 2 3 7" xfId="4971" xr:uid="{00000000-0005-0000-0000-000064130000}"/>
    <cellStyle name="20% - Accent4 4 2 3 7 2" xfId="4972" xr:uid="{00000000-0005-0000-0000-000065130000}"/>
    <cellStyle name="20% - Accent4 4 2 3 8" xfId="4973" xr:uid="{00000000-0005-0000-0000-000066130000}"/>
    <cellStyle name="20% - Accent4 4 2 3 9" xfId="4974" xr:uid="{00000000-0005-0000-0000-000067130000}"/>
    <cellStyle name="20% - Accent4 4 2 4" xfId="4975" xr:uid="{00000000-0005-0000-0000-000068130000}"/>
    <cellStyle name="20% - Accent4 4 2 4 2" xfId="4976" xr:uid="{00000000-0005-0000-0000-000069130000}"/>
    <cellStyle name="20% - Accent4 4 2 4 2 2" xfId="4977" xr:uid="{00000000-0005-0000-0000-00006A130000}"/>
    <cellStyle name="20% - Accent4 4 2 4 2 2 2" xfId="4978" xr:uid="{00000000-0005-0000-0000-00006B130000}"/>
    <cellStyle name="20% - Accent4 4 2 4 2 3" xfId="4979" xr:uid="{00000000-0005-0000-0000-00006C130000}"/>
    <cellStyle name="20% - Accent4 4 2 4 2 4" xfId="4980" xr:uid="{00000000-0005-0000-0000-00006D130000}"/>
    <cellStyle name="20% - Accent4 4 2 4 3" xfId="4981" xr:uid="{00000000-0005-0000-0000-00006E130000}"/>
    <cellStyle name="20% - Accent4 4 2 4 3 2" xfId="4982" xr:uid="{00000000-0005-0000-0000-00006F130000}"/>
    <cellStyle name="20% - Accent4 4 2 4 4" xfId="4983" xr:uid="{00000000-0005-0000-0000-000070130000}"/>
    <cellStyle name="20% - Accent4 4 2 4 5" xfId="4984" xr:uid="{00000000-0005-0000-0000-000071130000}"/>
    <cellStyle name="20% - Accent4 4 2 5" xfId="4985" xr:uid="{00000000-0005-0000-0000-000072130000}"/>
    <cellStyle name="20% - Accent4 4 2 5 2" xfId="4986" xr:uid="{00000000-0005-0000-0000-000073130000}"/>
    <cellStyle name="20% - Accent4 4 2 5 2 2" xfId="4987" xr:uid="{00000000-0005-0000-0000-000074130000}"/>
    <cellStyle name="20% - Accent4 4 2 5 2 2 2" xfId="4988" xr:uid="{00000000-0005-0000-0000-000075130000}"/>
    <cellStyle name="20% - Accent4 4 2 5 2 3" xfId="4989" xr:uid="{00000000-0005-0000-0000-000076130000}"/>
    <cellStyle name="20% - Accent4 4 2 5 2 4" xfId="4990" xr:uid="{00000000-0005-0000-0000-000077130000}"/>
    <cellStyle name="20% - Accent4 4 2 5 3" xfId="4991" xr:uid="{00000000-0005-0000-0000-000078130000}"/>
    <cellStyle name="20% - Accent4 4 2 5 3 2" xfId="4992" xr:uid="{00000000-0005-0000-0000-000079130000}"/>
    <cellStyle name="20% - Accent4 4 2 5 4" xfId="4993" xr:uid="{00000000-0005-0000-0000-00007A130000}"/>
    <cellStyle name="20% - Accent4 4 2 5 5" xfId="4994" xr:uid="{00000000-0005-0000-0000-00007B130000}"/>
    <cellStyle name="20% - Accent4 4 2 6" xfId="4995" xr:uid="{00000000-0005-0000-0000-00007C130000}"/>
    <cellStyle name="20% - Accent4 4 2 6 2" xfId="4996" xr:uid="{00000000-0005-0000-0000-00007D130000}"/>
    <cellStyle name="20% - Accent4 4 2 6 2 2" xfId="4997" xr:uid="{00000000-0005-0000-0000-00007E130000}"/>
    <cellStyle name="20% - Accent4 4 2 6 3" xfId="4998" xr:uid="{00000000-0005-0000-0000-00007F130000}"/>
    <cellStyle name="20% - Accent4 4 2 6 4" xfId="4999" xr:uid="{00000000-0005-0000-0000-000080130000}"/>
    <cellStyle name="20% - Accent4 4 2 7" xfId="5000" xr:uid="{00000000-0005-0000-0000-000081130000}"/>
    <cellStyle name="20% - Accent4 4 2 7 2" xfId="5001" xr:uid="{00000000-0005-0000-0000-000082130000}"/>
    <cellStyle name="20% - Accent4 4 2 7 2 2" xfId="5002" xr:uid="{00000000-0005-0000-0000-000083130000}"/>
    <cellStyle name="20% - Accent4 4 2 7 3" xfId="5003" xr:uid="{00000000-0005-0000-0000-000084130000}"/>
    <cellStyle name="20% - Accent4 4 2 7 4" xfId="5004" xr:uid="{00000000-0005-0000-0000-000085130000}"/>
    <cellStyle name="20% - Accent4 4 2 8" xfId="5005" xr:uid="{00000000-0005-0000-0000-000086130000}"/>
    <cellStyle name="20% - Accent4 4 2 8 2" xfId="5006" xr:uid="{00000000-0005-0000-0000-000087130000}"/>
    <cellStyle name="20% - Accent4 4 2 8 2 2" xfId="5007" xr:uid="{00000000-0005-0000-0000-000088130000}"/>
    <cellStyle name="20% - Accent4 4 2 8 3" xfId="5008" xr:uid="{00000000-0005-0000-0000-000089130000}"/>
    <cellStyle name="20% - Accent4 4 2 8 4" xfId="5009" xr:uid="{00000000-0005-0000-0000-00008A130000}"/>
    <cellStyle name="20% - Accent4 4 2 9" xfId="5010" xr:uid="{00000000-0005-0000-0000-00008B130000}"/>
    <cellStyle name="20% - Accent4 4 2 9 2" xfId="5011" xr:uid="{00000000-0005-0000-0000-00008C130000}"/>
    <cellStyle name="20% - Accent4 4 3" xfId="5012" xr:uid="{00000000-0005-0000-0000-00008D130000}"/>
    <cellStyle name="20% - Accent4 4 3 10" xfId="5013" xr:uid="{00000000-0005-0000-0000-00008E130000}"/>
    <cellStyle name="20% - Accent4 4 3 2" xfId="5014" xr:uid="{00000000-0005-0000-0000-00008F130000}"/>
    <cellStyle name="20% - Accent4 4 3 2 2" xfId="5015" xr:uid="{00000000-0005-0000-0000-000090130000}"/>
    <cellStyle name="20% - Accent4 4 3 2 2 2" xfId="5016" xr:uid="{00000000-0005-0000-0000-000091130000}"/>
    <cellStyle name="20% - Accent4 4 3 2 2 2 2" xfId="5017" xr:uid="{00000000-0005-0000-0000-000092130000}"/>
    <cellStyle name="20% - Accent4 4 3 2 2 2 2 2" xfId="5018" xr:uid="{00000000-0005-0000-0000-000093130000}"/>
    <cellStyle name="20% - Accent4 4 3 2 2 2 3" xfId="5019" xr:uid="{00000000-0005-0000-0000-000094130000}"/>
    <cellStyle name="20% - Accent4 4 3 2 2 2 4" xfId="5020" xr:uid="{00000000-0005-0000-0000-000095130000}"/>
    <cellStyle name="20% - Accent4 4 3 2 2 3" xfId="5021" xr:uid="{00000000-0005-0000-0000-000096130000}"/>
    <cellStyle name="20% - Accent4 4 3 2 2 3 2" xfId="5022" xr:uid="{00000000-0005-0000-0000-000097130000}"/>
    <cellStyle name="20% - Accent4 4 3 2 2 4" xfId="5023" xr:uid="{00000000-0005-0000-0000-000098130000}"/>
    <cellStyle name="20% - Accent4 4 3 2 2 5" xfId="5024" xr:uid="{00000000-0005-0000-0000-000099130000}"/>
    <cellStyle name="20% - Accent4 4 3 2 3" xfId="5025" xr:uid="{00000000-0005-0000-0000-00009A130000}"/>
    <cellStyle name="20% - Accent4 4 3 2 3 2" xfId="5026" xr:uid="{00000000-0005-0000-0000-00009B130000}"/>
    <cellStyle name="20% - Accent4 4 3 2 3 2 2" xfId="5027" xr:uid="{00000000-0005-0000-0000-00009C130000}"/>
    <cellStyle name="20% - Accent4 4 3 2 3 2 2 2" xfId="5028" xr:uid="{00000000-0005-0000-0000-00009D130000}"/>
    <cellStyle name="20% - Accent4 4 3 2 3 2 3" xfId="5029" xr:uid="{00000000-0005-0000-0000-00009E130000}"/>
    <cellStyle name="20% - Accent4 4 3 2 3 2 4" xfId="5030" xr:uid="{00000000-0005-0000-0000-00009F130000}"/>
    <cellStyle name="20% - Accent4 4 3 2 3 3" xfId="5031" xr:uid="{00000000-0005-0000-0000-0000A0130000}"/>
    <cellStyle name="20% - Accent4 4 3 2 3 3 2" xfId="5032" xr:uid="{00000000-0005-0000-0000-0000A1130000}"/>
    <cellStyle name="20% - Accent4 4 3 2 3 4" xfId="5033" xr:uid="{00000000-0005-0000-0000-0000A2130000}"/>
    <cellStyle name="20% - Accent4 4 3 2 3 5" xfId="5034" xr:uid="{00000000-0005-0000-0000-0000A3130000}"/>
    <cellStyle name="20% - Accent4 4 3 2 4" xfId="5035" xr:uid="{00000000-0005-0000-0000-0000A4130000}"/>
    <cellStyle name="20% - Accent4 4 3 2 4 2" xfId="5036" xr:uid="{00000000-0005-0000-0000-0000A5130000}"/>
    <cellStyle name="20% - Accent4 4 3 2 4 2 2" xfId="5037" xr:uid="{00000000-0005-0000-0000-0000A6130000}"/>
    <cellStyle name="20% - Accent4 4 3 2 4 3" xfId="5038" xr:uid="{00000000-0005-0000-0000-0000A7130000}"/>
    <cellStyle name="20% - Accent4 4 3 2 4 4" xfId="5039" xr:uid="{00000000-0005-0000-0000-0000A8130000}"/>
    <cellStyle name="20% - Accent4 4 3 2 5" xfId="5040" xr:uid="{00000000-0005-0000-0000-0000A9130000}"/>
    <cellStyle name="20% - Accent4 4 3 2 5 2" xfId="5041" xr:uid="{00000000-0005-0000-0000-0000AA130000}"/>
    <cellStyle name="20% - Accent4 4 3 2 5 2 2" xfId="5042" xr:uid="{00000000-0005-0000-0000-0000AB130000}"/>
    <cellStyle name="20% - Accent4 4 3 2 5 3" xfId="5043" xr:uid="{00000000-0005-0000-0000-0000AC130000}"/>
    <cellStyle name="20% - Accent4 4 3 2 5 4" xfId="5044" xr:uid="{00000000-0005-0000-0000-0000AD130000}"/>
    <cellStyle name="20% - Accent4 4 3 2 6" xfId="5045" xr:uid="{00000000-0005-0000-0000-0000AE130000}"/>
    <cellStyle name="20% - Accent4 4 3 2 6 2" xfId="5046" xr:uid="{00000000-0005-0000-0000-0000AF130000}"/>
    <cellStyle name="20% - Accent4 4 3 2 6 2 2" xfId="5047" xr:uid="{00000000-0005-0000-0000-0000B0130000}"/>
    <cellStyle name="20% - Accent4 4 3 2 6 3" xfId="5048" xr:uid="{00000000-0005-0000-0000-0000B1130000}"/>
    <cellStyle name="20% - Accent4 4 3 2 6 4" xfId="5049" xr:uid="{00000000-0005-0000-0000-0000B2130000}"/>
    <cellStyle name="20% - Accent4 4 3 2 7" xfId="5050" xr:uid="{00000000-0005-0000-0000-0000B3130000}"/>
    <cellStyle name="20% - Accent4 4 3 2 7 2" xfId="5051" xr:uid="{00000000-0005-0000-0000-0000B4130000}"/>
    <cellStyle name="20% - Accent4 4 3 2 8" xfId="5052" xr:uid="{00000000-0005-0000-0000-0000B5130000}"/>
    <cellStyle name="20% - Accent4 4 3 2 9" xfId="5053" xr:uid="{00000000-0005-0000-0000-0000B6130000}"/>
    <cellStyle name="20% - Accent4 4 3 3" xfId="5054" xr:uid="{00000000-0005-0000-0000-0000B7130000}"/>
    <cellStyle name="20% - Accent4 4 3 3 2" xfId="5055" xr:uid="{00000000-0005-0000-0000-0000B8130000}"/>
    <cellStyle name="20% - Accent4 4 3 3 2 2" xfId="5056" xr:uid="{00000000-0005-0000-0000-0000B9130000}"/>
    <cellStyle name="20% - Accent4 4 3 3 2 2 2" xfId="5057" xr:uid="{00000000-0005-0000-0000-0000BA130000}"/>
    <cellStyle name="20% - Accent4 4 3 3 2 3" xfId="5058" xr:uid="{00000000-0005-0000-0000-0000BB130000}"/>
    <cellStyle name="20% - Accent4 4 3 3 2 4" xfId="5059" xr:uid="{00000000-0005-0000-0000-0000BC130000}"/>
    <cellStyle name="20% - Accent4 4 3 3 3" xfId="5060" xr:uid="{00000000-0005-0000-0000-0000BD130000}"/>
    <cellStyle name="20% - Accent4 4 3 3 3 2" xfId="5061" xr:uid="{00000000-0005-0000-0000-0000BE130000}"/>
    <cellStyle name="20% - Accent4 4 3 3 4" xfId="5062" xr:uid="{00000000-0005-0000-0000-0000BF130000}"/>
    <cellStyle name="20% - Accent4 4 3 3 5" xfId="5063" xr:uid="{00000000-0005-0000-0000-0000C0130000}"/>
    <cellStyle name="20% - Accent4 4 3 4" xfId="5064" xr:uid="{00000000-0005-0000-0000-0000C1130000}"/>
    <cellStyle name="20% - Accent4 4 3 4 2" xfId="5065" xr:uid="{00000000-0005-0000-0000-0000C2130000}"/>
    <cellStyle name="20% - Accent4 4 3 4 2 2" xfId="5066" xr:uid="{00000000-0005-0000-0000-0000C3130000}"/>
    <cellStyle name="20% - Accent4 4 3 4 2 2 2" xfId="5067" xr:uid="{00000000-0005-0000-0000-0000C4130000}"/>
    <cellStyle name="20% - Accent4 4 3 4 2 3" xfId="5068" xr:uid="{00000000-0005-0000-0000-0000C5130000}"/>
    <cellStyle name="20% - Accent4 4 3 4 2 4" xfId="5069" xr:uid="{00000000-0005-0000-0000-0000C6130000}"/>
    <cellStyle name="20% - Accent4 4 3 4 3" xfId="5070" xr:uid="{00000000-0005-0000-0000-0000C7130000}"/>
    <cellStyle name="20% - Accent4 4 3 4 3 2" xfId="5071" xr:uid="{00000000-0005-0000-0000-0000C8130000}"/>
    <cellStyle name="20% - Accent4 4 3 4 4" xfId="5072" xr:uid="{00000000-0005-0000-0000-0000C9130000}"/>
    <cellStyle name="20% - Accent4 4 3 4 5" xfId="5073" xr:uid="{00000000-0005-0000-0000-0000CA130000}"/>
    <cellStyle name="20% - Accent4 4 3 5" xfId="5074" xr:uid="{00000000-0005-0000-0000-0000CB130000}"/>
    <cellStyle name="20% - Accent4 4 3 5 2" xfId="5075" xr:uid="{00000000-0005-0000-0000-0000CC130000}"/>
    <cellStyle name="20% - Accent4 4 3 5 2 2" xfId="5076" xr:uid="{00000000-0005-0000-0000-0000CD130000}"/>
    <cellStyle name="20% - Accent4 4 3 5 3" xfId="5077" xr:uid="{00000000-0005-0000-0000-0000CE130000}"/>
    <cellStyle name="20% - Accent4 4 3 5 4" xfId="5078" xr:uid="{00000000-0005-0000-0000-0000CF130000}"/>
    <cellStyle name="20% - Accent4 4 3 6" xfId="5079" xr:uid="{00000000-0005-0000-0000-0000D0130000}"/>
    <cellStyle name="20% - Accent4 4 3 6 2" xfId="5080" xr:uid="{00000000-0005-0000-0000-0000D1130000}"/>
    <cellStyle name="20% - Accent4 4 3 6 2 2" xfId="5081" xr:uid="{00000000-0005-0000-0000-0000D2130000}"/>
    <cellStyle name="20% - Accent4 4 3 6 3" xfId="5082" xr:uid="{00000000-0005-0000-0000-0000D3130000}"/>
    <cellStyle name="20% - Accent4 4 3 6 4" xfId="5083" xr:uid="{00000000-0005-0000-0000-0000D4130000}"/>
    <cellStyle name="20% - Accent4 4 3 7" xfId="5084" xr:uid="{00000000-0005-0000-0000-0000D5130000}"/>
    <cellStyle name="20% - Accent4 4 3 7 2" xfId="5085" xr:uid="{00000000-0005-0000-0000-0000D6130000}"/>
    <cellStyle name="20% - Accent4 4 3 7 2 2" xfId="5086" xr:uid="{00000000-0005-0000-0000-0000D7130000}"/>
    <cellStyle name="20% - Accent4 4 3 7 3" xfId="5087" xr:uid="{00000000-0005-0000-0000-0000D8130000}"/>
    <cellStyle name="20% - Accent4 4 3 7 4" xfId="5088" xr:uid="{00000000-0005-0000-0000-0000D9130000}"/>
    <cellStyle name="20% - Accent4 4 3 8" xfId="5089" xr:uid="{00000000-0005-0000-0000-0000DA130000}"/>
    <cellStyle name="20% - Accent4 4 3 8 2" xfId="5090" xr:uid="{00000000-0005-0000-0000-0000DB130000}"/>
    <cellStyle name="20% - Accent4 4 3 9" xfId="5091" xr:uid="{00000000-0005-0000-0000-0000DC130000}"/>
    <cellStyle name="20% - Accent4 4 4" xfId="5092" xr:uid="{00000000-0005-0000-0000-0000DD130000}"/>
    <cellStyle name="20% - Accent4 4 4 2" xfId="5093" xr:uid="{00000000-0005-0000-0000-0000DE130000}"/>
    <cellStyle name="20% - Accent4 4 4 2 2" xfId="5094" xr:uid="{00000000-0005-0000-0000-0000DF130000}"/>
    <cellStyle name="20% - Accent4 4 4 2 2 2" xfId="5095" xr:uid="{00000000-0005-0000-0000-0000E0130000}"/>
    <cellStyle name="20% - Accent4 4 4 2 2 2 2" xfId="5096" xr:uid="{00000000-0005-0000-0000-0000E1130000}"/>
    <cellStyle name="20% - Accent4 4 4 2 2 3" xfId="5097" xr:uid="{00000000-0005-0000-0000-0000E2130000}"/>
    <cellStyle name="20% - Accent4 4 4 2 2 4" xfId="5098" xr:uid="{00000000-0005-0000-0000-0000E3130000}"/>
    <cellStyle name="20% - Accent4 4 4 2 3" xfId="5099" xr:uid="{00000000-0005-0000-0000-0000E4130000}"/>
    <cellStyle name="20% - Accent4 4 4 2 3 2" xfId="5100" xr:uid="{00000000-0005-0000-0000-0000E5130000}"/>
    <cellStyle name="20% - Accent4 4 4 2 4" xfId="5101" xr:uid="{00000000-0005-0000-0000-0000E6130000}"/>
    <cellStyle name="20% - Accent4 4 4 2 5" xfId="5102" xr:uid="{00000000-0005-0000-0000-0000E7130000}"/>
    <cellStyle name="20% - Accent4 4 4 3" xfId="5103" xr:uid="{00000000-0005-0000-0000-0000E8130000}"/>
    <cellStyle name="20% - Accent4 4 4 3 2" xfId="5104" xr:uid="{00000000-0005-0000-0000-0000E9130000}"/>
    <cellStyle name="20% - Accent4 4 4 3 2 2" xfId="5105" xr:uid="{00000000-0005-0000-0000-0000EA130000}"/>
    <cellStyle name="20% - Accent4 4 4 3 2 2 2" xfId="5106" xr:uid="{00000000-0005-0000-0000-0000EB130000}"/>
    <cellStyle name="20% - Accent4 4 4 3 2 3" xfId="5107" xr:uid="{00000000-0005-0000-0000-0000EC130000}"/>
    <cellStyle name="20% - Accent4 4 4 3 2 4" xfId="5108" xr:uid="{00000000-0005-0000-0000-0000ED130000}"/>
    <cellStyle name="20% - Accent4 4 4 3 3" xfId="5109" xr:uid="{00000000-0005-0000-0000-0000EE130000}"/>
    <cellStyle name="20% - Accent4 4 4 3 3 2" xfId="5110" xr:uid="{00000000-0005-0000-0000-0000EF130000}"/>
    <cellStyle name="20% - Accent4 4 4 3 4" xfId="5111" xr:uid="{00000000-0005-0000-0000-0000F0130000}"/>
    <cellStyle name="20% - Accent4 4 4 3 5" xfId="5112" xr:uid="{00000000-0005-0000-0000-0000F1130000}"/>
    <cellStyle name="20% - Accent4 4 4 4" xfId="5113" xr:uid="{00000000-0005-0000-0000-0000F2130000}"/>
    <cellStyle name="20% - Accent4 4 4 4 2" xfId="5114" xr:uid="{00000000-0005-0000-0000-0000F3130000}"/>
    <cellStyle name="20% - Accent4 4 4 4 2 2" xfId="5115" xr:uid="{00000000-0005-0000-0000-0000F4130000}"/>
    <cellStyle name="20% - Accent4 4 4 4 3" xfId="5116" xr:uid="{00000000-0005-0000-0000-0000F5130000}"/>
    <cellStyle name="20% - Accent4 4 4 4 4" xfId="5117" xr:uid="{00000000-0005-0000-0000-0000F6130000}"/>
    <cellStyle name="20% - Accent4 4 4 5" xfId="5118" xr:uid="{00000000-0005-0000-0000-0000F7130000}"/>
    <cellStyle name="20% - Accent4 4 4 5 2" xfId="5119" xr:uid="{00000000-0005-0000-0000-0000F8130000}"/>
    <cellStyle name="20% - Accent4 4 4 5 2 2" xfId="5120" xr:uid="{00000000-0005-0000-0000-0000F9130000}"/>
    <cellStyle name="20% - Accent4 4 4 5 3" xfId="5121" xr:uid="{00000000-0005-0000-0000-0000FA130000}"/>
    <cellStyle name="20% - Accent4 4 4 5 4" xfId="5122" xr:uid="{00000000-0005-0000-0000-0000FB130000}"/>
    <cellStyle name="20% - Accent4 4 4 6" xfId="5123" xr:uid="{00000000-0005-0000-0000-0000FC130000}"/>
    <cellStyle name="20% - Accent4 4 4 6 2" xfId="5124" xr:uid="{00000000-0005-0000-0000-0000FD130000}"/>
    <cellStyle name="20% - Accent4 4 4 6 2 2" xfId="5125" xr:uid="{00000000-0005-0000-0000-0000FE130000}"/>
    <cellStyle name="20% - Accent4 4 4 6 3" xfId="5126" xr:uid="{00000000-0005-0000-0000-0000FF130000}"/>
    <cellStyle name="20% - Accent4 4 4 6 4" xfId="5127" xr:uid="{00000000-0005-0000-0000-000000140000}"/>
    <cellStyle name="20% - Accent4 4 4 7" xfId="5128" xr:uid="{00000000-0005-0000-0000-000001140000}"/>
    <cellStyle name="20% - Accent4 4 4 7 2" xfId="5129" xr:uid="{00000000-0005-0000-0000-000002140000}"/>
    <cellStyle name="20% - Accent4 4 4 8" xfId="5130" xr:uid="{00000000-0005-0000-0000-000003140000}"/>
    <cellStyle name="20% - Accent4 4 4 9" xfId="5131" xr:uid="{00000000-0005-0000-0000-000004140000}"/>
    <cellStyle name="20% - Accent4 4 5" xfId="5132" xr:uid="{00000000-0005-0000-0000-000005140000}"/>
    <cellStyle name="20% - Accent4 4 5 2" xfId="5133" xr:uid="{00000000-0005-0000-0000-000006140000}"/>
    <cellStyle name="20% - Accent4 4 5 2 2" xfId="5134" xr:uid="{00000000-0005-0000-0000-000007140000}"/>
    <cellStyle name="20% - Accent4 4 5 2 2 2" xfId="5135" xr:uid="{00000000-0005-0000-0000-000008140000}"/>
    <cellStyle name="20% - Accent4 4 5 2 2 2 2" xfId="5136" xr:uid="{00000000-0005-0000-0000-000009140000}"/>
    <cellStyle name="20% - Accent4 4 5 2 2 3" xfId="5137" xr:uid="{00000000-0005-0000-0000-00000A140000}"/>
    <cellStyle name="20% - Accent4 4 5 2 2 4" xfId="5138" xr:uid="{00000000-0005-0000-0000-00000B140000}"/>
    <cellStyle name="20% - Accent4 4 5 2 3" xfId="5139" xr:uid="{00000000-0005-0000-0000-00000C140000}"/>
    <cellStyle name="20% - Accent4 4 5 2 3 2" xfId="5140" xr:uid="{00000000-0005-0000-0000-00000D140000}"/>
    <cellStyle name="20% - Accent4 4 5 2 4" xfId="5141" xr:uid="{00000000-0005-0000-0000-00000E140000}"/>
    <cellStyle name="20% - Accent4 4 5 2 5" xfId="5142" xr:uid="{00000000-0005-0000-0000-00000F140000}"/>
    <cellStyle name="20% - Accent4 4 5 3" xfId="5143" xr:uid="{00000000-0005-0000-0000-000010140000}"/>
    <cellStyle name="20% - Accent4 4 5 3 2" xfId="5144" xr:uid="{00000000-0005-0000-0000-000011140000}"/>
    <cellStyle name="20% - Accent4 4 5 3 2 2" xfId="5145" xr:uid="{00000000-0005-0000-0000-000012140000}"/>
    <cellStyle name="20% - Accent4 4 5 3 3" xfId="5146" xr:uid="{00000000-0005-0000-0000-000013140000}"/>
    <cellStyle name="20% - Accent4 4 5 3 4" xfId="5147" xr:uid="{00000000-0005-0000-0000-000014140000}"/>
    <cellStyle name="20% - Accent4 4 5 4" xfId="5148" xr:uid="{00000000-0005-0000-0000-000015140000}"/>
    <cellStyle name="20% - Accent4 4 5 5" xfId="5149" xr:uid="{00000000-0005-0000-0000-000016140000}"/>
    <cellStyle name="20% - Accent4 4 5 5 2" xfId="5150" xr:uid="{00000000-0005-0000-0000-000017140000}"/>
    <cellStyle name="20% - Accent4 4 5 6" xfId="5151" xr:uid="{00000000-0005-0000-0000-000018140000}"/>
    <cellStyle name="20% - Accent4 4 5 7" xfId="5152" xr:uid="{00000000-0005-0000-0000-000019140000}"/>
    <cellStyle name="20% - Accent4 4 6" xfId="5153" xr:uid="{00000000-0005-0000-0000-00001A140000}"/>
    <cellStyle name="20% - Accent4 4 6 2" xfId="5154" xr:uid="{00000000-0005-0000-0000-00001B140000}"/>
    <cellStyle name="20% - Accent4 4 6 2 2" xfId="5155" xr:uid="{00000000-0005-0000-0000-00001C140000}"/>
    <cellStyle name="20% - Accent4 4 6 2 2 2" xfId="5156" xr:uid="{00000000-0005-0000-0000-00001D140000}"/>
    <cellStyle name="20% - Accent4 4 6 2 3" xfId="5157" xr:uid="{00000000-0005-0000-0000-00001E140000}"/>
    <cellStyle name="20% - Accent4 4 6 2 4" xfId="5158" xr:uid="{00000000-0005-0000-0000-00001F140000}"/>
    <cellStyle name="20% - Accent4 4 6 3" xfId="5159" xr:uid="{00000000-0005-0000-0000-000020140000}"/>
    <cellStyle name="20% - Accent4 4 6 3 2" xfId="5160" xr:uid="{00000000-0005-0000-0000-000021140000}"/>
    <cellStyle name="20% - Accent4 4 6 3 2 2" xfId="5161" xr:uid="{00000000-0005-0000-0000-000022140000}"/>
    <cellStyle name="20% - Accent4 4 6 3 3" xfId="5162" xr:uid="{00000000-0005-0000-0000-000023140000}"/>
    <cellStyle name="20% - Accent4 4 6 3 4" xfId="5163" xr:uid="{00000000-0005-0000-0000-000024140000}"/>
    <cellStyle name="20% - Accent4 4 6 4" xfId="5164" xr:uid="{00000000-0005-0000-0000-000025140000}"/>
    <cellStyle name="20% - Accent4 4 6 4 2" xfId="5165" xr:uid="{00000000-0005-0000-0000-000026140000}"/>
    <cellStyle name="20% - Accent4 4 6 5" xfId="5166" xr:uid="{00000000-0005-0000-0000-000027140000}"/>
    <cellStyle name="20% - Accent4 4 6 6" xfId="5167" xr:uid="{00000000-0005-0000-0000-000028140000}"/>
    <cellStyle name="20% - Accent4 4 7" xfId="5168" xr:uid="{00000000-0005-0000-0000-000029140000}"/>
    <cellStyle name="20% - Accent4 4 7 2" xfId="5169" xr:uid="{00000000-0005-0000-0000-00002A140000}"/>
    <cellStyle name="20% - Accent4 4 7 2 2" xfId="5170" xr:uid="{00000000-0005-0000-0000-00002B140000}"/>
    <cellStyle name="20% - Accent4 4 7 3" xfId="5171" xr:uid="{00000000-0005-0000-0000-00002C140000}"/>
    <cellStyle name="20% - Accent4 4 7 4" xfId="5172" xr:uid="{00000000-0005-0000-0000-00002D140000}"/>
    <cellStyle name="20% - Accent4 4 8" xfId="5173" xr:uid="{00000000-0005-0000-0000-00002E140000}"/>
    <cellStyle name="20% - Accent4 4 8 2" xfId="5174" xr:uid="{00000000-0005-0000-0000-00002F140000}"/>
    <cellStyle name="20% - Accent4 4 8 2 2" xfId="5175" xr:uid="{00000000-0005-0000-0000-000030140000}"/>
    <cellStyle name="20% - Accent4 4 8 3" xfId="5176" xr:uid="{00000000-0005-0000-0000-000031140000}"/>
    <cellStyle name="20% - Accent4 4 8 4" xfId="5177" xr:uid="{00000000-0005-0000-0000-000032140000}"/>
    <cellStyle name="20% - Accent4 5" xfId="5178" xr:uid="{00000000-0005-0000-0000-000033140000}"/>
    <cellStyle name="20% - Accent4 5 2" xfId="5179" xr:uid="{00000000-0005-0000-0000-000034140000}"/>
    <cellStyle name="20% - Accent4 5 2 10" xfId="5180" xr:uid="{00000000-0005-0000-0000-000035140000}"/>
    <cellStyle name="20% - Accent4 5 2 11" xfId="5181" xr:uid="{00000000-0005-0000-0000-000036140000}"/>
    <cellStyle name="20% - Accent4 5 2 2" xfId="5182" xr:uid="{00000000-0005-0000-0000-000037140000}"/>
    <cellStyle name="20% - Accent4 5 2 2 10" xfId="5183" xr:uid="{00000000-0005-0000-0000-000038140000}"/>
    <cellStyle name="20% - Accent4 5 2 2 2" xfId="5184" xr:uid="{00000000-0005-0000-0000-000039140000}"/>
    <cellStyle name="20% - Accent4 5 2 2 2 2" xfId="5185" xr:uid="{00000000-0005-0000-0000-00003A140000}"/>
    <cellStyle name="20% - Accent4 5 2 2 2 2 2" xfId="5186" xr:uid="{00000000-0005-0000-0000-00003B140000}"/>
    <cellStyle name="20% - Accent4 5 2 2 2 2 2 2" xfId="5187" xr:uid="{00000000-0005-0000-0000-00003C140000}"/>
    <cellStyle name="20% - Accent4 5 2 2 2 2 2 2 2" xfId="5188" xr:uid="{00000000-0005-0000-0000-00003D140000}"/>
    <cellStyle name="20% - Accent4 5 2 2 2 2 2 3" xfId="5189" xr:uid="{00000000-0005-0000-0000-00003E140000}"/>
    <cellStyle name="20% - Accent4 5 2 2 2 2 2 4" xfId="5190" xr:uid="{00000000-0005-0000-0000-00003F140000}"/>
    <cellStyle name="20% - Accent4 5 2 2 2 2 3" xfId="5191" xr:uid="{00000000-0005-0000-0000-000040140000}"/>
    <cellStyle name="20% - Accent4 5 2 2 2 2 3 2" xfId="5192" xr:uid="{00000000-0005-0000-0000-000041140000}"/>
    <cellStyle name="20% - Accent4 5 2 2 2 2 4" xfId="5193" xr:uid="{00000000-0005-0000-0000-000042140000}"/>
    <cellStyle name="20% - Accent4 5 2 2 2 2 5" xfId="5194" xr:uid="{00000000-0005-0000-0000-000043140000}"/>
    <cellStyle name="20% - Accent4 5 2 2 2 3" xfId="5195" xr:uid="{00000000-0005-0000-0000-000044140000}"/>
    <cellStyle name="20% - Accent4 5 2 2 2 3 2" xfId="5196" xr:uid="{00000000-0005-0000-0000-000045140000}"/>
    <cellStyle name="20% - Accent4 5 2 2 2 3 2 2" xfId="5197" xr:uid="{00000000-0005-0000-0000-000046140000}"/>
    <cellStyle name="20% - Accent4 5 2 2 2 3 2 2 2" xfId="5198" xr:uid="{00000000-0005-0000-0000-000047140000}"/>
    <cellStyle name="20% - Accent4 5 2 2 2 3 2 3" xfId="5199" xr:uid="{00000000-0005-0000-0000-000048140000}"/>
    <cellStyle name="20% - Accent4 5 2 2 2 3 2 4" xfId="5200" xr:uid="{00000000-0005-0000-0000-000049140000}"/>
    <cellStyle name="20% - Accent4 5 2 2 2 3 3" xfId="5201" xr:uid="{00000000-0005-0000-0000-00004A140000}"/>
    <cellStyle name="20% - Accent4 5 2 2 2 3 3 2" xfId="5202" xr:uid="{00000000-0005-0000-0000-00004B140000}"/>
    <cellStyle name="20% - Accent4 5 2 2 2 3 4" xfId="5203" xr:uid="{00000000-0005-0000-0000-00004C140000}"/>
    <cellStyle name="20% - Accent4 5 2 2 2 3 5" xfId="5204" xr:uid="{00000000-0005-0000-0000-00004D140000}"/>
    <cellStyle name="20% - Accent4 5 2 2 2 4" xfId="5205" xr:uid="{00000000-0005-0000-0000-00004E140000}"/>
    <cellStyle name="20% - Accent4 5 2 2 2 4 2" xfId="5206" xr:uid="{00000000-0005-0000-0000-00004F140000}"/>
    <cellStyle name="20% - Accent4 5 2 2 2 4 2 2" xfId="5207" xr:uid="{00000000-0005-0000-0000-000050140000}"/>
    <cellStyle name="20% - Accent4 5 2 2 2 4 3" xfId="5208" xr:uid="{00000000-0005-0000-0000-000051140000}"/>
    <cellStyle name="20% - Accent4 5 2 2 2 4 4" xfId="5209" xr:uid="{00000000-0005-0000-0000-000052140000}"/>
    <cellStyle name="20% - Accent4 5 2 2 2 5" xfId="5210" xr:uid="{00000000-0005-0000-0000-000053140000}"/>
    <cellStyle name="20% - Accent4 5 2 2 2 5 2" xfId="5211" xr:uid="{00000000-0005-0000-0000-000054140000}"/>
    <cellStyle name="20% - Accent4 5 2 2 2 5 2 2" xfId="5212" xr:uid="{00000000-0005-0000-0000-000055140000}"/>
    <cellStyle name="20% - Accent4 5 2 2 2 5 3" xfId="5213" xr:uid="{00000000-0005-0000-0000-000056140000}"/>
    <cellStyle name="20% - Accent4 5 2 2 2 5 4" xfId="5214" xr:uid="{00000000-0005-0000-0000-000057140000}"/>
    <cellStyle name="20% - Accent4 5 2 2 2 6" xfId="5215" xr:uid="{00000000-0005-0000-0000-000058140000}"/>
    <cellStyle name="20% - Accent4 5 2 2 2 6 2" xfId="5216" xr:uid="{00000000-0005-0000-0000-000059140000}"/>
    <cellStyle name="20% - Accent4 5 2 2 2 6 2 2" xfId="5217" xr:uid="{00000000-0005-0000-0000-00005A140000}"/>
    <cellStyle name="20% - Accent4 5 2 2 2 6 3" xfId="5218" xr:uid="{00000000-0005-0000-0000-00005B140000}"/>
    <cellStyle name="20% - Accent4 5 2 2 2 6 4" xfId="5219" xr:uid="{00000000-0005-0000-0000-00005C140000}"/>
    <cellStyle name="20% - Accent4 5 2 2 2 7" xfId="5220" xr:uid="{00000000-0005-0000-0000-00005D140000}"/>
    <cellStyle name="20% - Accent4 5 2 2 2 7 2" xfId="5221" xr:uid="{00000000-0005-0000-0000-00005E140000}"/>
    <cellStyle name="20% - Accent4 5 2 2 2 8" xfId="5222" xr:uid="{00000000-0005-0000-0000-00005F140000}"/>
    <cellStyle name="20% - Accent4 5 2 2 2 9" xfId="5223" xr:uid="{00000000-0005-0000-0000-000060140000}"/>
    <cellStyle name="20% - Accent4 5 2 2 3" xfId="5224" xr:uid="{00000000-0005-0000-0000-000061140000}"/>
    <cellStyle name="20% - Accent4 5 2 2 3 2" xfId="5225" xr:uid="{00000000-0005-0000-0000-000062140000}"/>
    <cellStyle name="20% - Accent4 5 2 2 3 2 2" xfId="5226" xr:uid="{00000000-0005-0000-0000-000063140000}"/>
    <cellStyle name="20% - Accent4 5 2 2 3 2 2 2" xfId="5227" xr:uid="{00000000-0005-0000-0000-000064140000}"/>
    <cellStyle name="20% - Accent4 5 2 2 3 2 3" xfId="5228" xr:uid="{00000000-0005-0000-0000-000065140000}"/>
    <cellStyle name="20% - Accent4 5 2 2 3 2 4" xfId="5229" xr:uid="{00000000-0005-0000-0000-000066140000}"/>
    <cellStyle name="20% - Accent4 5 2 2 3 3" xfId="5230" xr:uid="{00000000-0005-0000-0000-000067140000}"/>
    <cellStyle name="20% - Accent4 5 2 2 3 3 2" xfId="5231" xr:uid="{00000000-0005-0000-0000-000068140000}"/>
    <cellStyle name="20% - Accent4 5 2 2 3 4" xfId="5232" xr:uid="{00000000-0005-0000-0000-000069140000}"/>
    <cellStyle name="20% - Accent4 5 2 2 3 5" xfId="5233" xr:uid="{00000000-0005-0000-0000-00006A140000}"/>
    <cellStyle name="20% - Accent4 5 2 2 4" xfId="5234" xr:uid="{00000000-0005-0000-0000-00006B140000}"/>
    <cellStyle name="20% - Accent4 5 2 2 4 2" xfId="5235" xr:uid="{00000000-0005-0000-0000-00006C140000}"/>
    <cellStyle name="20% - Accent4 5 2 2 4 2 2" xfId="5236" xr:uid="{00000000-0005-0000-0000-00006D140000}"/>
    <cellStyle name="20% - Accent4 5 2 2 4 2 2 2" xfId="5237" xr:uid="{00000000-0005-0000-0000-00006E140000}"/>
    <cellStyle name="20% - Accent4 5 2 2 4 2 3" xfId="5238" xr:uid="{00000000-0005-0000-0000-00006F140000}"/>
    <cellStyle name="20% - Accent4 5 2 2 4 2 4" xfId="5239" xr:uid="{00000000-0005-0000-0000-000070140000}"/>
    <cellStyle name="20% - Accent4 5 2 2 4 3" xfId="5240" xr:uid="{00000000-0005-0000-0000-000071140000}"/>
    <cellStyle name="20% - Accent4 5 2 2 4 3 2" xfId="5241" xr:uid="{00000000-0005-0000-0000-000072140000}"/>
    <cellStyle name="20% - Accent4 5 2 2 4 4" xfId="5242" xr:uid="{00000000-0005-0000-0000-000073140000}"/>
    <cellStyle name="20% - Accent4 5 2 2 4 5" xfId="5243" xr:uid="{00000000-0005-0000-0000-000074140000}"/>
    <cellStyle name="20% - Accent4 5 2 2 5" xfId="5244" xr:uid="{00000000-0005-0000-0000-000075140000}"/>
    <cellStyle name="20% - Accent4 5 2 2 5 2" xfId="5245" xr:uid="{00000000-0005-0000-0000-000076140000}"/>
    <cellStyle name="20% - Accent4 5 2 2 5 2 2" xfId="5246" xr:uid="{00000000-0005-0000-0000-000077140000}"/>
    <cellStyle name="20% - Accent4 5 2 2 5 3" xfId="5247" xr:uid="{00000000-0005-0000-0000-000078140000}"/>
    <cellStyle name="20% - Accent4 5 2 2 5 4" xfId="5248" xr:uid="{00000000-0005-0000-0000-000079140000}"/>
    <cellStyle name="20% - Accent4 5 2 2 6" xfId="5249" xr:uid="{00000000-0005-0000-0000-00007A140000}"/>
    <cellStyle name="20% - Accent4 5 2 2 6 2" xfId="5250" xr:uid="{00000000-0005-0000-0000-00007B140000}"/>
    <cellStyle name="20% - Accent4 5 2 2 6 2 2" xfId="5251" xr:uid="{00000000-0005-0000-0000-00007C140000}"/>
    <cellStyle name="20% - Accent4 5 2 2 6 3" xfId="5252" xr:uid="{00000000-0005-0000-0000-00007D140000}"/>
    <cellStyle name="20% - Accent4 5 2 2 6 4" xfId="5253" xr:uid="{00000000-0005-0000-0000-00007E140000}"/>
    <cellStyle name="20% - Accent4 5 2 2 7" xfId="5254" xr:uid="{00000000-0005-0000-0000-00007F140000}"/>
    <cellStyle name="20% - Accent4 5 2 2 7 2" xfId="5255" xr:uid="{00000000-0005-0000-0000-000080140000}"/>
    <cellStyle name="20% - Accent4 5 2 2 7 2 2" xfId="5256" xr:uid="{00000000-0005-0000-0000-000081140000}"/>
    <cellStyle name="20% - Accent4 5 2 2 7 3" xfId="5257" xr:uid="{00000000-0005-0000-0000-000082140000}"/>
    <cellStyle name="20% - Accent4 5 2 2 7 4" xfId="5258" xr:uid="{00000000-0005-0000-0000-000083140000}"/>
    <cellStyle name="20% - Accent4 5 2 2 8" xfId="5259" xr:uid="{00000000-0005-0000-0000-000084140000}"/>
    <cellStyle name="20% - Accent4 5 2 2 8 2" xfId="5260" xr:uid="{00000000-0005-0000-0000-000085140000}"/>
    <cellStyle name="20% - Accent4 5 2 2 9" xfId="5261" xr:uid="{00000000-0005-0000-0000-000086140000}"/>
    <cellStyle name="20% - Accent4 5 2 3" xfId="5262" xr:uid="{00000000-0005-0000-0000-000087140000}"/>
    <cellStyle name="20% - Accent4 5 2 3 2" xfId="5263" xr:uid="{00000000-0005-0000-0000-000088140000}"/>
    <cellStyle name="20% - Accent4 5 2 3 2 2" xfId="5264" xr:uid="{00000000-0005-0000-0000-000089140000}"/>
    <cellStyle name="20% - Accent4 5 2 3 2 2 2" xfId="5265" xr:uid="{00000000-0005-0000-0000-00008A140000}"/>
    <cellStyle name="20% - Accent4 5 2 3 2 2 2 2" xfId="5266" xr:uid="{00000000-0005-0000-0000-00008B140000}"/>
    <cellStyle name="20% - Accent4 5 2 3 2 2 3" xfId="5267" xr:uid="{00000000-0005-0000-0000-00008C140000}"/>
    <cellStyle name="20% - Accent4 5 2 3 2 2 4" xfId="5268" xr:uid="{00000000-0005-0000-0000-00008D140000}"/>
    <cellStyle name="20% - Accent4 5 2 3 2 3" xfId="5269" xr:uid="{00000000-0005-0000-0000-00008E140000}"/>
    <cellStyle name="20% - Accent4 5 2 3 2 3 2" xfId="5270" xr:uid="{00000000-0005-0000-0000-00008F140000}"/>
    <cellStyle name="20% - Accent4 5 2 3 2 4" xfId="5271" xr:uid="{00000000-0005-0000-0000-000090140000}"/>
    <cellStyle name="20% - Accent4 5 2 3 2 5" xfId="5272" xr:uid="{00000000-0005-0000-0000-000091140000}"/>
    <cellStyle name="20% - Accent4 5 2 3 3" xfId="5273" xr:uid="{00000000-0005-0000-0000-000092140000}"/>
    <cellStyle name="20% - Accent4 5 2 3 3 2" xfId="5274" xr:uid="{00000000-0005-0000-0000-000093140000}"/>
    <cellStyle name="20% - Accent4 5 2 3 3 2 2" xfId="5275" xr:uid="{00000000-0005-0000-0000-000094140000}"/>
    <cellStyle name="20% - Accent4 5 2 3 3 2 2 2" xfId="5276" xr:uid="{00000000-0005-0000-0000-000095140000}"/>
    <cellStyle name="20% - Accent4 5 2 3 3 2 3" xfId="5277" xr:uid="{00000000-0005-0000-0000-000096140000}"/>
    <cellStyle name="20% - Accent4 5 2 3 3 2 4" xfId="5278" xr:uid="{00000000-0005-0000-0000-000097140000}"/>
    <cellStyle name="20% - Accent4 5 2 3 3 3" xfId="5279" xr:uid="{00000000-0005-0000-0000-000098140000}"/>
    <cellStyle name="20% - Accent4 5 2 3 3 3 2" xfId="5280" xr:uid="{00000000-0005-0000-0000-000099140000}"/>
    <cellStyle name="20% - Accent4 5 2 3 3 4" xfId="5281" xr:uid="{00000000-0005-0000-0000-00009A140000}"/>
    <cellStyle name="20% - Accent4 5 2 3 3 5" xfId="5282" xr:uid="{00000000-0005-0000-0000-00009B140000}"/>
    <cellStyle name="20% - Accent4 5 2 3 4" xfId="5283" xr:uid="{00000000-0005-0000-0000-00009C140000}"/>
    <cellStyle name="20% - Accent4 5 2 3 4 2" xfId="5284" xr:uid="{00000000-0005-0000-0000-00009D140000}"/>
    <cellStyle name="20% - Accent4 5 2 3 4 2 2" xfId="5285" xr:uid="{00000000-0005-0000-0000-00009E140000}"/>
    <cellStyle name="20% - Accent4 5 2 3 4 3" xfId="5286" xr:uid="{00000000-0005-0000-0000-00009F140000}"/>
    <cellStyle name="20% - Accent4 5 2 3 4 4" xfId="5287" xr:uid="{00000000-0005-0000-0000-0000A0140000}"/>
    <cellStyle name="20% - Accent4 5 2 3 5" xfId="5288" xr:uid="{00000000-0005-0000-0000-0000A1140000}"/>
    <cellStyle name="20% - Accent4 5 2 3 5 2" xfId="5289" xr:uid="{00000000-0005-0000-0000-0000A2140000}"/>
    <cellStyle name="20% - Accent4 5 2 3 5 2 2" xfId="5290" xr:uid="{00000000-0005-0000-0000-0000A3140000}"/>
    <cellStyle name="20% - Accent4 5 2 3 5 3" xfId="5291" xr:uid="{00000000-0005-0000-0000-0000A4140000}"/>
    <cellStyle name="20% - Accent4 5 2 3 5 4" xfId="5292" xr:uid="{00000000-0005-0000-0000-0000A5140000}"/>
    <cellStyle name="20% - Accent4 5 2 3 6" xfId="5293" xr:uid="{00000000-0005-0000-0000-0000A6140000}"/>
    <cellStyle name="20% - Accent4 5 2 3 6 2" xfId="5294" xr:uid="{00000000-0005-0000-0000-0000A7140000}"/>
    <cellStyle name="20% - Accent4 5 2 3 6 2 2" xfId="5295" xr:uid="{00000000-0005-0000-0000-0000A8140000}"/>
    <cellStyle name="20% - Accent4 5 2 3 6 3" xfId="5296" xr:uid="{00000000-0005-0000-0000-0000A9140000}"/>
    <cellStyle name="20% - Accent4 5 2 3 6 4" xfId="5297" xr:uid="{00000000-0005-0000-0000-0000AA140000}"/>
    <cellStyle name="20% - Accent4 5 2 3 7" xfId="5298" xr:uid="{00000000-0005-0000-0000-0000AB140000}"/>
    <cellStyle name="20% - Accent4 5 2 3 7 2" xfId="5299" xr:uid="{00000000-0005-0000-0000-0000AC140000}"/>
    <cellStyle name="20% - Accent4 5 2 3 8" xfId="5300" xr:uid="{00000000-0005-0000-0000-0000AD140000}"/>
    <cellStyle name="20% - Accent4 5 2 3 9" xfId="5301" xr:uid="{00000000-0005-0000-0000-0000AE140000}"/>
    <cellStyle name="20% - Accent4 5 2 4" xfId="5302" xr:uid="{00000000-0005-0000-0000-0000AF140000}"/>
    <cellStyle name="20% - Accent4 5 2 4 2" xfId="5303" xr:uid="{00000000-0005-0000-0000-0000B0140000}"/>
    <cellStyle name="20% - Accent4 5 2 4 2 2" xfId="5304" xr:uid="{00000000-0005-0000-0000-0000B1140000}"/>
    <cellStyle name="20% - Accent4 5 2 4 2 2 2" xfId="5305" xr:uid="{00000000-0005-0000-0000-0000B2140000}"/>
    <cellStyle name="20% - Accent4 5 2 4 2 3" xfId="5306" xr:uid="{00000000-0005-0000-0000-0000B3140000}"/>
    <cellStyle name="20% - Accent4 5 2 4 2 4" xfId="5307" xr:uid="{00000000-0005-0000-0000-0000B4140000}"/>
    <cellStyle name="20% - Accent4 5 2 4 3" xfId="5308" xr:uid="{00000000-0005-0000-0000-0000B5140000}"/>
    <cellStyle name="20% - Accent4 5 2 4 3 2" xfId="5309" xr:uid="{00000000-0005-0000-0000-0000B6140000}"/>
    <cellStyle name="20% - Accent4 5 2 4 4" xfId="5310" xr:uid="{00000000-0005-0000-0000-0000B7140000}"/>
    <cellStyle name="20% - Accent4 5 2 4 5" xfId="5311" xr:uid="{00000000-0005-0000-0000-0000B8140000}"/>
    <cellStyle name="20% - Accent4 5 2 5" xfId="5312" xr:uid="{00000000-0005-0000-0000-0000B9140000}"/>
    <cellStyle name="20% - Accent4 5 2 5 2" xfId="5313" xr:uid="{00000000-0005-0000-0000-0000BA140000}"/>
    <cellStyle name="20% - Accent4 5 2 5 2 2" xfId="5314" xr:uid="{00000000-0005-0000-0000-0000BB140000}"/>
    <cellStyle name="20% - Accent4 5 2 5 2 2 2" xfId="5315" xr:uid="{00000000-0005-0000-0000-0000BC140000}"/>
    <cellStyle name="20% - Accent4 5 2 5 2 3" xfId="5316" xr:uid="{00000000-0005-0000-0000-0000BD140000}"/>
    <cellStyle name="20% - Accent4 5 2 5 2 4" xfId="5317" xr:uid="{00000000-0005-0000-0000-0000BE140000}"/>
    <cellStyle name="20% - Accent4 5 2 5 3" xfId="5318" xr:uid="{00000000-0005-0000-0000-0000BF140000}"/>
    <cellStyle name="20% - Accent4 5 2 5 3 2" xfId="5319" xr:uid="{00000000-0005-0000-0000-0000C0140000}"/>
    <cellStyle name="20% - Accent4 5 2 5 4" xfId="5320" xr:uid="{00000000-0005-0000-0000-0000C1140000}"/>
    <cellStyle name="20% - Accent4 5 2 5 5" xfId="5321" xr:uid="{00000000-0005-0000-0000-0000C2140000}"/>
    <cellStyle name="20% - Accent4 5 2 6" xfId="5322" xr:uid="{00000000-0005-0000-0000-0000C3140000}"/>
    <cellStyle name="20% - Accent4 5 2 6 2" xfId="5323" xr:uid="{00000000-0005-0000-0000-0000C4140000}"/>
    <cellStyle name="20% - Accent4 5 2 6 2 2" xfId="5324" xr:uid="{00000000-0005-0000-0000-0000C5140000}"/>
    <cellStyle name="20% - Accent4 5 2 6 3" xfId="5325" xr:uid="{00000000-0005-0000-0000-0000C6140000}"/>
    <cellStyle name="20% - Accent4 5 2 6 4" xfId="5326" xr:uid="{00000000-0005-0000-0000-0000C7140000}"/>
    <cellStyle name="20% - Accent4 5 2 7" xfId="5327" xr:uid="{00000000-0005-0000-0000-0000C8140000}"/>
    <cellStyle name="20% - Accent4 5 2 7 2" xfId="5328" xr:uid="{00000000-0005-0000-0000-0000C9140000}"/>
    <cellStyle name="20% - Accent4 5 2 7 2 2" xfId="5329" xr:uid="{00000000-0005-0000-0000-0000CA140000}"/>
    <cellStyle name="20% - Accent4 5 2 7 3" xfId="5330" xr:uid="{00000000-0005-0000-0000-0000CB140000}"/>
    <cellStyle name="20% - Accent4 5 2 7 4" xfId="5331" xr:uid="{00000000-0005-0000-0000-0000CC140000}"/>
    <cellStyle name="20% - Accent4 5 2 8" xfId="5332" xr:uid="{00000000-0005-0000-0000-0000CD140000}"/>
    <cellStyle name="20% - Accent4 5 2 8 2" xfId="5333" xr:uid="{00000000-0005-0000-0000-0000CE140000}"/>
    <cellStyle name="20% - Accent4 5 2 8 2 2" xfId="5334" xr:uid="{00000000-0005-0000-0000-0000CF140000}"/>
    <cellStyle name="20% - Accent4 5 2 8 3" xfId="5335" xr:uid="{00000000-0005-0000-0000-0000D0140000}"/>
    <cellStyle name="20% - Accent4 5 2 8 4" xfId="5336" xr:uid="{00000000-0005-0000-0000-0000D1140000}"/>
    <cellStyle name="20% - Accent4 5 2 9" xfId="5337" xr:uid="{00000000-0005-0000-0000-0000D2140000}"/>
    <cellStyle name="20% - Accent4 5 2 9 2" xfId="5338" xr:uid="{00000000-0005-0000-0000-0000D3140000}"/>
    <cellStyle name="20% - Accent4 5 3" xfId="5339" xr:uid="{00000000-0005-0000-0000-0000D4140000}"/>
    <cellStyle name="20% - Accent4 5 3 10" xfId="5340" xr:uid="{00000000-0005-0000-0000-0000D5140000}"/>
    <cellStyle name="20% - Accent4 5 3 2" xfId="5341" xr:uid="{00000000-0005-0000-0000-0000D6140000}"/>
    <cellStyle name="20% - Accent4 5 3 2 2" xfId="5342" xr:uid="{00000000-0005-0000-0000-0000D7140000}"/>
    <cellStyle name="20% - Accent4 5 3 2 2 2" xfId="5343" xr:uid="{00000000-0005-0000-0000-0000D8140000}"/>
    <cellStyle name="20% - Accent4 5 3 2 2 2 2" xfId="5344" xr:uid="{00000000-0005-0000-0000-0000D9140000}"/>
    <cellStyle name="20% - Accent4 5 3 2 2 2 2 2" xfId="5345" xr:uid="{00000000-0005-0000-0000-0000DA140000}"/>
    <cellStyle name="20% - Accent4 5 3 2 2 2 3" xfId="5346" xr:uid="{00000000-0005-0000-0000-0000DB140000}"/>
    <cellStyle name="20% - Accent4 5 3 2 2 2 4" xfId="5347" xr:uid="{00000000-0005-0000-0000-0000DC140000}"/>
    <cellStyle name="20% - Accent4 5 3 2 2 3" xfId="5348" xr:uid="{00000000-0005-0000-0000-0000DD140000}"/>
    <cellStyle name="20% - Accent4 5 3 2 2 3 2" xfId="5349" xr:uid="{00000000-0005-0000-0000-0000DE140000}"/>
    <cellStyle name="20% - Accent4 5 3 2 2 4" xfId="5350" xr:uid="{00000000-0005-0000-0000-0000DF140000}"/>
    <cellStyle name="20% - Accent4 5 3 2 2 5" xfId="5351" xr:uid="{00000000-0005-0000-0000-0000E0140000}"/>
    <cellStyle name="20% - Accent4 5 3 2 3" xfId="5352" xr:uid="{00000000-0005-0000-0000-0000E1140000}"/>
    <cellStyle name="20% - Accent4 5 3 2 3 2" xfId="5353" xr:uid="{00000000-0005-0000-0000-0000E2140000}"/>
    <cellStyle name="20% - Accent4 5 3 2 3 2 2" xfId="5354" xr:uid="{00000000-0005-0000-0000-0000E3140000}"/>
    <cellStyle name="20% - Accent4 5 3 2 3 2 2 2" xfId="5355" xr:uid="{00000000-0005-0000-0000-0000E4140000}"/>
    <cellStyle name="20% - Accent4 5 3 2 3 2 3" xfId="5356" xr:uid="{00000000-0005-0000-0000-0000E5140000}"/>
    <cellStyle name="20% - Accent4 5 3 2 3 2 4" xfId="5357" xr:uid="{00000000-0005-0000-0000-0000E6140000}"/>
    <cellStyle name="20% - Accent4 5 3 2 3 3" xfId="5358" xr:uid="{00000000-0005-0000-0000-0000E7140000}"/>
    <cellStyle name="20% - Accent4 5 3 2 3 3 2" xfId="5359" xr:uid="{00000000-0005-0000-0000-0000E8140000}"/>
    <cellStyle name="20% - Accent4 5 3 2 3 4" xfId="5360" xr:uid="{00000000-0005-0000-0000-0000E9140000}"/>
    <cellStyle name="20% - Accent4 5 3 2 3 5" xfId="5361" xr:uid="{00000000-0005-0000-0000-0000EA140000}"/>
    <cellStyle name="20% - Accent4 5 3 2 4" xfId="5362" xr:uid="{00000000-0005-0000-0000-0000EB140000}"/>
    <cellStyle name="20% - Accent4 5 3 2 4 2" xfId="5363" xr:uid="{00000000-0005-0000-0000-0000EC140000}"/>
    <cellStyle name="20% - Accent4 5 3 2 4 2 2" xfId="5364" xr:uid="{00000000-0005-0000-0000-0000ED140000}"/>
    <cellStyle name="20% - Accent4 5 3 2 4 3" xfId="5365" xr:uid="{00000000-0005-0000-0000-0000EE140000}"/>
    <cellStyle name="20% - Accent4 5 3 2 4 4" xfId="5366" xr:uid="{00000000-0005-0000-0000-0000EF140000}"/>
    <cellStyle name="20% - Accent4 5 3 2 5" xfId="5367" xr:uid="{00000000-0005-0000-0000-0000F0140000}"/>
    <cellStyle name="20% - Accent4 5 3 2 5 2" xfId="5368" xr:uid="{00000000-0005-0000-0000-0000F1140000}"/>
    <cellStyle name="20% - Accent4 5 3 2 5 2 2" xfId="5369" xr:uid="{00000000-0005-0000-0000-0000F2140000}"/>
    <cellStyle name="20% - Accent4 5 3 2 5 3" xfId="5370" xr:uid="{00000000-0005-0000-0000-0000F3140000}"/>
    <cellStyle name="20% - Accent4 5 3 2 5 4" xfId="5371" xr:uid="{00000000-0005-0000-0000-0000F4140000}"/>
    <cellStyle name="20% - Accent4 5 3 2 6" xfId="5372" xr:uid="{00000000-0005-0000-0000-0000F5140000}"/>
    <cellStyle name="20% - Accent4 5 3 2 6 2" xfId="5373" xr:uid="{00000000-0005-0000-0000-0000F6140000}"/>
    <cellStyle name="20% - Accent4 5 3 2 6 2 2" xfId="5374" xr:uid="{00000000-0005-0000-0000-0000F7140000}"/>
    <cellStyle name="20% - Accent4 5 3 2 6 3" xfId="5375" xr:uid="{00000000-0005-0000-0000-0000F8140000}"/>
    <cellStyle name="20% - Accent4 5 3 2 6 4" xfId="5376" xr:uid="{00000000-0005-0000-0000-0000F9140000}"/>
    <cellStyle name="20% - Accent4 5 3 2 7" xfId="5377" xr:uid="{00000000-0005-0000-0000-0000FA140000}"/>
    <cellStyle name="20% - Accent4 5 3 2 7 2" xfId="5378" xr:uid="{00000000-0005-0000-0000-0000FB140000}"/>
    <cellStyle name="20% - Accent4 5 3 2 8" xfId="5379" xr:uid="{00000000-0005-0000-0000-0000FC140000}"/>
    <cellStyle name="20% - Accent4 5 3 2 9" xfId="5380" xr:uid="{00000000-0005-0000-0000-0000FD140000}"/>
    <cellStyle name="20% - Accent4 5 3 3" xfId="5381" xr:uid="{00000000-0005-0000-0000-0000FE140000}"/>
    <cellStyle name="20% - Accent4 5 3 3 2" xfId="5382" xr:uid="{00000000-0005-0000-0000-0000FF140000}"/>
    <cellStyle name="20% - Accent4 5 3 3 2 2" xfId="5383" xr:uid="{00000000-0005-0000-0000-000000150000}"/>
    <cellStyle name="20% - Accent4 5 3 3 2 2 2" xfId="5384" xr:uid="{00000000-0005-0000-0000-000001150000}"/>
    <cellStyle name="20% - Accent4 5 3 3 2 3" xfId="5385" xr:uid="{00000000-0005-0000-0000-000002150000}"/>
    <cellStyle name="20% - Accent4 5 3 3 2 4" xfId="5386" xr:uid="{00000000-0005-0000-0000-000003150000}"/>
    <cellStyle name="20% - Accent4 5 3 3 3" xfId="5387" xr:uid="{00000000-0005-0000-0000-000004150000}"/>
    <cellStyle name="20% - Accent4 5 3 3 3 2" xfId="5388" xr:uid="{00000000-0005-0000-0000-000005150000}"/>
    <cellStyle name="20% - Accent4 5 3 3 4" xfId="5389" xr:uid="{00000000-0005-0000-0000-000006150000}"/>
    <cellStyle name="20% - Accent4 5 3 3 5" xfId="5390" xr:uid="{00000000-0005-0000-0000-000007150000}"/>
    <cellStyle name="20% - Accent4 5 3 4" xfId="5391" xr:uid="{00000000-0005-0000-0000-000008150000}"/>
    <cellStyle name="20% - Accent4 5 3 4 2" xfId="5392" xr:uid="{00000000-0005-0000-0000-000009150000}"/>
    <cellStyle name="20% - Accent4 5 3 4 2 2" xfId="5393" xr:uid="{00000000-0005-0000-0000-00000A150000}"/>
    <cellStyle name="20% - Accent4 5 3 4 2 2 2" xfId="5394" xr:uid="{00000000-0005-0000-0000-00000B150000}"/>
    <cellStyle name="20% - Accent4 5 3 4 2 3" xfId="5395" xr:uid="{00000000-0005-0000-0000-00000C150000}"/>
    <cellStyle name="20% - Accent4 5 3 4 2 4" xfId="5396" xr:uid="{00000000-0005-0000-0000-00000D150000}"/>
    <cellStyle name="20% - Accent4 5 3 4 3" xfId="5397" xr:uid="{00000000-0005-0000-0000-00000E150000}"/>
    <cellStyle name="20% - Accent4 5 3 4 3 2" xfId="5398" xr:uid="{00000000-0005-0000-0000-00000F150000}"/>
    <cellStyle name="20% - Accent4 5 3 4 4" xfId="5399" xr:uid="{00000000-0005-0000-0000-000010150000}"/>
    <cellStyle name="20% - Accent4 5 3 4 5" xfId="5400" xr:uid="{00000000-0005-0000-0000-000011150000}"/>
    <cellStyle name="20% - Accent4 5 3 5" xfId="5401" xr:uid="{00000000-0005-0000-0000-000012150000}"/>
    <cellStyle name="20% - Accent4 5 3 5 2" xfId="5402" xr:uid="{00000000-0005-0000-0000-000013150000}"/>
    <cellStyle name="20% - Accent4 5 3 5 2 2" xfId="5403" xr:uid="{00000000-0005-0000-0000-000014150000}"/>
    <cellStyle name="20% - Accent4 5 3 5 3" xfId="5404" xr:uid="{00000000-0005-0000-0000-000015150000}"/>
    <cellStyle name="20% - Accent4 5 3 5 4" xfId="5405" xr:uid="{00000000-0005-0000-0000-000016150000}"/>
    <cellStyle name="20% - Accent4 5 3 6" xfId="5406" xr:uid="{00000000-0005-0000-0000-000017150000}"/>
    <cellStyle name="20% - Accent4 5 3 6 2" xfId="5407" xr:uid="{00000000-0005-0000-0000-000018150000}"/>
    <cellStyle name="20% - Accent4 5 3 6 2 2" xfId="5408" xr:uid="{00000000-0005-0000-0000-000019150000}"/>
    <cellStyle name="20% - Accent4 5 3 6 3" xfId="5409" xr:uid="{00000000-0005-0000-0000-00001A150000}"/>
    <cellStyle name="20% - Accent4 5 3 6 4" xfId="5410" xr:uid="{00000000-0005-0000-0000-00001B150000}"/>
    <cellStyle name="20% - Accent4 5 3 7" xfId="5411" xr:uid="{00000000-0005-0000-0000-00001C150000}"/>
    <cellStyle name="20% - Accent4 5 3 7 2" xfId="5412" xr:uid="{00000000-0005-0000-0000-00001D150000}"/>
    <cellStyle name="20% - Accent4 5 3 7 2 2" xfId="5413" xr:uid="{00000000-0005-0000-0000-00001E150000}"/>
    <cellStyle name="20% - Accent4 5 3 7 3" xfId="5414" xr:uid="{00000000-0005-0000-0000-00001F150000}"/>
    <cellStyle name="20% - Accent4 5 3 7 4" xfId="5415" xr:uid="{00000000-0005-0000-0000-000020150000}"/>
    <cellStyle name="20% - Accent4 5 3 8" xfId="5416" xr:uid="{00000000-0005-0000-0000-000021150000}"/>
    <cellStyle name="20% - Accent4 5 3 8 2" xfId="5417" xr:uid="{00000000-0005-0000-0000-000022150000}"/>
    <cellStyle name="20% - Accent4 5 3 9" xfId="5418" xr:uid="{00000000-0005-0000-0000-000023150000}"/>
    <cellStyle name="20% - Accent4 5 4" xfId="5419" xr:uid="{00000000-0005-0000-0000-000024150000}"/>
    <cellStyle name="20% - Accent4 5 4 2" xfId="5420" xr:uid="{00000000-0005-0000-0000-000025150000}"/>
    <cellStyle name="20% - Accent4 5 4 2 2" xfId="5421" xr:uid="{00000000-0005-0000-0000-000026150000}"/>
    <cellStyle name="20% - Accent4 5 4 2 2 2" xfId="5422" xr:uid="{00000000-0005-0000-0000-000027150000}"/>
    <cellStyle name="20% - Accent4 5 4 2 2 2 2" xfId="5423" xr:uid="{00000000-0005-0000-0000-000028150000}"/>
    <cellStyle name="20% - Accent4 5 4 2 2 3" xfId="5424" xr:uid="{00000000-0005-0000-0000-000029150000}"/>
    <cellStyle name="20% - Accent4 5 4 2 2 4" xfId="5425" xr:uid="{00000000-0005-0000-0000-00002A150000}"/>
    <cellStyle name="20% - Accent4 5 4 2 3" xfId="5426" xr:uid="{00000000-0005-0000-0000-00002B150000}"/>
    <cellStyle name="20% - Accent4 5 4 2 3 2" xfId="5427" xr:uid="{00000000-0005-0000-0000-00002C150000}"/>
    <cellStyle name="20% - Accent4 5 4 2 4" xfId="5428" xr:uid="{00000000-0005-0000-0000-00002D150000}"/>
    <cellStyle name="20% - Accent4 5 4 2 5" xfId="5429" xr:uid="{00000000-0005-0000-0000-00002E150000}"/>
    <cellStyle name="20% - Accent4 5 4 3" xfId="5430" xr:uid="{00000000-0005-0000-0000-00002F150000}"/>
    <cellStyle name="20% - Accent4 5 4 3 2" xfId="5431" xr:uid="{00000000-0005-0000-0000-000030150000}"/>
    <cellStyle name="20% - Accent4 5 4 3 2 2" xfId="5432" xr:uid="{00000000-0005-0000-0000-000031150000}"/>
    <cellStyle name="20% - Accent4 5 4 3 2 2 2" xfId="5433" xr:uid="{00000000-0005-0000-0000-000032150000}"/>
    <cellStyle name="20% - Accent4 5 4 3 2 3" xfId="5434" xr:uid="{00000000-0005-0000-0000-000033150000}"/>
    <cellStyle name="20% - Accent4 5 4 3 2 4" xfId="5435" xr:uid="{00000000-0005-0000-0000-000034150000}"/>
    <cellStyle name="20% - Accent4 5 4 3 3" xfId="5436" xr:uid="{00000000-0005-0000-0000-000035150000}"/>
    <cellStyle name="20% - Accent4 5 4 3 3 2" xfId="5437" xr:uid="{00000000-0005-0000-0000-000036150000}"/>
    <cellStyle name="20% - Accent4 5 4 3 4" xfId="5438" xr:uid="{00000000-0005-0000-0000-000037150000}"/>
    <cellStyle name="20% - Accent4 5 4 3 5" xfId="5439" xr:uid="{00000000-0005-0000-0000-000038150000}"/>
    <cellStyle name="20% - Accent4 5 4 4" xfId="5440" xr:uid="{00000000-0005-0000-0000-000039150000}"/>
    <cellStyle name="20% - Accent4 5 4 4 2" xfId="5441" xr:uid="{00000000-0005-0000-0000-00003A150000}"/>
    <cellStyle name="20% - Accent4 5 4 4 2 2" xfId="5442" xr:uid="{00000000-0005-0000-0000-00003B150000}"/>
    <cellStyle name="20% - Accent4 5 4 4 3" xfId="5443" xr:uid="{00000000-0005-0000-0000-00003C150000}"/>
    <cellStyle name="20% - Accent4 5 4 4 4" xfId="5444" xr:uid="{00000000-0005-0000-0000-00003D150000}"/>
    <cellStyle name="20% - Accent4 5 4 5" xfId="5445" xr:uid="{00000000-0005-0000-0000-00003E150000}"/>
    <cellStyle name="20% - Accent4 5 4 5 2" xfId="5446" xr:uid="{00000000-0005-0000-0000-00003F150000}"/>
    <cellStyle name="20% - Accent4 5 4 5 2 2" xfId="5447" xr:uid="{00000000-0005-0000-0000-000040150000}"/>
    <cellStyle name="20% - Accent4 5 4 5 3" xfId="5448" xr:uid="{00000000-0005-0000-0000-000041150000}"/>
    <cellStyle name="20% - Accent4 5 4 5 4" xfId="5449" xr:uid="{00000000-0005-0000-0000-000042150000}"/>
    <cellStyle name="20% - Accent4 5 4 6" xfId="5450" xr:uid="{00000000-0005-0000-0000-000043150000}"/>
    <cellStyle name="20% - Accent4 5 4 6 2" xfId="5451" xr:uid="{00000000-0005-0000-0000-000044150000}"/>
    <cellStyle name="20% - Accent4 5 4 6 2 2" xfId="5452" xr:uid="{00000000-0005-0000-0000-000045150000}"/>
    <cellStyle name="20% - Accent4 5 4 6 3" xfId="5453" xr:uid="{00000000-0005-0000-0000-000046150000}"/>
    <cellStyle name="20% - Accent4 5 4 6 4" xfId="5454" xr:uid="{00000000-0005-0000-0000-000047150000}"/>
    <cellStyle name="20% - Accent4 5 4 7" xfId="5455" xr:uid="{00000000-0005-0000-0000-000048150000}"/>
    <cellStyle name="20% - Accent4 5 4 7 2" xfId="5456" xr:uid="{00000000-0005-0000-0000-000049150000}"/>
    <cellStyle name="20% - Accent4 5 4 8" xfId="5457" xr:uid="{00000000-0005-0000-0000-00004A150000}"/>
    <cellStyle name="20% - Accent4 5 4 9" xfId="5458" xr:uid="{00000000-0005-0000-0000-00004B150000}"/>
    <cellStyle name="20% - Accent4 5 5" xfId="5459" xr:uid="{00000000-0005-0000-0000-00004C150000}"/>
    <cellStyle name="20% - Accent4 5 5 2" xfId="5460" xr:uid="{00000000-0005-0000-0000-00004D150000}"/>
    <cellStyle name="20% - Accent4 5 5 2 2" xfId="5461" xr:uid="{00000000-0005-0000-0000-00004E150000}"/>
    <cellStyle name="20% - Accent4 5 5 2 2 2" xfId="5462" xr:uid="{00000000-0005-0000-0000-00004F150000}"/>
    <cellStyle name="20% - Accent4 5 5 2 2 2 2" xfId="5463" xr:uid="{00000000-0005-0000-0000-000050150000}"/>
    <cellStyle name="20% - Accent4 5 5 2 2 3" xfId="5464" xr:uid="{00000000-0005-0000-0000-000051150000}"/>
    <cellStyle name="20% - Accent4 5 5 2 2 4" xfId="5465" xr:uid="{00000000-0005-0000-0000-000052150000}"/>
    <cellStyle name="20% - Accent4 5 5 2 3" xfId="5466" xr:uid="{00000000-0005-0000-0000-000053150000}"/>
    <cellStyle name="20% - Accent4 5 5 2 3 2" xfId="5467" xr:uid="{00000000-0005-0000-0000-000054150000}"/>
    <cellStyle name="20% - Accent4 5 5 2 4" xfId="5468" xr:uid="{00000000-0005-0000-0000-000055150000}"/>
    <cellStyle name="20% - Accent4 5 5 2 5" xfId="5469" xr:uid="{00000000-0005-0000-0000-000056150000}"/>
    <cellStyle name="20% - Accent4 5 5 3" xfId="5470" xr:uid="{00000000-0005-0000-0000-000057150000}"/>
    <cellStyle name="20% - Accent4 5 5 3 2" xfId="5471" xr:uid="{00000000-0005-0000-0000-000058150000}"/>
    <cellStyle name="20% - Accent4 5 5 3 2 2" xfId="5472" xr:uid="{00000000-0005-0000-0000-000059150000}"/>
    <cellStyle name="20% - Accent4 5 5 3 3" xfId="5473" xr:uid="{00000000-0005-0000-0000-00005A150000}"/>
    <cellStyle name="20% - Accent4 5 5 3 4" xfId="5474" xr:uid="{00000000-0005-0000-0000-00005B150000}"/>
    <cellStyle name="20% - Accent4 5 5 4" xfId="5475" xr:uid="{00000000-0005-0000-0000-00005C150000}"/>
    <cellStyle name="20% - Accent4 5 5 4 2" xfId="5476" xr:uid="{00000000-0005-0000-0000-00005D150000}"/>
    <cellStyle name="20% - Accent4 5 5 4 2 2" xfId="5477" xr:uid="{00000000-0005-0000-0000-00005E150000}"/>
    <cellStyle name="20% - Accent4 5 5 4 3" xfId="5478" xr:uid="{00000000-0005-0000-0000-00005F150000}"/>
    <cellStyle name="20% - Accent4 5 5 4 4" xfId="5479" xr:uid="{00000000-0005-0000-0000-000060150000}"/>
    <cellStyle name="20% - Accent4 5 5 5" xfId="5480" xr:uid="{00000000-0005-0000-0000-000061150000}"/>
    <cellStyle name="20% - Accent4 5 5 5 2" xfId="5481" xr:uid="{00000000-0005-0000-0000-000062150000}"/>
    <cellStyle name="20% - Accent4 5 5 6" xfId="5482" xr:uid="{00000000-0005-0000-0000-000063150000}"/>
    <cellStyle name="20% - Accent4 5 5 7" xfId="5483" xr:uid="{00000000-0005-0000-0000-000064150000}"/>
    <cellStyle name="20% - Accent4 5 6" xfId="5484" xr:uid="{00000000-0005-0000-0000-000065150000}"/>
    <cellStyle name="20% - Accent4 5 6 2" xfId="5485" xr:uid="{00000000-0005-0000-0000-000066150000}"/>
    <cellStyle name="20% - Accent4 5 6 2 2" xfId="5486" xr:uid="{00000000-0005-0000-0000-000067150000}"/>
    <cellStyle name="20% - Accent4 5 6 2 2 2" xfId="5487" xr:uid="{00000000-0005-0000-0000-000068150000}"/>
    <cellStyle name="20% - Accent4 5 6 2 3" xfId="5488" xr:uid="{00000000-0005-0000-0000-000069150000}"/>
    <cellStyle name="20% - Accent4 5 6 2 4" xfId="5489" xr:uid="{00000000-0005-0000-0000-00006A150000}"/>
    <cellStyle name="20% - Accent4 5 6 3" xfId="5490" xr:uid="{00000000-0005-0000-0000-00006B150000}"/>
    <cellStyle name="20% - Accent4 5 6 3 2" xfId="5491" xr:uid="{00000000-0005-0000-0000-00006C150000}"/>
    <cellStyle name="20% - Accent4 5 6 4" xfId="5492" xr:uid="{00000000-0005-0000-0000-00006D150000}"/>
    <cellStyle name="20% - Accent4 5 6 5" xfId="5493" xr:uid="{00000000-0005-0000-0000-00006E150000}"/>
    <cellStyle name="20% - Accent4 5 7" xfId="5494" xr:uid="{00000000-0005-0000-0000-00006F150000}"/>
    <cellStyle name="20% - Accent4 5 7 2" xfId="5495" xr:uid="{00000000-0005-0000-0000-000070150000}"/>
    <cellStyle name="20% - Accent4 5 7 2 2" xfId="5496" xr:uid="{00000000-0005-0000-0000-000071150000}"/>
    <cellStyle name="20% - Accent4 5 7 3" xfId="5497" xr:uid="{00000000-0005-0000-0000-000072150000}"/>
    <cellStyle name="20% - Accent4 5 7 4" xfId="5498" xr:uid="{00000000-0005-0000-0000-000073150000}"/>
    <cellStyle name="20% - Accent4 5 8" xfId="5499" xr:uid="{00000000-0005-0000-0000-000074150000}"/>
    <cellStyle name="20% - Accent4 5 8 2" xfId="5500" xr:uid="{00000000-0005-0000-0000-000075150000}"/>
    <cellStyle name="20% - Accent4 5 8 2 2" xfId="5501" xr:uid="{00000000-0005-0000-0000-000076150000}"/>
    <cellStyle name="20% - Accent4 5 8 3" xfId="5502" xr:uid="{00000000-0005-0000-0000-000077150000}"/>
    <cellStyle name="20% - Accent4 5 8 4" xfId="5503" xr:uid="{00000000-0005-0000-0000-000078150000}"/>
    <cellStyle name="20% - Accent4 6" xfId="5504" xr:uid="{00000000-0005-0000-0000-000079150000}"/>
    <cellStyle name="20% - Accent4 7" xfId="5505" xr:uid="{00000000-0005-0000-0000-00007A150000}"/>
    <cellStyle name="20% - Accent4 8" xfId="5506" xr:uid="{00000000-0005-0000-0000-00007B150000}"/>
    <cellStyle name="20% - Accent4 9" xfId="5507" xr:uid="{00000000-0005-0000-0000-00007C150000}"/>
    <cellStyle name="20% - Accent4 9 2" xfId="5508" xr:uid="{00000000-0005-0000-0000-00007D150000}"/>
    <cellStyle name="20% - Accent4 9 2 2" xfId="5509" xr:uid="{00000000-0005-0000-0000-00007E150000}"/>
    <cellStyle name="20% - Accent4 9 3" xfId="5510" xr:uid="{00000000-0005-0000-0000-00007F150000}"/>
    <cellStyle name="20% - Accent4 9 4" xfId="5511" xr:uid="{00000000-0005-0000-0000-000080150000}"/>
    <cellStyle name="20% - Accent5 2" xfId="5512" xr:uid="{00000000-0005-0000-0000-000081150000}"/>
    <cellStyle name="20% - Accent5 2 10" xfId="5513" xr:uid="{00000000-0005-0000-0000-000082150000}"/>
    <cellStyle name="20% - Accent5 2 11" xfId="5514" xr:uid="{00000000-0005-0000-0000-000083150000}"/>
    <cellStyle name="20% - Accent5 2 2" xfId="5515" xr:uid="{00000000-0005-0000-0000-000084150000}"/>
    <cellStyle name="20% - Accent5 2 2 2" xfId="5516" xr:uid="{00000000-0005-0000-0000-000085150000}"/>
    <cellStyle name="20% - Accent5 2 3" xfId="5517" xr:uid="{00000000-0005-0000-0000-000086150000}"/>
    <cellStyle name="20% - Accent5 2 3 10" xfId="5518" xr:uid="{00000000-0005-0000-0000-000087150000}"/>
    <cellStyle name="20% - Accent5 2 3 11" xfId="5519" xr:uid="{00000000-0005-0000-0000-000088150000}"/>
    <cellStyle name="20% - Accent5 2 3 2" xfId="5520" xr:uid="{00000000-0005-0000-0000-000089150000}"/>
    <cellStyle name="20% - Accent5 2 3 2 10" xfId="5521" xr:uid="{00000000-0005-0000-0000-00008A150000}"/>
    <cellStyle name="20% - Accent5 2 3 2 2" xfId="5522" xr:uid="{00000000-0005-0000-0000-00008B150000}"/>
    <cellStyle name="20% - Accent5 2 3 2 2 2" xfId="5523" xr:uid="{00000000-0005-0000-0000-00008C150000}"/>
    <cellStyle name="20% - Accent5 2 3 2 2 2 2" xfId="5524" xr:uid="{00000000-0005-0000-0000-00008D150000}"/>
    <cellStyle name="20% - Accent5 2 3 2 2 2 2 2" xfId="5525" xr:uid="{00000000-0005-0000-0000-00008E150000}"/>
    <cellStyle name="20% - Accent5 2 3 2 2 2 2 2 2" xfId="5526" xr:uid="{00000000-0005-0000-0000-00008F150000}"/>
    <cellStyle name="20% - Accent5 2 3 2 2 2 2 3" xfId="5527" xr:uid="{00000000-0005-0000-0000-000090150000}"/>
    <cellStyle name="20% - Accent5 2 3 2 2 2 2 4" xfId="5528" xr:uid="{00000000-0005-0000-0000-000091150000}"/>
    <cellStyle name="20% - Accent5 2 3 2 2 2 3" xfId="5529" xr:uid="{00000000-0005-0000-0000-000092150000}"/>
    <cellStyle name="20% - Accent5 2 3 2 2 2 3 2" xfId="5530" xr:uid="{00000000-0005-0000-0000-000093150000}"/>
    <cellStyle name="20% - Accent5 2 3 2 2 2 4" xfId="5531" xr:uid="{00000000-0005-0000-0000-000094150000}"/>
    <cellStyle name="20% - Accent5 2 3 2 2 2 5" xfId="5532" xr:uid="{00000000-0005-0000-0000-000095150000}"/>
    <cellStyle name="20% - Accent5 2 3 2 2 3" xfId="5533" xr:uid="{00000000-0005-0000-0000-000096150000}"/>
    <cellStyle name="20% - Accent5 2 3 2 2 3 2" xfId="5534" xr:uid="{00000000-0005-0000-0000-000097150000}"/>
    <cellStyle name="20% - Accent5 2 3 2 2 3 2 2" xfId="5535" xr:uid="{00000000-0005-0000-0000-000098150000}"/>
    <cellStyle name="20% - Accent5 2 3 2 2 3 2 2 2" xfId="5536" xr:uid="{00000000-0005-0000-0000-000099150000}"/>
    <cellStyle name="20% - Accent5 2 3 2 2 3 2 3" xfId="5537" xr:uid="{00000000-0005-0000-0000-00009A150000}"/>
    <cellStyle name="20% - Accent5 2 3 2 2 3 2 4" xfId="5538" xr:uid="{00000000-0005-0000-0000-00009B150000}"/>
    <cellStyle name="20% - Accent5 2 3 2 2 3 3" xfId="5539" xr:uid="{00000000-0005-0000-0000-00009C150000}"/>
    <cellStyle name="20% - Accent5 2 3 2 2 3 3 2" xfId="5540" xr:uid="{00000000-0005-0000-0000-00009D150000}"/>
    <cellStyle name="20% - Accent5 2 3 2 2 3 4" xfId="5541" xr:uid="{00000000-0005-0000-0000-00009E150000}"/>
    <cellStyle name="20% - Accent5 2 3 2 2 3 5" xfId="5542" xr:uid="{00000000-0005-0000-0000-00009F150000}"/>
    <cellStyle name="20% - Accent5 2 3 2 2 4" xfId="5543" xr:uid="{00000000-0005-0000-0000-0000A0150000}"/>
    <cellStyle name="20% - Accent5 2 3 2 2 4 2" xfId="5544" xr:uid="{00000000-0005-0000-0000-0000A1150000}"/>
    <cellStyle name="20% - Accent5 2 3 2 2 4 2 2" xfId="5545" xr:uid="{00000000-0005-0000-0000-0000A2150000}"/>
    <cellStyle name="20% - Accent5 2 3 2 2 4 3" xfId="5546" xr:uid="{00000000-0005-0000-0000-0000A3150000}"/>
    <cellStyle name="20% - Accent5 2 3 2 2 4 4" xfId="5547" xr:uid="{00000000-0005-0000-0000-0000A4150000}"/>
    <cellStyle name="20% - Accent5 2 3 2 2 5" xfId="5548" xr:uid="{00000000-0005-0000-0000-0000A5150000}"/>
    <cellStyle name="20% - Accent5 2 3 2 2 5 2" xfId="5549" xr:uid="{00000000-0005-0000-0000-0000A6150000}"/>
    <cellStyle name="20% - Accent5 2 3 2 2 5 2 2" xfId="5550" xr:uid="{00000000-0005-0000-0000-0000A7150000}"/>
    <cellStyle name="20% - Accent5 2 3 2 2 5 3" xfId="5551" xr:uid="{00000000-0005-0000-0000-0000A8150000}"/>
    <cellStyle name="20% - Accent5 2 3 2 2 5 4" xfId="5552" xr:uid="{00000000-0005-0000-0000-0000A9150000}"/>
    <cellStyle name="20% - Accent5 2 3 2 2 6" xfId="5553" xr:uid="{00000000-0005-0000-0000-0000AA150000}"/>
    <cellStyle name="20% - Accent5 2 3 2 2 6 2" xfId="5554" xr:uid="{00000000-0005-0000-0000-0000AB150000}"/>
    <cellStyle name="20% - Accent5 2 3 2 2 6 2 2" xfId="5555" xr:uid="{00000000-0005-0000-0000-0000AC150000}"/>
    <cellStyle name="20% - Accent5 2 3 2 2 6 3" xfId="5556" xr:uid="{00000000-0005-0000-0000-0000AD150000}"/>
    <cellStyle name="20% - Accent5 2 3 2 2 6 4" xfId="5557" xr:uid="{00000000-0005-0000-0000-0000AE150000}"/>
    <cellStyle name="20% - Accent5 2 3 2 2 7" xfId="5558" xr:uid="{00000000-0005-0000-0000-0000AF150000}"/>
    <cellStyle name="20% - Accent5 2 3 2 2 7 2" xfId="5559" xr:uid="{00000000-0005-0000-0000-0000B0150000}"/>
    <cellStyle name="20% - Accent5 2 3 2 2 8" xfId="5560" xr:uid="{00000000-0005-0000-0000-0000B1150000}"/>
    <cellStyle name="20% - Accent5 2 3 2 2 9" xfId="5561" xr:uid="{00000000-0005-0000-0000-0000B2150000}"/>
    <cellStyle name="20% - Accent5 2 3 2 3" xfId="5562" xr:uid="{00000000-0005-0000-0000-0000B3150000}"/>
    <cellStyle name="20% - Accent5 2 3 2 3 2" xfId="5563" xr:uid="{00000000-0005-0000-0000-0000B4150000}"/>
    <cellStyle name="20% - Accent5 2 3 2 3 2 2" xfId="5564" xr:uid="{00000000-0005-0000-0000-0000B5150000}"/>
    <cellStyle name="20% - Accent5 2 3 2 3 2 2 2" xfId="5565" xr:uid="{00000000-0005-0000-0000-0000B6150000}"/>
    <cellStyle name="20% - Accent5 2 3 2 3 2 3" xfId="5566" xr:uid="{00000000-0005-0000-0000-0000B7150000}"/>
    <cellStyle name="20% - Accent5 2 3 2 3 2 4" xfId="5567" xr:uid="{00000000-0005-0000-0000-0000B8150000}"/>
    <cellStyle name="20% - Accent5 2 3 2 3 3" xfId="5568" xr:uid="{00000000-0005-0000-0000-0000B9150000}"/>
    <cellStyle name="20% - Accent5 2 3 2 3 3 2" xfId="5569" xr:uid="{00000000-0005-0000-0000-0000BA150000}"/>
    <cellStyle name="20% - Accent5 2 3 2 3 4" xfId="5570" xr:uid="{00000000-0005-0000-0000-0000BB150000}"/>
    <cellStyle name="20% - Accent5 2 3 2 3 5" xfId="5571" xr:uid="{00000000-0005-0000-0000-0000BC150000}"/>
    <cellStyle name="20% - Accent5 2 3 2 4" xfId="5572" xr:uid="{00000000-0005-0000-0000-0000BD150000}"/>
    <cellStyle name="20% - Accent5 2 3 2 4 2" xfId="5573" xr:uid="{00000000-0005-0000-0000-0000BE150000}"/>
    <cellStyle name="20% - Accent5 2 3 2 4 2 2" xfId="5574" xr:uid="{00000000-0005-0000-0000-0000BF150000}"/>
    <cellStyle name="20% - Accent5 2 3 2 4 2 2 2" xfId="5575" xr:uid="{00000000-0005-0000-0000-0000C0150000}"/>
    <cellStyle name="20% - Accent5 2 3 2 4 2 3" xfId="5576" xr:uid="{00000000-0005-0000-0000-0000C1150000}"/>
    <cellStyle name="20% - Accent5 2 3 2 4 2 4" xfId="5577" xr:uid="{00000000-0005-0000-0000-0000C2150000}"/>
    <cellStyle name="20% - Accent5 2 3 2 4 3" xfId="5578" xr:uid="{00000000-0005-0000-0000-0000C3150000}"/>
    <cellStyle name="20% - Accent5 2 3 2 4 3 2" xfId="5579" xr:uid="{00000000-0005-0000-0000-0000C4150000}"/>
    <cellStyle name="20% - Accent5 2 3 2 4 4" xfId="5580" xr:uid="{00000000-0005-0000-0000-0000C5150000}"/>
    <cellStyle name="20% - Accent5 2 3 2 4 5" xfId="5581" xr:uid="{00000000-0005-0000-0000-0000C6150000}"/>
    <cellStyle name="20% - Accent5 2 3 2 5" xfId="5582" xr:uid="{00000000-0005-0000-0000-0000C7150000}"/>
    <cellStyle name="20% - Accent5 2 3 2 5 2" xfId="5583" xr:uid="{00000000-0005-0000-0000-0000C8150000}"/>
    <cellStyle name="20% - Accent5 2 3 2 5 2 2" xfId="5584" xr:uid="{00000000-0005-0000-0000-0000C9150000}"/>
    <cellStyle name="20% - Accent5 2 3 2 5 3" xfId="5585" xr:uid="{00000000-0005-0000-0000-0000CA150000}"/>
    <cellStyle name="20% - Accent5 2 3 2 5 4" xfId="5586" xr:uid="{00000000-0005-0000-0000-0000CB150000}"/>
    <cellStyle name="20% - Accent5 2 3 2 6" xfId="5587" xr:uid="{00000000-0005-0000-0000-0000CC150000}"/>
    <cellStyle name="20% - Accent5 2 3 2 6 2" xfId="5588" xr:uid="{00000000-0005-0000-0000-0000CD150000}"/>
    <cellStyle name="20% - Accent5 2 3 2 6 2 2" xfId="5589" xr:uid="{00000000-0005-0000-0000-0000CE150000}"/>
    <cellStyle name="20% - Accent5 2 3 2 6 3" xfId="5590" xr:uid="{00000000-0005-0000-0000-0000CF150000}"/>
    <cellStyle name="20% - Accent5 2 3 2 6 4" xfId="5591" xr:uid="{00000000-0005-0000-0000-0000D0150000}"/>
    <cellStyle name="20% - Accent5 2 3 2 7" xfId="5592" xr:uid="{00000000-0005-0000-0000-0000D1150000}"/>
    <cellStyle name="20% - Accent5 2 3 2 7 2" xfId="5593" xr:uid="{00000000-0005-0000-0000-0000D2150000}"/>
    <cellStyle name="20% - Accent5 2 3 2 7 2 2" xfId="5594" xr:uid="{00000000-0005-0000-0000-0000D3150000}"/>
    <cellStyle name="20% - Accent5 2 3 2 7 3" xfId="5595" xr:uid="{00000000-0005-0000-0000-0000D4150000}"/>
    <cellStyle name="20% - Accent5 2 3 2 7 4" xfId="5596" xr:uid="{00000000-0005-0000-0000-0000D5150000}"/>
    <cellStyle name="20% - Accent5 2 3 2 8" xfId="5597" xr:uid="{00000000-0005-0000-0000-0000D6150000}"/>
    <cellStyle name="20% - Accent5 2 3 2 8 2" xfId="5598" xr:uid="{00000000-0005-0000-0000-0000D7150000}"/>
    <cellStyle name="20% - Accent5 2 3 2 9" xfId="5599" xr:uid="{00000000-0005-0000-0000-0000D8150000}"/>
    <cellStyle name="20% - Accent5 2 3 3" xfId="5600" xr:uid="{00000000-0005-0000-0000-0000D9150000}"/>
    <cellStyle name="20% - Accent5 2 3 3 2" xfId="5601" xr:uid="{00000000-0005-0000-0000-0000DA150000}"/>
    <cellStyle name="20% - Accent5 2 3 3 2 2" xfId="5602" xr:uid="{00000000-0005-0000-0000-0000DB150000}"/>
    <cellStyle name="20% - Accent5 2 3 3 2 2 2" xfId="5603" xr:uid="{00000000-0005-0000-0000-0000DC150000}"/>
    <cellStyle name="20% - Accent5 2 3 3 2 2 2 2" xfId="5604" xr:uid="{00000000-0005-0000-0000-0000DD150000}"/>
    <cellStyle name="20% - Accent5 2 3 3 2 2 3" xfId="5605" xr:uid="{00000000-0005-0000-0000-0000DE150000}"/>
    <cellStyle name="20% - Accent5 2 3 3 2 2 4" xfId="5606" xr:uid="{00000000-0005-0000-0000-0000DF150000}"/>
    <cellStyle name="20% - Accent5 2 3 3 2 3" xfId="5607" xr:uid="{00000000-0005-0000-0000-0000E0150000}"/>
    <cellStyle name="20% - Accent5 2 3 3 2 3 2" xfId="5608" xr:uid="{00000000-0005-0000-0000-0000E1150000}"/>
    <cellStyle name="20% - Accent5 2 3 3 2 4" xfId="5609" xr:uid="{00000000-0005-0000-0000-0000E2150000}"/>
    <cellStyle name="20% - Accent5 2 3 3 2 5" xfId="5610" xr:uid="{00000000-0005-0000-0000-0000E3150000}"/>
    <cellStyle name="20% - Accent5 2 3 3 3" xfId="5611" xr:uid="{00000000-0005-0000-0000-0000E4150000}"/>
    <cellStyle name="20% - Accent5 2 3 3 3 2" xfId="5612" xr:uid="{00000000-0005-0000-0000-0000E5150000}"/>
    <cellStyle name="20% - Accent5 2 3 3 3 2 2" xfId="5613" xr:uid="{00000000-0005-0000-0000-0000E6150000}"/>
    <cellStyle name="20% - Accent5 2 3 3 3 2 2 2" xfId="5614" xr:uid="{00000000-0005-0000-0000-0000E7150000}"/>
    <cellStyle name="20% - Accent5 2 3 3 3 2 3" xfId="5615" xr:uid="{00000000-0005-0000-0000-0000E8150000}"/>
    <cellStyle name="20% - Accent5 2 3 3 3 2 4" xfId="5616" xr:uid="{00000000-0005-0000-0000-0000E9150000}"/>
    <cellStyle name="20% - Accent5 2 3 3 3 3" xfId="5617" xr:uid="{00000000-0005-0000-0000-0000EA150000}"/>
    <cellStyle name="20% - Accent5 2 3 3 3 3 2" xfId="5618" xr:uid="{00000000-0005-0000-0000-0000EB150000}"/>
    <cellStyle name="20% - Accent5 2 3 3 3 4" xfId="5619" xr:uid="{00000000-0005-0000-0000-0000EC150000}"/>
    <cellStyle name="20% - Accent5 2 3 3 3 5" xfId="5620" xr:uid="{00000000-0005-0000-0000-0000ED150000}"/>
    <cellStyle name="20% - Accent5 2 3 3 4" xfId="5621" xr:uid="{00000000-0005-0000-0000-0000EE150000}"/>
    <cellStyle name="20% - Accent5 2 3 3 4 2" xfId="5622" xr:uid="{00000000-0005-0000-0000-0000EF150000}"/>
    <cellStyle name="20% - Accent5 2 3 3 4 2 2" xfId="5623" xr:uid="{00000000-0005-0000-0000-0000F0150000}"/>
    <cellStyle name="20% - Accent5 2 3 3 4 3" xfId="5624" xr:uid="{00000000-0005-0000-0000-0000F1150000}"/>
    <cellStyle name="20% - Accent5 2 3 3 4 4" xfId="5625" xr:uid="{00000000-0005-0000-0000-0000F2150000}"/>
    <cellStyle name="20% - Accent5 2 3 3 5" xfId="5626" xr:uid="{00000000-0005-0000-0000-0000F3150000}"/>
    <cellStyle name="20% - Accent5 2 3 3 5 2" xfId="5627" xr:uid="{00000000-0005-0000-0000-0000F4150000}"/>
    <cellStyle name="20% - Accent5 2 3 3 5 2 2" xfId="5628" xr:uid="{00000000-0005-0000-0000-0000F5150000}"/>
    <cellStyle name="20% - Accent5 2 3 3 5 3" xfId="5629" xr:uid="{00000000-0005-0000-0000-0000F6150000}"/>
    <cellStyle name="20% - Accent5 2 3 3 5 4" xfId="5630" xr:uid="{00000000-0005-0000-0000-0000F7150000}"/>
    <cellStyle name="20% - Accent5 2 3 3 6" xfId="5631" xr:uid="{00000000-0005-0000-0000-0000F8150000}"/>
    <cellStyle name="20% - Accent5 2 3 3 6 2" xfId="5632" xr:uid="{00000000-0005-0000-0000-0000F9150000}"/>
    <cellStyle name="20% - Accent5 2 3 3 6 2 2" xfId="5633" xr:uid="{00000000-0005-0000-0000-0000FA150000}"/>
    <cellStyle name="20% - Accent5 2 3 3 6 3" xfId="5634" xr:uid="{00000000-0005-0000-0000-0000FB150000}"/>
    <cellStyle name="20% - Accent5 2 3 3 6 4" xfId="5635" xr:uid="{00000000-0005-0000-0000-0000FC150000}"/>
    <cellStyle name="20% - Accent5 2 3 3 7" xfId="5636" xr:uid="{00000000-0005-0000-0000-0000FD150000}"/>
    <cellStyle name="20% - Accent5 2 3 3 7 2" xfId="5637" xr:uid="{00000000-0005-0000-0000-0000FE150000}"/>
    <cellStyle name="20% - Accent5 2 3 3 8" xfId="5638" xr:uid="{00000000-0005-0000-0000-0000FF150000}"/>
    <cellStyle name="20% - Accent5 2 3 3 9" xfId="5639" xr:uid="{00000000-0005-0000-0000-000000160000}"/>
    <cellStyle name="20% - Accent5 2 3 4" xfId="5640" xr:uid="{00000000-0005-0000-0000-000001160000}"/>
    <cellStyle name="20% - Accent5 2 3 4 2" xfId="5641" xr:uid="{00000000-0005-0000-0000-000002160000}"/>
    <cellStyle name="20% - Accent5 2 3 4 2 2" xfId="5642" xr:uid="{00000000-0005-0000-0000-000003160000}"/>
    <cellStyle name="20% - Accent5 2 3 4 2 2 2" xfId="5643" xr:uid="{00000000-0005-0000-0000-000004160000}"/>
    <cellStyle name="20% - Accent5 2 3 4 2 3" xfId="5644" xr:uid="{00000000-0005-0000-0000-000005160000}"/>
    <cellStyle name="20% - Accent5 2 3 4 2 4" xfId="5645" xr:uid="{00000000-0005-0000-0000-000006160000}"/>
    <cellStyle name="20% - Accent5 2 3 4 3" xfId="5646" xr:uid="{00000000-0005-0000-0000-000007160000}"/>
    <cellStyle name="20% - Accent5 2 3 4 4" xfId="5647" xr:uid="{00000000-0005-0000-0000-000008160000}"/>
    <cellStyle name="20% - Accent5 2 3 4 4 2" xfId="5648" xr:uid="{00000000-0005-0000-0000-000009160000}"/>
    <cellStyle name="20% - Accent5 2 3 4 5" xfId="5649" xr:uid="{00000000-0005-0000-0000-00000A160000}"/>
    <cellStyle name="20% - Accent5 2 3 4 6" xfId="5650" xr:uid="{00000000-0005-0000-0000-00000B160000}"/>
    <cellStyle name="20% - Accent5 2 3 5" xfId="5651" xr:uid="{00000000-0005-0000-0000-00000C160000}"/>
    <cellStyle name="20% - Accent5 2 3 5 2" xfId="5652" xr:uid="{00000000-0005-0000-0000-00000D160000}"/>
    <cellStyle name="20% - Accent5 2 3 5 2 2" xfId="5653" xr:uid="{00000000-0005-0000-0000-00000E160000}"/>
    <cellStyle name="20% - Accent5 2 3 5 2 2 2" xfId="5654" xr:uid="{00000000-0005-0000-0000-00000F160000}"/>
    <cellStyle name="20% - Accent5 2 3 5 2 3" xfId="5655" xr:uid="{00000000-0005-0000-0000-000010160000}"/>
    <cellStyle name="20% - Accent5 2 3 5 2 4" xfId="5656" xr:uid="{00000000-0005-0000-0000-000011160000}"/>
    <cellStyle name="20% - Accent5 2 3 5 3" xfId="5657" xr:uid="{00000000-0005-0000-0000-000012160000}"/>
    <cellStyle name="20% - Accent5 2 3 5 3 2" xfId="5658" xr:uid="{00000000-0005-0000-0000-000013160000}"/>
    <cellStyle name="20% - Accent5 2 3 5 4" xfId="5659" xr:uid="{00000000-0005-0000-0000-000014160000}"/>
    <cellStyle name="20% - Accent5 2 3 5 5" xfId="5660" xr:uid="{00000000-0005-0000-0000-000015160000}"/>
    <cellStyle name="20% - Accent5 2 3 6" xfId="5661" xr:uid="{00000000-0005-0000-0000-000016160000}"/>
    <cellStyle name="20% - Accent5 2 3 6 2" xfId="5662" xr:uid="{00000000-0005-0000-0000-000017160000}"/>
    <cellStyle name="20% - Accent5 2 3 6 2 2" xfId="5663" xr:uid="{00000000-0005-0000-0000-000018160000}"/>
    <cellStyle name="20% - Accent5 2 3 6 3" xfId="5664" xr:uid="{00000000-0005-0000-0000-000019160000}"/>
    <cellStyle name="20% - Accent5 2 3 6 4" xfId="5665" xr:uid="{00000000-0005-0000-0000-00001A160000}"/>
    <cellStyle name="20% - Accent5 2 3 7" xfId="5666" xr:uid="{00000000-0005-0000-0000-00001B160000}"/>
    <cellStyle name="20% - Accent5 2 3 7 2" xfId="5667" xr:uid="{00000000-0005-0000-0000-00001C160000}"/>
    <cellStyle name="20% - Accent5 2 3 7 2 2" xfId="5668" xr:uid="{00000000-0005-0000-0000-00001D160000}"/>
    <cellStyle name="20% - Accent5 2 3 7 3" xfId="5669" xr:uid="{00000000-0005-0000-0000-00001E160000}"/>
    <cellStyle name="20% - Accent5 2 3 7 4" xfId="5670" xr:uid="{00000000-0005-0000-0000-00001F160000}"/>
    <cellStyle name="20% - Accent5 2 3 8" xfId="5671" xr:uid="{00000000-0005-0000-0000-000020160000}"/>
    <cellStyle name="20% - Accent5 2 3 8 2" xfId="5672" xr:uid="{00000000-0005-0000-0000-000021160000}"/>
    <cellStyle name="20% - Accent5 2 3 8 2 2" xfId="5673" xr:uid="{00000000-0005-0000-0000-000022160000}"/>
    <cellStyle name="20% - Accent5 2 3 8 3" xfId="5674" xr:uid="{00000000-0005-0000-0000-000023160000}"/>
    <cellStyle name="20% - Accent5 2 3 8 4" xfId="5675" xr:uid="{00000000-0005-0000-0000-000024160000}"/>
    <cellStyle name="20% - Accent5 2 3 9" xfId="5676" xr:uid="{00000000-0005-0000-0000-000025160000}"/>
    <cellStyle name="20% - Accent5 2 3 9 2" xfId="5677" xr:uid="{00000000-0005-0000-0000-000026160000}"/>
    <cellStyle name="20% - Accent5 2 4" xfId="5678" xr:uid="{00000000-0005-0000-0000-000027160000}"/>
    <cellStyle name="20% - Accent5 2 4 10" xfId="5679" xr:uid="{00000000-0005-0000-0000-000028160000}"/>
    <cellStyle name="20% - Accent5 2 4 2" xfId="5680" xr:uid="{00000000-0005-0000-0000-000029160000}"/>
    <cellStyle name="20% - Accent5 2 4 2 2" xfId="5681" xr:uid="{00000000-0005-0000-0000-00002A160000}"/>
    <cellStyle name="20% - Accent5 2 4 2 2 2" xfId="5682" xr:uid="{00000000-0005-0000-0000-00002B160000}"/>
    <cellStyle name="20% - Accent5 2 4 2 2 2 2" xfId="5683" xr:uid="{00000000-0005-0000-0000-00002C160000}"/>
    <cellStyle name="20% - Accent5 2 4 2 2 2 2 2" xfId="5684" xr:uid="{00000000-0005-0000-0000-00002D160000}"/>
    <cellStyle name="20% - Accent5 2 4 2 2 2 3" xfId="5685" xr:uid="{00000000-0005-0000-0000-00002E160000}"/>
    <cellStyle name="20% - Accent5 2 4 2 2 2 4" xfId="5686" xr:uid="{00000000-0005-0000-0000-00002F160000}"/>
    <cellStyle name="20% - Accent5 2 4 2 2 3" xfId="5687" xr:uid="{00000000-0005-0000-0000-000030160000}"/>
    <cellStyle name="20% - Accent5 2 4 2 2 3 2" xfId="5688" xr:uid="{00000000-0005-0000-0000-000031160000}"/>
    <cellStyle name="20% - Accent5 2 4 2 2 4" xfId="5689" xr:uid="{00000000-0005-0000-0000-000032160000}"/>
    <cellStyle name="20% - Accent5 2 4 2 2 5" xfId="5690" xr:uid="{00000000-0005-0000-0000-000033160000}"/>
    <cellStyle name="20% - Accent5 2 4 2 3" xfId="5691" xr:uid="{00000000-0005-0000-0000-000034160000}"/>
    <cellStyle name="20% - Accent5 2 4 2 3 2" xfId="5692" xr:uid="{00000000-0005-0000-0000-000035160000}"/>
    <cellStyle name="20% - Accent5 2 4 2 3 2 2" xfId="5693" xr:uid="{00000000-0005-0000-0000-000036160000}"/>
    <cellStyle name="20% - Accent5 2 4 2 3 2 2 2" xfId="5694" xr:uid="{00000000-0005-0000-0000-000037160000}"/>
    <cellStyle name="20% - Accent5 2 4 2 3 2 3" xfId="5695" xr:uid="{00000000-0005-0000-0000-000038160000}"/>
    <cellStyle name="20% - Accent5 2 4 2 3 2 4" xfId="5696" xr:uid="{00000000-0005-0000-0000-000039160000}"/>
    <cellStyle name="20% - Accent5 2 4 2 3 3" xfId="5697" xr:uid="{00000000-0005-0000-0000-00003A160000}"/>
    <cellStyle name="20% - Accent5 2 4 2 3 3 2" xfId="5698" xr:uid="{00000000-0005-0000-0000-00003B160000}"/>
    <cellStyle name="20% - Accent5 2 4 2 3 4" xfId="5699" xr:uid="{00000000-0005-0000-0000-00003C160000}"/>
    <cellStyle name="20% - Accent5 2 4 2 3 5" xfId="5700" xr:uid="{00000000-0005-0000-0000-00003D160000}"/>
    <cellStyle name="20% - Accent5 2 4 2 4" xfId="5701" xr:uid="{00000000-0005-0000-0000-00003E160000}"/>
    <cellStyle name="20% - Accent5 2 4 2 4 2" xfId="5702" xr:uid="{00000000-0005-0000-0000-00003F160000}"/>
    <cellStyle name="20% - Accent5 2 4 2 4 2 2" xfId="5703" xr:uid="{00000000-0005-0000-0000-000040160000}"/>
    <cellStyle name="20% - Accent5 2 4 2 4 3" xfId="5704" xr:uid="{00000000-0005-0000-0000-000041160000}"/>
    <cellStyle name="20% - Accent5 2 4 2 4 4" xfId="5705" xr:uid="{00000000-0005-0000-0000-000042160000}"/>
    <cellStyle name="20% - Accent5 2 4 2 5" xfId="5706" xr:uid="{00000000-0005-0000-0000-000043160000}"/>
    <cellStyle name="20% - Accent5 2 4 2 5 2" xfId="5707" xr:uid="{00000000-0005-0000-0000-000044160000}"/>
    <cellStyle name="20% - Accent5 2 4 2 5 2 2" xfId="5708" xr:uid="{00000000-0005-0000-0000-000045160000}"/>
    <cellStyle name="20% - Accent5 2 4 2 5 3" xfId="5709" xr:uid="{00000000-0005-0000-0000-000046160000}"/>
    <cellStyle name="20% - Accent5 2 4 2 5 4" xfId="5710" xr:uid="{00000000-0005-0000-0000-000047160000}"/>
    <cellStyle name="20% - Accent5 2 4 2 6" xfId="5711" xr:uid="{00000000-0005-0000-0000-000048160000}"/>
    <cellStyle name="20% - Accent5 2 4 2 6 2" xfId="5712" xr:uid="{00000000-0005-0000-0000-000049160000}"/>
    <cellStyle name="20% - Accent5 2 4 2 6 2 2" xfId="5713" xr:uid="{00000000-0005-0000-0000-00004A160000}"/>
    <cellStyle name="20% - Accent5 2 4 2 6 3" xfId="5714" xr:uid="{00000000-0005-0000-0000-00004B160000}"/>
    <cellStyle name="20% - Accent5 2 4 2 6 4" xfId="5715" xr:uid="{00000000-0005-0000-0000-00004C160000}"/>
    <cellStyle name="20% - Accent5 2 4 2 7" xfId="5716" xr:uid="{00000000-0005-0000-0000-00004D160000}"/>
    <cellStyle name="20% - Accent5 2 4 2 7 2" xfId="5717" xr:uid="{00000000-0005-0000-0000-00004E160000}"/>
    <cellStyle name="20% - Accent5 2 4 2 8" xfId="5718" xr:uid="{00000000-0005-0000-0000-00004F160000}"/>
    <cellStyle name="20% - Accent5 2 4 2 9" xfId="5719" xr:uid="{00000000-0005-0000-0000-000050160000}"/>
    <cellStyle name="20% - Accent5 2 4 3" xfId="5720" xr:uid="{00000000-0005-0000-0000-000051160000}"/>
    <cellStyle name="20% - Accent5 2 4 3 2" xfId="5721" xr:uid="{00000000-0005-0000-0000-000052160000}"/>
    <cellStyle name="20% - Accent5 2 4 3 2 2" xfId="5722" xr:uid="{00000000-0005-0000-0000-000053160000}"/>
    <cellStyle name="20% - Accent5 2 4 3 2 2 2" xfId="5723" xr:uid="{00000000-0005-0000-0000-000054160000}"/>
    <cellStyle name="20% - Accent5 2 4 3 2 3" xfId="5724" xr:uid="{00000000-0005-0000-0000-000055160000}"/>
    <cellStyle name="20% - Accent5 2 4 3 2 4" xfId="5725" xr:uid="{00000000-0005-0000-0000-000056160000}"/>
    <cellStyle name="20% - Accent5 2 4 3 3" xfId="5726" xr:uid="{00000000-0005-0000-0000-000057160000}"/>
    <cellStyle name="20% - Accent5 2 4 3 3 2" xfId="5727" xr:uid="{00000000-0005-0000-0000-000058160000}"/>
    <cellStyle name="20% - Accent5 2 4 3 4" xfId="5728" xr:uid="{00000000-0005-0000-0000-000059160000}"/>
    <cellStyle name="20% - Accent5 2 4 3 5" xfId="5729" xr:uid="{00000000-0005-0000-0000-00005A160000}"/>
    <cellStyle name="20% - Accent5 2 4 4" xfId="5730" xr:uid="{00000000-0005-0000-0000-00005B160000}"/>
    <cellStyle name="20% - Accent5 2 4 4 2" xfId="5731" xr:uid="{00000000-0005-0000-0000-00005C160000}"/>
    <cellStyle name="20% - Accent5 2 4 4 2 2" xfId="5732" xr:uid="{00000000-0005-0000-0000-00005D160000}"/>
    <cellStyle name="20% - Accent5 2 4 4 2 2 2" xfId="5733" xr:uid="{00000000-0005-0000-0000-00005E160000}"/>
    <cellStyle name="20% - Accent5 2 4 4 2 3" xfId="5734" xr:uid="{00000000-0005-0000-0000-00005F160000}"/>
    <cellStyle name="20% - Accent5 2 4 4 2 4" xfId="5735" xr:uid="{00000000-0005-0000-0000-000060160000}"/>
    <cellStyle name="20% - Accent5 2 4 4 3" xfId="5736" xr:uid="{00000000-0005-0000-0000-000061160000}"/>
    <cellStyle name="20% - Accent5 2 4 4 3 2" xfId="5737" xr:uid="{00000000-0005-0000-0000-000062160000}"/>
    <cellStyle name="20% - Accent5 2 4 4 4" xfId="5738" xr:uid="{00000000-0005-0000-0000-000063160000}"/>
    <cellStyle name="20% - Accent5 2 4 4 5" xfId="5739" xr:uid="{00000000-0005-0000-0000-000064160000}"/>
    <cellStyle name="20% - Accent5 2 4 5" xfId="5740" xr:uid="{00000000-0005-0000-0000-000065160000}"/>
    <cellStyle name="20% - Accent5 2 4 5 2" xfId="5741" xr:uid="{00000000-0005-0000-0000-000066160000}"/>
    <cellStyle name="20% - Accent5 2 4 5 2 2" xfId="5742" xr:uid="{00000000-0005-0000-0000-000067160000}"/>
    <cellStyle name="20% - Accent5 2 4 5 3" xfId="5743" xr:uid="{00000000-0005-0000-0000-000068160000}"/>
    <cellStyle name="20% - Accent5 2 4 5 4" xfId="5744" xr:uid="{00000000-0005-0000-0000-000069160000}"/>
    <cellStyle name="20% - Accent5 2 4 6" xfId="5745" xr:uid="{00000000-0005-0000-0000-00006A160000}"/>
    <cellStyle name="20% - Accent5 2 4 6 2" xfId="5746" xr:uid="{00000000-0005-0000-0000-00006B160000}"/>
    <cellStyle name="20% - Accent5 2 4 6 2 2" xfId="5747" xr:uid="{00000000-0005-0000-0000-00006C160000}"/>
    <cellStyle name="20% - Accent5 2 4 6 3" xfId="5748" xr:uid="{00000000-0005-0000-0000-00006D160000}"/>
    <cellStyle name="20% - Accent5 2 4 6 4" xfId="5749" xr:uid="{00000000-0005-0000-0000-00006E160000}"/>
    <cellStyle name="20% - Accent5 2 4 7" xfId="5750" xr:uid="{00000000-0005-0000-0000-00006F160000}"/>
    <cellStyle name="20% - Accent5 2 4 7 2" xfId="5751" xr:uid="{00000000-0005-0000-0000-000070160000}"/>
    <cellStyle name="20% - Accent5 2 4 7 2 2" xfId="5752" xr:uid="{00000000-0005-0000-0000-000071160000}"/>
    <cellStyle name="20% - Accent5 2 4 7 3" xfId="5753" xr:uid="{00000000-0005-0000-0000-000072160000}"/>
    <cellStyle name="20% - Accent5 2 4 7 4" xfId="5754" xr:uid="{00000000-0005-0000-0000-000073160000}"/>
    <cellStyle name="20% - Accent5 2 4 8" xfId="5755" xr:uid="{00000000-0005-0000-0000-000074160000}"/>
    <cellStyle name="20% - Accent5 2 4 8 2" xfId="5756" xr:uid="{00000000-0005-0000-0000-000075160000}"/>
    <cellStyle name="20% - Accent5 2 4 9" xfId="5757" xr:uid="{00000000-0005-0000-0000-000076160000}"/>
    <cellStyle name="20% - Accent5 2 5" xfId="5758" xr:uid="{00000000-0005-0000-0000-000077160000}"/>
    <cellStyle name="20% - Accent5 2 5 2" xfId="5759" xr:uid="{00000000-0005-0000-0000-000078160000}"/>
    <cellStyle name="20% - Accent5 2 5 2 2" xfId="5760" xr:uid="{00000000-0005-0000-0000-000079160000}"/>
    <cellStyle name="20% - Accent5 2 5 2 2 2" xfId="5761" xr:uid="{00000000-0005-0000-0000-00007A160000}"/>
    <cellStyle name="20% - Accent5 2 5 2 2 2 2" xfId="5762" xr:uid="{00000000-0005-0000-0000-00007B160000}"/>
    <cellStyle name="20% - Accent5 2 5 2 2 3" xfId="5763" xr:uid="{00000000-0005-0000-0000-00007C160000}"/>
    <cellStyle name="20% - Accent5 2 5 2 2 4" xfId="5764" xr:uid="{00000000-0005-0000-0000-00007D160000}"/>
    <cellStyle name="20% - Accent5 2 5 2 3" xfId="5765" xr:uid="{00000000-0005-0000-0000-00007E160000}"/>
    <cellStyle name="20% - Accent5 2 5 2 3 2" xfId="5766" xr:uid="{00000000-0005-0000-0000-00007F160000}"/>
    <cellStyle name="20% - Accent5 2 5 2 4" xfId="5767" xr:uid="{00000000-0005-0000-0000-000080160000}"/>
    <cellStyle name="20% - Accent5 2 5 2 5" xfId="5768" xr:uid="{00000000-0005-0000-0000-000081160000}"/>
    <cellStyle name="20% - Accent5 2 5 3" xfId="5769" xr:uid="{00000000-0005-0000-0000-000082160000}"/>
    <cellStyle name="20% - Accent5 2 5 3 2" xfId="5770" xr:uid="{00000000-0005-0000-0000-000083160000}"/>
    <cellStyle name="20% - Accent5 2 5 3 2 2" xfId="5771" xr:uid="{00000000-0005-0000-0000-000084160000}"/>
    <cellStyle name="20% - Accent5 2 5 3 2 2 2" xfId="5772" xr:uid="{00000000-0005-0000-0000-000085160000}"/>
    <cellStyle name="20% - Accent5 2 5 3 2 3" xfId="5773" xr:uid="{00000000-0005-0000-0000-000086160000}"/>
    <cellStyle name="20% - Accent5 2 5 3 2 4" xfId="5774" xr:uid="{00000000-0005-0000-0000-000087160000}"/>
    <cellStyle name="20% - Accent5 2 5 3 3" xfId="5775" xr:uid="{00000000-0005-0000-0000-000088160000}"/>
    <cellStyle name="20% - Accent5 2 5 3 3 2" xfId="5776" xr:uid="{00000000-0005-0000-0000-000089160000}"/>
    <cellStyle name="20% - Accent5 2 5 3 4" xfId="5777" xr:uid="{00000000-0005-0000-0000-00008A160000}"/>
    <cellStyle name="20% - Accent5 2 5 3 5" xfId="5778" xr:uid="{00000000-0005-0000-0000-00008B160000}"/>
    <cellStyle name="20% - Accent5 2 5 4" xfId="5779" xr:uid="{00000000-0005-0000-0000-00008C160000}"/>
    <cellStyle name="20% - Accent5 2 5 4 2" xfId="5780" xr:uid="{00000000-0005-0000-0000-00008D160000}"/>
    <cellStyle name="20% - Accent5 2 5 4 2 2" xfId="5781" xr:uid="{00000000-0005-0000-0000-00008E160000}"/>
    <cellStyle name="20% - Accent5 2 5 4 3" xfId="5782" xr:uid="{00000000-0005-0000-0000-00008F160000}"/>
    <cellStyle name="20% - Accent5 2 5 4 4" xfId="5783" xr:uid="{00000000-0005-0000-0000-000090160000}"/>
    <cellStyle name="20% - Accent5 2 5 5" xfId="5784" xr:uid="{00000000-0005-0000-0000-000091160000}"/>
    <cellStyle name="20% - Accent5 2 5 5 2" xfId="5785" xr:uid="{00000000-0005-0000-0000-000092160000}"/>
    <cellStyle name="20% - Accent5 2 5 5 2 2" xfId="5786" xr:uid="{00000000-0005-0000-0000-000093160000}"/>
    <cellStyle name="20% - Accent5 2 5 5 3" xfId="5787" xr:uid="{00000000-0005-0000-0000-000094160000}"/>
    <cellStyle name="20% - Accent5 2 5 5 4" xfId="5788" xr:uid="{00000000-0005-0000-0000-000095160000}"/>
    <cellStyle name="20% - Accent5 2 5 6" xfId="5789" xr:uid="{00000000-0005-0000-0000-000096160000}"/>
    <cellStyle name="20% - Accent5 2 5 6 2" xfId="5790" xr:uid="{00000000-0005-0000-0000-000097160000}"/>
    <cellStyle name="20% - Accent5 2 5 6 2 2" xfId="5791" xr:uid="{00000000-0005-0000-0000-000098160000}"/>
    <cellStyle name="20% - Accent5 2 5 6 3" xfId="5792" xr:uid="{00000000-0005-0000-0000-000099160000}"/>
    <cellStyle name="20% - Accent5 2 5 6 4" xfId="5793" xr:uid="{00000000-0005-0000-0000-00009A160000}"/>
    <cellStyle name="20% - Accent5 2 5 7" xfId="5794" xr:uid="{00000000-0005-0000-0000-00009B160000}"/>
    <cellStyle name="20% - Accent5 2 5 7 2" xfId="5795" xr:uid="{00000000-0005-0000-0000-00009C160000}"/>
    <cellStyle name="20% - Accent5 2 5 8" xfId="5796" xr:uid="{00000000-0005-0000-0000-00009D160000}"/>
    <cellStyle name="20% - Accent5 2 5 9" xfId="5797" xr:uid="{00000000-0005-0000-0000-00009E160000}"/>
    <cellStyle name="20% - Accent5 2 6" xfId="5798" xr:uid="{00000000-0005-0000-0000-00009F160000}"/>
    <cellStyle name="20% - Accent5 2 6 2" xfId="5799" xr:uid="{00000000-0005-0000-0000-0000A0160000}"/>
    <cellStyle name="20% - Accent5 2 7" xfId="5800" xr:uid="{00000000-0005-0000-0000-0000A1160000}"/>
    <cellStyle name="20% - Accent5 2 7 2" xfId="5801" xr:uid="{00000000-0005-0000-0000-0000A2160000}"/>
    <cellStyle name="20% - Accent5 2 7 2 2" xfId="5802" xr:uid="{00000000-0005-0000-0000-0000A3160000}"/>
    <cellStyle name="20% - Accent5 2 7 2 2 2" xfId="5803" xr:uid="{00000000-0005-0000-0000-0000A4160000}"/>
    <cellStyle name="20% - Accent5 2 7 2 3" xfId="5804" xr:uid="{00000000-0005-0000-0000-0000A5160000}"/>
    <cellStyle name="20% - Accent5 2 7 2 4" xfId="5805" xr:uid="{00000000-0005-0000-0000-0000A6160000}"/>
    <cellStyle name="20% - Accent5 2 7 3" xfId="5806" xr:uid="{00000000-0005-0000-0000-0000A7160000}"/>
    <cellStyle name="20% - Accent5 2 7 4" xfId="5807" xr:uid="{00000000-0005-0000-0000-0000A8160000}"/>
    <cellStyle name="20% - Accent5 2 7 4 2" xfId="5808" xr:uid="{00000000-0005-0000-0000-0000A9160000}"/>
    <cellStyle name="20% - Accent5 2 7 5" xfId="5809" xr:uid="{00000000-0005-0000-0000-0000AA160000}"/>
    <cellStyle name="20% - Accent5 2 7 6" xfId="5810" xr:uid="{00000000-0005-0000-0000-0000AB160000}"/>
    <cellStyle name="20% - Accent5 2 8" xfId="5811" xr:uid="{00000000-0005-0000-0000-0000AC160000}"/>
    <cellStyle name="20% - Accent5 2 8 2" xfId="5812" xr:uid="{00000000-0005-0000-0000-0000AD160000}"/>
    <cellStyle name="20% - Accent5 2 8 2 2" xfId="5813" xr:uid="{00000000-0005-0000-0000-0000AE160000}"/>
    <cellStyle name="20% - Accent5 2 8 3" xfId="5814" xr:uid="{00000000-0005-0000-0000-0000AF160000}"/>
    <cellStyle name="20% - Accent5 2 8 4" xfId="5815" xr:uid="{00000000-0005-0000-0000-0000B0160000}"/>
    <cellStyle name="20% - Accent5 2 9" xfId="5816" xr:uid="{00000000-0005-0000-0000-0000B1160000}"/>
    <cellStyle name="20% - Accent5 2 9 2" xfId="5817" xr:uid="{00000000-0005-0000-0000-0000B2160000}"/>
    <cellStyle name="20% - Accent5 3" xfId="5818" xr:uid="{00000000-0005-0000-0000-0000B3160000}"/>
    <cellStyle name="20% - Accent5 3 10" xfId="5819" xr:uid="{00000000-0005-0000-0000-0000B4160000}"/>
    <cellStyle name="20% - Accent5 3 11" xfId="5820" xr:uid="{00000000-0005-0000-0000-0000B5160000}"/>
    <cellStyle name="20% - Accent5 3 11 2" xfId="5821" xr:uid="{00000000-0005-0000-0000-0000B6160000}"/>
    <cellStyle name="20% - Accent5 3 12" xfId="5822" xr:uid="{00000000-0005-0000-0000-0000B7160000}"/>
    <cellStyle name="20% - Accent5 3 13" xfId="5823" xr:uid="{00000000-0005-0000-0000-0000B8160000}"/>
    <cellStyle name="20% - Accent5 3 2" xfId="5824" xr:uid="{00000000-0005-0000-0000-0000B9160000}"/>
    <cellStyle name="20% - Accent5 3 2 10" xfId="5825" xr:uid="{00000000-0005-0000-0000-0000BA160000}"/>
    <cellStyle name="20% - Accent5 3 2 10 2" xfId="5826" xr:uid="{00000000-0005-0000-0000-0000BB160000}"/>
    <cellStyle name="20% - Accent5 3 2 11" xfId="5827" xr:uid="{00000000-0005-0000-0000-0000BC160000}"/>
    <cellStyle name="20% - Accent5 3 2 12" xfId="5828" xr:uid="{00000000-0005-0000-0000-0000BD160000}"/>
    <cellStyle name="20% - Accent5 3 2 2" xfId="5829" xr:uid="{00000000-0005-0000-0000-0000BE160000}"/>
    <cellStyle name="20% - Accent5 3 2 2 10" xfId="5830" xr:uid="{00000000-0005-0000-0000-0000BF160000}"/>
    <cellStyle name="20% - Accent5 3 2 2 11" xfId="5831" xr:uid="{00000000-0005-0000-0000-0000C0160000}"/>
    <cellStyle name="20% - Accent5 3 2 2 2" xfId="5832" xr:uid="{00000000-0005-0000-0000-0000C1160000}"/>
    <cellStyle name="20% - Accent5 3 2 2 2 10" xfId="5833" xr:uid="{00000000-0005-0000-0000-0000C2160000}"/>
    <cellStyle name="20% - Accent5 3 2 2 2 2" xfId="5834" xr:uid="{00000000-0005-0000-0000-0000C3160000}"/>
    <cellStyle name="20% - Accent5 3 2 2 2 2 2" xfId="5835" xr:uid="{00000000-0005-0000-0000-0000C4160000}"/>
    <cellStyle name="20% - Accent5 3 2 2 2 2 2 2" xfId="5836" xr:uid="{00000000-0005-0000-0000-0000C5160000}"/>
    <cellStyle name="20% - Accent5 3 2 2 2 2 2 2 2" xfId="5837" xr:uid="{00000000-0005-0000-0000-0000C6160000}"/>
    <cellStyle name="20% - Accent5 3 2 2 2 2 2 2 2 2" xfId="5838" xr:uid="{00000000-0005-0000-0000-0000C7160000}"/>
    <cellStyle name="20% - Accent5 3 2 2 2 2 2 2 3" xfId="5839" xr:uid="{00000000-0005-0000-0000-0000C8160000}"/>
    <cellStyle name="20% - Accent5 3 2 2 2 2 2 2 4" xfId="5840" xr:uid="{00000000-0005-0000-0000-0000C9160000}"/>
    <cellStyle name="20% - Accent5 3 2 2 2 2 2 3" xfId="5841" xr:uid="{00000000-0005-0000-0000-0000CA160000}"/>
    <cellStyle name="20% - Accent5 3 2 2 2 2 2 3 2" xfId="5842" xr:uid="{00000000-0005-0000-0000-0000CB160000}"/>
    <cellStyle name="20% - Accent5 3 2 2 2 2 2 4" xfId="5843" xr:uid="{00000000-0005-0000-0000-0000CC160000}"/>
    <cellStyle name="20% - Accent5 3 2 2 2 2 2 5" xfId="5844" xr:uid="{00000000-0005-0000-0000-0000CD160000}"/>
    <cellStyle name="20% - Accent5 3 2 2 2 2 3" xfId="5845" xr:uid="{00000000-0005-0000-0000-0000CE160000}"/>
    <cellStyle name="20% - Accent5 3 2 2 2 2 3 2" xfId="5846" xr:uid="{00000000-0005-0000-0000-0000CF160000}"/>
    <cellStyle name="20% - Accent5 3 2 2 2 2 3 2 2" xfId="5847" xr:uid="{00000000-0005-0000-0000-0000D0160000}"/>
    <cellStyle name="20% - Accent5 3 2 2 2 2 3 2 2 2" xfId="5848" xr:uid="{00000000-0005-0000-0000-0000D1160000}"/>
    <cellStyle name="20% - Accent5 3 2 2 2 2 3 2 3" xfId="5849" xr:uid="{00000000-0005-0000-0000-0000D2160000}"/>
    <cellStyle name="20% - Accent5 3 2 2 2 2 3 2 4" xfId="5850" xr:uid="{00000000-0005-0000-0000-0000D3160000}"/>
    <cellStyle name="20% - Accent5 3 2 2 2 2 3 3" xfId="5851" xr:uid="{00000000-0005-0000-0000-0000D4160000}"/>
    <cellStyle name="20% - Accent5 3 2 2 2 2 3 3 2" xfId="5852" xr:uid="{00000000-0005-0000-0000-0000D5160000}"/>
    <cellStyle name="20% - Accent5 3 2 2 2 2 3 4" xfId="5853" xr:uid="{00000000-0005-0000-0000-0000D6160000}"/>
    <cellStyle name="20% - Accent5 3 2 2 2 2 3 5" xfId="5854" xr:uid="{00000000-0005-0000-0000-0000D7160000}"/>
    <cellStyle name="20% - Accent5 3 2 2 2 2 4" xfId="5855" xr:uid="{00000000-0005-0000-0000-0000D8160000}"/>
    <cellStyle name="20% - Accent5 3 2 2 2 2 4 2" xfId="5856" xr:uid="{00000000-0005-0000-0000-0000D9160000}"/>
    <cellStyle name="20% - Accent5 3 2 2 2 2 4 2 2" xfId="5857" xr:uid="{00000000-0005-0000-0000-0000DA160000}"/>
    <cellStyle name="20% - Accent5 3 2 2 2 2 4 3" xfId="5858" xr:uid="{00000000-0005-0000-0000-0000DB160000}"/>
    <cellStyle name="20% - Accent5 3 2 2 2 2 4 4" xfId="5859" xr:uid="{00000000-0005-0000-0000-0000DC160000}"/>
    <cellStyle name="20% - Accent5 3 2 2 2 2 5" xfId="5860" xr:uid="{00000000-0005-0000-0000-0000DD160000}"/>
    <cellStyle name="20% - Accent5 3 2 2 2 2 5 2" xfId="5861" xr:uid="{00000000-0005-0000-0000-0000DE160000}"/>
    <cellStyle name="20% - Accent5 3 2 2 2 2 5 2 2" xfId="5862" xr:uid="{00000000-0005-0000-0000-0000DF160000}"/>
    <cellStyle name="20% - Accent5 3 2 2 2 2 5 3" xfId="5863" xr:uid="{00000000-0005-0000-0000-0000E0160000}"/>
    <cellStyle name="20% - Accent5 3 2 2 2 2 5 4" xfId="5864" xr:uid="{00000000-0005-0000-0000-0000E1160000}"/>
    <cellStyle name="20% - Accent5 3 2 2 2 2 6" xfId="5865" xr:uid="{00000000-0005-0000-0000-0000E2160000}"/>
    <cellStyle name="20% - Accent5 3 2 2 2 2 6 2" xfId="5866" xr:uid="{00000000-0005-0000-0000-0000E3160000}"/>
    <cellStyle name="20% - Accent5 3 2 2 2 2 6 2 2" xfId="5867" xr:uid="{00000000-0005-0000-0000-0000E4160000}"/>
    <cellStyle name="20% - Accent5 3 2 2 2 2 6 3" xfId="5868" xr:uid="{00000000-0005-0000-0000-0000E5160000}"/>
    <cellStyle name="20% - Accent5 3 2 2 2 2 6 4" xfId="5869" xr:uid="{00000000-0005-0000-0000-0000E6160000}"/>
    <cellStyle name="20% - Accent5 3 2 2 2 2 7" xfId="5870" xr:uid="{00000000-0005-0000-0000-0000E7160000}"/>
    <cellStyle name="20% - Accent5 3 2 2 2 2 7 2" xfId="5871" xr:uid="{00000000-0005-0000-0000-0000E8160000}"/>
    <cellStyle name="20% - Accent5 3 2 2 2 2 8" xfId="5872" xr:uid="{00000000-0005-0000-0000-0000E9160000}"/>
    <cellStyle name="20% - Accent5 3 2 2 2 2 9" xfId="5873" xr:uid="{00000000-0005-0000-0000-0000EA160000}"/>
    <cellStyle name="20% - Accent5 3 2 2 2 3" xfId="5874" xr:uid="{00000000-0005-0000-0000-0000EB160000}"/>
    <cellStyle name="20% - Accent5 3 2 2 2 3 2" xfId="5875" xr:uid="{00000000-0005-0000-0000-0000EC160000}"/>
    <cellStyle name="20% - Accent5 3 2 2 2 3 2 2" xfId="5876" xr:uid="{00000000-0005-0000-0000-0000ED160000}"/>
    <cellStyle name="20% - Accent5 3 2 2 2 3 2 2 2" xfId="5877" xr:uid="{00000000-0005-0000-0000-0000EE160000}"/>
    <cellStyle name="20% - Accent5 3 2 2 2 3 2 3" xfId="5878" xr:uid="{00000000-0005-0000-0000-0000EF160000}"/>
    <cellStyle name="20% - Accent5 3 2 2 2 3 2 4" xfId="5879" xr:uid="{00000000-0005-0000-0000-0000F0160000}"/>
    <cellStyle name="20% - Accent5 3 2 2 2 3 3" xfId="5880" xr:uid="{00000000-0005-0000-0000-0000F1160000}"/>
    <cellStyle name="20% - Accent5 3 2 2 2 3 3 2" xfId="5881" xr:uid="{00000000-0005-0000-0000-0000F2160000}"/>
    <cellStyle name="20% - Accent5 3 2 2 2 3 4" xfId="5882" xr:uid="{00000000-0005-0000-0000-0000F3160000}"/>
    <cellStyle name="20% - Accent5 3 2 2 2 3 5" xfId="5883" xr:uid="{00000000-0005-0000-0000-0000F4160000}"/>
    <cellStyle name="20% - Accent5 3 2 2 2 4" xfId="5884" xr:uid="{00000000-0005-0000-0000-0000F5160000}"/>
    <cellStyle name="20% - Accent5 3 2 2 2 4 2" xfId="5885" xr:uid="{00000000-0005-0000-0000-0000F6160000}"/>
    <cellStyle name="20% - Accent5 3 2 2 2 4 2 2" xfId="5886" xr:uid="{00000000-0005-0000-0000-0000F7160000}"/>
    <cellStyle name="20% - Accent5 3 2 2 2 4 2 2 2" xfId="5887" xr:uid="{00000000-0005-0000-0000-0000F8160000}"/>
    <cellStyle name="20% - Accent5 3 2 2 2 4 2 3" xfId="5888" xr:uid="{00000000-0005-0000-0000-0000F9160000}"/>
    <cellStyle name="20% - Accent5 3 2 2 2 4 2 4" xfId="5889" xr:uid="{00000000-0005-0000-0000-0000FA160000}"/>
    <cellStyle name="20% - Accent5 3 2 2 2 4 3" xfId="5890" xr:uid="{00000000-0005-0000-0000-0000FB160000}"/>
    <cellStyle name="20% - Accent5 3 2 2 2 4 3 2" xfId="5891" xr:uid="{00000000-0005-0000-0000-0000FC160000}"/>
    <cellStyle name="20% - Accent5 3 2 2 2 4 4" xfId="5892" xr:uid="{00000000-0005-0000-0000-0000FD160000}"/>
    <cellStyle name="20% - Accent5 3 2 2 2 4 5" xfId="5893" xr:uid="{00000000-0005-0000-0000-0000FE160000}"/>
    <cellStyle name="20% - Accent5 3 2 2 2 5" xfId="5894" xr:uid="{00000000-0005-0000-0000-0000FF160000}"/>
    <cellStyle name="20% - Accent5 3 2 2 2 5 2" xfId="5895" xr:uid="{00000000-0005-0000-0000-000000170000}"/>
    <cellStyle name="20% - Accent5 3 2 2 2 5 2 2" xfId="5896" xr:uid="{00000000-0005-0000-0000-000001170000}"/>
    <cellStyle name="20% - Accent5 3 2 2 2 5 3" xfId="5897" xr:uid="{00000000-0005-0000-0000-000002170000}"/>
    <cellStyle name="20% - Accent5 3 2 2 2 5 4" xfId="5898" xr:uid="{00000000-0005-0000-0000-000003170000}"/>
    <cellStyle name="20% - Accent5 3 2 2 2 6" xfId="5899" xr:uid="{00000000-0005-0000-0000-000004170000}"/>
    <cellStyle name="20% - Accent5 3 2 2 2 6 2" xfId="5900" xr:uid="{00000000-0005-0000-0000-000005170000}"/>
    <cellStyle name="20% - Accent5 3 2 2 2 6 2 2" xfId="5901" xr:uid="{00000000-0005-0000-0000-000006170000}"/>
    <cellStyle name="20% - Accent5 3 2 2 2 6 3" xfId="5902" xr:uid="{00000000-0005-0000-0000-000007170000}"/>
    <cellStyle name="20% - Accent5 3 2 2 2 6 4" xfId="5903" xr:uid="{00000000-0005-0000-0000-000008170000}"/>
    <cellStyle name="20% - Accent5 3 2 2 2 7" xfId="5904" xr:uid="{00000000-0005-0000-0000-000009170000}"/>
    <cellStyle name="20% - Accent5 3 2 2 2 7 2" xfId="5905" xr:uid="{00000000-0005-0000-0000-00000A170000}"/>
    <cellStyle name="20% - Accent5 3 2 2 2 7 2 2" xfId="5906" xr:uid="{00000000-0005-0000-0000-00000B170000}"/>
    <cellStyle name="20% - Accent5 3 2 2 2 7 3" xfId="5907" xr:uid="{00000000-0005-0000-0000-00000C170000}"/>
    <cellStyle name="20% - Accent5 3 2 2 2 7 4" xfId="5908" xr:uid="{00000000-0005-0000-0000-00000D170000}"/>
    <cellStyle name="20% - Accent5 3 2 2 2 8" xfId="5909" xr:uid="{00000000-0005-0000-0000-00000E170000}"/>
    <cellStyle name="20% - Accent5 3 2 2 2 8 2" xfId="5910" xr:uid="{00000000-0005-0000-0000-00000F170000}"/>
    <cellStyle name="20% - Accent5 3 2 2 2 9" xfId="5911" xr:uid="{00000000-0005-0000-0000-000010170000}"/>
    <cellStyle name="20% - Accent5 3 2 2 3" xfId="5912" xr:uid="{00000000-0005-0000-0000-000011170000}"/>
    <cellStyle name="20% - Accent5 3 2 2 3 2" xfId="5913" xr:uid="{00000000-0005-0000-0000-000012170000}"/>
    <cellStyle name="20% - Accent5 3 2 2 3 2 2" xfId="5914" xr:uid="{00000000-0005-0000-0000-000013170000}"/>
    <cellStyle name="20% - Accent5 3 2 2 3 2 2 2" xfId="5915" xr:uid="{00000000-0005-0000-0000-000014170000}"/>
    <cellStyle name="20% - Accent5 3 2 2 3 2 2 2 2" xfId="5916" xr:uid="{00000000-0005-0000-0000-000015170000}"/>
    <cellStyle name="20% - Accent5 3 2 2 3 2 2 3" xfId="5917" xr:uid="{00000000-0005-0000-0000-000016170000}"/>
    <cellStyle name="20% - Accent5 3 2 2 3 2 2 4" xfId="5918" xr:uid="{00000000-0005-0000-0000-000017170000}"/>
    <cellStyle name="20% - Accent5 3 2 2 3 2 3" xfId="5919" xr:uid="{00000000-0005-0000-0000-000018170000}"/>
    <cellStyle name="20% - Accent5 3 2 2 3 2 3 2" xfId="5920" xr:uid="{00000000-0005-0000-0000-000019170000}"/>
    <cellStyle name="20% - Accent5 3 2 2 3 2 4" xfId="5921" xr:uid="{00000000-0005-0000-0000-00001A170000}"/>
    <cellStyle name="20% - Accent5 3 2 2 3 2 5" xfId="5922" xr:uid="{00000000-0005-0000-0000-00001B170000}"/>
    <cellStyle name="20% - Accent5 3 2 2 3 3" xfId="5923" xr:uid="{00000000-0005-0000-0000-00001C170000}"/>
    <cellStyle name="20% - Accent5 3 2 2 3 3 2" xfId="5924" xr:uid="{00000000-0005-0000-0000-00001D170000}"/>
    <cellStyle name="20% - Accent5 3 2 2 3 3 2 2" xfId="5925" xr:uid="{00000000-0005-0000-0000-00001E170000}"/>
    <cellStyle name="20% - Accent5 3 2 2 3 3 2 2 2" xfId="5926" xr:uid="{00000000-0005-0000-0000-00001F170000}"/>
    <cellStyle name="20% - Accent5 3 2 2 3 3 2 3" xfId="5927" xr:uid="{00000000-0005-0000-0000-000020170000}"/>
    <cellStyle name="20% - Accent5 3 2 2 3 3 2 4" xfId="5928" xr:uid="{00000000-0005-0000-0000-000021170000}"/>
    <cellStyle name="20% - Accent5 3 2 2 3 3 3" xfId="5929" xr:uid="{00000000-0005-0000-0000-000022170000}"/>
    <cellStyle name="20% - Accent5 3 2 2 3 3 3 2" xfId="5930" xr:uid="{00000000-0005-0000-0000-000023170000}"/>
    <cellStyle name="20% - Accent5 3 2 2 3 3 4" xfId="5931" xr:uid="{00000000-0005-0000-0000-000024170000}"/>
    <cellStyle name="20% - Accent5 3 2 2 3 3 5" xfId="5932" xr:uid="{00000000-0005-0000-0000-000025170000}"/>
    <cellStyle name="20% - Accent5 3 2 2 3 4" xfId="5933" xr:uid="{00000000-0005-0000-0000-000026170000}"/>
    <cellStyle name="20% - Accent5 3 2 2 3 4 2" xfId="5934" xr:uid="{00000000-0005-0000-0000-000027170000}"/>
    <cellStyle name="20% - Accent5 3 2 2 3 4 2 2" xfId="5935" xr:uid="{00000000-0005-0000-0000-000028170000}"/>
    <cellStyle name="20% - Accent5 3 2 2 3 4 3" xfId="5936" xr:uid="{00000000-0005-0000-0000-000029170000}"/>
    <cellStyle name="20% - Accent5 3 2 2 3 4 4" xfId="5937" xr:uid="{00000000-0005-0000-0000-00002A170000}"/>
    <cellStyle name="20% - Accent5 3 2 2 3 5" xfId="5938" xr:uid="{00000000-0005-0000-0000-00002B170000}"/>
    <cellStyle name="20% - Accent5 3 2 2 3 5 2" xfId="5939" xr:uid="{00000000-0005-0000-0000-00002C170000}"/>
    <cellStyle name="20% - Accent5 3 2 2 3 5 2 2" xfId="5940" xr:uid="{00000000-0005-0000-0000-00002D170000}"/>
    <cellStyle name="20% - Accent5 3 2 2 3 5 3" xfId="5941" xr:uid="{00000000-0005-0000-0000-00002E170000}"/>
    <cellStyle name="20% - Accent5 3 2 2 3 5 4" xfId="5942" xr:uid="{00000000-0005-0000-0000-00002F170000}"/>
    <cellStyle name="20% - Accent5 3 2 2 3 6" xfId="5943" xr:uid="{00000000-0005-0000-0000-000030170000}"/>
    <cellStyle name="20% - Accent5 3 2 2 3 6 2" xfId="5944" xr:uid="{00000000-0005-0000-0000-000031170000}"/>
    <cellStyle name="20% - Accent5 3 2 2 3 6 2 2" xfId="5945" xr:uid="{00000000-0005-0000-0000-000032170000}"/>
    <cellStyle name="20% - Accent5 3 2 2 3 6 3" xfId="5946" xr:uid="{00000000-0005-0000-0000-000033170000}"/>
    <cellStyle name="20% - Accent5 3 2 2 3 6 4" xfId="5947" xr:uid="{00000000-0005-0000-0000-000034170000}"/>
    <cellStyle name="20% - Accent5 3 2 2 3 7" xfId="5948" xr:uid="{00000000-0005-0000-0000-000035170000}"/>
    <cellStyle name="20% - Accent5 3 2 2 3 7 2" xfId="5949" xr:uid="{00000000-0005-0000-0000-000036170000}"/>
    <cellStyle name="20% - Accent5 3 2 2 3 8" xfId="5950" xr:uid="{00000000-0005-0000-0000-000037170000}"/>
    <cellStyle name="20% - Accent5 3 2 2 3 9" xfId="5951" xr:uid="{00000000-0005-0000-0000-000038170000}"/>
    <cellStyle name="20% - Accent5 3 2 2 4" xfId="5952" xr:uid="{00000000-0005-0000-0000-000039170000}"/>
    <cellStyle name="20% - Accent5 3 2 2 4 2" xfId="5953" xr:uid="{00000000-0005-0000-0000-00003A170000}"/>
    <cellStyle name="20% - Accent5 3 2 2 4 2 2" xfId="5954" xr:uid="{00000000-0005-0000-0000-00003B170000}"/>
    <cellStyle name="20% - Accent5 3 2 2 4 2 2 2" xfId="5955" xr:uid="{00000000-0005-0000-0000-00003C170000}"/>
    <cellStyle name="20% - Accent5 3 2 2 4 2 3" xfId="5956" xr:uid="{00000000-0005-0000-0000-00003D170000}"/>
    <cellStyle name="20% - Accent5 3 2 2 4 2 4" xfId="5957" xr:uid="{00000000-0005-0000-0000-00003E170000}"/>
    <cellStyle name="20% - Accent5 3 2 2 4 3" xfId="5958" xr:uid="{00000000-0005-0000-0000-00003F170000}"/>
    <cellStyle name="20% - Accent5 3 2 2 4 3 2" xfId="5959" xr:uid="{00000000-0005-0000-0000-000040170000}"/>
    <cellStyle name="20% - Accent5 3 2 2 4 4" xfId="5960" xr:uid="{00000000-0005-0000-0000-000041170000}"/>
    <cellStyle name="20% - Accent5 3 2 2 4 5" xfId="5961" xr:uid="{00000000-0005-0000-0000-000042170000}"/>
    <cellStyle name="20% - Accent5 3 2 2 5" xfId="5962" xr:uid="{00000000-0005-0000-0000-000043170000}"/>
    <cellStyle name="20% - Accent5 3 2 2 5 2" xfId="5963" xr:uid="{00000000-0005-0000-0000-000044170000}"/>
    <cellStyle name="20% - Accent5 3 2 2 5 2 2" xfId="5964" xr:uid="{00000000-0005-0000-0000-000045170000}"/>
    <cellStyle name="20% - Accent5 3 2 2 5 2 2 2" xfId="5965" xr:uid="{00000000-0005-0000-0000-000046170000}"/>
    <cellStyle name="20% - Accent5 3 2 2 5 2 3" xfId="5966" xr:uid="{00000000-0005-0000-0000-000047170000}"/>
    <cellStyle name="20% - Accent5 3 2 2 5 2 4" xfId="5967" xr:uid="{00000000-0005-0000-0000-000048170000}"/>
    <cellStyle name="20% - Accent5 3 2 2 5 3" xfId="5968" xr:uid="{00000000-0005-0000-0000-000049170000}"/>
    <cellStyle name="20% - Accent5 3 2 2 5 3 2" xfId="5969" xr:uid="{00000000-0005-0000-0000-00004A170000}"/>
    <cellStyle name="20% - Accent5 3 2 2 5 4" xfId="5970" xr:uid="{00000000-0005-0000-0000-00004B170000}"/>
    <cellStyle name="20% - Accent5 3 2 2 5 5" xfId="5971" xr:uid="{00000000-0005-0000-0000-00004C170000}"/>
    <cellStyle name="20% - Accent5 3 2 2 6" xfId="5972" xr:uid="{00000000-0005-0000-0000-00004D170000}"/>
    <cellStyle name="20% - Accent5 3 2 2 6 2" xfId="5973" xr:uid="{00000000-0005-0000-0000-00004E170000}"/>
    <cellStyle name="20% - Accent5 3 2 2 6 2 2" xfId="5974" xr:uid="{00000000-0005-0000-0000-00004F170000}"/>
    <cellStyle name="20% - Accent5 3 2 2 6 3" xfId="5975" xr:uid="{00000000-0005-0000-0000-000050170000}"/>
    <cellStyle name="20% - Accent5 3 2 2 6 4" xfId="5976" xr:uid="{00000000-0005-0000-0000-000051170000}"/>
    <cellStyle name="20% - Accent5 3 2 2 7" xfId="5977" xr:uid="{00000000-0005-0000-0000-000052170000}"/>
    <cellStyle name="20% - Accent5 3 2 2 7 2" xfId="5978" xr:uid="{00000000-0005-0000-0000-000053170000}"/>
    <cellStyle name="20% - Accent5 3 2 2 7 2 2" xfId="5979" xr:uid="{00000000-0005-0000-0000-000054170000}"/>
    <cellStyle name="20% - Accent5 3 2 2 7 3" xfId="5980" xr:uid="{00000000-0005-0000-0000-000055170000}"/>
    <cellStyle name="20% - Accent5 3 2 2 7 4" xfId="5981" xr:uid="{00000000-0005-0000-0000-000056170000}"/>
    <cellStyle name="20% - Accent5 3 2 2 8" xfId="5982" xr:uid="{00000000-0005-0000-0000-000057170000}"/>
    <cellStyle name="20% - Accent5 3 2 2 8 2" xfId="5983" xr:uid="{00000000-0005-0000-0000-000058170000}"/>
    <cellStyle name="20% - Accent5 3 2 2 8 2 2" xfId="5984" xr:uid="{00000000-0005-0000-0000-000059170000}"/>
    <cellStyle name="20% - Accent5 3 2 2 8 3" xfId="5985" xr:uid="{00000000-0005-0000-0000-00005A170000}"/>
    <cellStyle name="20% - Accent5 3 2 2 8 4" xfId="5986" xr:uid="{00000000-0005-0000-0000-00005B170000}"/>
    <cellStyle name="20% - Accent5 3 2 2 9" xfId="5987" xr:uid="{00000000-0005-0000-0000-00005C170000}"/>
    <cellStyle name="20% - Accent5 3 2 2 9 2" xfId="5988" xr:uid="{00000000-0005-0000-0000-00005D170000}"/>
    <cellStyle name="20% - Accent5 3 2 3" xfId="5989" xr:uid="{00000000-0005-0000-0000-00005E170000}"/>
    <cellStyle name="20% - Accent5 3 2 3 10" xfId="5990" xr:uid="{00000000-0005-0000-0000-00005F170000}"/>
    <cellStyle name="20% - Accent5 3 2 3 2" xfId="5991" xr:uid="{00000000-0005-0000-0000-000060170000}"/>
    <cellStyle name="20% - Accent5 3 2 3 2 2" xfId="5992" xr:uid="{00000000-0005-0000-0000-000061170000}"/>
    <cellStyle name="20% - Accent5 3 2 3 2 2 2" xfId="5993" xr:uid="{00000000-0005-0000-0000-000062170000}"/>
    <cellStyle name="20% - Accent5 3 2 3 2 2 2 2" xfId="5994" xr:uid="{00000000-0005-0000-0000-000063170000}"/>
    <cellStyle name="20% - Accent5 3 2 3 2 2 2 2 2" xfId="5995" xr:uid="{00000000-0005-0000-0000-000064170000}"/>
    <cellStyle name="20% - Accent5 3 2 3 2 2 2 3" xfId="5996" xr:uid="{00000000-0005-0000-0000-000065170000}"/>
    <cellStyle name="20% - Accent5 3 2 3 2 2 2 4" xfId="5997" xr:uid="{00000000-0005-0000-0000-000066170000}"/>
    <cellStyle name="20% - Accent5 3 2 3 2 2 3" xfId="5998" xr:uid="{00000000-0005-0000-0000-000067170000}"/>
    <cellStyle name="20% - Accent5 3 2 3 2 2 3 2" xfId="5999" xr:uid="{00000000-0005-0000-0000-000068170000}"/>
    <cellStyle name="20% - Accent5 3 2 3 2 2 4" xfId="6000" xr:uid="{00000000-0005-0000-0000-000069170000}"/>
    <cellStyle name="20% - Accent5 3 2 3 2 2 5" xfId="6001" xr:uid="{00000000-0005-0000-0000-00006A170000}"/>
    <cellStyle name="20% - Accent5 3 2 3 2 3" xfId="6002" xr:uid="{00000000-0005-0000-0000-00006B170000}"/>
    <cellStyle name="20% - Accent5 3 2 3 2 3 2" xfId="6003" xr:uid="{00000000-0005-0000-0000-00006C170000}"/>
    <cellStyle name="20% - Accent5 3 2 3 2 3 2 2" xfId="6004" xr:uid="{00000000-0005-0000-0000-00006D170000}"/>
    <cellStyle name="20% - Accent5 3 2 3 2 3 2 2 2" xfId="6005" xr:uid="{00000000-0005-0000-0000-00006E170000}"/>
    <cellStyle name="20% - Accent5 3 2 3 2 3 2 3" xfId="6006" xr:uid="{00000000-0005-0000-0000-00006F170000}"/>
    <cellStyle name="20% - Accent5 3 2 3 2 3 2 4" xfId="6007" xr:uid="{00000000-0005-0000-0000-000070170000}"/>
    <cellStyle name="20% - Accent5 3 2 3 2 3 3" xfId="6008" xr:uid="{00000000-0005-0000-0000-000071170000}"/>
    <cellStyle name="20% - Accent5 3 2 3 2 3 3 2" xfId="6009" xr:uid="{00000000-0005-0000-0000-000072170000}"/>
    <cellStyle name="20% - Accent5 3 2 3 2 3 4" xfId="6010" xr:uid="{00000000-0005-0000-0000-000073170000}"/>
    <cellStyle name="20% - Accent5 3 2 3 2 3 5" xfId="6011" xr:uid="{00000000-0005-0000-0000-000074170000}"/>
    <cellStyle name="20% - Accent5 3 2 3 2 4" xfId="6012" xr:uid="{00000000-0005-0000-0000-000075170000}"/>
    <cellStyle name="20% - Accent5 3 2 3 2 4 2" xfId="6013" xr:uid="{00000000-0005-0000-0000-000076170000}"/>
    <cellStyle name="20% - Accent5 3 2 3 2 4 2 2" xfId="6014" xr:uid="{00000000-0005-0000-0000-000077170000}"/>
    <cellStyle name="20% - Accent5 3 2 3 2 4 3" xfId="6015" xr:uid="{00000000-0005-0000-0000-000078170000}"/>
    <cellStyle name="20% - Accent5 3 2 3 2 4 4" xfId="6016" xr:uid="{00000000-0005-0000-0000-000079170000}"/>
    <cellStyle name="20% - Accent5 3 2 3 2 5" xfId="6017" xr:uid="{00000000-0005-0000-0000-00007A170000}"/>
    <cellStyle name="20% - Accent5 3 2 3 2 5 2" xfId="6018" xr:uid="{00000000-0005-0000-0000-00007B170000}"/>
    <cellStyle name="20% - Accent5 3 2 3 2 5 2 2" xfId="6019" xr:uid="{00000000-0005-0000-0000-00007C170000}"/>
    <cellStyle name="20% - Accent5 3 2 3 2 5 3" xfId="6020" xr:uid="{00000000-0005-0000-0000-00007D170000}"/>
    <cellStyle name="20% - Accent5 3 2 3 2 5 4" xfId="6021" xr:uid="{00000000-0005-0000-0000-00007E170000}"/>
    <cellStyle name="20% - Accent5 3 2 3 2 6" xfId="6022" xr:uid="{00000000-0005-0000-0000-00007F170000}"/>
    <cellStyle name="20% - Accent5 3 2 3 2 6 2" xfId="6023" xr:uid="{00000000-0005-0000-0000-000080170000}"/>
    <cellStyle name="20% - Accent5 3 2 3 2 6 2 2" xfId="6024" xr:uid="{00000000-0005-0000-0000-000081170000}"/>
    <cellStyle name="20% - Accent5 3 2 3 2 6 3" xfId="6025" xr:uid="{00000000-0005-0000-0000-000082170000}"/>
    <cellStyle name="20% - Accent5 3 2 3 2 6 4" xfId="6026" xr:uid="{00000000-0005-0000-0000-000083170000}"/>
    <cellStyle name="20% - Accent5 3 2 3 2 7" xfId="6027" xr:uid="{00000000-0005-0000-0000-000084170000}"/>
    <cellStyle name="20% - Accent5 3 2 3 2 7 2" xfId="6028" xr:uid="{00000000-0005-0000-0000-000085170000}"/>
    <cellStyle name="20% - Accent5 3 2 3 2 8" xfId="6029" xr:uid="{00000000-0005-0000-0000-000086170000}"/>
    <cellStyle name="20% - Accent5 3 2 3 2 9" xfId="6030" xr:uid="{00000000-0005-0000-0000-000087170000}"/>
    <cellStyle name="20% - Accent5 3 2 3 3" xfId="6031" xr:uid="{00000000-0005-0000-0000-000088170000}"/>
    <cellStyle name="20% - Accent5 3 2 3 3 2" xfId="6032" xr:uid="{00000000-0005-0000-0000-000089170000}"/>
    <cellStyle name="20% - Accent5 3 2 3 3 2 2" xfId="6033" xr:uid="{00000000-0005-0000-0000-00008A170000}"/>
    <cellStyle name="20% - Accent5 3 2 3 3 2 2 2" xfId="6034" xr:uid="{00000000-0005-0000-0000-00008B170000}"/>
    <cellStyle name="20% - Accent5 3 2 3 3 2 3" xfId="6035" xr:uid="{00000000-0005-0000-0000-00008C170000}"/>
    <cellStyle name="20% - Accent5 3 2 3 3 2 4" xfId="6036" xr:uid="{00000000-0005-0000-0000-00008D170000}"/>
    <cellStyle name="20% - Accent5 3 2 3 3 3" xfId="6037" xr:uid="{00000000-0005-0000-0000-00008E170000}"/>
    <cellStyle name="20% - Accent5 3 2 3 3 3 2" xfId="6038" xr:uid="{00000000-0005-0000-0000-00008F170000}"/>
    <cellStyle name="20% - Accent5 3 2 3 3 4" xfId="6039" xr:uid="{00000000-0005-0000-0000-000090170000}"/>
    <cellStyle name="20% - Accent5 3 2 3 3 5" xfId="6040" xr:uid="{00000000-0005-0000-0000-000091170000}"/>
    <cellStyle name="20% - Accent5 3 2 3 4" xfId="6041" xr:uid="{00000000-0005-0000-0000-000092170000}"/>
    <cellStyle name="20% - Accent5 3 2 3 4 2" xfId="6042" xr:uid="{00000000-0005-0000-0000-000093170000}"/>
    <cellStyle name="20% - Accent5 3 2 3 4 2 2" xfId="6043" xr:uid="{00000000-0005-0000-0000-000094170000}"/>
    <cellStyle name="20% - Accent5 3 2 3 4 2 2 2" xfId="6044" xr:uid="{00000000-0005-0000-0000-000095170000}"/>
    <cellStyle name="20% - Accent5 3 2 3 4 2 3" xfId="6045" xr:uid="{00000000-0005-0000-0000-000096170000}"/>
    <cellStyle name="20% - Accent5 3 2 3 4 2 4" xfId="6046" xr:uid="{00000000-0005-0000-0000-000097170000}"/>
    <cellStyle name="20% - Accent5 3 2 3 4 3" xfId="6047" xr:uid="{00000000-0005-0000-0000-000098170000}"/>
    <cellStyle name="20% - Accent5 3 2 3 4 3 2" xfId="6048" xr:uid="{00000000-0005-0000-0000-000099170000}"/>
    <cellStyle name="20% - Accent5 3 2 3 4 4" xfId="6049" xr:uid="{00000000-0005-0000-0000-00009A170000}"/>
    <cellStyle name="20% - Accent5 3 2 3 4 5" xfId="6050" xr:uid="{00000000-0005-0000-0000-00009B170000}"/>
    <cellStyle name="20% - Accent5 3 2 3 5" xfId="6051" xr:uid="{00000000-0005-0000-0000-00009C170000}"/>
    <cellStyle name="20% - Accent5 3 2 3 5 2" xfId="6052" xr:uid="{00000000-0005-0000-0000-00009D170000}"/>
    <cellStyle name="20% - Accent5 3 2 3 5 2 2" xfId="6053" xr:uid="{00000000-0005-0000-0000-00009E170000}"/>
    <cellStyle name="20% - Accent5 3 2 3 5 3" xfId="6054" xr:uid="{00000000-0005-0000-0000-00009F170000}"/>
    <cellStyle name="20% - Accent5 3 2 3 5 4" xfId="6055" xr:uid="{00000000-0005-0000-0000-0000A0170000}"/>
    <cellStyle name="20% - Accent5 3 2 3 6" xfId="6056" xr:uid="{00000000-0005-0000-0000-0000A1170000}"/>
    <cellStyle name="20% - Accent5 3 2 3 6 2" xfId="6057" xr:uid="{00000000-0005-0000-0000-0000A2170000}"/>
    <cellStyle name="20% - Accent5 3 2 3 6 2 2" xfId="6058" xr:uid="{00000000-0005-0000-0000-0000A3170000}"/>
    <cellStyle name="20% - Accent5 3 2 3 6 3" xfId="6059" xr:uid="{00000000-0005-0000-0000-0000A4170000}"/>
    <cellStyle name="20% - Accent5 3 2 3 6 4" xfId="6060" xr:uid="{00000000-0005-0000-0000-0000A5170000}"/>
    <cellStyle name="20% - Accent5 3 2 3 7" xfId="6061" xr:uid="{00000000-0005-0000-0000-0000A6170000}"/>
    <cellStyle name="20% - Accent5 3 2 3 7 2" xfId="6062" xr:uid="{00000000-0005-0000-0000-0000A7170000}"/>
    <cellStyle name="20% - Accent5 3 2 3 7 2 2" xfId="6063" xr:uid="{00000000-0005-0000-0000-0000A8170000}"/>
    <cellStyle name="20% - Accent5 3 2 3 7 3" xfId="6064" xr:uid="{00000000-0005-0000-0000-0000A9170000}"/>
    <cellStyle name="20% - Accent5 3 2 3 7 4" xfId="6065" xr:uid="{00000000-0005-0000-0000-0000AA170000}"/>
    <cellStyle name="20% - Accent5 3 2 3 8" xfId="6066" xr:uid="{00000000-0005-0000-0000-0000AB170000}"/>
    <cellStyle name="20% - Accent5 3 2 3 8 2" xfId="6067" xr:uid="{00000000-0005-0000-0000-0000AC170000}"/>
    <cellStyle name="20% - Accent5 3 2 3 9" xfId="6068" xr:uid="{00000000-0005-0000-0000-0000AD170000}"/>
    <cellStyle name="20% - Accent5 3 2 4" xfId="6069" xr:uid="{00000000-0005-0000-0000-0000AE170000}"/>
    <cellStyle name="20% - Accent5 3 2 4 2" xfId="6070" xr:uid="{00000000-0005-0000-0000-0000AF170000}"/>
    <cellStyle name="20% - Accent5 3 2 4 2 2" xfId="6071" xr:uid="{00000000-0005-0000-0000-0000B0170000}"/>
    <cellStyle name="20% - Accent5 3 2 4 2 2 2" xfId="6072" xr:uid="{00000000-0005-0000-0000-0000B1170000}"/>
    <cellStyle name="20% - Accent5 3 2 4 2 2 2 2" xfId="6073" xr:uid="{00000000-0005-0000-0000-0000B2170000}"/>
    <cellStyle name="20% - Accent5 3 2 4 2 2 3" xfId="6074" xr:uid="{00000000-0005-0000-0000-0000B3170000}"/>
    <cellStyle name="20% - Accent5 3 2 4 2 2 4" xfId="6075" xr:uid="{00000000-0005-0000-0000-0000B4170000}"/>
    <cellStyle name="20% - Accent5 3 2 4 2 3" xfId="6076" xr:uid="{00000000-0005-0000-0000-0000B5170000}"/>
    <cellStyle name="20% - Accent5 3 2 4 2 3 2" xfId="6077" xr:uid="{00000000-0005-0000-0000-0000B6170000}"/>
    <cellStyle name="20% - Accent5 3 2 4 2 4" xfId="6078" xr:uid="{00000000-0005-0000-0000-0000B7170000}"/>
    <cellStyle name="20% - Accent5 3 2 4 2 5" xfId="6079" xr:uid="{00000000-0005-0000-0000-0000B8170000}"/>
    <cellStyle name="20% - Accent5 3 2 4 3" xfId="6080" xr:uid="{00000000-0005-0000-0000-0000B9170000}"/>
    <cellStyle name="20% - Accent5 3 2 4 3 2" xfId="6081" xr:uid="{00000000-0005-0000-0000-0000BA170000}"/>
    <cellStyle name="20% - Accent5 3 2 4 3 2 2" xfId="6082" xr:uid="{00000000-0005-0000-0000-0000BB170000}"/>
    <cellStyle name="20% - Accent5 3 2 4 3 2 2 2" xfId="6083" xr:uid="{00000000-0005-0000-0000-0000BC170000}"/>
    <cellStyle name="20% - Accent5 3 2 4 3 2 3" xfId="6084" xr:uid="{00000000-0005-0000-0000-0000BD170000}"/>
    <cellStyle name="20% - Accent5 3 2 4 3 2 4" xfId="6085" xr:uid="{00000000-0005-0000-0000-0000BE170000}"/>
    <cellStyle name="20% - Accent5 3 2 4 3 3" xfId="6086" xr:uid="{00000000-0005-0000-0000-0000BF170000}"/>
    <cellStyle name="20% - Accent5 3 2 4 3 3 2" xfId="6087" xr:uid="{00000000-0005-0000-0000-0000C0170000}"/>
    <cellStyle name="20% - Accent5 3 2 4 3 4" xfId="6088" xr:uid="{00000000-0005-0000-0000-0000C1170000}"/>
    <cellStyle name="20% - Accent5 3 2 4 3 5" xfId="6089" xr:uid="{00000000-0005-0000-0000-0000C2170000}"/>
    <cellStyle name="20% - Accent5 3 2 4 4" xfId="6090" xr:uid="{00000000-0005-0000-0000-0000C3170000}"/>
    <cellStyle name="20% - Accent5 3 2 4 4 2" xfId="6091" xr:uid="{00000000-0005-0000-0000-0000C4170000}"/>
    <cellStyle name="20% - Accent5 3 2 4 4 2 2" xfId="6092" xr:uid="{00000000-0005-0000-0000-0000C5170000}"/>
    <cellStyle name="20% - Accent5 3 2 4 4 3" xfId="6093" xr:uid="{00000000-0005-0000-0000-0000C6170000}"/>
    <cellStyle name="20% - Accent5 3 2 4 4 4" xfId="6094" xr:uid="{00000000-0005-0000-0000-0000C7170000}"/>
    <cellStyle name="20% - Accent5 3 2 4 5" xfId="6095" xr:uid="{00000000-0005-0000-0000-0000C8170000}"/>
    <cellStyle name="20% - Accent5 3 2 4 5 2" xfId="6096" xr:uid="{00000000-0005-0000-0000-0000C9170000}"/>
    <cellStyle name="20% - Accent5 3 2 4 5 2 2" xfId="6097" xr:uid="{00000000-0005-0000-0000-0000CA170000}"/>
    <cellStyle name="20% - Accent5 3 2 4 5 3" xfId="6098" xr:uid="{00000000-0005-0000-0000-0000CB170000}"/>
    <cellStyle name="20% - Accent5 3 2 4 5 4" xfId="6099" xr:uid="{00000000-0005-0000-0000-0000CC170000}"/>
    <cellStyle name="20% - Accent5 3 2 4 6" xfId="6100" xr:uid="{00000000-0005-0000-0000-0000CD170000}"/>
    <cellStyle name="20% - Accent5 3 2 4 6 2" xfId="6101" xr:uid="{00000000-0005-0000-0000-0000CE170000}"/>
    <cellStyle name="20% - Accent5 3 2 4 6 2 2" xfId="6102" xr:uid="{00000000-0005-0000-0000-0000CF170000}"/>
    <cellStyle name="20% - Accent5 3 2 4 6 3" xfId="6103" xr:uid="{00000000-0005-0000-0000-0000D0170000}"/>
    <cellStyle name="20% - Accent5 3 2 4 6 4" xfId="6104" xr:uid="{00000000-0005-0000-0000-0000D1170000}"/>
    <cellStyle name="20% - Accent5 3 2 4 7" xfId="6105" xr:uid="{00000000-0005-0000-0000-0000D2170000}"/>
    <cellStyle name="20% - Accent5 3 2 4 7 2" xfId="6106" xr:uid="{00000000-0005-0000-0000-0000D3170000}"/>
    <cellStyle name="20% - Accent5 3 2 4 8" xfId="6107" xr:uid="{00000000-0005-0000-0000-0000D4170000}"/>
    <cellStyle name="20% - Accent5 3 2 4 9" xfId="6108" xr:uid="{00000000-0005-0000-0000-0000D5170000}"/>
    <cellStyle name="20% - Accent5 3 2 5" xfId="6109" xr:uid="{00000000-0005-0000-0000-0000D6170000}"/>
    <cellStyle name="20% - Accent5 3 2 5 2" xfId="6110" xr:uid="{00000000-0005-0000-0000-0000D7170000}"/>
    <cellStyle name="20% - Accent5 3 2 5 2 2" xfId="6111" xr:uid="{00000000-0005-0000-0000-0000D8170000}"/>
    <cellStyle name="20% - Accent5 3 2 5 2 2 2" xfId="6112" xr:uid="{00000000-0005-0000-0000-0000D9170000}"/>
    <cellStyle name="20% - Accent5 3 2 5 2 3" xfId="6113" xr:uid="{00000000-0005-0000-0000-0000DA170000}"/>
    <cellStyle name="20% - Accent5 3 2 5 2 4" xfId="6114" xr:uid="{00000000-0005-0000-0000-0000DB170000}"/>
    <cellStyle name="20% - Accent5 3 2 5 3" xfId="6115" xr:uid="{00000000-0005-0000-0000-0000DC170000}"/>
    <cellStyle name="20% - Accent5 3 2 5 3 2" xfId="6116" xr:uid="{00000000-0005-0000-0000-0000DD170000}"/>
    <cellStyle name="20% - Accent5 3 2 5 4" xfId="6117" xr:uid="{00000000-0005-0000-0000-0000DE170000}"/>
    <cellStyle name="20% - Accent5 3 2 5 5" xfId="6118" xr:uid="{00000000-0005-0000-0000-0000DF170000}"/>
    <cellStyle name="20% - Accent5 3 2 6" xfId="6119" xr:uid="{00000000-0005-0000-0000-0000E0170000}"/>
    <cellStyle name="20% - Accent5 3 2 6 2" xfId="6120" xr:uid="{00000000-0005-0000-0000-0000E1170000}"/>
    <cellStyle name="20% - Accent5 3 2 6 2 2" xfId="6121" xr:uid="{00000000-0005-0000-0000-0000E2170000}"/>
    <cellStyle name="20% - Accent5 3 2 6 2 2 2" xfId="6122" xr:uid="{00000000-0005-0000-0000-0000E3170000}"/>
    <cellStyle name="20% - Accent5 3 2 6 2 3" xfId="6123" xr:uid="{00000000-0005-0000-0000-0000E4170000}"/>
    <cellStyle name="20% - Accent5 3 2 6 2 4" xfId="6124" xr:uid="{00000000-0005-0000-0000-0000E5170000}"/>
    <cellStyle name="20% - Accent5 3 2 6 3" xfId="6125" xr:uid="{00000000-0005-0000-0000-0000E6170000}"/>
    <cellStyle name="20% - Accent5 3 2 6 3 2" xfId="6126" xr:uid="{00000000-0005-0000-0000-0000E7170000}"/>
    <cellStyle name="20% - Accent5 3 2 6 4" xfId="6127" xr:uid="{00000000-0005-0000-0000-0000E8170000}"/>
    <cellStyle name="20% - Accent5 3 2 6 5" xfId="6128" xr:uid="{00000000-0005-0000-0000-0000E9170000}"/>
    <cellStyle name="20% - Accent5 3 2 7" xfId="6129" xr:uid="{00000000-0005-0000-0000-0000EA170000}"/>
    <cellStyle name="20% - Accent5 3 2 7 2" xfId="6130" xr:uid="{00000000-0005-0000-0000-0000EB170000}"/>
    <cellStyle name="20% - Accent5 3 2 7 2 2" xfId="6131" xr:uid="{00000000-0005-0000-0000-0000EC170000}"/>
    <cellStyle name="20% - Accent5 3 2 7 3" xfId="6132" xr:uid="{00000000-0005-0000-0000-0000ED170000}"/>
    <cellStyle name="20% - Accent5 3 2 7 4" xfId="6133" xr:uid="{00000000-0005-0000-0000-0000EE170000}"/>
    <cellStyle name="20% - Accent5 3 2 8" xfId="6134" xr:uid="{00000000-0005-0000-0000-0000EF170000}"/>
    <cellStyle name="20% - Accent5 3 2 8 2" xfId="6135" xr:uid="{00000000-0005-0000-0000-0000F0170000}"/>
    <cellStyle name="20% - Accent5 3 2 8 2 2" xfId="6136" xr:uid="{00000000-0005-0000-0000-0000F1170000}"/>
    <cellStyle name="20% - Accent5 3 2 8 3" xfId="6137" xr:uid="{00000000-0005-0000-0000-0000F2170000}"/>
    <cellStyle name="20% - Accent5 3 2 8 4" xfId="6138" xr:uid="{00000000-0005-0000-0000-0000F3170000}"/>
    <cellStyle name="20% - Accent5 3 2 9" xfId="6139" xr:uid="{00000000-0005-0000-0000-0000F4170000}"/>
    <cellStyle name="20% - Accent5 3 2 9 2" xfId="6140" xr:uid="{00000000-0005-0000-0000-0000F5170000}"/>
    <cellStyle name="20% - Accent5 3 2 9 2 2" xfId="6141" xr:uid="{00000000-0005-0000-0000-0000F6170000}"/>
    <cellStyle name="20% - Accent5 3 2 9 3" xfId="6142" xr:uid="{00000000-0005-0000-0000-0000F7170000}"/>
    <cellStyle name="20% - Accent5 3 2 9 4" xfId="6143" xr:uid="{00000000-0005-0000-0000-0000F8170000}"/>
    <cellStyle name="20% - Accent5 3 3" xfId="6144" xr:uid="{00000000-0005-0000-0000-0000F9170000}"/>
    <cellStyle name="20% - Accent5 3 3 10" xfId="6145" xr:uid="{00000000-0005-0000-0000-0000FA170000}"/>
    <cellStyle name="20% - Accent5 3 3 11" xfId="6146" xr:uid="{00000000-0005-0000-0000-0000FB170000}"/>
    <cellStyle name="20% - Accent5 3 3 2" xfId="6147" xr:uid="{00000000-0005-0000-0000-0000FC170000}"/>
    <cellStyle name="20% - Accent5 3 3 2 10" xfId="6148" xr:uid="{00000000-0005-0000-0000-0000FD170000}"/>
    <cellStyle name="20% - Accent5 3 3 2 2" xfId="6149" xr:uid="{00000000-0005-0000-0000-0000FE170000}"/>
    <cellStyle name="20% - Accent5 3 3 2 2 2" xfId="6150" xr:uid="{00000000-0005-0000-0000-0000FF170000}"/>
    <cellStyle name="20% - Accent5 3 3 2 2 2 2" xfId="6151" xr:uid="{00000000-0005-0000-0000-000000180000}"/>
    <cellStyle name="20% - Accent5 3 3 2 2 2 2 2" xfId="6152" xr:uid="{00000000-0005-0000-0000-000001180000}"/>
    <cellStyle name="20% - Accent5 3 3 2 2 2 2 2 2" xfId="6153" xr:uid="{00000000-0005-0000-0000-000002180000}"/>
    <cellStyle name="20% - Accent5 3 3 2 2 2 2 3" xfId="6154" xr:uid="{00000000-0005-0000-0000-000003180000}"/>
    <cellStyle name="20% - Accent5 3 3 2 2 2 2 4" xfId="6155" xr:uid="{00000000-0005-0000-0000-000004180000}"/>
    <cellStyle name="20% - Accent5 3 3 2 2 2 3" xfId="6156" xr:uid="{00000000-0005-0000-0000-000005180000}"/>
    <cellStyle name="20% - Accent5 3 3 2 2 2 3 2" xfId="6157" xr:uid="{00000000-0005-0000-0000-000006180000}"/>
    <cellStyle name="20% - Accent5 3 3 2 2 2 4" xfId="6158" xr:uid="{00000000-0005-0000-0000-000007180000}"/>
    <cellStyle name="20% - Accent5 3 3 2 2 2 5" xfId="6159" xr:uid="{00000000-0005-0000-0000-000008180000}"/>
    <cellStyle name="20% - Accent5 3 3 2 2 3" xfId="6160" xr:uid="{00000000-0005-0000-0000-000009180000}"/>
    <cellStyle name="20% - Accent5 3 3 2 2 3 2" xfId="6161" xr:uid="{00000000-0005-0000-0000-00000A180000}"/>
    <cellStyle name="20% - Accent5 3 3 2 2 3 2 2" xfId="6162" xr:uid="{00000000-0005-0000-0000-00000B180000}"/>
    <cellStyle name="20% - Accent5 3 3 2 2 3 2 2 2" xfId="6163" xr:uid="{00000000-0005-0000-0000-00000C180000}"/>
    <cellStyle name="20% - Accent5 3 3 2 2 3 2 3" xfId="6164" xr:uid="{00000000-0005-0000-0000-00000D180000}"/>
    <cellStyle name="20% - Accent5 3 3 2 2 3 2 4" xfId="6165" xr:uid="{00000000-0005-0000-0000-00000E180000}"/>
    <cellStyle name="20% - Accent5 3 3 2 2 3 3" xfId="6166" xr:uid="{00000000-0005-0000-0000-00000F180000}"/>
    <cellStyle name="20% - Accent5 3 3 2 2 3 3 2" xfId="6167" xr:uid="{00000000-0005-0000-0000-000010180000}"/>
    <cellStyle name="20% - Accent5 3 3 2 2 3 4" xfId="6168" xr:uid="{00000000-0005-0000-0000-000011180000}"/>
    <cellStyle name="20% - Accent5 3 3 2 2 3 5" xfId="6169" xr:uid="{00000000-0005-0000-0000-000012180000}"/>
    <cellStyle name="20% - Accent5 3 3 2 2 4" xfId="6170" xr:uid="{00000000-0005-0000-0000-000013180000}"/>
    <cellStyle name="20% - Accent5 3 3 2 2 4 2" xfId="6171" xr:uid="{00000000-0005-0000-0000-000014180000}"/>
    <cellStyle name="20% - Accent5 3 3 2 2 4 2 2" xfId="6172" xr:uid="{00000000-0005-0000-0000-000015180000}"/>
    <cellStyle name="20% - Accent5 3 3 2 2 4 3" xfId="6173" xr:uid="{00000000-0005-0000-0000-000016180000}"/>
    <cellStyle name="20% - Accent5 3 3 2 2 4 4" xfId="6174" xr:uid="{00000000-0005-0000-0000-000017180000}"/>
    <cellStyle name="20% - Accent5 3 3 2 2 5" xfId="6175" xr:uid="{00000000-0005-0000-0000-000018180000}"/>
    <cellStyle name="20% - Accent5 3 3 2 2 5 2" xfId="6176" xr:uid="{00000000-0005-0000-0000-000019180000}"/>
    <cellStyle name="20% - Accent5 3 3 2 2 5 2 2" xfId="6177" xr:uid="{00000000-0005-0000-0000-00001A180000}"/>
    <cellStyle name="20% - Accent5 3 3 2 2 5 3" xfId="6178" xr:uid="{00000000-0005-0000-0000-00001B180000}"/>
    <cellStyle name="20% - Accent5 3 3 2 2 5 4" xfId="6179" xr:uid="{00000000-0005-0000-0000-00001C180000}"/>
    <cellStyle name="20% - Accent5 3 3 2 2 6" xfId="6180" xr:uid="{00000000-0005-0000-0000-00001D180000}"/>
    <cellStyle name="20% - Accent5 3 3 2 2 6 2" xfId="6181" xr:uid="{00000000-0005-0000-0000-00001E180000}"/>
    <cellStyle name="20% - Accent5 3 3 2 2 6 2 2" xfId="6182" xr:uid="{00000000-0005-0000-0000-00001F180000}"/>
    <cellStyle name="20% - Accent5 3 3 2 2 6 3" xfId="6183" xr:uid="{00000000-0005-0000-0000-000020180000}"/>
    <cellStyle name="20% - Accent5 3 3 2 2 6 4" xfId="6184" xr:uid="{00000000-0005-0000-0000-000021180000}"/>
    <cellStyle name="20% - Accent5 3 3 2 2 7" xfId="6185" xr:uid="{00000000-0005-0000-0000-000022180000}"/>
    <cellStyle name="20% - Accent5 3 3 2 2 7 2" xfId="6186" xr:uid="{00000000-0005-0000-0000-000023180000}"/>
    <cellStyle name="20% - Accent5 3 3 2 2 8" xfId="6187" xr:uid="{00000000-0005-0000-0000-000024180000}"/>
    <cellStyle name="20% - Accent5 3 3 2 2 9" xfId="6188" xr:uid="{00000000-0005-0000-0000-000025180000}"/>
    <cellStyle name="20% - Accent5 3 3 2 3" xfId="6189" xr:uid="{00000000-0005-0000-0000-000026180000}"/>
    <cellStyle name="20% - Accent5 3 3 2 3 2" xfId="6190" xr:uid="{00000000-0005-0000-0000-000027180000}"/>
    <cellStyle name="20% - Accent5 3 3 2 3 2 2" xfId="6191" xr:uid="{00000000-0005-0000-0000-000028180000}"/>
    <cellStyle name="20% - Accent5 3 3 2 3 2 2 2" xfId="6192" xr:uid="{00000000-0005-0000-0000-000029180000}"/>
    <cellStyle name="20% - Accent5 3 3 2 3 2 3" xfId="6193" xr:uid="{00000000-0005-0000-0000-00002A180000}"/>
    <cellStyle name="20% - Accent5 3 3 2 3 2 4" xfId="6194" xr:uid="{00000000-0005-0000-0000-00002B180000}"/>
    <cellStyle name="20% - Accent5 3 3 2 3 3" xfId="6195" xr:uid="{00000000-0005-0000-0000-00002C180000}"/>
    <cellStyle name="20% - Accent5 3 3 2 3 3 2" xfId="6196" xr:uid="{00000000-0005-0000-0000-00002D180000}"/>
    <cellStyle name="20% - Accent5 3 3 2 3 4" xfId="6197" xr:uid="{00000000-0005-0000-0000-00002E180000}"/>
    <cellStyle name="20% - Accent5 3 3 2 3 5" xfId="6198" xr:uid="{00000000-0005-0000-0000-00002F180000}"/>
    <cellStyle name="20% - Accent5 3 3 2 4" xfId="6199" xr:uid="{00000000-0005-0000-0000-000030180000}"/>
    <cellStyle name="20% - Accent5 3 3 2 4 2" xfId="6200" xr:uid="{00000000-0005-0000-0000-000031180000}"/>
    <cellStyle name="20% - Accent5 3 3 2 4 2 2" xfId="6201" xr:uid="{00000000-0005-0000-0000-000032180000}"/>
    <cellStyle name="20% - Accent5 3 3 2 4 2 2 2" xfId="6202" xr:uid="{00000000-0005-0000-0000-000033180000}"/>
    <cellStyle name="20% - Accent5 3 3 2 4 2 3" xfId="6203" xr:uid="{00000000-0005-0000-0000-000034180000}"/>
    <cellStyle name="20% - Accent5 3 3 2 4 2 4" xfId="6204" xr:uid="{00000000-0005-0000-0000-000035180000}"/>
    <cellStyle name="20% - Accent5 3 3 2 4 3" xfId="6205" xr:uid="{00000000-0005-0000-0000-000036180000}"/>
    <cellStyle name="20% - Accent5 3 3 2 4 3 2" xfId="6206" xr:uid="{00000000-0005-0000-0000-000037180000}"/>
    <cellStyle name="20% - Accent5 3 3 2 4 4" xfId="6207" xr:uid="{00000000-0005-0000-0000-000038180000}"/>
    <cellStyle name="20% - Accent5 3 3 2 4 5" xfId="6208" xr:uid="{00000000-0005-0000-0000-000039180000}"/>
    <cellStyle name="20% - Accent5 3 3 2 5" xfId="6209" xr:uid="{00000000-0005-0000-0000-00003A180000}"/>
    <cellStyle name="20% - Accent5 3 3 2 5 2" xfId="6210" xr:uid="{00000000-0005-0000-0000-00003B180000}"/>
    <cellStyle name="20% - Accent5 3 3 2 5 2 2" xfId="6211" xr:uid="{00000000-0005-0000-0000-00003C180000}"/>
    <cellStyle name="20% - Accent5 3 3 2 5 3" xfId="6212" xr:uid="{00000000-0005-0000-0000-00003D180000}"/>
    <cellStyle name="20% - Accent5 3 3 2 5 4" xfId="6213" xr:uid="{00000000-0005-0000-0000-00003E180000}"/>
    <cellStyle name="20% - Accent5 3 3 2 6" xfId="6214" xr:uid="{00000000-0005-0000-0000-00003F180000}"/>
    <cellStyle name="20% - Accent5 3 3 2 6 2" xfId="6215" xr:uid="{00000000-0005-0000-0000-000040180000}"/>
    <cellStyle name="20% - Accent5 3 3 2 6 2 2" xfId="6216" xr:uid="{00000000-0005-0000-0000-000041180000}"/>
    <cellStyle name="20% - Accent5 3 3 2 6 3" xfId="6217" xr:uid="{00000000-0005-0000-0000-000042180000}"/>
    <cellStyle name="20% - Accent5 3 3 2 6 4" xfId="6218" xr:uid="{00000000-0005-0000-0000-000043180000}"/>
    <cellStyle name="20% - Accent5 3 3 2 7" xfId="6219" xr:uid="{00000000-0005-0000-0000-000044180000}"/>
    <cellStyle name="20% - Accent5 3 3 2 7 2" xfId="6220" xr:uid="{00000000-0005-0000-0000-000045180000}"/>
    <cellStyle name="20% - Accent5 3 3 2 7 2 2" xfId="6221" xr:uid="{00000000-0005-0000-0000-000046180000}"/>
    <cellStyle name="20% - Accent5 3 3 2 7 3" xfId="6222" xr:uid="{00000000-0005-0000-0000-000047180000}"/>
    <cellStyle name="20% - Accent5 3 3 2 7 4" xfId="6223" xr:uid="{00000000-0005-0000-0000-000048180000}"/>
    <cellStyle name="20% - Accent5 3 3 2 8" xfId="6224" xr:uid="{00000000-0005-0000-0000-000049180000}"/>
    <cellStyle name="20% - Accent5 3 3 2 8 2" xfId="6225" xr:uid="{00000000-0005-0000-0000-00004A180000}"/>
    <cellStyle name="20% - Accent5 3 3 2 9" xfId="6226" xr:uid="{00000000-0005-0000-0000-00004B180000}"/>
    <cellStyle name="20% - Accent5 3 3 3" xfId="6227" xr:uid="{00000000-0005-0000-0000-00004C180000}"/>
    <cellStyle name="20% - Accent5 3 3 3 2" xfId="6228" xr:uid="{00000000-0005-0000-0000-00004D180000}"/>
    <cellStyle name="20% - Accent5 3 3 3 2 2" xfId="6229" xr:uid="{00000000-0005-0000-0000-00004E180000}"/>
    <cellStyle name="20% - Accent5 3 3 3 2 2 2" xfId="6230" xr:uid="{00000000-0005-0000-0000-00004F180000}"/>
    <cellStyle name="20% - Accent5 3 3 3 2 2 2 2" xfId="6231" xr:uid="{00000000-0005-0000-0000-000050180000}"/>
    <cellStyle name="20% - Accent5 3 3 3 2 2 3" xfId="6232" xr:uid="{00000000-0005-0000-0000-000051180000}"/>
    <cellStyle name="20% - Accent5 3 3 3 2 2 4" xfId="6233" xr:uid="{00000000-0005-0000-0000-000052180000}"/>
    <cellStyle name="20% - Accent5 3 3 3 2 3" xfId="6234" xr:uid="{00000000-0005-0000-0000-000053180000}"/>
    <cellStyle name="20% - Accent5 3 3 3 2 3 2" xfId="6235" xr:uid="{00000000-0005-0000-0000-000054180000}"/>
    <cellStyle name="20% - Accent5 3 3 3 2 4" xfId="6236" xr:uid="{00000000-0005-0000-0000-000055180000}"/>
    <cellStyle name="20% - Accent5 3 3 3 2 5" xfId="6237" xr:uid="{00000000-0005-0000-0000-000056180000}"/>
    <cellStyle name="20% - Accent5 3 3 3 3" xfId="6238" xr:uid="{00000000-0005-0000-0000-000057180000}"/>
    <cellStyle name="20% - Accent5 3 3 3 3 2" xfId="6239" xr:uid="{00000000-0005-0000-0000-000058180000}"/>
    <cellStyle name="20% - Accent5 3 3 3 3 2 2" xfId="6240" xr:uid="{00000000-0005-0000-0000-000059180000}"/>
    <cellStyle name="20% - Accent5 3 3 3 3 2 2 2" xfId="6241" xr:uid="{00000000-0005-0000-0000-00005A180000}"/>
    <cellStyle name="20% - Accent5 3 3 3 3 2 3" xfId="6242" xr:uid="{00000000-0005-0000-0000-00005B180000}"/>
    <cellStyle name="20% - Accent5 3 3 3 3 2 4" xfId="6243" xr:uid="{00000000-0005-0000-0000-00005C180000}"/>
    <cellStyle name="20% - Accent5 3 3 3 3 3" xfId="6244" xr:uid="{00000000-0005-0000-0000-00005D180000}"/>
    <cellStyle name="20% - Accent5 3 3 3 3 3 2" xfId="6245" xr:uid="{00000000-0005-0000-0000-00005E180000}"/>
    <cellStyle name="20% - Accent5 3 3 3 3 4" xfId="6246" xr:uid="{00000000-0005-0000-0000-00005F180000}"/>
    <cellStyle name="20% - Accent5 3 3 3 3 5" xfId="6247" xr:uid="{00000000-0005-0000-0000-000060180000}"/>
    <cellStyle name="20% - Accent5 3 3 3 4" xfId="6248" xr:uid="{00000000-0005-0000-0000-000061180000}"/>
    <cellStyle name="20% - Accent5 3 3 3 4 2" xfId="6249" xr:uid="{00000000-0005-0000-0000-000062180000}"/>
    <cellStyle name="20% - Accent5 3 3 3 4 2 2" xfId="6250" xr:uid="{00000000-0005-0000-0000-000063180000}"/>
    <cellStyle name="20% - Accent5 3 3 3 4 3" xfId="6251" xr:uid="{00000000-0005-0000-0000-000064180000}"/>
    <cellStyle name="20% - Accent5 3 3 3 4 4" xfId="6252" xr:uid="{00000000-0005-0000-0000-000065180000}"/>
    <cellStyle name="20% - Accent5 3 3 3 5" xfId="6253" xr:uid="{00000000-0005-0000-0000-000066180000}"/>
    <cellStyle name="20% - Accent5 3 3 3 5 2" xfId="6254" xr:uid="{00000000-0005-0000-0000-000067180000}"/>
    <cellStyle name="20% - Accent5 3 3 3 5 2 2" xfId="6255" xr:uid="{00000000-0005-0000-0000-000068180000}"/>
    <cellStyle name="20% - Accent5 3 3 3 5 3" xfId="6256" xr:uid="{00000000-0005-0000-0000-000069180000}"/>
    <cellStyle name="20% - Accent5 3 3 3 5 4" xfId="6257" xr:uid="{00000000-0005-0000-0000-00006A180000}"/>
    <cellStyle name="20% - Accent5 3 3 3 6" xfId="6258" xr:uid="{00000000-0005-0000-0000-00006B180000}"/>
    <cellStyle name="20% - Accent5 3 3 3 6 2" xfId="6259" xr:uid="{00000000-0005-0000-0000-00006C180000}"/>
    <cellStyle name="20% - Accent5 3 3 3 6 2 2" xfId="6260" xr:uid="{00000000-0005-0000-0000-00006D180000}"/>
    <cellStyle name="20% - Accent5 3 3 3 6 3" xfId="6261" xr:uid="{00000000-0005-0000-0000-00006E180000}"/>
    <cellStyle name="20% - Accent5 3 3 3 6 4" xfId="6262" xr:uid="{00000000-0005-0000-0000-00006F180000}"/>
    <cellStyle name="20% - Accent5 3 3 3 7" xfId="6263" xr:uid="{00000000-0005-0000-0000-000070180000}"/>
    <cellStyle name="20% - Accent5 3 3 3 7 2" xfId="6264" xr:uid="{00000000-0005-0000-0000-000071180000}"/>
    <cellStyle name="20% - Accent5 3 3 3 8" xfId="6265" xr:uid="{00000000-0005-0000-0000-000072180000}"/>
    <cellStyle name="20% - Accent5 3 3 3 9" xfId="6266" xr:uid="{00000000-0005-0000-0000-000073180000}"/>
    <cellStyle name="20% - Accent5 3 3 4" xfId="6267" xr:uid="{00000000-0005-0000-0000-000074180000}"/>
    <cellStyle name="20% - Accent5 3 3 4 2" xfId="6268" xr:uid="{00000000-0005-0000-0000-000075180000}"/>
    <cellStyle name="20% - Accent5 3 3 4 2 2" xfId="6269" xr:uid="{00000000-0005-0000-0000-000076180000}"/>
    <cellStyle name="20% - Accent5 3 3 4 2 2 2" xfId="6270" xr:uid="{00000000-0005-0000-0000-000077180000}"/>
    <cellStyle name="20% - Accent5 3 3 4 2 3" xfId="6271" xr:uid="{00000000-0005-0000-0000-000078180000}"/>
    <cellStyle name="20% - Accent5 3 3 4 2 4" xfId="6272" xr:uid="{00000000-0005-0000-0000-000079180000}"/>
    <cellStyle name="20% - Accent5 3 3 4 3" xfId="6273" xr:uid="{00000000-0005-0000-0000-00007A180000}"/>
    <cellStyle name="20% - Accent5 3 3 4 3 2" xfId="6274" xr:uid="{00000000-0005-0000-0000-00007B180000}"/>
    <cellStyle name="20% - Accent5 3 3 4 4" xfId="6275" xr:uid="{00000000-0005-0000-0000-00007C180000}"/>
    <cellStyle name="20% - Accent5 3 3 4 5" xfId="6276" xr:uid="{00000000-0005-0000-0000-00007D180000}"/>
    <cellStyle name="20% - Accent5 3 3 5" xfId="6277" xr:uid="{00000000-0005-0000-0000-00007E180000}"/>
    <cellStyle name="20% - Accent5 3 3 5 2" xfId="6278" xr:uid="{00000000-0005-0000-0000-00007F180000}"/>
    <cellStyle name="20% - Accent5 3 3 5 2 2" xfId="6279" xr:uid="{00000000-0005-0000-0000-000080180000}"/>
    <cellStyle name="20% - Accent5 3 3 5 2 2 2" xfId="6280" xr:uid="{00000000-0005-0000-0000-000081180000}"/>
    <cellStyle name="20% - Accent5 3 3 5 2 3" xfId="6281" xr:uid="{00000000-0005-0000-0000-000082180000}"/>
    <cellStyle name="20% - Accent5 3 3 5 2 4" xfId="6282" xr:uid="{00000000-0005-0000-0000-000083180000}"/>
    <cellStyle name="20% - Accent5 3 3 5 3" xfId="6283" xr:uid="{00000000-0005-0000-0000-000084180000}"/>
    <cellStyle name="20% - Accent5 3 3 5 3 2" xfId="6284" xr:uid="{00000000-0005-0000-0000-000085180000}"/>
    <cellStyle name="20% - Accent5 3 3 5 4" xfId="6285" xr:uid="{00000000-0005-0000-0000-000086180000}"/>
    <cellStyle name="20% - Accent5 3 3 5 5" xfId="6286" xr:uid="{00000000-0005-0000-0000-000087180000}"/>
    <cellStyle name="20% - Accent5 3 3 6" xfId="6287" xr:uid="{00000000-0005-0000-0000-000088180000}"/>
    <cellStyle name="20% - Accent5 3 3 6 2" xfId="6288" xr:uid="{00000000-0005-0000-0000-000089180000}"/>
    <cellStyle name="20% - Accent5 3 3 6 2 2" xfId="6289" xr:uid="{00000000-0005-0000-0000-00008A180000}"/>
    <cellStyle name="20% - Accent5 3 3 6 3" xfId="6290" xr:uid="{00000000-0005-0000-0000-00008B180000}"/>
    <cellStyle name="20% - Accent5 3 3 6 4" xfId="6291" xr:uid="{00000000-0005-0000-0000-00008C180000}"/>
    <cellStyle name="20% - Accent5 3 3 7" xfId="6292" xr:uid="{00000000-0005-0000-0000-00008D180000}"/>
    <cellStyle name="20% - Accent5 3 3 7 2" xfId="6293" xr:uid="{00000000-0005-0000-0000-00008E180000}"/>
    <cellStyle name="20% - Accent5 3 3 7 2 2" xfId="6294" xr:uid="{00000000-0005-0000-0000-00008F180000}"/>
    <cellStyle name="20% - Accent5 3 3 7 3" xfId="6295" xr:uid="{00000000-0005-0000-0000-000090180000}"/>
    <cellStyle name="20% - Accent5 3 3 7 4" xfId="6296" xr:uid="{00000000-0005-0000-0000-000091180000}"/>
    <cellStyle name="20% - Accent5 3 3 8" xfId="6297" xr:uid="{00000000-0005-0000-0000-000092180000}"/>
    <cellStyle name="20% - Accent5 3 3 8 2" xfId="6298" xr:uid="{00000000-0005-0000-0000-000093180000}"/>
    <cellStyle name="20% - Accent5 3 3 8 2 2" xfId="6299" xr:uid="{00000000-0005-0000-0000-000094180000}"/>
    <cellStyle name="20% - Accent5 3 3 8 3" xfId="6300" xr:uid="{00000000-0005-0000-0000-000095180000}"/>
    <cellStyle name="20% - Accent5 3 3 8 4" xfId="6301" xr:uid="{00000000-0005-0000-0000-000096180000}"/>
    <cellStyle name="20% - Accent5 3 3 9" xfId="6302" xr:uid="{00000000-0005-0000-0000-000097180000}"/>
    <cellStyle name="20% - Accent5 3 3 9 2" xfId="6303" xr:uid="{00000000-0005-0000-0000-000098180000}"/>
    <cellStyle name="20% - Accent5 3 4" xfId="6304" xr:uid="{00000000-0005-0000-0000-000099180000}"/>
    <cellStyle name="20% - Accent5 3 4 10" xfId="6305" xr:uid="{00000000-0005-0000-0000-00009A180000}"/>
    <cellStyle name="20% - Accent5 3 4 2" xfId="6306" xr:uid="{00000000-0005-0000-0000-00009B180000}"/>
    <cellStyle name="20% - Accent5 3 4 2 2" xfId="6307" xr:uid="{00000000-0005-0000-0000-00009C180000}"/>
    <cellStyle name="20% - Accent5 3 4 2 2 2" xfId="6308" xr:uid="{00000000-0005-0000-0000-00009D180000}"/>
    <cellStyle name="20% - Accent5 3 4 2 2 2 2" xfId="6309" xr:uid="{00000000-0005-0000-0000-00009E180000}"/>
    <cellStyle name="20% - Accent5 3 4 2 2 2 2 2" xfId="6310" xr:uid="{00000000-0005-0000-0000-00009F180000}"/>
    <cellStyle name="20% - Accent5 3 4 2 2 2 3" xfId="6311" xr:uid="{00000000-0005-0000-0000-0000A0180000}"/>
    <cellStyle name="20% - Accent5 3 4 2 2 2 4" xfId="6312" xr:uid="{00000000-0005-0000-0000-0000A1180000}"/>
    <cellStyle name="20% - Accent5 3 4 2 2 3" xfId="6313" xr:uid="{00000000-0005-0000-0000-0000A2180000}"/>
    <cellStyle name="20% - Accent5 3 4 2 2 3 2" xfId="6314" xr:uid="{00000000-0005-0000-0000-0000A3180000}"/>
    <cellStyle name="20% - Accent5 3 4 2 2 4" xfId="6315" xr:uid="{00000000-0005-0000-0000-0000A4180000}"/>
    <cellStyle name="20% - Accent5 3 4 2 2 5" xfId="6316" xr:uid="{00000000-0005-0000-0000-0000A5180000}"/>
    <cellStyle name="20% - Accent5 3 4 2 3" xfId="6317" xr:uid="{00000000-0005-0000-0000-0000A6180000}"/>
    <cellStyle name="20% - Accent5 3 4 2 3 2" xfId="6318" xr:uid="{00000000-0005-0000-0000-0000A7180000}"/>
    <cellStyle name="20% - Accent5 3 4 2 3 2 2" xfId="6319" xr:uid="{00000000-0005-0000-0000-0000A8180000}"/>
    <cellStyle name="20% - Accent5 3 4 2 3 2 2 2" xfId="6320" xr:uid="{00000000-0005-0000-0000-0000A9180000}"/>
    <cellStyle name="20% - Accent5 3 4 2 3 2 3" xfId="6321" xr:uid="{00000000-0005-0000-0000-0000AA180000}"/>
    <cellStyle name="20% - Accent5 3 4 2 3 2 4" xfId="6322" xr:uid="{00000000-0005-0000-0000-0000AB180000}"/>
    <cellStyle name="20% - Accent5 3 4 2 3 3" xfId="6323" xr:uid="{00000000-0005-0000-0000-0000AC180000}"/>
    <cellStyle name="20% - Accent5 3 4 2 3 3 2" xfId="6324" xr:uid="{00000000-0005-0000-0000-0000AD180000}"/>
    <cellStyle name="20% - Accent5 3 4 2 3 4" xfId="6325" xr:uid="{00000000-0005-0000-0000-0000AE180000}"/>
    <cellStyle name="20% - Accent5 3 4 2 3 5" xfId="6326" xr:uid="{00000000-0005-0000-0000-0000AF180000}"/>
    <cellStyle name="20% - Accent5 3 4 2 4" xfId="6327" xr:uid="{00000000-0005-0000-0000-0000B0180000}"/>
    <cellStyle name="20% - Accent5 3 4 2 4 2" xfId="6328" xr:uid="{00000000-0005-0000-0000-0000B1180000}"/>
    <cellStyle name="20% - Accent5 3 4 2 4 2 2" xfId="6329" xr:uid="{00000000-0005-0000-0000-0000B2180000}"/>
    <cellStyle name="20% - Accent5 3 4 2 4 3" xfId="6330" xr:uid="{00000000-0005-0000-0000-0000B3180000}"/>
    <cellStyle name="20% - Accent5 3 4 2 4 4" xfId="6331" xr:uid="{00000000-0005-0000-0000-0000B4180000}"/>
    <cellStyle name="20% - Accent5 3 4 2 5" xfId="6332" xr:uid="{00000000-0005-0000-0000-0000B5180000}"/>
    <cellStyle name="20% - Accent5 3 4 2 5 2" xfId="6333" xr:uid="{00000000-0005-0000-0000-0000B6180000}"/>
    <cellStyle name="20% - Accent5 3 4 2 5 2 2" xfId="6334" xr:uid="{00000000-0005-0000-0000-0000B7180000}"/>
    <cellStyle name="20% - Accent5 3 4 2 5 3" xfId="6335" xr:uid="{00000000-0005-0000-0000-0000B8180000}"/>
    <cellStyle name="20% - Accent5 3 4 2 5 4" xfId="6336" xr:uid="{00000000-0005-0000-0000-0000B9180000}"/>
    <cellStyle name="20% - Accent5 3 4 2 6" xfId="6337" xr:uid="{00000000-0005-0000-0000-0000BA180000}"/>
    <cellStyle name="20% - Accent5 3 4 2 6 2" xfId="6338" xr:uid="{00000000-0005-0000-0000-0000BB180000}"/>
    <cellStyle name="20% - Accent5 3 4 2 6 2 2" xfId="6339" xr:uid="{00000000-0005-0000-0000-0000BC180000}"/>
    <cellStyle name="20% - Accent5 3 4 2 6 3" xfId="6340" xr:uid="{00000000-0005-0000-0000-0000BD180000}"/>
    <cellStyle name="20% - Accent5 3 4 2 6 4" xfId="6341" xr:uid="{00000000-0005-0000-0000-0000BE180000}"/>
    <cellStyle name="20% - Accent5 3 4 2 7" xfId="6342" xr:uid="{00000000-0005-0000-0000-0000BF180000}"/>
    <cellStyle name="20% - Accent5 3 4 2 7 2" xfId="6343" xr:uid="{00000000-0005-0000-0000-0000C0180000}"/>
    <cellStyle name="20% - Accent5 3 4 2 8" xfId="6344" xr:uid="{00000000-0005-0000-0000-0000C1180000}"/>
    <cellStyle name="20% - Accent5 3 4 2 9" xfId="6345" xr:uid="{00000000-0005-0000-0000-0000C2180000}"/>
    <cellStyle name="20% - Accent5 3 4 3" xfId="6346" xr:uid="{00000000-0005-0000-0000-0000C3180000}"/>
    <cellStyle name="20% - Accent5 3 4 3 2" xfId="6347" xr:uid="{00000000-0005-0000-0000-0000C4180000}"/>
    <cellStyle name="20% - Accent5 3 4 3 2 2" xfId="6348" xr:uid="{00000000-0005-0000-0000-0000C5180000}"/>
    <cellStyle name="20% - Accent5 3 4 3 2 2 2" xfId="6349" xr:uid="{00000000-0005-0000-0000-0000C6180000}"/>
    <cellStyle name="20% - Accent5 3 4 3 2 3" xfId="6350" xr:uid="{00000000-0005-0000-0000-0000C7180000}"/>
    <cellStyle name="20% - Accent5 3 4 3 2 4" xfId="6351" xr:uid="{00000000-0005-0000-0000-0000C8180000}"/>
    <cellStyle name="20% - Accent5 3 4 3 3" xfId="6352" xr:uid="{00000000-0005-0000-0000-0000C9180000}"/>
    <cellStyle name="20% - Accent5 3 4 3 3 2" xfId="6353" xr:uid="{00000000-0005-0000-0000-0000CA180000}"/>
    <cellStyle name="20% - Accent5 3 4 3 4" xfId="6354" xr:uid="{00000000-0005-0000-0000-0000CB180000}"/>
    <cellStyle name="20% - Accent5 3 4 3 5" xfId="6355" xr:uid="{00000000-0005-0000-0000-0000CC180000}"/>
    <cellStyle name="20% - Accent5 3 4 4" xfId="6356" xr:uid="{00000000-0005-0000-0000-0000CD180000}"/>
    <cellStyle name="20% - Accent5 3 4 4 2" xfId="6357" xr:uid="{00000000-0005-0000-0000-0000CE180000}"/>
    <cellStyle name="20% - Accent5 3 4 4 2 2" xfId="6358" xr:uid="{00000000-0005-0000-0000-0000CF180000}"/>
    <cellStyle name="20% - Accent5 3 4 4 2 2 2" xfId="6359" xr:uid="{00000000-0005-0000-0000-0000D0180000}"/>
    <cellStyle name="20% - Accent5 3 4 4 2 3" xfId="6360" xr:uid="{00000000-0005-0000-0000-0000D1180000}"/>
    <cellStyle name="20% - Accent5 3 4 4 2 4" xfId="6361" xr:uid="{00000000-0005-0000-0000-0000D2180000}"/>
    <cellStyle name="20% - Accent5 3 4 4 3" xfId="6362" xr:uid="{00000000-0005-0000-0000-0000D3180000}"/>
    <cellStyle name="20% - Accent5 3 4 4 3 2" xfId="6363" xr:uid="{00000000-0005-0000-0000-0000D4180000}"/>
    <cellStyle name="20% - Accent5 3 4 4 4" xfId="6364" xr:uid="{00000000-0005-0000-0000-0000D5180000}"/>
    <cellStyle name="20% - Accent5 3 4 4 5" xfId="6365" xr:uid="{00000000-0005-0000-0000-0000D6180000}"/>
    <cellStyle name="20% - Accent5 3 4 5" xfId="6366" xr:uid="{00000000-0005-0000-0000-0000D7180000}"/>
    <cellStyle name="20% - Accent5 3 4 5 2" xfId="6367" xr:uid="{00000000-0005-0000-0000-0000D8180000}"/>
    <cellStyle name="20% - Accent5 3 4 5 2 2" xfId="6368" xr:uid="{00000000-0005-0000-0000-0000D9180000}"/>
    <cellStyle name="20% - Accent5 3 4 5 3" xfId="6369" xr:uid="{00000000-0005-0000-0000-0000DA180000}"/>
    <cellStyle name="20% - Accent5 3 4 5 4" xfId="6370" xr:uid="{00000000-0005-0000-0000-0000DB180000}"/>
    <cellStyle name="20% - Accent5 3 4 6" xfId="6371" xr:uid="{00000000-0005-0000-0000-0000DC180000}"/>
    <cellStyle name="20% - Accent5 3 4 6 2" xfId="6372" xr:uid="{00000000-0005-0000-0000-0000DD180000}"/>
    <cellStyle name="20% - Accent5 3 4 6 2 2" xfId="6373" xr:uid="{00000000-0005-0000-0000-0000DE180000}"/>
    <cellStyle name="20% - Accent5 3 4 6 3" xfId="6374" xr:uid="{00000000-0005-0000-0000-0000DF180000}"/>
    <cellStyle name="20% - Accent5 3 4 6 4" xfId="6375" xr:uid="{00000000-0005-0000-0000-0000E0180000}"/>
    <cellStyle name="20% - Accent5 3 4 7" xfId="6376" xr:uid="{00000000-0005-0000-0000-0000E1180000}"/>
    <cellStyle name="20% - Accent5 3 4 7 2" xfId="6377" xr:uid="{00000000-0005-0000-0000-0000E2180000}"/>
    <cellStyle name="20% - Accent5 3 4 7 2 2" xfId="6378" xr:uid="{00000000-0005-0000-0000-0000E3180000}"/>
    <cellStyle name="20% - Accent5 3 4 7 3" xfId="6379" xr:uid="{00000000-0005-0000-0000-0000E4180000}"/>
    <cellStyle name="20% - Accent5 3 4 7 4" xfId="6380" xr:uid="{00000000-0005-0000-0000-0000E5180000}"/>
    <cellStyle name="20% - Accent5 3 4 8" xfId="6381" xr:uid="{00000000-0005-0000-0000-0000E6180000}"/>
    <cellStyle name="20% - Accent5 3 4 8 2" xfId="6382" xr:uid="{00000000-0005-0000-0000-0000E7180000}"/>
    <cellStyle name="20% - Accent5 3 4 9" xfId="6383" xr:uid="{00000000-0005-0000-0000-0000E8180000}"/>
    <cellStyle name="20% - Accent5 3 5" xfId="6384" xr:uid="{00000000-0005-0000-0000-0000E9180000}"/>
    <cellStyle name="20% - Accent5 3 5 2" xfId="6385" xr:uid="{00000000-0005-0000-0000-0000EA180000}"/>
    <cellStyle name="20% - Accent5 3 5 2 2" xfId="6386" xr:uid="{00000000-0005-0000-0000-0000EB180000}"/>
    <cellStyle name="20% - Accent5 3 5 2 2 2" xfId="6387" xr:uid="{00000000-0005-0000-0000-0000EC180000}"/>
    <cellStyle name="20% - Accent5 3 5 2 2 2 2" xfId="6388" xr:uid="{00000000-0005-0000-0000-0000ED180000}"/>
    <cellStyle name="20% - Accent5 3 5 2 2 3" xfId="6389" xr:uid="{00000000-0005-0000-0000-0000EE180000}"/>
    <cellStyle name="20% - Accent5 3 5 2 2 4" xfId="6390" xr:uid="{00000000-0005-0000-0000-0000EF180000}"/>
    <cellStyle name="20% - Accent5 3 5 2 3" xfId="6391" xr:uid="{00000000-0005-0000-0000-0000F0180000}"/>
    <cellStyle name="20% - Accent5 3 5 2 3 2" xfId="6392" xr:uid="{00000000-0005-0000-0000-0000F1180000}"/>
    <cellStyle name="20% - Accent5 3 5 2 4" xfId="6393" xr:uid="{00000000-0005-0000-0000-0000F2180000}"/>
    <cellStyle name="20% - Accent5 3 5 2 5" xfId="6394" xr:uid="{00000000-0005-0000-0000-0000F3180000}"/>
    <cellStyle name="20% - Accent5 3 5 3" xfId="6395" xr:uid="{00000000-0005-0000-0000-0000F4180000}"/>
    <cellStyle name="20% - Accent5 3 5 3 2" xfId="6396" xr:uid="{00000000-0005-0000-0000-0000F5180000}"/>
    <cellStyle name="20% - Accent5 3 5 3 2 2" xfId="6397" xr:uid="{00000000-0005-0000-0000-0000F6180000}"/>
    <cellStyle name="20% - Accent5 3 5 3 2 2 2" xfId="6398" xr:uid="{00000000-0005-0000-0000-0000F7180000}"/>
    <cellStyle name="20% - Accent5 3 5 3 2 3" xfId="6399" xr:uid="{00000000-0005-0000-0000-0000F8180000}"/>
    <cellStyle name="20% - Accent5 3 5 3 2 4" xfId="6400" xr:uid="{00000000-0005-0000-0000-0000F9180000}"/>
    <cellStyle name="20% - Accent5 3 5 3 3" xfId="6401" xr:uid="{00000000-0005-0000-0000-0000FA180000}"/>
    <cellStyle name="20% - Accent5 3 5 3 3 2" xfId="6402" xr:uid="{00000000-0005-0000-0000-0000FB180000}"/>
    <cellStyle name="20% - Accent5 3 5 3 4" xfId="6403" xr:uid="{00000000-0005-0000-0000-0000FC180000}"/>
    <cellStyle name="20% - Accent5 3 5 3 5" xfId="6404" xr:uid="{00000000-0005-0000-0000-0000FD180000}"/>
    <cellStyle name="20% - Accent5 3 5 4" xfId="6405" xr:uid="{00000000-0005-0000-0000-0000FE180000}"/>
    <cellStyle name="20% - Accent5 3 5 4 2" xfId="6406" xr:uid="{00000000-0005-0000-0000-0000FF180000}"/>
    <cellStyle name="20% - Accent5 3 5 4 2 2" xfId="6407" xr:uid="{00000000-0005-0000-0000-000000190000}"/>
    <cellStyle name="20% - Accent5 3 5 4 3" xfId="6408" xr:uid="{00000000-0005-0000-0000-000001190000}"/>
    <cellStyle name="20% - Accent5 3 5 4 4" xfId="6409" xr:uid="{00000000-0005-0000-0000-000002190000}"/>
    <cellStyle name="20% - Accent5 3 5 5" xfId="6410" xr:uid="{00000000-0005-0000-0000-000003190000}"/>
    <cellStyle name="20% - Accent5 3 5 5 2" xfId="6411" xr:uid="{00000000-0005-0000-0000-000004190000}"/>
    <cellStyle name="20% - Accent5 3 5 5 2 2" xfId="6412" xr:uid="{00000000-0005-0000-0000-000005190000}"/>
    <cellStyle name="20% - Accent5 3 5 5 3" xfId="6413" xr:uid="{00000000-0005-0000-0000-000006190000}"/>
    <cellStyle name="20% - Accent5 3 5 5 4" xfId="6414" xr:uid="{00000000-0005-0000-0000-000007190000}"/>
    <cellStyle name="20% - Accent5 3 5 6" xfId="6415" xr:uid="{00000000-0005-0000-0000-000008190000}"/>
    <cellStyle name="20% - Accent5 3 5 6 2" xfId="6416" xr:uid="{00000000-0005-0000-0000-000009190000}"/>
    <cellStyle name="20% - Accent5 3 5 6 2 2" xfId="6417" xr:uid="{00000000-0005-0000-0000-00000A190000}"/>
    <cellStyle name="20% - Accent5 3 5 6 3" xfId="6418" xr:uid="{00000000-0005-0000-0000-00000B190000}"/>
    <cellStyle name="20% - Accent5 3 5 6 4" xfId="6419" xr:uid="{00000000-0005-0000-0000-00000C190000}"/>
    <cellStyle name="20% - Accent5 3 5 7" xfId="6420" xr:uid="{00000000-0005-0000-0000-00000D190000}"/>
    <cellStyle name="20% - Accent5 3 5 7 2" xfId="6421" xr:uid="{00000000-0005-0000-0000-00000E190000}"/>
    <cellStyle name="20% - Accent5 3 5 8" xfId="6422" xr:uid="{00000000-0005-0000-0000-00000F190000}"/>
    <cellStyle name="20% - Accent5 3 5 9" xfId="6423" xr:uid="{00000000-0005-0000-0000-000010190000}"/>
    <cellStyle name="20% - Accent5 3 6" xfId="6424" xr:uid="{00000000-0005-0000-0000-000011190000}"/>
    <cellStyle name="20% - Accent5 3 6 2" xfId="6425" xr:uid="{00000000-0005-0000-0000-000012190000}"/>
    <cellStyle name="20% - Accent5 3 6 2 2" xfId="6426" xr:uid="{00000000-0005-0000-0000-000013190000}"/>
    <cellStyle name="20% - Accent5 3 6 2 2 2" xfId="6427" xr:uid="{00000000-0005-0000-0000-000014190000}"/>
    <cellStyle name="20% - Accent5 3 6 2 3" xfId="6428" xr:uid="{00000000-0005-0000-0000-000015190000}"/>
    <cellStyle name="20% - Accent5 3 6 2 4" xfId="6429" xr:uid="{00000000-0005-0000-0000-000016190000}"/>
    <cellStyle name="20% - Accent5 3 6 3" xfId="6430" xr:uid="{00000000-0005-0000-0000-000017190000}"/>
    <cellStyle name="20% - Accent5 3 6 3 2" xfId="6431" xr:uid="{00000000-0005-0000-0000-000018190000}"/>
    <cellStyle name="20% - Accent5 3 6 3 2 2" xfId="6432" xr:uid="{00000000-0005-0000-0000-000019190000}"/>
    <cellStyle name="20% - Accent5 3 6 3 3" xfId="6433" xr:uid="{00000000-0005-0000-0000-00001A190000}"/>
    <cellStyle name="20% - Accent5 3 6 3 4" xfId="6434" xr:uid="{00000000-0005-0000-0000-00001B190000}"/>
    <cellStyle name="20% - Accent5 3 6 4" xfId="6435" xr:uid="{00000000-0005-0000-0000-00001C190000}"/>
    <cellStyle name="20% - Accent5 3 6 4 2" xfId="6436" xr:uid="{00000000-0005-0000-0000-00001D190000}"/>
    <cellStyle name="20% - Accent5 3 6 5" xfId="6437" xr:uid="{00000000-0005-0000-0000-00001E190000}"/>
    <cellStyle name="20% - Accent5 3 6 6" xfId="6438" xr:uid="{00000000-0005-0000-0000-00001F190000}"/>
    <cellStyle name="20% - Accent5 3 7" xfId="6439" xr:uid="{00000000-0005-0000-0000-000020190000}"/>
    <cellStyle name="20% - Accent5 3 7 2" xfId="6440" xr:uid="{00000000-0005-0000-0000-000021190000}"/>
    <cellStyle name="20% - Accent5 3 7 2 2" xfId="6441" xr:uid="{00000000-0005-0000-0000-000022190000}"/>
    <cellStyle name="20% - Accent5 3 7 2 2 2" xfId="6442" xr:uid="{00000000-0005-0000-0000-000023190000}"/>
    <cellStyle name="20% - Accent5 3 7 2 3" xfId="6443" xr:uid="{00000000-0005-0000-0000-000024190000}"/>
    <cellStyle name="20% - Accent5 3 7 2 4" xfId="6444" xr:uid="{00000000-0005-0000-0000-000025190000}"/>
    <cellStyle name="20% - Accent5 3 7 3" xfId="6445" xr:uid="{00000000-0005-0000-0000-000026190000}"/>
    <cellStyle name="20% - Accent5 3 7 4" xfId="6446" xr:uid="{00000000-0005-0000-0000-000027190000}"/>
    <cellStyle name="20% - Accent5 3 7 4 2" xfId="6447" xr:uid="{00000000-0005-0000-0000-000028190000}"/>
    <cellStyle name="20% - Accent5 3 7 5" xfId="6448" xr:uid="{00000000-0005-0000-0000-000029190000}"/>
    <cellStyle name="20% - Accent5 3 7 6" xfId="6449" xr:uid="{00000000-0005-0000-0000-00002A190000}"/>
    <cellStyle name="20% - Accent5 3 8" xfId="6450" xr:uid="{00000000-0005-0000-0000-00002B190000}"/>
    <cellStyle name="20% - Accent5 3 8 2" xfId="6451" xr:uid="{00000000-0005-0000-0000-00002C190000}"/>
    <cellStyle name="20% - Accent5 3 8 2 2" xfId="6452" xr:uid="{00000000-0005-0000-0000-00002D190000}"/>
    <cellStyle name="20% - Accent5 3 8 3" xfId="6453" xr:uid="{00000000-0005-0000-0000-00002E190000}"/>
    <cellStyle name="20% - Accent5 3 8 4" xfId="6454" xr:uid="{00000000-0005-0000-0000-00002F190000}"/>
    <cellStyle name="20% - Accent5 3 9" xfId="6455" xr:uid="{00000000-0005-0000-0000-000030190000}"/>
    <cellStyle name="20% - Accent5 3 9 2" xfId="6456" xr:uid="{00000000-0005-0000-0000-000031190000}"/>
    <cellStyle name="20% - Accent5 3 9 2 2" xfId="6457" xr:uid="{00000000-0005-0000-0000-000032190000}"/>
    <cellStyle name="20% - Accent5 3 9 3" xfId="6458" xr:uid="{00000000-0005-0000-0000-000033190000}"/>
    <cellStyle name="20% - Accent5 3 9 4" xfId="6459" xr:uid="{00000000-0005-0000-0000-000034190000}"/>
    <cellStyle name="20% - Accent5 4" xfId="6460" xr:uid="{00000000-0005-0000-0000-000035190000}"/>
    <cellStyle name="20% - Accent5 4 10" xfId="6461" xr:uid="{00000000-0005-0000-0000-000036190000}"/>
    <cellStyle name="20% - Accent5 4 10 2" xfId="6462" xr:uid="{00000000-0005-0000-0000-000037190000}"/>
    <cellStyle name="20% - Accent5 4 11" xfId="6463" xr:uid="{00000000-0005-0000-0000-000038190000}"/>
    <cellStyle name="20% - Accent5 4 12" xfId="6464" xr:uid="{00000000-0005-0000-0000-000039190000}"/>
    <cellStyle name="20% - Accent5 4 2" xfId="6465" xr:uid="{00000000-0005-0000-0000-00003A190000}"/>
    <cellStyle name="20% - Accent5 4 2 10" xfId="6466" xr:uid="{00000000-0005-0000-0000-00003B190000}"/>
    <cellStyle name="20% - Accent5 4 2 11" xfId="6467" xr:uid="{00000000-0005-0000-0000-00003C190000}"/>
    <cellStyle name="20% - Accent5 4 2 2" xfId="6468" xr:uid="{00000000-0005-0000-0000-00003D190000}"/>
    <cellStyle name="20% - Accent5 4 2 2 10" xfId="6469" xr:uid="{00000000-0005-0000-0000-00003E190000}"/>
    <cellStyle name="20% - Accent5 4 2 2 2" xfId="6470" xr:uid="{00000000-0005-0000-0000-00003F190000}"/>
    <cellStyle name="20% - Accent5 4 2 2 2 2" xfId="6471" xr:uid="{00000000-0005-0000-0000-000040190000}"/>
    <cellStyle name="20% - Accent5 4 2 2 2 2 2" xfId="6472" xr:uid="{00000000-0005-0000-0000-000041190000}"/>
    <cellStyle name="20% - Accent5 4 2 2 2 2 2 2" xfId="6473" xr:uid="{00000000-0005-0000-0000-000042190000}"/>
    <cellStyle name="20% - Accent5 4 2 2 2 2 2 2 2" xfId="6474" xr:uid="{00000000-0005-0000-0000-000043190000}"/>
    <cellStyle name="20% - Accent5 4 2 2 2 2 2 3" xfId="6475" xr:uid="{00000000-0005-0000-0000-000044190000}"/>
    <cellStyle name="20% - Accent5 4 2 2 2 2 2 4" xfId="6476" xr:uid="{00000000-0005-0000-0000-000045190000}"/>
    <cellStyle name="20% - Accent5 4 2 2 2 2 3" xfId="6477" xr:uid="{00000000-0005-0000-0000-000046190000}"/>
    <cellStyle name="20% - Accent5 4 2 2 2 2 3 2" xfId="6478" xr:uid="{00000000-0005-0000-0000-000047190000}"/>
    <cellStyle name="20% - Accent5 4 2 2 2 2 4" xfId="6479" xr:uid="{00000000-0005-0000-0000-000048190000}"/>
    <cellStyle name="20% - Accent5 4 2 2 2 2 5" xfId="6480" xr:uid="{00000000-0005-0000-0000-000049190000}"/>
    <cellStyle name="20% - Accent5 4 2 2 2 3" xfId="6481" xr:uid="{00000000-0005-0000-0000-00004A190000}"/>
    <cellStyle name="20% - Accent5 4 2 2 2 3 2" xfId="6482" xr:uid="{00000000-0005-0000-0000-00004B190000}"/>
    <cellStyle name="20% - Accent5 4 2 2 2 3 2 2" xfId="6483" xr:uid="{00000000-0005-0000-0000-00004C190000}"/>
    <cellStyle name="20% - Accent5 4 2 2 2 3 2 2 2" xfId="6484" xr:uid="{00000000-0005-0000-0000-00004D190000}"/>
    <cellStyle name="20% - Accent5 4 2 2 2 3 2 3" xfId="6485" xr:uid="{00000000-0005-0000-0000-00004E190000}"/>
    <cellStyle name="20% - Accent5 4 2 2 2 3 2 4" xfId="6486" xr:uid="{00000000-0005-0000-0000-00004F190000}"/>
    <cellStyle name="20% - Accent5 4 2 2 2 3 3" xfId="6487" xr:uid="{00000000-0005-0000-0000-000050190000}"/>
    <cellStyle name="20% - Accent5 4 2 2 2 3 3 2" xfId="6488" xr:uid="{00000000-0005-0000-0000-000051190000}"/>
    <cellStyle name="20% - Accent5 4 2 2 2 3 4" xfId="6489" xr:uid="{00000000-0005-0000-0000-000052190000}"/>
    <cellStyle name="20% - Accent5 4 2 2 2 3 5" xfId="6490" xr:uid="{00000000-0005-0000-0000-000053190000}"/>
    <cellStyle name="20% - Accent5 4 2 2 2 4" xfId="6491" xr:uid="{00000000-0005-0000-0000-000054190000}"/>
    <cellStyle name="20% - Accent5 4 2 2 2 4 2" xfId="6492" xr:uid="{00000000-0005-0000-0000-000055190000}"/>
    <cellStyle name="20% - Accent5 4 2 2 2 4 2 2" xfId="6493" xr:uid="{00000000-0005-0000-0000-000056190000}"/>
    <cellStyle name="20% - Accent5 4 2 2 2 4 3" xfId="6494" xr:uid="{00000000-0005-0000-0000-000057190000}"/>
    <cellStyle name="20% - Accent5 4 2 2 2 4 4" xfId="6495" xr:uid="{00000000-0005-0000-0000-000058190000}"/>
    <cellStyle name="20% - Accent5 4 2 2 2 5" xfId="6496" xr:uid="{00000000-0005-0000-0000-000059190000}"/>
    <cellStyle name="20% - Accent5 4 2 2 2 5 2" xfId="6497" xr:uid="{00000000-0005-0000-0000-00005A190000}"/>
    <cellStyle name="20% - Accent5 4 2 2 2 5 2 2" xfId="6498" xr:uid="{00000000-0005-0000-0000-00005B190000}"/>
    <cellStyle name="20% - Accent5 4 2 2 2 5 3" xfId="6499" xr:uid="{00000000-0005-0000-0000-00005C190000}"/>
    <cellStyle name="20% - Accent5 4 2 2 2 5 4" xfId="6500" xr:uid="{00000000-0005-0000-0000-00005D190000}"/>
    <cellStyle name="20% - Accent5 4 2 2 2 6" xfId="6501" xr:uid="{00000000-0005-0000-0000-00005E190000}"/>
    <cellStyle name="20% - Accent5 4 2 2 2 6 2" xfId="6502" xr:uid="{00000000-0005-0000-0000-00005F190000}"/>
    <cellStyle name="20% - Accent5 4 2 2 2 6 2 2" xfId="6503" xr:uid="{00000000-0005-0000-0000-000060190000}"/>
    <cellStyle name="20% - Accent5 4 2 2 2 6 3" xfId="6504" xr:uid="{00000000-0005-0000-0000-000061190000}"/>
    <cellStyle name="20% - Accent5 4 2 2 2 6 4" xfId="6505" xr:uid="{00000000-0005-0000-0000-000062190000}"/>
    <cellStyle name="20% - Accent5 4 2 2 2 7" xfId="6506" xr:uid="{00000000-0005-0000-0000-000063190000}"/>
    <cellStyle name="20% - Accent5 4 2 2 2 7 2" xfId="6507" xr:uid="{00000000-0005-0000-0000-000064190000}"/>
    <cellStyle name="20% - Accent5 4 2 2 2 8" xfId="6508" xr:uid="{00000000-0005-0000-0000-000065190000}"/>
    <cellStyle name="20% - Accent5 4 2 2 2 9" xfId="6509" xr:uid="{00000000-0005-0000-0000-000066190000}"/>
    <cellStyle name="20% - Accent5 4 2 2 3" xfId="6510" xr:uid="{00000000-0005-0000-0000-000067190000}"/>
    <cellStyle name="20% - Accent5 4 2 2 3 2" xfId="6511" xr:uid="{00000000-0005-0000-0000-000068190000}"/>
    <cellStyle name="20% - Accent5 4 2 2 3 2 2" xfId="6512" xr:uid="{00000000-0005-0000-0000-000069190000}"/>
    <cellStyle name="20% - Accent5 4 2 2 3 2 2 2" xfId="6513" xr:uid="{00000000-0005-0000-0000-00006A190000}"/>
    <cellStyle name="20% - Accent5 4 2 2 3 2 3" xfId="6514" xr:uid="{00000000-0005-0000-0000-00006B190000}"/>
    <cellStyle name="20% - Accent5 4 2 2 3 2 4" xfId="6515" xr:uid="{00000000-0005-0000-0000-00006C190000}"/>
    <cellStyle name="20% - Accent5 4 2 2 3 3" xfId="6516" xr:uid="{00000000-0005-0000-0000-00006D190000}"/>
    <cellStyle name="20% - Accent5 4 2 2 3 3 2" xfId="6517" xr:uid="{00000000-0005-0000-0000-00006E190000}"/>
    <cellStyle name="20% - Accent5 4 2 2 3 4" xfId="6518" xr:uid="{00000000-0005-0000-0000-00006F190000}"/>
    <cellStyle name="20% - Accent5 4 2 2 3 5" xfId="6519" xr:uid="{00000000-0005-0000-0000-000070190000}"/>
    <cellStyle name="20% - Accent5 4 2 2 4" xfId="6520" xr:uid="{00000000-0005-0000-0000-000071190000}"/>
    <cellStyle name="20% - Accent5 4 2 2 4 2" xfId="6521" xr:uid="{00000000-0005-0000-0000-000072190000}"/>
    <cellStyle name="20% - Accent5 4 2 2 4 2 2" xfId="6522" xr:uid="{00000000-0005-0000-0000-000073190000}"/>
    <cellStyle name="20% - Accent5 4 2 2 4 2 2 2" xfId="6523" xr:uid="{00000000-0005-0000-0000-000074190000}"/>
    <cellStyle name="20% - Accent5 4 2 2 4 2 3" xfId="6524" xr:uid="{00000000-0005-0000-0000-000075190000}"/>
    <cellStyle name="20% - Accent5 4 2 2 4 2 4" xfId="6525" xr:uid="{00000000-0005-0000-0000-000076190000}"/>
    <cellStyle name="20% - Accent5 4 2 2 4 3" xfId="6526" xr:uid="{00000000-0005-0000-0000-000077190000}"/>
    <cellStyle name="20% - Accent5 4 2 2 4 3 2" xfId="6527" xr:uid="{00000000-0005-0000-0000-000078190000}"/>
    <cellStyle name="20% - Accent5 4 2 2 4 4" xfId="6528" xr:uid="{00000000-0005-0000-0000-000079190000}"/>
    <cellStyle name="20% - Accent5 4 2 2 4 5" xfId="6529" xr:uid="{00000000-0005-0000-0000-00007A190000}"/>
    <cellStyle name="20% - Accent5 4 2 2 5" xfId="6530" xr:uid="{00000000-0005-0000-0000-00007B190000}"/>
    <cellStyle name="20% - Accent5 4 2 2 5 2" xfId="6531" xr:uid="{00000000-0005-0000-0000-00007C190000}"/>
    <cellStyle name="20% - Accent5 4 2 2 5 2 2" xfId="6532" xr:uid="{00000000-0005-0000-0000-00007D190000}"/>
    <cellStyle name="20% - Accent5 4 2 2 5 3" xfId="6533" xr:uid="{00000000-0005-0000-0000-00007E190000}"/>
    <cellStyle name="20% - Accent5 4 2 2 5 4" xfId="6534" xr:uid="{00000000-0005-0000-0000-00007F190000}"/>
    <cellStyle name="20% - Accent5 4 2 2 6" xfId="6535" xr:uid="{00000000-0005-0000-0000-000080190000}"/>
    <cellStyle name="20% - Accent5 4 2 2 6 2" xfId="6536" xr:uid="{00000000-0005-0000-0000-000081190000}"/>
    <cellStyle name="20% - Accent5 4 2 2 6 2 2" xfId="6537" xr:uid="{00000000-0005-0000-0000-000082190000}"/>
    <cellStyle name="20% - Accent5 4 2 2 6 3" xfId="6538" xr:uid="{00000000-0005-0000-0000-000083190000}"/>
    <cellStyle name="20% - Accent5 4 2 2 6 4" xfId="6539" xr:uid="{00000000-0005-0000-0000-000084190000}"/>
    <cellStyle name="20% - Accent5 4 2 2 7" xfId="6540" xr:uid="{00000000-0005-0000-0000-000085190000}"/>
    <cellStyle name="20% - Accent5 4 2 2 7 2" xfId="6541" xr:uid="{00000000-0005-0000-0000-000086190000}"/>
    <cellStyle name="20% - Accent5 4 2 2 7 2 2" xfId="6542" xr:uid="{00000000-0005-0000-0000-000087190000}"/>
    <cellStyle name="20% - Accent5 4 2 2 7 3" xfId="6543" xr:uid="{00000000-0005-0000-0000-000088190000}"/>
    <cellStyle name="20% - Accent5 4 2 2 7 4" xfId="6544" xr:uid="{00000000-0005-0000-0000-000089190000}"/>
    <cellStyle name="20% - Accent5 4 2 2 8" xfId="6545" xr:uid="{00000000-0005-0000-0000-00008A190000}"/>
    <cellStyle name="20% - Accent5 4 2 2 8 2" xfId="6546" xr:uid="{00000000-0005-0000-0000-00008B190000}"/>
    <cellStyle name="20% - Accent5 4 2 2 9" xfId="6547" xr:uid="{00000000-0005-0000-0000-00008C190000}"/>
    <cellStyle name="20% - Accent5 4 2 3" xfId="6548" xr:uid="{00000000-0005-0000-0000-00008D190000}"/>
    <cellStyle name="20% - Accent5 4 2 3 2" xfId="6549" xr:uid="{00000000-0005-0000-0000-00008E190000}"/>
    <cellStyle name="20% - Accent5 4 2 3 2 2" xfId="6550" xr:uid="{00000000-0005-0000-0000-00008F190000}"/>
    <cellStyle name="20% - Accent5 4 2 3 2 2 2" xfId="6551" xr:uid="{00000000-0005-0000-0000-000090190000}"/>
    <cellStyle name="20% - Accent5 4 2 3 2 2 2 2" xfId="6552" xr:uid="{00000000-0005-0000-0000-000091190000}"/>
    <cellStyle name="20% - Accent5 4 2 3 2 2 3" xfId="6553" xr:uid="{00000000-0005-0000-0000-000092190000}"/>
    <cellStyle name="20% - Accent5 4 2 3 2 2 4" xfId="6554" xr:uid="{00000000-0005-0000-0000-000093190000}"/>
    <cellStyle name="20% - Accent5 4 2 3 2 3" xfId="6555" xr:uid="{00000000-0005-0000-0000-000094190000}"/>
    <cellStyle name="20% - Accent5 4 2 3 2 3 2" xfId="6556" xr:uid="{00000000-0005-0000-0000-000095190000}"/>
    <cellStyle name="20% - Accent5 4 2 3 2 4" xfId="6557" xr:uid="{00000000-0005-0000-0000-000096190000}"/>
    <cellStyle name="20% - Accent5 4 2 3 2 5" xfId="6558" xr:uid="{00000000-0005-0000-0000-000097190000}"/>
    <cellStyle name="20% - Accent5 4 2 3 3" xfId="6559" xr:uid="{00000000-0005-0000-0000-000098190000}"/>
    <cellStyle name="20% - Accent5 4 2 3 3 2" xfId="6560" xr:uid="{00000000-0005-0000-0000-000099190000}"/>
    <cellStyle name="20% - Accent5 4 2 3 3 2 2" xfId="6561" xr:uid="{00000000-0005-0000-0000-00009A190000}"/>
    <cellStyle name="20% - Accent5 4 2 3 3 2 2 2" xfId="6562" xr:uid="{00000000-0005-0000-0000-00009B190000}"/>
    <cellStyle name="20% - Accent5 4 2 3 3 2 3" xfId="6563" xr:uid="{00000000-0005-0000-0000-00009C190000}"/>
    <cellStyle name="20% - Accent5 4 2 3 3 2 4" xfId="6564" xr:uid="{00000000-0005-0000-0000-00009D190000}"/>
    <cellStyle name="20% - Accent5 4 2 3 3 3" xfId="6565" xr:uid="{00000000-0005-0000-0000-00009E190000}"/>
    <cellStyle name="20% - Accent5 4 2 3 3 3 2" xfId="6566" xr:uid="{00000000-0005-0000-0000-00009F190000}"/>
    <cellStyle name="20% - Accent5 4 2 3 3 4" xfId="6567" xr:uid="{00000000-0005-0000-0000-0000A0190000}"/>
    <cellStyle name="20% - Accent5 4 2 3 3 5" xfId="6568" xr:uid="{00000000-0005-0000-0000-0000A1190000}"/>
    <cellStyle name="20% - Accent5 4 2 3 4" xfId="6569" xr:uid="{00000000-0005-0000-0000-0000A2190000}"/>
    <cellStyle name="20% - Accent5 4 2 3 4 2" xfId="6570" xr:uid="{00000000-0005-0000-0000-0000A3190000}"/>
    <cellStyle name="20% - Accent5 4 2 3 4 2 2" xfId="6571" xr:uid="{00000000-0005-0000-0000-0000A4190000}"/>
    <cellStyle name="20% - Accent5 4 2 3 4 3" xfId="6572" xr:uid="{00000000-0005-0000-0000-0000A5190000}"/>
    <cellStyle name="20% - Accent5 4 2 3 4 4" xfId="6573" xr:uid="{00000000-0005-0000-0000-0000A6190000}"/>
    <cellStyle name="20% - Accent5 4 2 3 5" xfId="6574" xr:uid="{00000000-0005-0000-0000-0000A7190000}"/>
    <cellStyle name="20% - Accent5 4 2 3 5 2" xfId="6575" xr:uid="{00000000-0005-0000-0000-0000A8190000}"/>
    <cellStyle name="20% - Accent5 4 2 3 5 2 2" xfId="6576" xr:uid="{00000000-0005-0000-0000-0000A9190000}"/>
    <cellStyle name="20% - Accent5 4 2 3 5 3" xfId="6577" xr:uid="{00000000-0005-0000-0000-0000AA190000}"/>
    <cellStyle name="20% - Accent5 4 2 3 5 4" xfId="6578" xr:uid="{00000000-0005-0000-0000-0000AB190000}"/>
    <cellStyle name="20% - Accent5 4 2 3 6" xfId="6579" xr:uid="{00000000-0005-0000-0000-0000AC190000}"/>
    <cellStyle name="20% - Accent5 4 2 3 6 2" xfId="6580" xr:uid="{00000000-0005-0000-0000-0000AD190000}"/>
    <cellStyle name="20% - Accent5 4 2 3 6 2 2" xfId="6581" xr:uid="{00000000-0005-0000-0000-0000AE190000}"/>
    <cellStyle name="20% - Accent5 4 2 3 6 3" xfId="6582" xr:uid="{00000000-0005-0000-0000-0000AF190000}"/>
    <cellStyle name="20% - Accent5 4 2 3 6 4" xfId="6583" xr:uid="{00000000-0005-0000-0000-0000B0190000}"/>
    <cellStyle name="20% - Accent5 4 2 3 7" xfId="6584" xr:uid="{00000000-0005-0000-0000-0000B1190000}"/>
    <cellStyle name="20% - Accent5 4 2 3 7 2" xfId="6585" xr:uid="{00000000-0005-0000-0000-0000B2190000}"/>
    <cellStyle name="20% - Accent5 4 2 3 8" xfId="6586" xr:uid="{00000000-0005-0000-0000-0000B3190000}"/>
    <cellStyle name="20% - Accent5 4 2 3 9" xfId="6587" xr:uid="{00000000-0005-0000-0000-0000B4190000}"/>
    <cellStyle name="20% - Accent5 4 2 4" xfId="6588" xr:uid="{00000000-0005-0000-0000-0000B5190000}"/>
    <cellStyle name="20% - Accent5 4 2 4 2" xfId="6589" xr:uid="{00000000-0005-0000-0000-0000B6190000}"/>
    <cellStyle name="20% - Accent5 4 2 4 2 2" xfId="6590" xr:uid="{00000000-0005-0000-0000-0000B7190000}"/>
    <cellStyle name="20% - Accent5 4 2 4 2 2 2" xfId="6591" xr:uid="{00000000-0005-0000-0000-0000B8190000}"/>
    <cellStyle name="20% - Accent5 4 2 4 2 3" xfId="6592" xr:uid="{00000000-0005-0000-0000-0000B9190000}"/>
    <cellStyle name="20% - Accent5 4 2 4 2 4" xfId="6593" xr:uid="{00000000-0005-0000-0000-0000BA190000}"/>
    <cellStyle name="20% - Accent5 4 2 4 3" xfId="6594" xr:uid="{00000000-0005-0000-0000-0000BB190000}"/>
    <cellStyle name="20% - Accent5 4 2 4 3 2" xfId="6595" xr:uid="{00000000-0005-0000-0000-0000BC190000}"/>
    <cellStyle name="20% - Accent5 4 2 4 4" xfId="6596" xr:uid="{00000000-0005-0000-0000-0000BD190000}"/>
    <cellStyle name="20% - Accent5 4 2 4 5" xfId="6597" xr:uid="{00000000-0005-0000-0000-0000BE190000}"/>
    <cellStyle name="20% - Accent5 4 2 5" xfId="6598" xr:uid="{00000000-0005-0000-0000-0000BF190000}"/>
    <cellStyle name="20% - Accent5 4 2 5 2" xfId="6599" xr:uid="{00000000-0005-0000-0000-0000C0190000}"/>
    <cellStyle name="20% - Accent5 4 2 5 2 2" xfId="6600" xr:uid="{00000000-0005-0000-0000-0000C1190000}"/>
    <cellStyle name="20% - Accent5 4 2 5 2 2 2" xfId="6601" xr:uid="{00000000-0005-0000-0000-0000C2190000}"/>
    <cellStyle name="20% - Accent5 4 2 5 2 3" xfId="6602" xr:uid="{00000000-0005-0000-0000-0000C3190000}"/>
    <cellStyle name="20% - Accent5 4 2 5 2 4" xfId="6603" xr:uid="{00000000-0005-0000-0000-0000C4190000}"/>
    <cellStyle name="20% - Accent5 4 2 5 3" xfId="6604" xr:uid="{00000000-0005-0000-0000-0000C5190000}"/>
    <cellStyle name="20% - Accent5 4 2 5 3 2" xfId="6605" xr:uid="{00000000-0005-0000-0000-0000C6190000}"/>
    <cellStyle name="20% - Accent5 4 2 5 4" xfId="6606" xr:uid="{00000000-0005-0000-0000-0000C7190000}"/>
    <cellStyle name="20% - Accent5 4 2 5 5" xfId="6607" xr:uid="{00000000-0005-0000-0000-0000C8190000}"/>
    <cellStyle name="20% - Accent5 4 2 6" xfId="6608" xr:uid="{00000000-0005-0000-0000-0000C9190000}"/>
    <cellStyle name="20% - Accent5 4 2 6 2" xfId="6609" xr:uid="{00000000-0005-0000-0000-0000CA190000}"/>
    <cellStyle name="20% - Accent5 4 2 6 2 2" xfId="6610" xr:uid="{00000000-0005-0000-0000-0000CB190000}"/>
    <cellStyle name="20% - Accent5 4 2 6 3" xfId="6611" xr:uid="{00000000-0005-0000-0000-0000CC190000}"/>
    <cellStyle name="20% - Accent5 4 2 6 4" xfId="6612" xr:uid="{00000000-0005-0000-0000-0000CD190000}"/>
    <cellStyle name="20% - Accent5 4 2 7" xfId="6613" xr:uid="{00000000-0005-0000-0000-0000CE190000}"/>
    <cellStyle name="20% - Accent5 4 2 7 2" xfId="6614" xr:uid="{00000000-0005-0000-0000-0000CF190000}"/>
    <cellStyle name="20% - Accent5 4 2 7 2 2" xfId="6615" xr:uid="{00000000-0005-0000-0000-0000D0190000}"/>
    <cellStyle name="20% - Accent5 4 2 7 3" xfId="6616" xr:uid="{00000000-0005-0000-0000-0000D1190000}"/>
    <cellStyle name="20% - Accent5 4 2 7 4" xfId="6617" xr:uid="{00000000-0005-0000-0000-0000D2190000}"/>
    <cellStyle name="20% - Accent5 4 2 8" xfId="6618" xr:uid="{00000000-0005-0000-0000-0000D3190000}"/>
    <cellStyle name="20% - Accent5 4 2 8 2" xfId="6619" xr:uid="{00000000-0005-0000-0000-0000D4190000}"/>
    <cellStyle name="20% - Accent5 4 2 8 2 2" xfId="6620" xr:uid="{00000000-0005-0000-0000-0000D5190000}"/>
    <cellStyle name="20% - Accent5 4 2 8 3" xfId="6621" xr:uid="{00000000-0005-0000-0000-0000D6190000}"/>
    <cellStyle name="20% - Accent5 4 2 8 4" xfId="6622" xr:uid="{00000000-0005-0000-0000-0000D7190000}"/>
    <cellStyle name="20% - Accent5 4 2 9" xfId="6623" xr:uid="{00000000-0005-0000-0000-0000D8190000}"/>
    <cellStyle name="20% - Accent5 4 2 9 2" xfId="6624" xr:uid="{00000000-0005-0000-0000-0000D9190000}"/>
    <cellStyle name="20% - Accent5 4 3" xfId="6625" xr:uid="{00000000-0005-0000-0000-0000DA190000}"/>
    <cellStyle name="20% - Accent5 4 3 10" xfId="6626" xr:uid="{00000000-0005-0000-0000-0000DB190000}"/>
    <cellStyle name="20% - Accent5 4 3 2" xfId="6627" xr:uid="{00000000-0005-0000-0000-0000DC190000}"/>
    <cellStyle name="20% - Accent5 4 3 2 2" xfId="6628" xr:uid="{00000000-0005-0000-0000-0000DD190000}"/>
    <cellStyle name="20% - Accent5 4 3 2 2 2" xfId="6629" xr:uid="{00000000-0005-0000-0000-0000DE190000}"/>
    <cellStyle name="20% - Accent5 4 3 2 2 2 2" xfId="6630" xr:uid="{00000000-0005-0000-0000-0000DF190000}"/>
    <cellStyle name="20% - Accent5 4 3 2 2 2 2 2" xfId="6631" xr:uid="{00000000-0005-0000-0000-0000E0190000}"/>
    <cellStyle name="20% - Accent5 4 3 2 2 2 3" xfId="6632" xr:uid="{00000000-0005-0000-0000-0000E1190000}"/>
    <cellStyle name="20% - Accent5 4 3 2 2 2 4" xfId="6633" xr:uid="{00000000-0005-0000-0000-0000E2190000}"/>
    <cellStyle name="20% - Accent5 4 3 2 2 3" xfId="6634" xr:uid="{00000000-0005-0000-0000-0000E3190000}"/>
    <cellStyle name="20% - Accent5 4 3 2 2 3 2" xfId="6635" xr:uid="{00000000-0005-0000-0000-0000E4190000}"/>
    <cellStyle name="20% - Accent5 4 3 2 2 4" xfId="6636" xr:uid="{00000000-0005-0000-0000-0000E5190000}"/>
    <cellStyle name="20% - Accent5 4 3 2 2 5" xfId="6637" xr:uid="{00000000-0005-0000-0000-0000E6190000}"/>
    <cellStyle name="20% - Accent5 4 3 2 3" xfId="6638" xr:uid="{00000000-0005-0000-0000-0000E7190000}"/>
    <cellStyle name="20% - Accent5 4 3 2 3 2" xfId="6639" xr:uid="{00000000-0005-0000-0000-0000E8190000}"/>
    <cellStyle name="20% - Accent5 4 3 2 3 2 2" xfId="6640" xr:uid="{00000000-0005-0000-0000-0000E9190000}"/>
    <cellStyle name="20% - Accent5 4 3 2 3 2 2 2" xfId="6641" xr:uid="{00000000-0005-0000-0000-0000EA190000}"/>
    <cellStyle name="20% - Accent5 4 3 2 3 2 3" xfId="6642" xr:uid="{00000000-0005-0000-0000-0000EB190000}"/>
    <cellStyle name="20% - Accent5 4 3 2 3 2 4" xfId="6643" xr:uid="{00000000-0005-0000-0000-0000EC190000}"/>
    <cellStyle name="20% - Accent5 4 3 2 3 3" xfId="6644" xr:uid="{00000000-0005-0000-0000-0000ED190000}"/>
    <cellStyle name="20% - Accent5 4 3 2 3 3 2" xfId="6645" xr:uid="{00000000-0005-0000-0000-0000EE190000}"/>
    <cellStyle name="20% - Accent5 4 3 2 3 4" xfId="6646" xr:uid="{00000000-0005-0000-0000-0000EF190000}"/>
    <cellStyle name="20% - Accent5 4 3 2 3 5" xfId="6647" xr:uid="{00000000-0005-0000-0000-0000F0190000}"/>
    <cellStyle name="20% - Accent5 4 3 2 4" xfId="6648" xr:uid="{00000000-0005-0000-0000-0000F1190000}"/>
    <cellStyle name="20% - Accent5 4 3 2 4 2" xfId="6649" xr:uid="{00000000-0005-0000-0000-0000F2190000}"/>
    <cellStyle name="20% - Accent5 4 3 2 4 2 2" xfId="6650" xr:uid="{00000000-0005-0000-0000-0000F3190000}"/>
    <cellStyle name="20% - Accent5 4 3 2 4 3" xfId="6651" xr:uid="{00000000-0005-0000-0000-0000F4190000}"/>
    <cellStyle name="20% - Accent5 4 3 2 4 4" xfId="6652" xr:uid="{00000000-0005-0000-0000-0000F5190000}"/>
    <cellStyle name="20% - Accent5 4 3 2 5" xfId="6653" xr:uid="{00000000-0005-0000-0000-0000F6190000}"/>
    <cellStyle name="20% - Accent5 4 3 2 5 2" xfId="6654" xr:uid="{00000000-0005-0000-0000-0000F7190000}"/>
    <cellStyle name="20% - Accent5 4 3 2 5 2 2" xfId="6655" xr:uid="{00000000-0005-0000-0000-0000F8190000}"/>
    <cellStyle name="20% - Accent5 4 3 2 5 3" xfId="6656" xr:uid="{00000000-0005-0000-0000-0000F9190000}"/>
    <cellStyle name="20% - Accent5 4 3 2 5 4" xfId="6657" xr:uid="{00000000-0005-0000-0000-0000FA190000}"/>
    <cellStyle name="20% - Accent5 4 3 2 6" xfId="6658" xr:uid="{00000000-0005-0000-0000-0000FB190000}"/>
    <cellStyle name="20% - Accent5 4 3 2 6 2" xfId="6659" xr:uid="{00000000-0005-0000-0000-0000FC190000}"/>
    <cellStyle name="20% - Accent5 4 3 2 6 2 2" xfId="6660" xr:uid="{00000000-0005-0000-0000-0000FD190000}"/>
    <cellStyle name="20% - Accent5 4 3 2 6 3" xfId="6661" xr:uid="{00000000-0005-0000-0000-0000FE190000}"/>
    <cellStyle name="20% - Accent5 4 3 2 6 4" xfId="6662" xr:uid="{00000000-0005-0000-0000-0000FF190000}"/>
    <cellStyle name="20% - Accent5 4 3 2 7" xfId="6663" xr:uid="{00000000-0005-0000-0000-0000001A0000}"/>
    <cellStyle name="20% - Accent5 4 3 2 7 2" xfId="6664" xr:uid="{00000000-0005-0000-0000-0000011A0000}"/>
    <cellStyle name="20% - Accent5 4 3 2 8" xfId="6665" xr:uid="{00000000-0005-0000-0000-0000021A0000}"/>
    <cellStyle name="20% - Accent5 4 3 2 9" xfId="6666" xr:uid="{00000000-0005-0000-0000-0000031A0000}"/>
    <cellStyle name="20% - Accent5 4 3 3" xfId="6667" xr:uid="{00000000-0005-0000-0000-0000041A0000}"/>
    <cellStyle name="20% - Accent5 4 3 3 2" xfId="6668" xr:uid="{00000000-0005-0000-0000-0000051A0000}"/>
    <cellStyle name="20% - Accent5 4 3 3 2 2" xfId="6669" xr:uid="{00000000-0005-0000-0000-0000061A0000}"/>
    <cellStyle name="20% - Accent5 4 3 3 2 2 2" xfId="6670" xr:uid="{00000000-0005-0000-0000-0000071A0000}"/>
    <cellStyle name="20% - Accent5 4 3 3 2 3" xfId="6671" xr:uid="{00000000-0005-0000-0000-0000081A0000}"/>
    <cellStyle name="20% - Accent5 4 3 3 2 4" xfId="6672" xr:uid="{00000000-0005-0000-0000-0000091A0000}"/>
    <cellStyle name="20% - Accent5 4 3 3 3" xfId="6673" xr:uid="{00000000-0005-0000-0000-00000A1A0000}"/>
    <cellStyle name="20% - Accent5 4 3 3 3 2" xfId="6674" xr:uid="{00000000-0005-0000-0000-00000B1A0000}"/>
    <cellStyle name="20% - Accent5 4 3 3 4" xfId="6675" xr:uid="{00000000-0005-0000-0000-00000C1A0000}"/>
    <cellStyle name="20% - Accent5 4 3 3 5" xfId="6676" xr:uid="{00000000-0005-0000-0000-00000D1A0000}"/>
    <cellStyle name="20% - Accent5 4 3 4" xfId="6677" xr:uid="{00000000-0005-0000-0000-00000E1A0000}"/>
    <cellStyle name="20% - Accent5 4 3 4 2" xfId="6678" xr:uid="{00000000-0005-0000-0000-00000F1A0000}"/>
    <cellStyle name="20% - Accent5 4 3 4 2 2" xfId="6679" xr:uid="{00000000-0005-0000-0000-0000101A0000}"/>
    <cellStyle name="20% - Accent5 4 3 4 2 2 2" xfId="6680" xr:uid="{00000000-0005-0000-0000-0000111A0000}"/>
    <cellStyle name="20% - Accent5 4 3 4 2 3" xfId="6681" xr:uid="{00000000-0005-0000-0000-0000121A0000}"/>
    <cellStyle name="20% - Accent5 4 3 4 2 4" xfId="6682" xr:uid="{00000000-0005-0000-0000-0000131A0000}"/>
    <cellStyle name="20% - Accent5 4 3 4 3" xfId="6683" xr:uid="{00000000-0005-0000-0000-0000141A0000}"/>
    <cellStyle name="20% - Accent5 4 3 4 3 2" xfId="6684" xr:uid="{00000000-0005-0000-0000-0000151A0000}"/>
    <cellStyle name="20% - Accent5 4 3 4 4" xfId="6685" xr:uid="{00000000-0005-0000-0000-0000161A0000}"/>
    <cellStyle name="20% - Accent5 4 3 4 5" xfId="6686" xr:uid="{00000000-0005-0000-0000-0000171A0000}"/>
    <cellStyle name="20% - Accent5 4 3 5" xfId="6687" xr:uid="{00000000-0005-0000-0000-0000181A0000}"/>
    <cellStyle name="20% - Accent5 4 3 5 2" xfId="6688" xr:uid="{00000000-0005-0000-0000-0000191A0000}"/>
    <cellStyle name="20% - Accent5 4 3 5 2 2" xfId="6689" xr:uid="{00000000-0005-0000-0000-00001A1A0000}"/>
    <cellStyle name="20% - Accent5 4 3 5 3" xfId="6690" xr:uid="{00000000-0005-0000-0000-00001B1A0000}"/>
    <cellStyle name="20% - Accent5 4 3 5 4" xfId="6691" xr:uid="{00000000-0005-0000-0000-00001C1A0000}"/>
    <cellStyle name="20% - Accent5 4 3 6" xfId="6692" xr:uid="{00000000-0005-0000-0000-00001D1A0000}"/>
    <cellStyle name="20% - Accent5 4 3 6 2" xfId="6693" xr:uid="{00000000-0005-0000-0000-00001E1A0000}"/>
    <cellStyle name="20% - Accent5 4 3 6 2 2" xfId="6694" xr:uid="{00000000-0005-0000-0000-00001F1A0000}"/>
    <cellStyle name="20% - Accent5 4 3 6 3" xfId="6695" xr:uid="{00000000-0005-0000-0000-0000201A0000}"/>
    <cellStyle name="20% - Accent5 4 3 6 4" xfId="6696" xr:uid="{00000000-0005-0000-0000-0000211A0000}"/>
    <cellStyle name="20% - Accent5 4 3 7" xfId="6697" xr:uid="{00000000-0005-0000-0000-0000221A0000}"/>
    <cellStyle name="20% - Accent5 4 3 7 2" xfId="6698" xr:uid="{00000000-0005-0000-0000-0000231A0000}"/>
    <cellStyle name="20% - Accent5 4 3 7 2 2" xfId="6699" xr:uid="{00000000-0005-0000-0000-0000241A0000}"/>
    <cellStyle name="20% - Accent5 4 3 7 3" xfId="6700" xr:uid="{00000000-0005-0000-0000-0000251A0000}"/>
    <cellStyle name="20% - Accent5 4 3 7 4" xfId="6701" xr:uid="{00000000-0005-0000-0000-0000261A0000}"/>
    <cellStyle name="20% - Accent5 4 3 8" xfId="6702" xr:uid="{00000000-0005-0000-0000-0000271A0000}"/>
    <cellStyle name="20% - Accent5 4 3 8 2" xfId="6703" xr:uid="{00000000-0005-0000-0000-0000281A0000}"/>
    <cellStyle name="20% - Accent5 4 3 9" xfId="6704" xr:uid="{00000000-0005-0000-0000-0000291A0000}"/>
    <cellStyle name="20% - Accent5 4 4" xfId="6705" xr:uid="{00000000-0005-0000-0000-00002A1A0000}"/>
    <cellStyle name="20% - Accent5 4 4 2" xfId="6706" xr:uid="{00000000-0005-0000-0000-00002B1A0000}"/>
    <cellStyle name="20% - Accent5 4 4 2 2" xfId="6707" xr:uid="{00000000-0005-0000-0000-00002C1A0000}"/>
    <cellStyle name="20% - Accent5 4 4 2 2 2" xfId="6708" xr:uid="{00000000-0005-0000-0000-00002D1A0000}"/>
    <cellStyle name="20% - Accent5 4 4 2 2 2 2" xfId="6709" xr:uid="{00000000-0005-0000-0000-00002E1A0000}"/>
    <cellStyle name="20% - Accent5 4 4 2 2 3" xfId="6710" xr:uid="{00000000-0005-0000-0000-00002F1A0000}"/>
    <cellStyle name="20% - Accent5 4 4 2 2 4" xfId="6711" xr:uid="{00000000-0005-0000-0000-0000301A0000}"/>
    <cellStyle name="20% - Accent5 4 4 2 3" xfId="6712" xr:uid="{00000000-0005-0000-0000-0000311A0000}"/>
    <cellStyle name="20% - Accent5 4 4 2 3 2" xfId="6713" xr:uid="{00000000-0005-0000-0000-0000321A0000}"/>
    <cellStyle name="20% - Accent5 4 4 2 4" xfId="6714" xr:uid="{00000000-0005-0000-0000-0000331A0000}"/>
    <cellStyle name="20% - Accent5 4 4 2 5" xfId="6715" xr:uid="{00000000-0005-0000-0000-0000341A0000}"/>
    <cellStyle name="20% - Accent5 4 4 3" xfId="6716" xr:uid="{00000000-0005-0000-0000-0000351A0000}"/>
    <cellStyle name="20% - Accent5 4 4 3 2" xfId="6717" xr:uid="{00000000-0005-0000-0000-0000361A0000}"/>
    <cellStyle name="20% - Accent5 4 4 3 2 2" xfId="6718" xr:uid="{00000000-0005-0000-0000-0000371A0000}"/>
    <cellStyle name="20% - Accent5 4 4 3 2 2 2" xfId="6719" xr:uid="{00000000-0005-0000-0000-0000381A0000}"/>
    <cellStyle name="20% - Accent5 4 4 3 2 3" xfId="6720" xr:uid="{00000000-0005-0000-0000-0000391A0000}"/>
    <cellStyle name="20% - Accent5 4 4 3 2 4" xfId="6721" xr:uid="{00000000-0005-0000-0000-00003A1A0000}"/>
    <cellStyle name="20% - Accent5 4 4 3 3" xfId="6722" xr:uid="{00000000-0005-0000-0000-00003B1A0000}"/>
    <cellStyle name="20% - Accent5 4 4 3 3 2" xfId="6723" xr:uid="{00000000-0005-0000-0000-00003C1A0000}"/>
    <cellStyle name="20% - Accent5 4 4 3 4" xfId="6724" xr:uid="{00000000-0005-0000-0000-00003D1A0000}"/>
    <cellStyle name="20% - Accent5 4 4 3 5" xfId="6725" xr:uid="{00000000-0005-0000-0000-00003E1A0000}"/>
    <cellStyle name="20% - Accent5 4 4 4" xfId="6726" xr:uid="{00000000-0005-0000-0000-00003F1A0000}"/>
    <cellStyle name="20% - Accent5 4 4 4 2" xfId="6727" xr:uid="{00000000-0005-0000-0000-0000401A0000}"/>
    <cellStyle name="20% - Accent5 4 4 4 2 2" xfId="6728" xr:uid="{00000000-0005-0000-0000-0000411A0000}"/>
    <cellStyle name="20% - Accent5 4 4 4 3" xfId="6729" xr:uid="{00000000-0005-0000-0000-0000421A0000}"/>
    <cellStyle name="20% - Accent5 4 4 4 4" xfId="6730" xr:uid="{00000000-0005-0000-0000-0000431A0000}"/>
    <cellStyle name="20% - Accent5 4 4 5" xfId="6731" xr:uid="{00000000-0005-0000-0000-0000441A0000}"/>
    <cellStyle name="20% - Accent5 4 4 5 2" xfId="6732" xr:uid="{00000000-0005-0000-0000-0000451A0000}"/>
    <cellStyle name="20% - Accent5 4 4 5 2 2" xfId="6733" xr:uid="{00000000-0005-0000-0000-0000461A0000}"/>
    <cellStyle name="20% - Accent5 4 4 5 3" xfId="6734" xr:uid="{00000000-0005-0000-0000-0000471A0000}"/>
    <cellStyle name="20% - Accent5 4 4 5 4" xfId="6735" xr:uid="{00000000-0005-0000-0000-0000481A0000}"/>
    <cellStyle name="20% - Accent5 4 4 6" xfId="6736" xr:uid="{00000000-0005-0000-0000-0000491A0000}"/>
    <cellStyle name="20% - Accent5 4 4 6 2" xfId="6737" xr:uid="{00000000-0005-0000-0000-00004A1A0000}"/>
    <cellStyle name="20% - Accent5 4 4 6 2 2" xfId="6738" xr:uid="{00000000-0005-0000-0000-00004B1A0000}"/>
    <cellStyle name="20% - Accent5 4 4 6 3" xfId="6739" xr:uid="{00000000-0005-0000-0000-00004C1A0000}"/>
    <cellStyle name="20% - Accent5 4 4 6 4" xfId="6740" xr:uid="{00000000-0005-0000-0000-00004D1A0000}"/>
    <cellStyle name="20% - Accent5 4 4 7" xfId="6741" xr:uid="{00000000-0005-0000-0000-00004E1A0000}"/>
    <cellStyle name="20% - Accent5 4 4 7 2" xfId="6742" xr:uid="{00000000-0005-0000-0000-00004F1A0000}"/>
    <cellStyle name="20% - Accent5 4 4 8" xfId="6743" xr:uid="{00000000-0005-0000-0000-0000501A0000}"/>
    <cellStyle name="20% - Accent5 4 4 9" xfId="6744" xr:uid="{00000000-0005-0000-0000-0000511A0000}"/>
    <cellStyle name="20% - Accent5 4 5" xfId="6745" xr:uid="{00000000-0005-0000-0000-0000521A0000}"/>
    <cellStyle name="20% - Accent5 4 5 2" xfId="6746" xr:uid="{00000000-0005-0000-0000-0000531A0000}"/>
    <cellStyle name="20% - Accent5 4 5 2 2" xfId="6747" xr:uid="{00000000-0005-0000-0000-0000541A0000}"/>
    <cellStyle name="20% - Accent5 4 5 2 2 2" xfId="6748" xr:uid="{00000000-0005-0000-0000-0000551A0000}"/>
    <cellStyle name="20% - Accent5 4 5 2 3" xfId="6749" xr:uid="{00000000-0005-0000-0000-0000561A0000}"/>
    <cellStyle name="20% - Accent5 4 5 2 4" xfId="6750" xr:uid="{00000000-0005-0000-0000-0000571A0000}"/>
    <cellStyle name="20% - Accent5 4 5 3" xfId="6751" xr:uid="{00000000-0005-0000-0000-0000581A0000}"/>
    <cellStyle name="20% - Accent5 4 5 4" xfId="6752" xr:uid="{00000000-0005-0000-0000-0000591A0000}"/>
    <cellStyle name="20% - Accent5 4 5 4 2" xfId="6753" xr:uid="{00000000-0005-0000-0000-00005A1A0000}"/>
    <cellStyle name="20% - Accent5 4 5 5" xfId="6754" xr:uid="{00000000-0005-0000-0000-00005B1A0000}"/>
    <cellStyle name="20% - Accent5 4 5 6" xfId="6755" xr:uid="{00000000-0005-0000-0000-00005C1A0000}"/>
    <cellStyle name="20% - Accent5 4 6" xfId="6756" xr:uid="{00000000-0005-0000-0000-00005D1A0000}"/>
    <cellStyle name="20% - Accent5 4 6 2" xfId="6757" xr:uid="{00000000-0005-0000-0000-00005E1A0000}"/>
    <cellStyle name="20% - Accent5 4 6 2 2" xfId="6758" xr:uid="{00000000-0005-0000-0000-00005F1A0000}"/>
    <cellStyle name="20% - Accent5 4 6 2 2 2" xfId="6759" xr:uid="{00000000-0005-0000-0000-0000601A0000}"/>
    <cellStyle name="20% - Accent5 4 6 2 3" xfId="6760" xr:uid="{00000000-0005-0000-0000-0000611A0000}"/>
    <cellStyle name="20% - Accent5 4 6 2 4" xfId="6761" xr:uid="{00000000-0005-0000-0000-0000621A0000}"/>
    <cellStyle name="20% - Accent5 4 6 3" xfId="6762" xr:uid="{00000000-0005-0000-0000-0000631A0000}"/>
    <cellStyle name="20% - Accent5 4 6 3 2" xfId="6763" xr:uid="{00000000-0005-0000-0000-0000641A0000}"/>
    <cellStyle name="20% - Accent5 4 6 3 2 2" xfId="6764" xr:uid="{00000000-0005-0000-0000-0000651A0000}"/>
    <cellStyle name="20% - Accent5 4 6 3 3" xfId="6765" xr:uid="{00000000-0005-0000-0000-0000661A0000}"/>
    <cellStyle name="20% - Accent5 4 6 3 4" xfId="6766" xr:uid="{00000000-0005-0000-0000-0000671A0000}"/>
    <cellStyle name="20% - Accent5 4 6 4" xfId="6767" xr:uid="{00000000-0005-0000-0000-0000681A0000}"/>
    <cellStyle name="20% - Accent5 4 6 4 2" xfId="6768" xr:uid="{00000000-0005-0000-0000-0000691A0000}"/>
    <cellStyle name="20% - Accent5 4 6 5" xfId="6769" xr:uid="{00000000-0005-0000-0000-00006A1A0000}"/>
    <cellStyle name="20% - Accent5 4 6 6" xfId="6770" xr:uid="{00000000-0005-0000-0000-00006B1A0000}"/>
    <cellStyle name="20% - Accent5 4 7" xfId="6771" xr:uid="{00000000-0005-0000-0000-00006C1A0000}"/>
    <cellStyle name="20% - Accent5 4 7 2" xfId="6772" xr:uid="{00000000-0005-0000-0000-00006D1A0000}"/>
    <cellStyle name="20% - Accent5 4 7 2 2" xfId="6773" xr:uid="{00000000-0005-0000-0000-00006E1A0000}"/>
    <cellStyle name="20% - Accent5 4 7 3" xfId="6774" xr:uid="{00000000-0005-0000-0000-00006F1A0000}"/>
    <cellStyle name="20% - Accent5 4 7 4" xfId="6775" xr:uid="{00000000-0005-0000-0000-0000701A0000}"/>
    <cellStyle name="20% - Accent5 4 8" xfId="6776" xr:uid="{00000000-0005-0000-0000-0000711A0000}"/>
    <cellStyle name="20% - Accent5 4 8 2" xfId="6777" xr:uid="{00000000-0005-0000-0000-0000721A0000}"/>
    <cellStyle name="20% - Accent5 4 8 2 2" xfId="6778" xr:uid="{00000000-0005-0000-0000-0000731A0000}"/>
    <cellStyle name="20% - Accent5 4 8 3" xfId="6779" xr:uid="{00000000-0005-0000-0000-0000741A0000}"/>
    <cellStyle name="20% - Accent5 4 8 4" xfId="6780" xr:uid="{00000000-0005-0000-0000-0000751A0000}"/>
    <cellStyle name="20% - Accent5 4 9" xfId="6781" xr:uid="{00000000-0005-0000-0000-0000761A0000}"/>
    <cellStyle name="20% - Accent5 4 9 2" xfId="6782" xr:uid="{00000000-0005-0000-0000-0000771A0000}"/>
    <cellStyle name="20% - Accent5 4 9 2 2" xfId="6783" xr:uid="{00000000-0005-0000-0000-0000781A0000}"/>
    <cellStyle name="20% - Accent5 4 9 3" xfId="6784" xr:uid="{00000000-0005-0000-0000-0000791A0000}"/>
    <cellStyle name="20% - Accent5 4 9 4" xfId="6785" xr:uid="{00000000-0005-0000-0000-00007A1A0000}"/>
    <cellStyle name="20% - Accent5 5" xfId="6786" xr:uid="{00000000-0005-0000-0000-00007B1A0000}"/>
    <cellStyle name="20% - Accent5 5 2" xfId="6787" xr:uid="{00000000-0005-0000-0000-00007C1A0000}"/>
    <cellStyle name="20% - Accent5 5 2 2" xfId="6788" xr:uid="{00000000-0005-0000-0000-00007D1A0000}"/>
    <cellStyle name="20% - Accent5 5 2 2 2" xfId="6789" xr:uid="{00000000-0005-0000-0000-00007E1A0000}"/>
    <cellStyle name="20% - Accent5 5 2 3" xfId="6790" xr:uid="{00000000-0005-0000-0000-00007F1A0000}"/>
    <cellStyle name="20% - Accent5 5 2 4" xfId="6791" xr:uid="{00000000-0005-0000-0000-0000801A0000}"/>
    <cellStyle name="20% - Accent5 6" xfId="6792" xr:uid="{00000000-0005-0000-0000-0000811A0000}"/>
    <cellStyle name="20% - Accent5 7" xfId="6793" xr:uid="{00000000-0005-0000-0000-0000821A0000}"/>
    <cellStyle name="20% - Accent5 7 2" xfId="6794" xr:uid="{00000000-0005-0000-0000-0000831A0000}"/>
    <cellStyle name="20% - Accent5 7 2 2" xfId="6795" xr:uid="{00000000-0005-0000-0000-0000841A0000}"/>
    <cellStyle name="20% - Accent5 7 3" xfId="6796" xr:uid="{00000000-0005-0000-0000-0000851A0000}"/>
    <cellStyle name="20% - Accent5 7 4" xfId="6797" xr:uid="{00000000-0005-0000-0000-0000861A0000}"/>
    <cellStyle name="20% - Accent6 2" xfId="6798" xr:uid="{00000000-0005-0000-0000-0000871A0000}"/>
    <cellStyle name="20% - Accent6 2 10" xfId="6799" xr:uid="{00000000-0005-0000-0000-0000881A0000}"/>
    <cellStyle name="20% - Accent6 2 10 2" xfId="6800" xr:uid="{00000000-0005-0000-0000-0000891A0000}"/>
    <cellStyle name="20% - Accent6 2 10 2 2" xfId="6801" xr:uid="{00000000-0005-0000-0000-00008A1A0000}"/>
    <cellStyle name="20% - Accent6 2 10 3" xfId="6802" xr:uid="{00000000-0005-0000-0000-00008B1A0000}"/>
    <cellStyle name="20% - Accent6 2 10 4" xfId="6803" xr:uid="{00000000-0005-0000-0000-00008C1A0000}"/>
    <cellStyle name="20% - Accent6 2 11" xfId="6804" xr:uid="{00000000-0005-0000-0000-00008D1A0000}"/>
    <cellStyle name="20% - Accent6 2 11 2" xfId="6805" xr:uid="{00000000-0005-0000-0000-00008E1A0000}"/>
    <cellStyle name="20% - Accent6 2 12" xfId="6806" xr:uid="{00000000-0005-0000-0000-00008F1A0000}"/>
    <cellStyle name="20% - Accent6 2 13" xfId="6807" xr:uid="{00000000-0005-0000-0000-0000901A0000}"/>
    <cellStyle name="20% - Accent6 2 2" xfId="6808" xr:uid="{00000000-0005-0000-0000-0000911A0000}"/>
    <cellStyle name="20% - Accent6 2 2 2" xfId="6809" xr:uid="{00000000-0005-0000-0000-0000921A0000}"/>
    <cellStyle name="20% - Accent6 2 2 3" xfId="6810" xr:uid="{00000000-0005-0000-0000-0000931A0000}"/>
    <cellStyle name="20% - Accent6 2 2 4" xfId="6811" xr:uid="{00000000-0005-0000-0000-0000941A0000}"/>
    <cellStyle name="20% - Accent6 2 3" xfId="6812" xr:uid="{00000000-0005-0000-0000-0000951A0000}"/>
    <cellStyle name="20% - Accent6 2 3 10" xfId="6813" xr:uid="{00000000-0005-0000-0000-0000961A0000}"/>
    <cellStyle name="20% - Accent6 2 3 11" xfId="6814" xr:uid="{00000000-0005-0000-0000-0000971A0000}"/>
    <cellStyle name="20% - Accent6 2 3 2" xfId="6815" xr:uid="{00000000-0005-0000-0000-0000981A0000}"/>
    <cellStyle name="20% - Accent6 2 3 2 10" xfId="6816" xr:uid="{00000000-0005-0000-0000-0000991A0000}"/>
    <cellStyle name="20% - Accent6 2 3 2 2" xfId="6817" xr:uid="{00000000-0005-0000-0000-00009A1A0000}"/>
    <cellStyle name="20% - Accent6 2 3 2 2 2" xfId="6818" xr:uid="{00000000-0005-0000-0000-00009B1A0000}"/>
    <cellStyle name="20% - Accent6 2 3 2 2 2 2" xfId="6819" xr:uid="{00000000-0005-0000-0000-00009C1A0000}"/>
    <cellStyle name="20% - Accent6 2 3 2 2 2 2 2" xfId="6820" xr:uid="{00000000-0005-0000-0000-00009D1A0000}"/>
    <cellStyle name="20% - Accent6 2 3 2 2 2 2 2 2" xfId="6821" xr:uid="{00000000-0005-0000-0000-00009E1A0000}"/>
    <cellStyle name="20% - Accent6 2 3 2 2 2 2 3" xfId="6822" xr:uid="{00000000-0005-0000-0000-00009F1A0000}"/>
    <cellStyle name="20% - Accent6 2 3 2 2 2 2 4" xfId="6823" xr:uid="{00000000-0005-0000-0000-0000A01A0000}"/>
    <cellStyle name="20% - Accent6 2 3 2 2 2 3" xfId="6824" xr:uid="{00000000-0005-0000-0000-0000A11A0000}"/>
    <cellStyle name="20% - Accent6 2 3 2 2 2 3 2" xfId="6825" xr:uid="{00000000-0005-0000-0000-0000A21A0000}"/>
    <cellStyle name="20% - Accent6 2 3 2 2 2 4" xfId="6826" xr:uid="{00000000-0005-0000-0000-0000A31A0000}"/>
    <cellStyle name="20% - Accent6 2 3 2 2 2 5" xfId="6827" xr:uid="{00000000-0005-0000-0000-0000A41A0000}"/>
    <cellStyle name="20% - Accent6 2 3 2 2 3" xfId="6828" xr:uid="{00000000-0005-0000-0000-0000A51A0000}"/>
    <cellStyle name="20% - Accent6 2 3 2 2 3 2" xfId="6829" xr:uid="{00000000-0005-0000-0000-0000A61A0000}"/>
    <cellStyle name="20% - Accent6 2 3 2 2 3 2 2" xfId="6830" xr:uid="{00000000-0005-0000-0000-0000A71A0000}"/>
    <cellStyle name="20% - Accent6 2 3 2 2 3 2 2 2" xfId="6831" xr:uid="{00000000-0005-0000-0000-0000A81A0000}"/>
    <cellStyle name="20% - Accent6 2 3 2 2 3 2 3" xfId="6832" xr:uid="{00000000-0005-0000-0000-0000A91A0000}"/>
    <cellStyle name="20% - Accent6 2 3 2 2 3 2 4" xfId="6833" xr:uid="{00000000-0005-0000-0000-0000AA1A0000}"/>
    <cellStyle name="20% - Accent6 2 3 2 2 3 3" xfId="6834" xr:uid="{00000000-0005-0000-0000-0000AB1A0000}"/>
    <cellStyle name="20% - Accent6 2 3 2 2 3 3 2" xfId="6835" xr:uid="{00000000-0005-0000-0000-0000AC1A0000}"/>
    <cellStyle name="20% - Accent6 2 3 2 2 3 4" xfId="6836" xr:uid="{00000000-0005-0000-0000-0000AD1A0000}"/>
    <cellStyle name="20% - Accent6 2 3 2 2 3 5" xfId="6837" xr:uid="{00000000-0005-0000-0000-0000AE1A0000}"/>
    <cellStyle name="20% - Accent6 2 3 2 2 4" xfId="6838" xr:uid="{00000000-0005-0000-0000-0000AF1A0000}"/>
    <cellStyle name="20% - Accent6 2 3 2 2 4 2" xfId="6839" xr:uid="{00000000-0005-0000-0000-0000B01A0000}"/>
    <cellStyle name="20% - Accent6 2 3 2 2 4 2 2" xfId="6840" xr:uid="{00000000-0005-0000-0000-0000B11A0000}"/>
    <cellStyle name="20% - Accent6 2 3 2 2 4 3" xfId="6841" xr:uid="{00000000-0005-0000-0000-0000B21A0000}"/>
    <cellStyle name="20% - Accent6 2 3 2 2 4 4" xfId="6842" xr:uid="{00000000-0005-0000-0000-0000B31A0000}"/>
    <cellStyle name="20% - Accent6 2 3 2 2 5" xfId="6843" xr:uid="{00000000-0005-0000-0000-0000B41A0000}"/>
    <cellStyle name="20% - Accent6 2 3 2 2 5 2" xfId="6844" xr:uid="{00000000-0005-0000-0000-0000B51A0000}"/>
    <cellStyle name="20% - Accent6 2 3 2 2 5 2 2" xfId="6845" xr:uid="{00000000-0005-0000-0000-0000B61A0000}"/>
    <cellStyle name="20% - Accent6 2 3 2 2 5 3" xfId="6846" xr:uid="{00000000-0005-0000-0000-0000B71A0000}"/>
    <cellStyle name="20% - Accent6 2 3 2 2 5 4" xfId="6847" xr:uid="{00000000-0005-0000-0000-0000B81A0000}"/>
    <cellStyle name="20% - Accent6 2 3 2 2 6" xfId="6848" xr:uid="{00000000-0005-0000-0000-0000B91A0000}"/>
    <cellStyle name="20% - Accent6 2 3 2 2 6 2" xfId="6849" xr:uid="{00000000-0005-0000-0000-0000BA1A0000}"/>
    <cellStyle name="20% - Accent6 2 3 2 2 6 2 2" xfId="6850" xr:uid="{00000000-0005-0000-0000-0000BB1A0000}"/>
    <cellStyle name="20% - Accent6 2 3 2 2 6 3" xfId="6851" xr:uid="{00000000-0005-0000-0000-0000BC1A0000}"/>
    <cellStyle name="20% - Accent6 2 3 2 2 6 4" xfId="6852" xr:uid="{00000000-0005-0000-0000-0000BD1A0000}"/>
    <cellStyle name="20% - Accent6 2 3 2 2 7" xfId="6853" xr:uid="{00000000-0005-0000-0000-0000BE1A0000}"/>
    <cellStyle name="20% - Accent6 2 3 2 2 7 2" xfId="6854" xr:uid="{00000000-0005-0000-0000-0000BF1A0000}"/>
    <cellStyle name="20% - Accent6 2 3 2 2 8" xfId="6855" xr:uid="{00000000-0005-0000-0000-0000C01A0000}"/>
    <cellStyle name="20% - Accent6 2 3 2 2 9" xfId="6856" xr:uid="{00000000-0005-0000-0000-0000C11A0000}"/>
    <cellStyle name="20% - Accent6 2 3 2 3" xfId="6857" xr:uid="{00000000-0005-0000-0000-0000C21A0000}"/>
    <cellStyle name="20% - Accent6 2 3 2 3 2" xfId="6858" xr:uid="{00000000-0005-0000-0000-0000C31A0000}"/>
    <cellStyle name="20% - Accent6 2 3 2 3 2 2" xfId="6859" xr:uid="{00000000-0005-0000-0000-0000C41A0000}"/>
    <cellStyle name="20% - Accent6 2 3 2 3 2 2 2" xfId="6860" xr:uid="{00000000-0005-0000-0000-0000C51A0000}"/>
    <cellStyle name="20% - Accent6 2 3 2 3 2 3" xfId="6861" xr:uid="{00000000-0005-0000-0000-0000C61A0000}"/>
    <cellStyle name="20% - Accent6 2 3 2 3 2 4" xfId="6862" xr:uid="{00000000-0005-0000-0000-0000C71A0000}"/>
    <cellStyle name="20% - Accent6 2 3 2 3 3" xfId="6863" xr:uid="{00000000-0005-0000-0000-0000C81A0000}"/>
    <cellStyle name="20% - Accent6 2 3 2 3 3 2" xfId="6864" xr:uid="{00000000-0005-0000-0000-0000C91A0000}"/>
    <cellStyle name="20% - Accent6 2 3 2 3 4" xfId="6865" xr:uid="{00000000-0005-0000-0000-0000CA1A0000}"/>
    <cellStyle name="20% - Accent6 2 3 2 3 5" xfId="6866" xr:uid="{00000000-0005-0000-0000-0000CB1A0000}"/>
    <cellStyle name="20% - Accent6 2 3 2 4" xfId="6867" xr:uid="{00000000-0005-0000-0000-0000CC1A0000}"/>
    <cellStyle name="20% - Accent6 2 3 2 4 2" xfId="6868" xr:uid="{00000000-0005-0000-0000-0000CD1A0000}"/>
    <cellStyle name="20% - Accent6 2 3 2 4 2 2" xfId="6869" xr:uid="{00000000-0005-0000-0000-0000CE1A0000}"/>
    <cellStyle name="20% - Accent6 2 3 2 4 2 2 2" xfId="6870" xr:uid="{00000000-0005-0000-0000-0000CF1A0000}"/>
    <cellStyle name="20% - Accent6 2 3 2 4 2 3" xfId="6871" xr:uid="{00000000-0005-0000-0000-0000D01A0000}"/>
    <cellStyle name="20% - Accent6 2 3 2 4 2 4" xfId="6872" xr:uid="{00000000-0005-0000-0000-0000D11A0000}"/>
    <cellStyle name="20% - Accent6 2 3 2 4 3" xfId="6873" xr:uid="{00000000-0005-0000-0000-0000D21A0000}"/>
    <cellStyle name="20% - Accent6 2 3 2 4 3 2" xfId="6874" xr:uid="{00000000-0005-0000-0000-0000D31A0000}"/>
    <cellStyle name="20% - Accent6 2 3 2 4 4" xfId="6875" xr:uid="{00000000-0005-0000-0000-0000D41A0000}"/>
    <cellStyle name="20% - Accent6 2 3 2 4 5" xfId="6876" xr:uid="{00000000-0005-0000-0000-0000D51A0000}"/>
    <cellStyle name="20% - Accent6 2 3 2 5" xfId="6877" xr:uid="{00000000-0005-0000-0000-0000D61A0000}"/>
    <cellStyle name="20% - Accent6 2 3 2 5 2" xfId="6878" xr:uid="{00000000-0005-0000-0000-0000D71A0000}"/>
    <cellStyle name="20% - Accent6 2 3 2 5 2 2" xfId="6879" xr:uid="{00000000-0005-0000-0000-0000D81A0000}"/>
    <cellStyle name="20% - Accent6 2 3 2 5 3" xfId="6880" xr:uid="{00000000-0005-0000-0000-0000D91A0000}"/>
    <cellStyle name="20% - Accent6 2 3 2 5 4" xfId="6881" xr:uid="{00000000-0005-0000-0000-0000DA1A0000}"/>
    <cellStyle name="20% - Accent6 2 3 2 6" xfId="6882" xr:uid="{00000000-0005-0000-0000-0000DB1A0000}"/>
    <cellStyle name="20% - Accent6 2 3 2 6 2" xfId="6883" xr:uid="{00000000-0005-0000-0000-0000DC1A0000}"/>
    <cellStyle name="20% - Accent6 2 3 2 6 2 2" xfId="6884" xr:uid="{00000000-0005-0000-0000-0000DD1A0000}"/>
    <cellStyle name="20% - Accent6 2 3 2 6 3" xfId="6885" xr:uid="{00000000-0005-0000-0000-0000DE1A0000}"/>
    <cellStyle name="20% - Accent6 2 3 2 6 4" xfId="6886" xr:uid="{00000000-0005-0000-0000-0000DF1A0000}"/>
    <cellStyle name="20% - Accent6 2 3 2 7" xfId="6887" xr:uid="{00000000-0005-0000-0000-0000E01A0000}"/>
    <cellStyle name="20% - Accent6 2 3 2 7 2" xfId="6888" xr:uid="{00000000-0005-0000-0000-0000E11A0000}"/>
    <cellStyle name="20% - Accent6 2 3 2 7 2 2" xfId="6889" xr:uid="{00000000-0005-0000-0000-0000E21A0000}"/>
    <cellStyle name="20% - Accent6 2 3 2 7 3" xfId="6890" xr:uid="{00000000-0005-0000-0000-0000E31A0000}"/>
    <cellStyle name="20% - Accent6 2 3 2 7 4" xfId="6891" xr:uid="{00000000-0005-0000-0000-0000E41A0000}"/>
    <cellStyle name="20% - Accent6 2 3 2 8" xfId="6892" xr:uid="{00000000-0005-0000-0000-0000E51A0000}"/>
    <cellStyle name="20% - Accent6 2 3 2 8 2" xfId="6893" xr:uid="{00000000-0005-0000-0000-0000E61A0000}"/>
    <cellStyle name="20% - Accent6 2 3 2 9" xfId="6894" xr:uid="{00000000-0005-0000-0000-0000E71A0000}"/>
    <cellStyle name="20% - Accent6 2 3 3" xfId="6895" xr:uid="{00000000-0005-0000-0000-0000E81A0000}"/>
    <cellStyle name="20% - Accent6 2 3 3 2" xfId="6896" xr:uid="{00000000-0005-0000-0000-0000E91A0000}"/>
    <cellStyle name="20% - Accent6 2 3 3 2 2" xfId="6897" xr:uid="{00000000-0005-0000-0000-0000EA1A0000}"/>
    <cellStyle name="20% - Accent6 2 3 3 2 2 2" xfId="6898" xr:uid="{00000000-0005-0000-0000-0000EB1A0000}"/>
    <cellStyle name="20% - Accent6 2 3 3 2 2 2 2" xfId="6899" xr:uid="{00000000-0005-0000-0000-0000EC1A0000}"/>
    <cellStyle name="20% - Accent6 2 3 3 2 2 3" xfId="6900" xr:uid="{00000000-0005-0000-0000-0000ED1A0000}"/>
    <cellStyle name="20% - Accent6 2 3 3 2 2 4" xfId="6901" xr:uid="{00000000-0005-0000-0000-0000EE1A0000}"/>
    <cellStyle name="20% - Accent6 2 3 3 2 3" xfId="6902" xr:uid="{00000000-0005-0000-0000-0000EF1A0000}"/>
    <cellStyle name="20% - Accent6 2 3 3 2 3 2" xfId="6903" xr:uid="{00000000-0005-0000-0000-0000F01A0000}"/>
    <cellStyle name="20% - Accent6 2 3 3 2 4" xfId="6904" xr:uid="{00000000-0005-0000-0000-0000F11A0000}"/>
    <cellStyle name="20% - Accent6 2 3 3 2 5" xfId="6905" xr:uid="{00000000-0005-0000-0000-0000F21A0000}"/>
    <cellStyle name="20% - Accent6 2 3 3 3" xfId="6906" xr:uid="{00000000-0005-0000-0000-0000F31A0000}"/>
    <cellStyle name="20% - Accent6 2 3 3 3 2" xfId="6907" xr:uid="{00000000-0005-0000-0000-0000F41A0000}"/>
    <cellStyle name="20% - Accent6 2 3 3 3 2 2" xfId="6908" xr:uid="{00000000-0005-0000-0000-0000F51A0000}"/>
    <cellStyle name="20% - Accent6 2 3 3 3 2 2 2" xfId="6909" xr:uid="{00000000-0005-0000-0000-0000F61A0000}"/>
    <cellStyle name="20% - Accent6 2 3 3 3 2 3" xfId="6910" xr:uid="{00000000-0005-0000-0000-0000F71A0000}"/>
    <cellStyle name="20% - Accent6 2 3 3 3 2 4" xfId="6911" xr:uid="{00000000-0005-0000-0000-0000F81A0000}"/>
    <cellStyle name="20% - Accent6 2 3 3 3 3" xfId="6912" xr:uid="{00000000-0005-0000-0000-0000F91A0000}"/>
    <cellStyle name="20% - Accent6 2 3 3 3 3 2" xfId="6913" xr:uid="{00000000-0005-0000-0000-0000FA1A0000}"/>
    <cellStyle name="20% - Accent6 2 3 3 3 4" xfId="6914" xr:uid="{00000000-0005-0000-0000-0000FB1A0000}"/>
    <cellStyle name="20% - Accent6 2 3 3 3 5" xfId="6915" xr:uid="{00000000-0005-0000-0000-0000FC1A0000}"/>
    <cellStyle name="20% - Accent6 2 3 3 4" xfId="6916" xr:uid="{00000000-0005-0000-0000-0000FD1A0000}"/>
    <cellStyle name="20% - Accent6 2 3 3 4 2" xfId="6917" xr:uid="{00000000-0005-0000-0000-0000FE1A0000}"/>
    <cellStyle name="20% - Accent6 2 3 3 4 2 2" xfId="6918" xr:uid="{00000000-0005-0000-0000-0000FF1A0000}"/>
    <cellStyle name="20% - Accent6 2 3 3 4 3" xfId="6919" xr:uid="{00000000-0005-0000-0000-0000001B0000}"/>
    <cellStyle name="20% - Accent6 2 3 3 4 4" xfId="6920" xr:uid="{00000000-0005-0000-0000-0000011B0000}"/>
    <cellStyle name="20% - Accent6 2 3 3 5" xfId="6921" xr:uid="{00000000-0005-0000-0000-0000021B0000}"/>
    <cellStyle name="20% - Accent6 2 3 3 5 2" xfId="6922" xr:uid="{00000000-0005-0000-0000-0000031B0000}"/>
    <cellStyle name="20% - Accent6 2 3 3 5 2 2" xfId="6923" xr:uid="{00000000-0005-0000-0000-0000041B0000}"/>
    <cellStyle name="20% - Accent6 2 3 3 5 3" xfId="6924" xr:uid="{00000000-0005-0000-0000-0000051B0000}"/>
    <cellStyle name="20% - Accent6 2 3 3 5 4" xfId="6925" xr:uid="{00000000-0005-0000-0000-0000061B0000}"/>
    <cellStyle name="20% - Accent6 2 3 3 6" xfId="6926" xr:uid="{00000000-0005-0000-0000-0000071B0000}"/>
    <cellStyle name="20% - Accent6 2 3 3 6 2" xfId="6927" xr:uid="{00000000-0005-0000-0000-0000081B0000}"/>
    <cellStyle name="20% - Accent6 2 3 3 6 2 2" xfId="6928" xr:uid="{00000000-0005-0000-0000-0000091B0000}"/>
    <cellStyle name="20% - Accent6 2 3 3 6 3" xfId="6929" xr:uid="{00000000-0005-0000-0000-00000A1B0000}"/>
    <cellStyle name="20% - Accent6 2 3 3 6 4" xfId="6930" xr:uid="{00000000-0005-0000-0000-00000B1B0000}"/>
    <cellStyle name="20% - Accent6 2 3 3 7" xfId="6931" xr:uid="{00000000-0005-0000-0000-00000C1B0000}"/>
    <cellStyle name="20% - Accent6 2 3 3 7 2" xfId="6932" xr:uid="{00000000-0005-0000-0000-00000D1B0000}"/>
    <cellStyle name="20% - Accent6 2 3 3 8" xfId="6933" xr:uid="{00000000-0005-0000-0000-00000E1B0000}"/>
    <cellStyle name="20% - Accent6 2 3 3 9" xfId="6934" xr:uid="{00000000-0005-0000-0000-00000F1B0000}"/>
    <cellStyle name="20% - Accent6 2 3 4" xfId="6935" xr:uid="{00000000-0005-0000-0000-0000101B0000}"/>
    <cellStyle name="20% - Accent6 2 3 4 2" xfId="6936" xr:uid="{00000000-0005-0000-0000-0000111B0000}"/>
    <cellStyle name="20% - Accent6 2 3 4 2 2" xfId="6937" xr:uid="{00000000-0005-0000-0000-0000121B0000}"/>
    <cellStyle name="20% - Accent6 2 3 4 2 2 2" xfId="6938" xr:uid="{00000000-0005-0000-0000-0000131B0000}"/>
    <cellStyle name="20% - Accent6 2 3 4 2 3" xfId="6939" xr:uid="{00000000-0005-0000-0000-0000141B0000}"/>
    <cellStyle name="20% - Accent6 2 3 4 2 4" xfId="6940" xr:uid="{00000000-0005-0000-0000-0000151B0000}"/>
    <cellStyle name="20% - Accent6 2 3 4 3" xfId="6941" xr:uid="{00000000-0005-0000-0000-0000161B0000}"/>
    <cellStyle name="20% - Accent6 2 3 4 4" xfId="6942" xr:uid="{00000000-0005-0000-0000-0000171B0000}"/>
    <cellStyle name="20% - Accent6 2 3 4 4 2" xfId="6943" xr:uid="{00000000-0005-0000-0000-0000181B0000}"/>
    <cellStyle name="20% - Accent6 2 3 4 5" xfId="6944" xr:uid="{00000000-0005-0000-0000-0000191B0000}"/>
    <cellStyle name="20% - Accent6 2 3 4 6" xfId="6945" xr:uid="{00000000-0005-0000-0000-00001A1B0000}"/>
    <cellStyle name="20% - Accent6 2 3 5" xfId="6946" xr:uid="{00000000-0005-0000-0000-00001B1B0000}"/>
    <cellStyle name="20% - Accent6 2 3 5 2" xfId="6947" xr:uid="{00000000-0005-0000-0000-00001C1B0000}"/>
    <cellStyle name="20% - Accent6 2 3 5 2 2" xfId="6948" xr:uid="{00000000-0005-0000-0000-00001D1B0000}"/>
    <cellStyle name="20% - Accent6 2 3 5 2 2 2" xfId="6949" xr:uid="{00000000-0005-0000-0000-00001E1B0000}"/>
    <cellStyle name="20% - Accent6 2 3 5 2 3" xfId="6950" xr:uid="{00000000-0005-0000-0000-00001F1B0000}"/>
    <cellStyle name="20% - Accent6 2 3 5 2 4" xfId="6951" xr:uid="{00000000-0005-0000-0000-0000201B0000}"/>
    <cellStyle name="20% - Accent6 2 3 5 3" xfId="6952" xr:uid="{00000000-0005-0000-0000-0000211B0000}"/>
    <cellStyle name="20% - Accent6 2 3 5 3 2" xfId="6953" xr:uid="{00000000-0005-0000-0000-0000221B0000}"/>
    <cellStyle name="20% - Accent6 2 3 5 4" xfId="6954" xr:uid="{00000000-0005-0000-0000-0000231B0000}"/>
    <cellStyle name="20% - Accent6 2 3 5 5" xfId="6955" xr:uid="{00000000-0005-0000-0000-0000241B0000}"/>
    <cellStyle name="20% - Accent6 2 3 6" xfId="6956" xr:uid="{00000000-0005-0000-0000-0000251B0000}"/>
    <cellStyle name="20% - Accent6 2 3 6 2" xfId="6957" xr:uid="{00000000-0005-0000-0000-0000261B0000}"/>
    <cellStyle name="20% - Accent6 2 3 6 2 2" xfId="6958" xr:uid="{00000000-0005-0000-0000-0000271B0000}"/>
    <cellStyle name="20% - Accent6 2 3 6 3" xfId="6959" xr:uid="{00000000-0005-0000-0000-0000281B0000}"/>
    <cellStyle name="20% - Accent6 2 3 6 4" xfId="6960" xr:uid="{00000000-0005-0000-0000-0000291B0000}"/>
    <cellStyle name="20% - Accent6 2 3 7" xfId="6961" xr:uid="{00000000-0005-0000-0000-00002A1B0000}"/>
    <cellStyle name="20% - Accent6 2 3 7 2" xfId="6962" xr:uid="{00000000-0005-0000-0000-00002B1B0000}"/>
    <cellStyle name="20% - Accent6 2 3 7 2 2" xfId="6963" xr:uid="{00000000-0005-0000-0000-00002C1B0000}"/>
    <cellStyle name="20% - Accent6 2 3 7 3" xfId="6964" xr:uid="{00000000-0005-0000-0000-00002D1B0000}"/>
    <cellStyle name="20% - Accent6 2 3 7 4" xfId="6965" xr:uid="{00000000-0005-0000-0000-00002E1B0000}"/>
    <cellStyle name="20% - Accent6 2 3 8" xfId="6966" xr:uid="{00000000-0005-0000-0000-00002F1B0000}"/>
    <cellStyle name="20% - Accent6 2 3 8 2" xfId="6967" xr:uid="{00000000-0005-0000-0000-0000301B0000}"/>
    <cellStyle name="20% - Accent6 2 3 8 2 2" xfId="6968" xr:uid="{00000000-0005-0000-0000-0000311B0000}"/>
    <cellStyle name="20% - Accent6 2 3 8 3" xfId="6969" xr:uid="{00000000-0005-0000-0000-0000321B0000}"/>
    <cellStyle name="20% - Accent6 2 3 8 4" xfId="6970" xr:uid="{00000000-0005-0000-0000-0000331B0000}"/>
    <cellStyle name="20% - Accent6 2 3 9" xfId="6971" xr:uid="{00000000-0005-0000-0000-0000341B0000}"/>
    <cellStyle name="20% - Accent6 2 3 9 2" xfId="6972" xr:uid="{00000000-0005-0000-0000-0000351B0000}"/>
    <cellStyle name="20% - Accent6 2 4" xfId="6973" xr:uid="{00000000-0005-0000-0000-0000361B0000}"/>
    <cellStyle name="20% - Accent6 2 4 10" xfId="6974" xr:uid="{00000000-0005-0000-0000-0000371B0000}"/>
    <cellStyle name="20% - Accent6 2 4 2" xfId="6975" xr:uid="{00000000-0005-0000-0000-0000381B0000}"/>
    <cellStyle name="20% - Accent6 2 4 2 2" xfId="6976" xr:uid="{00000000-0005-0000-0000-0000391B0000}"/>
    <cellStyle name="20% - Accent6 2 4 2 2 2" xfId="6977" xr:uid="{00000000-0005-0000-0000-00003A1B0000}"/>
    <cellStyle name="20% - Accent6 2 4 2 2 2 2" xfId="6978" xr:uid="{00000000-0005-0000-0000-00003B1B0000}"/>
    <cellStyle name="20% - Accent6 2 4 2 2 2 2 2" xfId="6979" xr:uid="{00000000-0005-0000-0000-00003C1B0000}"/>
    <cellStyle name="20% - Accent6 2 4 2 2 2 3" xfId="6980" xr:uid="{00000000-0005-0000-0000-00003D1B0000}"/>
    <cellStyle name="20% - Accent6 2 4 2 2 2 4" xfId="6981" xr:uid="{00000000-0005-0000-0000-00003E1B0000}"/>
    <cellStyle name="20% - Accent6 2 4 2 2 3" xfId="6982" xr:uid="{00000000-0005-0000-0000-00003F1B0000}"/>
    <cellStyle name="20% - Accent6 2 4 2 2 3 2" xfId="6983" xr:uid="{00000000-0005-0000-0000-0000401B0000}"/>
    <cellStyle name="20% - Accent6 2 4 2 2 4" xfId="6984" xr:uid="{00000000-0005-0000-0000-0000411B0000}"/>
    <cellStyle name="20% - Accent6 2 4 2 2 5" xfId="6985" xr:uid="{00000000-0005-0000-0000-0000421B0000}"/>
    <cellStyle name="20% - Accent6 2 4 2 3" xfId="6986" xr:uid="{00000000-0005-0000-0000-0000431B0000}"/>
    <cellStyle name="20% - Accent6 2 4 2 3 2" xfId="6987" xr:uid="{00000000-0005-0000-0000-0000441B0000}"/>
    <cellStyle name="20% - Accent6 2 4 2 3 2 2" xfId="6988" xr:uid="{00000000-0005-0000-0000-0000451B0000}"/>
    <cellStyle name="20% - Accent6 2 4 2 3 2 2 2" xfId="6989" xr:uid="{00000000-0005-0000-0000-0000461B0000}"/>
    <cellStyle name="20% - Accent6 2 4 2 3 2 3" xfId="6990" xr:uid="{00000000-0005-0000-0000-0000471B0000}"/>
    <cellStyle name="20% - Accent6 2 4 2 3 2 4" xfId="6991" xr:uid="{00000000-0005-0000-0000-0000481B0000}"/>
    <cellStyle name="20% - Accent6 2 4 2 3 3" xfId="6992" xr:uid="{00000000-0005-0000-0000-0000491B0000}"/>
    <cellStyle name="20% - Accent6 2 4 2 3 3 2" xfId="6993" xr:uid="{00000000-0005-0000-0000-00004A1B0000}"/>
    <cellStyle name="20% - Accent6 2 4 2 3 4" xfId="6994" xr:uid="{00000000-0005-0000-0000-00004B1B0000}"/>
    <cellStyle name="20% - Accent6 2 4 2 3 5" xfId="6995" xr:uid="{00000000-0005-0000-0000-00004C1B0000}"/>
    <cellStyle name="20% - Accent6 2 4 2 4" xfId="6996" xr:uid="{00000000-0005-0000-0000-00004D1B0000}"/>
    <cellStyle name="20% - Accent6 2 4 2 4 2" xfId="6997" xr:uid="{00000000-0005-0000-0000-00004E1B0000}"/>
    <cellStyle name="20% - Accent6 2 4 2 4 2 2" xfId="6998" xr:uid="{00000000-0005-0000-0000-00004F1B0000}"/>
    <cellStyle name="20% - Accent6 2 4 2 4 3" xfId="6999" xr:uid="{00000000-0005-0000-0000-0000501B0000}"/>
    <cellStyle name="20% - Accent6 2 4 2 4 4" xfId="7000" xr:uid="{00000000-0005-0000-0000-0000511B0000}"/>
    <cellStyle name="20% - Accent6 2 4 2 5" xfId="7001" xr:uid="{00000000-0005-0000-0000-0000521B0000}"/>
    <cellStyle name="20% - Accent6 2 4 2 5 2" xfId="7002" xr:uid="{00000000-0005-0000-0000-0000531B0000}"/>
    <cellStyle name="20% - Accent6 2 4 2 5 2 2" xfId="7003" xr:uid="{00000000-0005-0000-0000-0000541B0000}"/>
    <cellStyle name="20% - Accent6 2 4 2 5 3" xfId="7004" xr:uid="{00000000-0005-0000-0000-0000551B0000}"/>
    <cellStyle name="20% - Accent6 2 4 2 5 4" xfId="7005" xr:uid="{00000000-0005-0000-0000-0000561B0000}"/>
    <cellStyle name="20% - Accent6 2 4 2 6" xfId="7006" xr:uid="{00000000-0005-0000-0000-0000571B0000}"/>
    <cellStyle name="20% - Accent6 2 4 2 6 2" xfId="7007" xr:uid="{00000000-0005-0000-0000-0000581B0000}"/>
    <cellStyle name="20% - Accent6 2 4 2 6 2 2" xfId="7008" xr:uid="{00000000-0005-0000-0000-0000591B0000}"/>
    <cellStyle name="20% - Accent6 2 4 2 6 3" xfId="7009" xr:uid="{00000000-0005-0000-0000-00005A1B0000}"/>
    <cellStyle name="20% - Accent6 2 4 2 6 4" xfId="7010" xr:uid="{00000000-0005-0000-0000-00005B1B0000}"/>
    <cellStyle name="20% - Accent6 2 4 2 7" xfId="7011" xr:uid="{00000000-0005-0000-0000-00005C1B0000}"/>
    <cellStyle name="20% - Accent6 2 4 2 7 2" xfId="7012" xr:uid="{00000000-0005-0000-0000-00005D1B0000}"/>
    <cellStyle name="20% - Accent6 2 4 2 8" xfId="7013" xr:uid="{00000000-0005-0000-0000-00005E1B0000}"/>
    <cellStyle name="20% - Accent6 2 4 2 9" xfId="7014" xr:uid="{00000000-0005-0000-0000-00005F1B0000}"/>
    <cellStyle name="20% - Accent6 2 4 3" xfId="7015" xr:uid="{00000000-0005-0000-0000-0000601B0000}"/>
    <cellStyle name="20% - Accent6 2 4 3 2" xfId="7016" xr:uid="{00000000-0005-0000-0000-0000611B0000}"/>
    <cellStyle name="20% - Accent6 2 4 3 2 2" xfId="7017" xr:uid="{00000000-0005-0000-0000-0000621B0000}"/>
    <cellStyle name="20% - Accent6 2 4 3 2 2 2" xfId="7018" xr:uid="{00000000-0005-0000-0000-0000631B0000}"/>
    <cellStyle name="20% - Accent6 2 4 3 2 3" xfId="7019" xr:uid="{00000000-0005-0000-0000-0000641B0000}"/>
    <cellStyle name="20% - Accent6 2 4 3 2 4" xfId="7020" xr:uid="{00000000-0005-0000-0000-0000651B0000}"/>
    <cellStyle name="20% - Accent6 2 4 3 3" xfId="7021" xr:uid="{00000000-0005-0000-0000-0000661B0000}"/>
    <cellStyle name="20% - Accent6 2 4 3 3 2" xfId="7022" xr:uid="{00000000-0005-0000-0000-0000671B0000}"/>
    <cellStyle name="20% - Accent6 2 4 3 4" xfId="7023" xr:uid="{00000000-0005-0000-0000-0000681B0000}"/>
    <cellStyle name="20% - Accent6 2 4 3 5" xfId="7024" xr:uid="{00000000-0005-0000-0000-0000691B0000}"/>
    <cellStyle name="20% - Accent6 2 4 4" xfId="7025" xr:uid="{00000000-0005-0000-0000-00006A1B0000}"/>
    <cellStyle name="20% - Accent6 2 4 4 2" xfId="7026" xr:uid="{00000000-0005-0000-0000-00006B1B0000}"/>
    <cellStyle name="20% - Accent6 2 4 4 2 2" xfId="7027" xr:uid="{00000000-0005-0000-0000-00006C1B0000}"/>
    <cellStyle name="20% - Accent6 2 4 4 2 2 2" xfId="7028" xr:uid="{00000000-0005-0000-0000-00006D1B0000}"/>
    <cellStyle name="20% - Accent6 2 4 4 2 3" xfId="7029" xr:uid="{00000000-0005-0000-0000-00006E1B0000}"/>
    <cellStyle name="20% - Accent6 2 4 4 2 4" xfId="7030" xr:uid="{00000000-0005-0000-0000-00006F1B0000}"/>
    <cellStyle name="20% - Accent6 2 4 4 3" xfId="7031" xr:uid="{00000000-0005-0000-0000-0000701B0000}"/>
    <cellStyle name="20% - Accent6 2 4 4 3 2" xfId="7032" xr:uid="{00000000-0005-0000-0000-0000711B0000}"/>
    <cellStyle name="20% - Accent6 2 4 4 4" xfId="7033" xr:uid="{00000000-0005-0000-0000-0000721B0000}"/>
    <cellStyle name="20% - Accent6 2 4 4 5" xfId="7034" xr:uid="{00000000-0005-0000-0000-0000731B0000}"/>
    <cellStyle name="20% - Accent6 2 4 5" xfId="7035" xr:uid="{00000000-0005-0000-0000-0000741B0000}"/>
    <cellStyle name="20% - Accent6 2 4 5 2" xfId="7036" xr:uid="{00000000-0005-0000-0000-0000751B0000}"/>
    <cellStyle name="20% - Accent6 2 4 5 2 2" xfId="7037" xr:uid="{00000000-0005-0000-0000-0000761B0000}"/>
    <cellStyle name="20% - Accent6 2 4 5 3" xfId="7038" xr:uid="{00000000-0005-0000-0000-0000771B0000}"/>
    <cellStyle name="20% - Accent6 2 4 5 4" xfId="7039" xr:uid="{00000000-0005-0000-0000-0000781B0000}"/>
    <cellStyle name="20% - Accent6 2 4 6" xfId="7040" xr:uid="{00000000-0005-0000-0000-0000791B0000}"/>
    <cellStyle name="20% - Accent6 2 4 6 2" xfId="7041" xr:uid="{00000000-0005-0000-0000-00007A1B0000}"/>
    <cellStyle name="20% - Accent6 2 4 6 2 2" xfId="7042" xr:uid="{00000000-0005-0000-0000-00007B1B0000}"/>
    <cellStyle name="20% - Accent6 2 4 6 3" xfId="7043" xr:uid="{00000000-0005-0000-0000-00007C1B0000}"/>
    <cellStyle name="20% - Accent6 2 4 6 4" xfId="7044" xr:uid="{00000000-0005-0000-0000-00007D1B0000}"/>
    <cellStyle name="20% - Accent6 2 4 7" xfId="7045" xr:uid="{00000000-0005-0000-0000-00007E1B0000}"/>
    <cellStyle name="20% - Accent6 2 4 7 2" xfId="7046" xr:uid="{00000000-0005-0000-0000-00007F1B0000}"/>
    <cellStyle name="20% - Accent6 2 4 7 2 2" xfId="7047" xr:uid="{00000000-0005-0000-0000-0000801B0000}"/>
    <cellStyle name="20% - Accent6 2 4 7 3" xfId="7048" xr:uid="{00000000-0005-0000-0000-0000811B0000}"/>
    <cellStyle name="20% - Accent6 2 4 7 4" xfId="7049" xr:uid="{00000000-0005-0000-0000-0000821B0000}"/>
    <cellStyle name="20% - Accent6 2 4 8" xfId="7050" xr:uid="{00000000-0005-0000-0000-0000831B0000}"/>
    <cellStyle name="20% - Accent6 2 4 8 2" xfId="7051" xr:uid="{00000000-0005-0000-0000-0000841B0000}"/>
    <cellStyle name="20% - Accent6 2 4 9" xfId="7052" xr:uid="{00000000-0005-0000-0000-0000851B0000}"/>
    <cellStyle name="20% - Accent6 2 5" xfId="7053" xr:uid="{00000000-0005-0000-0000-0000861B0000}"/>
    <cellStyle name="20% - Accent6 2 5 2" xfId="7054" xr:uid="{00000000-0005-0000-0000-0000871B0000}"/>
    <cellStyle name="20% - Accent6 2 5 2 2" xfId="7055" xr:uid="{00000000-0005-0000-0000-0000881B0000}"/>
    <cellStyle name="20% - Accent6 2 5 2 2 2" xfId="7056" xr:uid="{00000000-0005-0000-0000-0000891B0000}"/>
    <cellStyle name="20% - Accent6 2 5 2 2 2 2" xfId="7057" xr:uid="{00000000-0005-0000-0000-00008A1B0000}"/>
    <cellStyle name="20% - Accent6 2 5 2 2 3" xfId="7058" xr:uid="{00000000-0005-0000-0000-00008B1B0000}"/>
    <cellStyle name="20% - Accent6 2 5 2 2 4" xfId="7059" xr:uid="{00000000-0005-0000-0000-00008C1B0000}"/>
    <cellStyle name="20% - Accent6 2 5 2 3" xfId="7060" xr:uid="{00000000-0005-0000-0000-00008D1B0000}"/>
    <cellStyle name="20% - Accent6 2 5 2 3 2" xfId="7061" xr:uid="{00000000-0005-0000-0000-00008E1B0000}"/>
    <cellStyle name="20% - Accent6 2 5 2 4" xfId="7062" xr:uid="{00000000-0005-0000-0000-00008F1B0000}"/>
    <cellStyle name="20% - Accent6 2 5 2 5" xfId="7063" xr:uid="{00000000-0005-0000-0000-0000901B0000}"/>
    <cellStyle name="20% - Accent6 2 5 3" xfId="7064" xr:uid="{00000000-0005-0000-0000-0000911B0000}"/>
    <cellStyle name="20% - Accent6 2 5 3 2" xfId="7065" xr:uid="{00000000-0005-0000-0000-0000921B0000}"/>
    <cellStyle name="20% - Accent6 2 5 3 2 2" xfId="7066" xr:uid="{00000000-0005-0000-0000-0000931B0000}"/>
    <cellStyle name="20% - Accent6 2 5 3 2 2 2" xfId="7067" xr:uid="{00000000-0005-0000-0000-0000941B0000}"/>
    <cellStyle name="20% - Accent6 2 5 3 2 3" xfId="7068" xr:uid="{00000000-0005-0000-0000-0000951B0000}"/>
    <cellStyle name="20% - Accent6 2 5 3 2 4" xfId="7069" xr:uid="{00000000-0005-0000-0000-0000961B0000}"/>
    <cellStyle name="20% - Accent6 2 5 3 3" xfId="7070" xr:uid="{00000000-0005-0000-0000-0000971B0000}"/>
    <cellStyle name="20% - Accent6 2 5 3 3 2" xfId="7071" xr:uid="{00000000-0005-0000-0000-0000981B0000}"/>
    <cellStyle name="20% - Accent6 2 5 3 4" xfId="7072" xr:uid="{00000000-0005-0000-0000-0000991B0000}"/>
    <cellStyle name="20% - Accent6 2 5 3 5" xfId="7073" xr:uid="{00000000-0005-0000-0000-00009A1B0000}"/>
    <cellStyle name="20% - Accent6 2 5 4" xfId="7074" xr:uid="{00000000-0005-0000-0000-00009B1B0000}"/>
    <cellStyle name="20% - Accent6 2 5 4 2" xfId="7075" xr:uid="{00000000-0005-0000-0000-00009C1B0000}"/>
    <cellStyle name="20% - Accent6 2 5 4 2 2" xfId="7076" xr:uid="{00000000-0005-0000-0000-00009D1B0000}"/>
    <cellStyle name="20% - Accent6 2 5 4 3" xfId="7077" xr:uid="{00000000-0005-0000-0000-00009E1B0000}"/>
    <cellStyle name="20% - Accent6 2 5 4 4" xfId="7078" xr:uid="{00000000-0005-0000-0000-00009F1B0000}"/>
    <cellStyle name="20% - Accent6 2 5 5" xfId="7079" xr:uid="{00000000-0005-0000-0000-0000A01B0000}"/>
    <cellStyle name="20% - Accent6 2 5 5 2" xfId="7080" xr:uid="{00000000-0005-0000-0000-0000A11B0000}"/>
    <cellStyle name="20% - Accent6 2 5 5 2 2" xfId="7081" xr:uid="{00000000-0005-0000-0000-0000A21B0000}"/>
    <cellStyle name="20% - Accent6 2 5 5 3" xfId="7082" xr:uid="{00000000-0005-0000-0000-0000A31B0000}"/>
    <cellStyle name="20% - Accent6 2 5 5 4" xfId="7083" xr:uid="{00000000-0005-0000-0000-0000A41B0000}"/>
    <cellStyle name="20% - Accent6 2 5 6" xfId="7084" xr:uid="{00000000-0005-0000-0000-0000A51B0000}"/>
    <cellStyle name="20% - Accent6 2 5 6 2" xfId="7085" xr:uid="{00000000-0005-0000-0000-0000A61B0000}"/>
    <cellStyle name="20% - Accent6 2 5 6 2 2" xfId="7086" xr:uid="{00000000-0005-0000-0000-0000A71B0000}"/>
    <cellStyle name="20% - Accent6 2 5 6 3" xfId="7087" xr:uid="{00000000-0005-0000-0000-0000A81B0000}"/>
    <cellStyle name="20% - Accent6 2 5 6 4" xfId="7088" xr:uid="{00000000-0005-0000-0000-0000A91B0000}"/>
    <cellStyle name="20% - Accent6 2 5 7" xfId="7089" xr:uid="{00000000-0005-0000-0000-0000AA1B0000}"/>
    <cellStyle name="20% - Accent6 2 5 7 2" xfId="7090" xr:uid="{00000000-0005-0000-0000-0000AB1B0000}"/>
    <cellStyle name="20% - Accent6 2 5 8" xfId="7091" xr:uid="{00000000-0005-0000-0000-0000AC1B0000}"/>
    <cellStyle name="20% - Accent6 2 5 9" xfId="7092" xr:uid="{00000000-0005-0000-0000-0000AD1B0000}"/>
    <cellStyle name="20% - Accent6 2 6" xfId="7093" xr:uid="{00000000-0005-0000-0000-0000AE1B0000}"/>
    <cellStyle name="20% - Accent6 2 7" xfId="7094" xr:uid="{00000000-0005-0000-0000-0000AF1B0000}"/>
    <cellStyle name="20% - Accent6 2 8" xfId="7095" xr:uid="{00000000-0005-0000-0000-0000B01B0000}"/>
    <cellStyle name="20% - Accent6 2 8 2" xfId="7096" xr:uid="{00000000-0005-0000-0000-0000B11B0000}"/>
    <cellStyle name="20% - Accent6 2 9" xfId="7097" xr:uid="{00000000-0005-0000-0000-0000B21B0000}"/>
    <cellStyle name="20% - Accent6 2 9 2" xfId="7098" xr:uid="{00000000-0005-0000-0000-0000B31B0000}"/>
    <cellStyle name="20% - Accent6 2 9 2 2" xfId="7099" xr:uid="{00000000-0005-0000-0000-0000B41B0000}"/>
    <cellStyle name="20% - Accent6 2 9 2 2 2" xfId="7100" xr:uid="{00000000-0005-0000-0000-0000B51B0000}"/>
    <cellStyle name="20% - Accent6 2 9 2 3" xfId="7101" xr:uid="{00000000-0005-0000-0000-0000B61B0000}"/>
    <cellStyle name="20% - Accent6 2 9 2 4" xfId="7102" xr:uid="{00000000-0005-0000-0000-0000B71B0000}"/>
    <cellStyle name="20% - Accent6 2 9 3" xfId="7103" xr:uid="{00000000-0005-0000-0000-0000B81B0000}"/>
    <cellStyle name="20% - Accent6 2 9 4" xfId="7104" xr:uid="{00000000-0005-0000-0000-0000B91B0000}"/>
    <cellStyle name="20% - Accent6 2 9 4 2" xfId="7105" xr:uid="{00000000-0005-0000-0000-0000BA1B0000}"/>
    <cellStyle name="20% - Accent6 2 9 5" xfId="7106" xr:uid="{00000000-0005-0000-0000-0000BB1B0000}"/>
    <cellStyle name="20% - Accent6 2 9 6" xfId="7107" xr:uid="{00000000-0005-0000-0000-0000BC1B0000}"/>
    <cellStyle name="20% - Accent6 3" xfId="7108" xr:uid="{00000000-0005-0000-0000-0000BD1B0000}"/>
    <cellStyle name="20% - Accent6 3 2" xfId="7109" xr:uid="{00000000-0005-0000-0000-0000BE1B0000}"/>
    <cellStyle name="20% - Accent6 3 2 10" xfId="7110" xr:uid="{00000000-0005-0000-0000-0000BF1B0000}"/>
    <cellStyle name="20% - Accent6 3 2 10 2" xfId="7111" xr:uid="{00000000-0005-0000-0000-0000C01B0000}"/>
    <cellStyle name="20% - Accent6 3 2 11" xfId="7112" xr:uid="{00000000-0005-0000-0000-0000C11B0000}"/>
    <cellStyle name="20% - Accent6 3 2 12" xfId="7113" xr:uid="{00000000-0005-0000-0000-0000C21B0000}"/>
    <cellStyle name="20% - Accent6 3 2 2" xfId="7114" xr:uid="{00000000-0005-0000-0000-0000C31B0000}"/>
    <cellStyle name="20% - Accent6 3 2 2 10" xfId="7115" xr:uid="{00000000-0005-0000-0000-0000C41B0000}"/>
    <cellStyle name="20% - Accent6 3 2 2 11" xfId="7116" xr:uid="{00000000-0005-0000-0000-0000C51B0000}"/>
    <cellStyle name="20% - Accent6 3 2 2 2" xfId="7117" xr:uid="{00000000-0005-0000-0000-0000C61B0000}"/>
    <cellStyle name="20% - Accent6 3 2 2 2 10" xfId="7118" xr:uid="{00000000-0005-0000-0000-0000C71B0000}"/>
    <cellStyle name="20% - Accent6 3 2 2 2 2" xfId="7119" xr:uid="{00000000-0005-0000-0000-0000C81B0000}"/>
    <cellStyle name="20% - Accent6 3 2 2 2 2 2" xfId="7120" xr:uid="{00000000-0005-0000-0000-0000C91B0000}"/>
    <cellStyle name="20% - Accent6 3 2 2 2 2 2 2" xfId="7121" xr:uid="{00000000-0005-0000-0000-0000CA1B0000}"/>
    <cellStyle name="20% - Accent6 3 2 2 2 2 2 2 2" xfId="7122" xr:uid="{00000000-0005-0000-0000-0000CB1B0000}"/>
    <cellStyle name="20% - Accent6 3 2 2 2 2 2 2 2 2" xfId="7123" xr:uid="{00000000-0005-0000-0000-0000CC1B0000}"/>
    <cellStyle name="20% - Accent6 3 2 2 2 2 2 2 3" xfId="7124" xr:uid="{00000000-0005-0000-0000-0000CD1B0000}"/>
    <cellStyle name="20% - Accent6 3 2 2 2 2 2 2 4" xfId="7125" xr:uid="{00000000-0005-0000-0000-0000CE1B0000}"/>
    <cellStyle name="20% - Accent6 3 2 2 2 2 2 3" xfId="7126" xr:uid="{00000000-0005-0000-0000-0000CF1B0000}"/>
    <cellStyle name="20% - Accent6 3 2 2 2 2 2 3 2" xfId="7127" xr:uid="{00000000-0005-0000-0000-0000D01B0000}"/>
    <cellStyle name="20% - Accent6 3 2 2 2 2 2 4" xfId="7128" xr:uid="{00000000-0005-0000-0000-0000D11B0000}"/>
    <cellStyle name="20% - Accent6 3 2 2 2 2 2 5" xfId="7129" xr:uid="{00000000-0005-0000-0000-0000D21B0000}"/>
    <cellStyle name="20% - Accent6 3 2 2 2 2 3" xfId="7130" xr:uid="{00000000-0005-0000-0000-0000D31B0000}"/>
    <cellStyle name="20% - Accent6 3 2 2 2 2 3 2" xfId="7131" xr:uid="{00000000-0005-0000-0000-0000D41B0000}"/>
    <cellStyle name="20% - Accent6 3 2 2 2 2 3 2 2" xfId="7132" xr:uid="{00000000-0005-0000-0000-0000D51B0000}"/>
    <cellStyle name="20% - Accent6 3 2 2 2 2 3 2 2 2" xfId="7133" xr:uid="{00000000-0005-0000-0000-0000D61B0000}"/>
    <cellStyle name="20% - Accent6 3 2 2 2 2 3 2 3" xfId="7134" xr:uid="{00000000-0005-0000-0000-0000D71B0000}"/>
    <cellStyle name="20% - Accent6 3 2 2 2 2 3 2 4" xfId="7135" xr:uid="{00000000-0005-0000-0000-0000D81B0000}"/>
    <cellStyle name="20% - Accent6 3 2 2 2 2 3 3" xfId="7136" xr:uid="{00000000-0005-0000-0000-0000D91B0000}"/>
    <cellStyle name="20% - Accent6 3 2 2 2 2 3 3 2" xfId="7137" xr:uid="{00000000-0005-0000-0000-0000DA1B0000}"/>
    <cellStyle name="20% - Accent6 3 2 2 2 2 3 4" xfId="7138" xr:uid="{00000000-0005-0000-0000-0000DB1B0000}"/>
    <cellStyle name="20% - Accent6 3 2 2 2 2 3 5" xfId="7139" xr:uid="{00000000-0005-0000-0000-0000DC1B0000}"/>
    <cellStyle name="20% - Accent6 3 2 2 2 2 4" xfId="7140" xr:uid="{00000000-0005-0000-0000-0000DD1B0000}"/>
    <cellStyle name="20% - Accent6 3 2 2 2 2 4 2" xfId="7141" xr:uid="{00000000-0005-0000-0000-0000DE1B0000}"/>
    <cellStyle name="20% - Accent6 3 2 2 2 2 4 2 2" xfId="7142" xr:uid="{00000000-0005-0000-0000-0000DF1B0000}"/>
    <cellStyle name="20% - Accent6 3 2 2 2 2 4 3" xfId="7143" xr:uid="{00000000-0005-0000-0000-0000E01B0000}"/>
    <cellStyle name="20% - Accent6 3 2 2 2 2 4 4" xfId="7144" xr:uid="{00000000-0005-0000-0000-0000E11B0000}"/>
    <cellStyle name="20% - Accent6 3 2 2 2 2 5" xfId="7145" xr:uid="{00000000-0005-0000-0000-0000E21B0000}"/>
    <cellStyle name="20% - Accent6 3 2 2 2 2 5 2" xfId="7146" xr:uid="{00000000-0005-0000-0000-0000E31B0000}"/>
    <cellStyle name="20% - Accent6 3 2 2 2 2 5 2 2" xfId="7147" xr:uid="{00000000-0005-0000-0000-0000E41B0000}"/>
    <cellStyle name="20% - Accent6 3 2 2 2 2 5 3" xfId="7148" xr:uid="{00000000-0005-0000-0000-0000E51B0000}"/>
    <cellStyle name="20% - Accent6 3 2 2 2 2 5 4" xfId="7149" xr:uid="{00000000-0005-0000-0000-0000E61B0000}"/>
    <cellStyle name="20% - Accent6 3 2 2 2 2 6" xfId="7150" xr:uid="{00000000-0005-0000-0000-0000E71B0000}"/>
    <cellStyle name="20% - Accent6 3 2 2 2 2 6 2" xfId="7151" xr:uid="{00000000-0005-0000-0000-0000E81B0000}"/>
    <cellStyle name="20% - Accent6 3 2 2 2 2 6 2 2" xfId="7152" xr:uid="{00000000-0005-0000-0000-0000E91B0000}"/>
    <cellStyle name="20% - Accent6 3 2 2 2 2 6 3" xfId="7153" xr:uid="{00000000-0005-0000-0000-0000EA1B0000}"/>
    <cellStyle name="20% - Accent6 3 2 2 2 2 6 4" xfId="7154" xr:uid="{00000000-0005-0000-0000-0000EB1B0000}"/>
    <cellStyle name="20% - Accent6 3 2 2 2 2 7" xfId="7155" xr:uid="{00000000-0005-0000-0000-0000EC1B0000}"/>
    <cellStyle name="20% - Accent6 3 2 2 2 2 7 2" xfId="7156" xr:uid="{00000000-0005-0000-0000-0000ED1B0000}"/>
    <cellStyle name="20% - Accent6 3 2 2 2 2 8" xfId="7157" xr:uid="{00000000-0005-0000-0000-0000EE1B0000}"/>
    <cellStyle name="20% - Accent6 3 2 2 2 2 9" xfId="7158" xr:uid="{00000000-0005-0000-0000-0000EF1B0000}"/>
    <cellStyle name="20% - Accent6 3 2 2 2 3" xfId="7159" xr:uid="{00000000-0005-0000-0000-0000F01B0000}"/>
    <cellStyle name="20% - Accent6 3 2 2 2 3 2" xfId="7160" xr:uid="{00000000-0005-0000-0000-0000F11B0000}"/>
    <cellStyle name="20% - Accent6 3 2 2 2 3 2 2" xfId="7161" xr:uid="{00000000-0005-0000-0000-0000F21B0000}"/>
    <cellStyle name="20% - Accent6 3 2 2 2 3 2 2 2" xfId="7162" xr:uid="{00000000-0005-0000-0000-0000F31B0000}"/>
    <cellStyle name="20% - Accent6 3 2 2 2 3 2 3" xfId="7163" xr:uid="{00000000-0005-0000-0000-0000F41B0000}"/>
    <cellStyle name="20% - Accent6 3 2 2 2 3 2 4" xfId="7164" xr:uid="{00000000-0005-0000-0000-0000F51B0000}"/>
    <cellStyle name="20% - Accent6 3 2 2 2 3 3" xfId="7165" xr:uid="{00000000-0005-0000-0000-0000F61B0000}"/>
    <cellStyle name="20% - Accent6 3 2 2 2 3 3 2" xfId="7166" xr:uid="{00000000-0005-0000-0000-0000F71B0000}"/>
    <cellStyle name="20% - Accent6 3 2 2 2 3 4" xfId="7167" xr:uid="{00000000-0005-0000-0000-0000F81B0000}"/>
    <cellStyle name="20% - Accent6 3 2 2 2 3 5" xfId="7168" xr:uid="{00000000-0005-0000-0000-0000F91B0000}"/>
    <cellStyle name="20% - Accent6 3 2 2 2 4" xfId="7169" xr:uid="{00000000-0005-0000-0000-0000FA1B0000}"/>
    <cellStyle name="20% - Accent6 3 2 2 2 4 2" xfId="7170" xr:uid="{00000000-0005-0000-0000-0000FB1B0000}"/>
    <cellStyle name="20% - Accent6 3 2 2 2 4 2 2" xfId="7171" xr:uid="{00000000-0005-0000-0000-0000FC1B0000}"/>
    <cellStyle name="20% - Accent6 3 2 2 2 4 2 2 2" xfId="7172" xr:uid="{00000000-0005-0000-0000-0000FD1B0000}"/>
    <cellStyle name="20% - Accent6 3 2 2 2 4 2 3" xfId="7173" xr:uid="{00000000-0005-0000-0000-0000FE1B0000}"/>
    <cellStyle name="20% - Accent6 3 2 2 2 4 2 4" xfId="7174" xr:uid="{00000000-0005-0000-0000-0000FF1B0000}"/>
    <cellStyle name="20% - Accent6 3 2 2 2 4 3" xfId="7175" xr:uid="{00000000-0005-0000-0000-0000001C0000}"/>
    <cellStyle name="20% - Accent6 3 2 2 2 4 3 2" xfId="7176" xr:uid="{00000000-0005-0000-0000-0000011C0000}"/>
    <cellStyle name="20% - Accent6 3 2 2 2 4 4" xfId="7177" xr:uid="{00000000-0005-0000-0000-0000021C0000}"/>
    <cellStyle name="20% - Accent6 3 2 2 2 4 5" xfId="7178" xr:uid="{00000000-0005-0000-0000-0000031C0000}"/>
    <cellStyle name="20% - Accent6 3 2 2 2 5" xfId="7179" xr:uid="{00000000-0005-0000-0000-0000041C0000}"/>
    <cellStyle name="20% - Accent6 3 2 2 2 5 2" xfId="7180" xr:uid="{00000000-0005-0000-0000-0000051C0000}"/>
    <cellStyle name="20% - Accent6 3 2 2 2 5 2 2" xfId="7181" xr:uid="{00000000-0005-0000-0000-0000061C0000}"/>
    <cellStyle name="20% - Accent6 3 2 2 2 5 3" xfId="7182" xr:uid="{00000000-0005-0000-0000-0000071C0000}"/>
    <cellStyle name="20% - Accent6 3 2 2 2 5 4" xfId="7183" xr:uid="{00000000-0005-0000-0000-0000081C0000}"/>
    <cellStyle name="20% - Accent6 3 2 2 2 6" xfId="7184" xr:uid="{00000000-0005-0000-0000-0000091C0000}"/>
    <cellStyle name="20% - Accent6 3 2 2 2 6 2" xfId="7185" xr:uid="{00000000-0005-0000-0000-00000A1C0000}"/>
    <cellStyle name="20% - Accent6 3 2 2 2 6 2 2" xfId="7186" xr:uid="{00000000-0005-0000-0000-00000B1C0000}"/>
    <cellStyle name="20% - Accent6 3 2 2 2 6 3" xfId="7187" xr:uid="{00000000-0005-0000-0000-00000C1C0000}"/>
    <cellStyle name="20% - Accent6 3 2 2 2 6 4" xfId="7188" xr:uid="{00000000-0005-0000-0000-00000D1C0000}"/>
    <cellStyle name="20% - Accent6 3 2 2 2 7" xfId="7189" xr:uid="{00000000-0005-0000-0000-00000E1C0000}"/>
    <cellStyle name="20% - Accent6 3 2 2 2 7 2" xfId="7190" xr:uid="{00000000-0005-0000-0000-00000F1C0000}"/>
    <cellStyle name="20% - Accent6 3 2 2 2 7 2 2" xfId="7191" xr:uid="{00000000-0005-0000-0000-0000101C0000}"/>
    <cellStyle name="20% - Accent6 3 2 2 2 7 3" xfId="7192" xr:uid="{00000000-0005-0000-0000-0000111C0000}"/>
    <cellStyle name="20% - Accent6 3 2 2 2 7 4" xfId="7193" xr:uid="{00000000-0005-0000-0000-0000121C0000}"/>
    <cellStyle name="20% - Accent6 3 2 2 2 8" xfId="7194" xr:uid="{00000000-0005-0000-0000-0000131C0000}"/>
    <cellStyle name="20% - Accent6 3 2 2 2 8 2" xfId="7195" xr:uid="{00000000-0005-0000-0000-0000141C0000}"/>
    <cellStyle name="20% - Accent6 3 2 2 2 9" xfId="7196" xr:uid="{00000000-0005-0000-0000-0000151C0000}"/>
    <cellStyle name="20% - Accent6 3 2 2 3" xfId="7197" xr:uid="{00000000-0005-0000-0000-0000161C0000}"/>
    <cellStyle name="20% - Accent6 3 2 2 3 2" xfId="7198" xr:uid="{00000000-0005-0000-0000-0000171C0000}"/>
    <cellStyle name="20% - Accent6 3 2 2 3 2 2" xfId="7199" xr:uid="{00000000-0005-0000-0000-0000181C0000}"/>
    <cellStyle name="20% - Accent6 3 2 2 3 2 2 2" xfId="7200" xr:uid="{00000000-0005-0000-0000-0000191C0000}"/>
    <cellStyle name="20% - Accent6 3 2 2 3 2 2 2 2" xfId="7201" xr:uid="{00000000-0005-0000-0000-00001A1C0000}"/>
    <cellStyle name="20% - Accent6 3 2 2 3 2 2 3" xfId="7202" xr:uid="{00000000-0005-0000-0000-00001B1C0000}"/>
    <cellStyle name="20% - Accent6 3 2 2 3 2 2 4" xfId="7203" xr:uid="{00000000-0005-0000-0000-00001C1C0000}"/>
    <cellStyle name="20% - Accent6 3 2 2 3 2 3" xfId="7204" xr:uid="{00000000-0005-0000-0000-00001D1C0000}"/>
    <cellStyle name="20% - Accent6 3 2 2 3 2 3 2" xfId="7205" xr:uid="{00000000-0005-0000-0000-00001E1C0000}"/>
    <cellStyle name="20% - Accent6 3 2 2 3 2 4" xfId="7206" xr:uid="{00000000-0005-0000-0000-00001F1C0000}"/>
    <cellStyle name="20% - Accent6 3 2 2 3 2 5" xfId="7207" xr:uid="{00000000-0005-0000-0000-0000201C0000}"/>
    <cellStyle name="20% - Accent6 3 2 2 3 3" xfId="7208" xr:uid="{00000000-0005-0000-0000-0000211C0000}"/>
    <cellStyle name="20% - Accent6 3 2 2 3 3 2" xfId="7209" xr:uid="{00000000-0005-0000-0000-0000221C0000}"/>
    <cellStyle name="20% - Accent6 3 2 2 3 3 2 2" xfId="7210" xr:uid="{00000000-0005-0000-0000-0000231C0000}"/>
    <cellStyle name="20% - Accent6 3 2 2 3 3 2 2 2" xfId="7211" xr:uid="{00000000-0005-0000-0000-0000241C0000}"/>
    <cellStyle name="20% - Accent6 3 2 2 3 3 2 3" xfId="7212" xr:uid="{00000000-0005-0000-0000-0000251C0000}"/>
    <cellStyle name="20% - Accent6 3 2 2 3 3 2 4" xfId="7213" xr:uid="{00000000-0005-0000-0000-0000261C0000}"/>
    <cellStyle name="20% - Accent6 3 2 2 3 3 3" xfId="7214" xr:uid="{00000000-0005-0000-0000-0000271C0000}"/>
    <cellStyle name="20% - Accent6 3 2 2 3 3 3 2" xfId="7215" xr:uid="{00000000-0005-0000-0000-0000281C0000}"/>
    <cellStyle name="20% - Accent6 3 2 2 3 3 4" xfId="7216" xr:uid="{00000000-0005-0000-0000-0000291C0000}"/>
    <cellStyle name="20% - Accent6 3 2 2 3 3 5" xfId="7217" xr:uid="{00000000-0005-0000-0000-00002A1C0000}"/>
    <cellStyle name="20% - Accent6 3 2 2 3 4" xfId="7218" xr:uid="{00000000-0005-0000-0000-00002B1C0000}"/>
    <cellStyle name="20% - Accent6 3 2 2 3 4 2" xfId="7219" xr:uid="{00000000-0005-0000-0000-00002C1C0000}"/>
    <cellStyle name="20% - Accent6 3 2 2 3 4 2 2" xfId="7220" xr:uid="{00000000-0005-0000-0000-00002D1C0000}"/>
    <cellStyle name="20% - Accent6 3 2 2 3 4 3" xfId="7221" xr:uid="{00000000-0005-0000-0000-00002E1C0000}"/>
    <cellStyle name="20% - Accent6 3 2 2 3 4 4" xfId="7222" xr:uid="{00000000-0005-0000-0000-00002F1C0000}"/>
    <cellStyle name="20% - Accent6 3 2 2 3 5" xfId="7223" xr:uid="{00000000-0005-0000-0000-0000301C0000}"/>
    <cellStyle name="20% - Accent6 3 2 2 3 5 2" xfId="7224" xr:uid="{00000000-0005-0000-0000-0000311C0000}"/>
    <cellStyle name="20% - Accent6 3 2 2 3 5 2 2" xfId="7225" xr:uid="{00000000-0005-0000-0000-0000321C0000}"/>
    <cellStyle name="20% - Accent6 3 2 2 3 5 3" xfId="7226" xr:uid="{00000000-0005-0000-0000-0000331C0000}"/>
    <cellStyle name="20% - Accent6 3 2 2 3 5 4" xfId="7227" xr:uid="{00000000-0005-0000-0000-0000341C0000}"/>
    <cellStyle name="20% - Accent6 3 2 2 3 6" xfId="7228" xr:uid="{00000000-0005-0000-0000-0000351C0000}"/>
    <cellStyle name="20% - Accent6 3 2 2 3 6 2" xfId="7229" xr:uid="{00000000-0005-0000-0000-0000361C0000}"/>
    <cellStyle name="20% - Accent6 3 2 2 3 6 2 2" xfId="7230" xr:uid="{00000000-0005-0000-0000-0000371C0000}"/>
    <cellStyle name="20% - Accent6 3 2 2 3 6 3" xfId="7231" xr:uid="{00000000-0005-0000-0000-0000381C0000}"/>
    <cellStyle name="20% - Accent6 3 2 2 3 6 4" xfId="7232" xr:uid="{00000000-0005-0000-0000-0000391C0000}"/>
    <cellStyle name="20% - Accent6 3 2 2 3 7" xfId="7233" xr:uid="{00000000-0005-0000-0000-00003A1C0000}"/>
    <cellStyle name="20% - Accent6 3 2 2 3 7 2" xfId="7234" xr:uid="{00000000-0005-0000-0000-00003B1C0000}"/>
    <cellStyle name="20% - Accent6 3 2 2 3 8" xfId="7235" xr:uid="{00000000-0005-0000-0000-00003C1C0000}"/>
    <cellStyle name="20% - Accent6 3 2 2 3 9" xfId="7236" xr:uid="{00000000-0005-0000-0000-00003D1C0000}"/>
    <cellStyle name="20% - Accent6 3 2 2 4" xfId="7237" xr:uid="{00000000-0005-0000-0000-00003E1C0000}"/>
    <cellStyle name="20% - Accent6 3 2 2 4 2" xfId="7238" xr:uid="{00000000-0005-0000-0000-00003F1C0000}"/>
    <cellStyle name="20% - Accent6 3 2 2 4 2 2" xfId="7239" xr:uid="{00000000-0005-0000-0000-0000401C0000}"/>
    <cellStyle name="20% - Accent6 3 2 2 4 2 2 2" xfId="7240" xr:uid="{00000000-0005-0000-0000-0000411C0000}"/>
    <cellStyle name="20% - Accent6 3 2 2 4 2 3" xfId="7241" xr:uid="{00000000-0005-0000-0000-0000421C0000}"/>
    <cellStyle name="20% - Accent6 3 2 2 4 2 4" xfId="7242" xr:uid="{00000000-0005-0000-0000-0000431C0000}"/>
    <cellStyle name="20% - Accent6 3 2 2 4 3" xfId="7243" xr:uid="{00000000-0005-0000-0000-0000441C0000}"/>
    <cellStyle name="20% - Accent6 3 2 2 4 3 2" xfId="7244" xr:uid="{00000000-0005-0000-0000-0000451C0000}"/>
    <cellStyle name="20% - Accent6 3 2 2 4 4" xfId="7245" xr:uid="{00000000-0005-0000-0000-0000461C0000}"/>
    <cellStyle name="20% - Accent6 3 2 2 4 5" xfId="7246" xr:uid="{00000000-0005-0000-0000-0000471C0000}"/>
    <cellStyle name="20% - Accent6 3 2 2 5" xfId="7247" xr:uid="{00000000-0005-0000-0000-0000481C0000}"/>
    <cellStyle name="20% - Accent6 3 2 2 5 2" xfId="7248" xr:uid="{00000000-0005-0000-0000-0000491C0000}"/>
    <cellStyle name="20% - Accent6 3 2 2 5 2 2" xfId="7249" xr:uid="{00000000-0005-0000-0000-00004A1C0000}"/>
    <cellStyle name="20% - Accent6 3 2 2 5 2 2 2" xfId="7250" xr:uid="{00000000-0005-0000-0000-00004B1C0000}"/>
    <cellStyle name="20% - Accent6 3 2 2 5 2 3" xfId="7251" xr:uid="{00000000-0005-0000-0000-00004C1C0000}"/>
    <cellStyle name="20% - Accent6 3 2 2 5 2 4" xfId="7252" xr:uid="{00000000-0005-0000-0000-00004D1C0000}"/>
    <cellStyle name="20% - Accent6 3 2 2 5 3" xfId="7253" xr:uid="{00000000-0005-0000-0000-00004E1C0000}"/>
    <cellStyle name="20% - Accent6 3 2 2 5 3 2" xfId="7254" xr:uid="{00000000-0005-0000-0000-00004F1C0000}"/>
    <cellStyle name="20% - Accent6 3 2 2 5 4" xfId="7255" xr:uid="{00000000-0005-0000-0000-0000501C0000}"/>
    <cellStyle name="20% - Accent6 3 2 2 5 5" xfId="7256" xr:uid="{00000000-0005-0000-0000-0000511C0000}"/>
    <cellStyle name="20% - Accent6 3 2 2 6" xfId="7257" xr:uid="{00000000-0005-0000-0000-0000521C0000}"/>
    <cellStyle name="20% - Accent6 3 2 2 6 2" xfId="7258" xr:uid="{00000000-0005-0000-0000-0000531C0000}"/>
    <cellStyle name="20% - Accent6 3 2 2 6 2 2" xfId="7259" xr:uid="{00000000-0005-0000-0000-0000541C0000}"/>
    <cellStyle name="20% - Accent6 3 2 2 6 3" xfId="7260" xr:uid="{00000000-0005-0000-0000-0000551C0000}"/>
    <cellStyle name="20% - Accent6 3 2 2 6 4" xfId="7261" xr:uid="{00000000-0005-0000-0000-0000561C0000}"/>
    <cellStyle name="20% - Accent6 3 2 2 7" xfId="7262" xr:uid="{00000000-0005-0000-0000-0000571C0000}"/>
    <cellStyle name="20% - Accent6 3 2 2 7 2" xfId="7263" xr:uid="{00000000-0005-0000-0000-0000581C0000}"/>
    <cellStyle name="20% - Accent6 3 2 2 7 2 2" xfId="7264" xr:uid="{00000000-0005-0000-0000-0000591C0000}"/>
    <cellStyle name="20% - Accent6 3 2 2 7 3" xfId="7265" xr:uid="{00000000-0005-0000-0000-00005A1C0000}"/>
    <cellStyle name="20% - Accent6 3 2 2 7 4" xfId="7266" xr:uid="{00000000-0005-0000-0000-00005B1C0000}"/>
    <cellStyle name="20% - Accent6 3 2 2 8" xfId="7267" xr:uid="{00000000-0005-0000-0000-00005C1C0000}"/>
    <cellStyle name="20% - Accent6 3 2 2 8 2" xfId="7268" xr:uid="{00000000-0005-0000-0000-00005D1C0000}"/>
    <cellStyle name="20% - Accent6 3 2 2 8 2 2" xfId="7269" xr:uid="{00000000-0005-0000-0000-00005E1C0000}"/>
    <cellStyle name="20% - Accent6 3 2 2 8 3" xfId="7270" xr:uid="{00000000-0005-0000-0000-00005F1C0000}"/>
    <cellStyle name="20% - Accent6 3 2 2 8 4" xfId="7271" xr:uid="{00000000-0005-0000-0000-0000601C0000}"/>
    <cellStyle name="20% - Accent6 3 2 2 9" xfId="7272" xr:uid="{00000000-0005-0000-0000-0000611C0000}"/>
    <cellStyle name="20% - Accent6 3 2 2 9 2" xfId="7273" xr:uid="{00000000-0005-0000-0000-0000621C0000}"/>
    <cellStyle name="20% - Accent6 3 2 3" xfId="7274" xr:uid="{00000000-0005-0000-0000-0000631C0000}"/>
    <cellStyle name="20% - Accent6 3 2 3 10" xfId="7275" xr:uid="{00000000-0005-0000-0000-0000641C0000}"/>
    <cellStyle name="20% - Accent6 3 2 3 2" xfId="7276" xr:uid="{00000000-0005-0000-0000-0000651C0000}"/>
    <cellStyle name="20% - Accent6 3 2 3 2 2" xfId="7277" xr:uid="{00000000-0005-0000-0000-0000661C0000}"/>
    <cellStyle name="20% - Accent6 3 2 3 2 2 2" xfId="7278" xr:uid="{00000000-0005-0000-0000-0000671C0000}"/>
    <cellStyle name="20% - Accent6 3 2 3 2 2 2 2" xfId="7279" xr:uid="{00000000-0005-0000-0000-0000681C0000}"/>
    <cellStyle name="20% - Accent6 3 2 3 2 2 2 2 2" xfId="7280" xr:uid="{00000000-0005-0000-0000-0000691C0000}"/>
    <cellStyle name="20% - Accent6 3 2 3 2 2 2 3" xfId="7281" xr:uid="{00000000-0005-0000-0000-00006A1C0000}"/>
    <cellStyle name="20% - Accent6 3 2 3 2 2 2 4" xfId="7282" xr:uid="{00000000-0005-0000-0000-00006B1C0000}"/>
    <cellStyle name="20% - Accent6 3 2 3 2 2 3" xfId="7283" xr:uid="{00000000-0005-0000-0000-00006C1C0000}"/>
    <cellStyle name="20% - Accent6 3 2 3 2 2 3 2" xfId="7284" xr:uid="{00000000-0005-0000-0000-00006D1C0000}"/>
    <cellStyle name="20% - Accent6 3 2 3 2 2 4" xfId="7285" xr:uid="{00000000-0005-0000-0000-00006E1C0000}"/>
    <cellStyle name="20% - Accent6 3 2 3 2 2 5" xfId="7286" xr:uid="{00000000-0005-0000-0000-00006F1C0000}"/>
    <cellStyle name="20% - Accent6 3 2 3 2 3" xfId="7287" xr:uid="{00000000-0005-0000-0000-0000701C0000}"/>
    <cellStyle name="20% - Accent6 3 2 3 2 3 2" xfId="7288" xr:uid="{00000000-0005-0000-0000-0000711C0000}"/>
    <cellStyle name="20% - Accent6 3 2 3 2 3 2 2" xfId="7289" xr:uid="{00000000-0005-0000-0000-0000721C0000}"/>
    <cellStyle name="20% - Accent6 3 2 3 2 3 2 2 2" xfId="7290" xr:uid="{00000000-0005-0000-0000-0000731C0000}"/>
    <cellStyle name="20% - Accent6 3 2 3 2 3 2 3" xfId="7291" xr:uid="{00000000-0005-0000-0000-0000741C0000}"/>
    <cellStyle name="20% - Accent6 3 2 3 2 3 2 4" xfId="7292" xr:uid="{00000000-0005-0000-0000-0000751C0000}"/>
    <cellStyle name="20% - Accent6 3 2 3 2 3 3" xfId="7293" xr:uid="{00000000-0005-0000-0000-0000761C0000}"/>
    <cellStyle name="20% - Accent6 3 2 3 2 3 3 2" xfId="7294" xr:uid="{00000000-0005-0000-0000-0000771C0000}"/>
    <cellStyle name="20% - Accent6 3 2 3 2 3 4" xfId="7295" xr:uid="{00000000-0005-0000-0000-0000781C0000}"/>
    <cellStyle name="20% - Accent6 3 2 3 2 3 5" xfId="7296" xr:uid="{00000000-0005-0000-0000-0000791C0000}"/>
    <cellStyle name="20% - Accent6 3 2 3 2 4" xfId="7297" xr:uid="{00000000-0005-0000-0000-00007A1C0000}"/>
    <cellStyle name="20% - Accent6 3 2 3 2 4 2" xfId="7298" xr:uid="{00000000-0005-0000-0000-00007B1C0000}"/>
    <cellStyle name="20% - Accent6 3 2 3 2 4 2 2" xfId="7299" xr:uid="{00000000-0005-0000-0000-00007C1C0000}"/>
    <cellStyle name="20% - Accent6 3 2 3 2 4 3" xfId="7300" xr:uid="{00000000-0005-0000-0000-00007D1C0000}"/>
    <cellStyle name="20% - Accent6 3 2 3 2 4 4" xfId="7301" xr:uid="{00000000-0005-0000-0000-00007E1C0000}"/>
    <cellStyle name="20% - Accent6 3 2 3 2 5" xfId="7302" xr:uid="{00000000-0005-0000-0000-00007F1C0000}"/>
    <cellStyle name="20% - Accent6 3 2 3 2 5 2" xfId="7303" xr:uid="{00000000-0005-0000-0000-0000801C0000}"/>
    <cellStyle name="20% - Accent6 3 2 3 2 5 2 2" xfId="7304" xr:uid="{00000000-0005-0000-0000-0000811C0000}"/>
    <cellStyle name="20% - Accent6 3 2 3 2 5 3" xfId="7305" xr:uid="{00000000-0005-0000-0000-0000821C0000}"/>
    <cellStyle name="20% - Accent6 3 2 3 2 5 4" xfId="7306" xr:uid="{00000000-0005-0000-0000-0000831C0000}"/>
    <cellStyle name="20% - Accent6 3 2 3 2 6" xfId="7307" xr:uid="{00000000-0005-0000-0000-0000841C0000}"/>
    <cellStyle name="20% - Accent6 3 2 3 2 6 2" xfId="7308" xr:uid="{00000000-0005-0000-0000-0000851C0000}"/>
    <cellStyle name="20% - Accent6 3 2 3 2 6 2 2" xfId="7309" xr:uid="{00000000-0005-0000-0000-0000861C0000}"/>
    <cellStyle name="20% - Accent6 3 2 3 2 6 3" xfId="7310" xr:uid="{00000000-0005-0000-0000-0000871C0000}"/>
    <cellStyle name="20% - Accent6 3 2 3 2 6 4" xfId="7311" xr:uid="{00000000-0005-0000-0000-0000881C0000}"/>
    <cellStyle name="20% - Accent6 3 2 3 2 7" xfId="7312" xr:uid="{00000000-0005-0000-0000-0000891C0000}"/>
    <cellStyle name="20% - Accent6 3 2 3 2 7 2" xfId="7313" xr:uid="{00000000-0005-0000-0000-00008A1C0000}"/>
    <cellStyle name="20% - Accent6 3 2 3 2 8" xfId="7314" xr:uid="{00000000-0005-0000-0000-00008B1C0000}"/>
    <cellStyle name="20% - Accent6 3 2 3 2 9" xfId="7315" xr:uid="{00000000-0005-0000-0000-00008C1C0000}"/>
    <cellStyle name="20% - Accent6 3 2 3 3" xfId="7316" xr:uid="{00000000-0005-0000-0000-00008D1C0000}"/>
    <cellStyle name="20% - Accent6 3 2 3 3 2" xfId="7317" xr:uid="{00000000-0005-0000-0000-00008E1C0000}"/>
    <cellStyle name="20% - Accent6 3 2 3 3 2 2" xfId="7318" xr:uid="{00000000-0005-0000-0000-00008F1C0000}"/>
    <cellStyle name="20% - Accent6 3 2 3 3 2 2 2" xfId="7319" xr:uid="{00000000-0005-0000-0000-0000901C0000}"/>
    <cellStyle name="20% - Accent6 3 2 3 3 2 3" xfId="7320" xr:uid="{00000000-0005-0000-0000-0000911C0000}"/>
    <cellStyle name="20% - Accent6 3 2 3 3 2 4" xfId="7321" xr:uid="{00000000-0005-0000-0000-0000921C0000}"/>
    <cellStyle name="20% - Accent6 3 2 3 3 3" xfId="7322" xr:uid="{00000000-0005-0000-0000-0000931C0000}"/>
    <cellStyle name="20% - Accent6 3 2 3 3 3 2" xfId="7323" xr:uid="{00000000-0005-0000-0000-0000941C0000}"/>
    <cellStyle name="20% - Accent6 3 2 3 3 4" xfId="7324" xr:uid="{00000000-0005-0000-0000-0000951C0000}"/>
    <cellStyle name="20% - Accent6 3 2 3 3 5" xfId="7325" xr:uid="{00000000-0005-0000-0000-0000961C0000}"/>
    <cellStyle name="20% - Accent6 3 2 3 4" xfId="7326" xr:uid="{00000000-0005-0000-0000-0000971C0000}"/>
    <cellStyle name="20% - Accent6 3 2 3 4 2" xfId="7327" xr:uid="{00000000-0005-0000-0000-0000981C0000}"/>
    <cellStyle name="20% - Accent6 3 2 3 4 2 2" xfId="7328" xr:uid="{00000000-0005-0000-0000-0000991C0000}"/>
    <cellStyle name="20% - Accent6 3 2 3 4 2 2 2" xfId="7329" xr:uid="{00000000-0005-0000-0000-00009A1C0000}"/>
    <cellStyle name="20% - Accent6 3 2 3 4 2 3" xfId="7330" xr:uid="{00000000-0005-0000-0000-00009B1C0000}"/>
    <cellStyle name="20% - Accent6 3 2 3 4 2 4" xfId="7331" xr:uid="{00000000-0005-0000-0000-00009C1C0000}"/>
    <cellStyle name="20% - Accent6 3 2 3 4 3" xfId="7332" xr:uid="{00000000-0005-0000-0000-00009D1C0000}"/>
    <cellStyle name="20% - Accent6 3 2 3 4 3 2" xfId="7333" xr:uid="{00000000-0005-0000-0000-00009E1C0000}"/>
    <cellStyle name="20% - Accent6 3 2 3 4 4" xfId="7334" xr:uid="{00000000-0005-0000-0000-00009F1C0000}"/>
    <cellStyle name="20% - Accent6 3 2 3 4 5" xfId="7335" xr:uid="{00000000-0005-0000-0000-0000A01C0000}"/>
    <cellStyle name="20% - Accent6 3 2 3 5" xfId="7336" xr:uid="{00000000-0005-0000-0000-0000A11C0000}"/>
    <cellStyle name="20% - Accent6 3 2 3 5 2" xfId="7337" xr:uid="{00000000-0005-0000-0000-0000A21C0000}"/>
    <cellStyle name="20% - Accent6 3 2 3 5 2 2" xfId="7338" xr:uid="{00000000-0005-0000-0000-0000A31C0000}"/>
    <cellStyle name="20% - Accent6 3 2 3 5 3" xfId="7339" xr:uid="{00000000-0005-0000-0000-0000A41C0000}"/>
    <cellStyle name="20% - Accent6 3 2 3 5 4" xfId="7340" xr:uid="{00000000-0005-0000-0000-0000A51C0000}"/>
    <cellStyle name="20% - Accent6 3 2 3 6" xfId="7341" xr:uid="{00000000-0005-0000-0000-0000A61C0000}"/>
    <cellStyle name="20% - Accent6 3 2 3 6 2" xfId="7342" xr:uid="{00000000-0005-0000-0000-0000A71C0000}"/>
    <cellStyle name="20% - Accent6 3 2 3 6 2 2" xfId="7343" xr:uid="{00000000-0005-0000-0000-0000A81C0000}"/>
    <cellStyle name="20% - Accent6 3 2 3 6 3" xfId="7344" xr:uid="{00000000-0005-0000-0000-0000A91C0000}"/>
    <cellStyle name="20% - Accent6 3 2 3 6 4" xfId="7345" xr:uid="{00000000-0005-0000-0000-0000AA1C0000}"/>
    <cellStyle name="20% - Accent6 3 2 3 7" xfId="7346" xr:uid="{00000000-0005-0000-0000-0000AB1C0000}"/>
    <cellStyle name="20% - Accent6 3 2 3 7 2" xfId="7347" xr:uid="{00000000-0005-0000-0000-0000AC1C0000}"/>
    <cellStyle name="20% - Accent6 3 2 3 7 2 2" xfId="7348" xr:uid="{00000000-0005-0000-0000-0000AD1C0000}"/>
    <cellStyle name="20% - Accent6 3 2 3 7 3" xfId="7349" xr:uid="{00000000-0005-0000-0000-0000AE1C0000}"/>
    <cellStyle name="20% - Accent6 3 2 3 7 4" xfId="7350" xr:uid="{00000000-0005-0000-0000-0000AF1C0000}"/>
    <cellStyle name="20% - Accent6 3 2 3 8" xfId="7351" xr:uid="{00000000-0005-0000-0000-0000B01C0000}"/>
    <cellStyle name="20% - Accent6 3 2 3 8 2" xfId="7352" xr:uid="{00000000-0005-0000-0000-0000B11C0000}"/>
    <cellStyle name="20% - Accent6 3 2 3 9" xfId="7353" xr:uid="{00000000-0005-0000-0000-0000B21C0000}"/>
    <cellStyle name="20% - Accent6 3 2 4" xfId="7354" xr:uid="{00000000-0005-0000-0000-0000B31C0000}"/>
    <cellStyle name="20% - Accent6 3 2 4 2" xfId="7355" xr:uid="{00000000-0005-0000-0000-0000B41C0000}"/>
    <cellStyle name="20% - Accent6 3 2 4 2 2" xfId="7356" xr:uid="{00000000-0005-0000-0000-0000B51C0000}"/>
    <cellStyle name="20% - Accent6 3 2 4 2 2 2" xfId="7357" xr:uid="{00000000-0005-0000-0000-0000B61C0000}"/>
    <cellStyle name="20% - Accent6 3 2 4 2 2 2 2" xfId="7358" xr:uid="{00000000-0005-0000-0000-0000B71C0000}"/>
    <cellStyle name="20% - Accent6 3 2 4 2 2 3" xfId="7359" xr:uid="{00000000-0005-0000-0000-0000B81C0000}"/>
    <cellStyle name="20% - Accent6 3 2 4 2 2 4" xfId="7360" xr:uid="{00000000-0005-0000-0000-0000B91C0000}"/>
    <cellStyle name="20% - Accent6 3 2 4 2 3" xfId="7361" xr:uid="{00000000-0005-0000-0000-0000BA1C0000}"/>
    <cellStyle name="20% - Accent6 3 2 4 2 3 2" xfId="7362" xr:uid="{00000000-0005-0000-0000-0000BB1C0000}"/>
    <cellStyle name="20% - Accent6 3 2 4 2 4" xfId="7363" xr:uid="{00000000-0005-0000-0000-0000BC1C0000}"/>
    <cellStyle name="20% - Accent6 3 2 4 2 5" xfId="7364" xr:uid="{00000000-0005-0000-0000-0000BD1C0000}"/>
    <cellStyle name="20% - Accent6 3 2 4 3" xfId="7365" xr:uid="{00000000-0005-0000-0000-0000BE1C0000}"/>
    <cellStyle name="20% - Accent6 3 2 4 3 2" xfId="7366" xr:uid="{00000000-0005-0000-0000-0000BF1C0000}"/>
    <cellStyle name="20% - Accent6 3 2 4 3 2 2" xfId="7367" xr:uid="{00000000-0005-0000-0000-0000C01C0000}"/>
    <cellStyle name="20% - Accent6 3 2 4 3 2 2 2" xfId="7368" xr:uid="{00000000-0005-0000-0000-0000C11C0000}"/>
    <cellStyle name="20% - Accent6 3 2 4 3 2 3" xfId="7369" xr:uid="{00000000-0005-0000-0000-0000C21C0000}"/>
    <cellStyle name="20% - Accent6 3 2 4 3 2 4" xfId="7370" xr:uid="{00000000-0005-0000-0000-0000C31C0000}"/>
    <cellStyle name="20% - Accent6 3 2 4 3 3" xfId="7371" xr:uid="{00000000-0005-0000-0000-0000C41C0000}"/>
    <cellStyle name="20% - Accent6 3 2 4 3 3 2" xfId="7372" xr:uid="{00000000-0005-0000-0000-0000C51C0000}"/>
    <cellStyle name="20% - Accent6 3 2 4 3 4" xfId="7373" xr:uid="{00000000-0005-0000-0000-0000C61C0000}"/>
    <cellStyle name="20% - Accent6 3 2 4 3 5" xfId="7374" xr:uid="{00000000-0005-0000-0000-0000C71C0000}"/>
    <cellStyle name="20% - Accent6 3 2 4 4" xfId="7375" xr:uid="{00000000-0005-0000-0000-0000C81C0000}"/>
    <cellStyle name="20% - Accent6 3 2 4 4 2" xfId="7376" xr:uid="{00000000-0005-0000-0000-0000C91C0000}"/>
    <cellStyle name="20% - Accent6 3 2 4 4 2 2" xfId="7377" xr:uid="{00000000-0005-0000-0000-0000CA1C0000}"/>
    <cellStyle name="20% - Accent6 3 2 4 4 3" xfId="7378" xr:uid="{00000000-0005-0000-0000-0000CB1C0000}"/>
    <cellStyle name="20% - Accent6 3 2 4 4 4" xfId="7379" xr:uid="{00000000-0005-0000-0000-0000CC1C0000}"/>
    <cellStyle name="20% - Accent6 3 2 4 5" xfId="7380" xr:uid="{00000000-0005-0000-0000-0000CD1C0000}"/>
    <cellStyle name="20% - Accent6 3 2 4 5 2" xfId="7381" xr:uid="{00000000-0005-0000-0000-0000CE1C0000}"/>
    <cellStyle name="20% - Accent6 3 2 4 5 2 2" xfId="7382" xr:uid="{00000000-0005-0000-0000-0000CF1C0000}"/>
    <cellStyle name="20% - Accent6 3 2 4 5 3" xfId="7383" xr:uid="{00000000-0005-0000-0000-0000D01C0000}"/>
    <cellStyle name="20% - Accent6 3 2 4 5 4" xfId="7384" xr:uid="{00000000-0005-0000-0000-0000D11C0000}"/>
    <cellStyle name="20% - Accent6 3 2 4 6" xfId="7385" xr:uid="{00000000-0005-0000-0000-0000D21C0000}"/>
    <cellStyle name="20% - Accent6 3 2 4 6 2" xfId="7386" xr:uid="{00000000-0005-0000-0000-0000D31C0000}"/>
    <cellStyle name="20% - Accent6 3 2 4 6 2 2" xfId="7387" xr:uid="{00000000-0005-0000-0000-0000D41C0000}"/>
    <cellStyle name="20% - Accent6 3 2 4 6 3" xfId="7388" xr:uid="{00000000-0005-0000-0000-0000D51C0000}"/>
    <cellStyle name="20% - Accent6 3 2 4 6 4" xfId="7389" xr:uid="{00000000-0005-0000-0000-0000D61C0000}"/>
    <cellStyle name="20% - Accent6 3 2 4 7" xfId="7390" xr:uid="{00000000-0005-0000-0000-0000D71C0000}"/>
    <cellStyle name="20% - Accent6 3 2 4 7 2" xfId="7391" xr:uid="{00000000-0005-0000-0000-0000D81C0000}"/>
    <cellStyle name="20% - Accent6 3 2 4 8" xfId="7392" xr:uid="{00000000-0005-0000-0000-0000D91C0000}"/>
    <cellStyle name="20% - Accent6 3 2 4 9" xfId="7393" xr:uid="{00000000-0005-0000-0000-0000DA1C0000}"/>
    <cellStyle name="20% - Accent6 3 2 5" xfId="7394" xr:uid="{00000000-0005-0000-0000-0000DB1C0000}"/>
    <cellStyle name="20% - Accent6 3 2 5 2" xfId="7395" xr:uid="{00000000-0005-0000-0000-0000DC1C0000}"/>
    <cellStyle name="20% - Accent6 3 2 5 2 2" xfId="7396" xr:uid="{00000000-0005-0000-0000-0000DD1C0000}"/>
    <cellStyle name="20% - Accent6 3 2 5 2 2 2" xfId="7397" xr:uid="{00000000-0005-0000-0000-0000DE1C0000}"/>
    <cellStyle name="20% - Accent6 3 2 5 2 3" xfId="7398" xr:uid="{00000000-0005-0000-0000-0000DF1C0000}"/>
    <cellStyle name="20% - Accent6 3 2 5 2 4" xfId="7399" xr:uid="{00000000-0005-0000-0000-0000E01C0000}"/>
    <cellStyle name="20% - Accent6 3 2 5 3" xfId="7400" xr:uid="{00000000-0005-0000-0000-0000E11C0000}"/>
    <cellStyle name="20% - Accent6 3 2 5 3 2" xfId="7401" xr:uid="{00000000-0005-0000-0000-0000E21C0000}"/>
    <cellStyle name="20% - Accent6 3 2 5 4" xfId="7402" xr:uid="{00000000-0005-0000-0000-0000E31C0000}"/>
    <cellStyle name="20% - Accent6 3 2 5 5" xfId="7403" xr:uid="{00000000-0005-0000-0000-0000E41C0000}"/>
    <cellStyle name="20% - Accent6 3 2 6" xfId="7404" xr:uid="{00000000-0005-0000-0000-0000E51C0000}"/>
    <cellStyle name="20% - Accent6 3 2 6 2" xfId="7405" xr:uid="{00000000-0005-0000-0000-0000E61C0000}"/>
    <cellStyle name="20% - Accent6 3 2 6 2 2" xfId="7406" xr:uid="{00000000-0005-0000-0000-0000E71C0000}"/>
    <cellStyle name="20% - Accent6 3 2 6 2 2 2" xfId="7407" xr:uid="{00000000-0005-0000-0000-0000E81C0000}"/>
    <cellStyle name="20% - Accent6 3 2 6 2 3" xfId="7408" xr:uid="{00000000-0005-0000-0000-0000E91C0000}"/>
    <cellStyle name="20% - Accent6 3 2 6 2 4" xfId="7409" xr:uid="{00000000-0005-0000-0000-0000EA1C0000}"/>
    <cellStyle name="20% - Accent6 3 2 6 3" xfId="7410" xr:uid="{00000000-0005-0000-0000-0000EB1C0000}"/>
    <cellStyle name="20% - Accent6 3 2 6 3 2" xfId="7411" xr:uid="{00000000-0005-0000-0000-0000EC1C0000}"/>
    <cellStyle name="20% - Accent6 3 2 6 4" xfId="7412" xr:uid="{00000000-0005-0000-0000-0000ED1C0000}"/>
    <cellStyle name="20% - Accent6 3 2 6 5" xfId="7413" xr:uid="{00000000-0005-0000-0000-0000EE1C0000}"/>
    <cellStyle name="20% - Accent6 3 2 7" xfId="7414" xr:uid="{00000000-0005-0000-0000-0000EF1C0000}"/>
    <cellStyle name="20% - Accent6 3 2 7 2" xfId="7415" xr:uid="{00000000-0005-0000-0000-0000F01C0000}"/>
    <cellStyle name="20% - Accent6 3 2 7 2 2" xfId="7416" xr:uid="{00000000-0005-0000-0000-0000F11C0000}"/>
    <cellStyle name="20% - Accent6 3 2 7 3" xfId="7417" xr:uid="{00000000-0005-0000-0000-0000F21C0000}"/>
    <cellStyle name="20% - Accent6 3 2 7 4" xfId="7418" xr:uid="{00000000-0005-0000-0000-0000F31C0000}"/>
    <cellStyle name="20% - Accent6 3 2 8" xfId="7419" xr:uid="{00000000-0005-0000-0000-0000F41C0000}"/>
    <cellStyle name="20% - Accent6 3 2 8 2" xfId="7420" xr:uid="{00000000-0005-0000-0000-0000F51C0000}"/>
    <cellStyle name="20% - Accent6 3 2 8 2 2" xfId="7421" xr:uid="{00000000-0005-0000-0000-0000F61C0000}"/>
    <cellStyle name="20% - Accent6 3 2 8 3" xfId="7422" xr:uid="{00000000-0005-0000-0000-0000F71C0000}"/>
    <cellStyle name="20% - Accent6 3 2 8 4" xfId="7423" xr:uid="{00000000-0005-0000-0000-0000F81C0000}"/>
    <cellStyle name="20% - Accent6 3 2 9" xfId="7424" xr:uid="{00000000-0005-0000-0000-0000F91C0000}"/>
    <cellStyle name="20% - Accent6 3 2 9 2" xfId="7425" xr:uid="{00000000-0005-0000-0000-0000FA1C0000}"/>
    <cellStyle name="20% - Accent6 3 2 9 2 2" xfId="7426" xr:uid="{00000000-0005-0000-0000-0000FB1C0000}"/>
    <cellStyle name="20% - Accent6 3 2 9 3" xfId="7427" xr:uid="{00000000-0005-0000-0000-0000FC1C0000}"/>
    <cellStyle name="20% - Accent6 3 2 9 4" xfId="7428" xr:uid="{00000000-0005-0000-0000-0000FD1C0000}"/>
    <cellStyle name="20% - Accent6 3 3" xfId="7429" xr:uid="{00000000-0005-0000-0000-0000FE1C0000}"/>
    <cellStyle name="20% - Accent6 3 4" xfId="7430" xr:uid="{00000000-0005-0000-0000-0000FF1C0000}"/>
    <cellStyle name="20% - Accent6 3 5" xfId="7431" xr:uid="{00000000-0005-0000-0000-0000001D0000}"/>
    <cellStyle name="20% - Accent6 4" xfId="7432" xr:uid="{00000000-0005-0000-0000-0000011D0000}"/>
    <cellStyle name="20% - Accent6 4 10" xfId="7433" xr:uid="{00000000-0005-0000-0000-0000021D0000}"/>
    <cellStyle name="20% - Accent6 4 10 2" xfId="7434" xr:uid="{00000000-0005-0000-0000-0000031D0000}"/>
    <cellStyle name="20% - Accent6 4 11" xfId="7435" xr:uid="{00000000-0005-0000-0000-0000041D0000}"/>
    <cellStyle name="20% - Accent6 4 12" xfId="7436" xr:uid="{00000000-0005-0000-0000-0000051D0000}"/>
    <cellStyle name="20% - Accent6 4 2" xfId="7437" xr:uid="{00000000-0005-0000-0000-0000061D0000}"/>
    <cellStyle name="20% - Accent6 4 2 10" xfId="7438" xr:uid="{00000000-0005-0000-0000-0000071D0000}"/>
    <cellStyle name="20% - Accent6 4 2 11" xfId="7439" xr:uid="{00000000-0005-0000-0000-0000081D0000}"/>
    <cellStyle name="20% - Accent6 4 2 2" xfId="7440" xr:uid="{00000000-0005-0000-0000-0000091D0000}"/>
    <cellStyle name="20% - Accent6 4 2 2 10" xfId="7441" xr:uid="{00000000-0005-0000-0000-00000A1D0000}"/>
    <cellStyle name="20% - Accent6 4 2 2 2" xfId="7442" xr:uid="{00000000-0005-0000-0000-00000B1D0000}"/>
    <cellStyle name="20% - Accent6 4 2 2 2 2" xfId="7443" xr:uid="{00000000-0005-0000-0000-00000C1D0000}"/>
    <cellStyle name="20% - Accent6 4 2 2 2 2 2" xfId="7444" xr:uid="{00000000-0005-0000-0000-00000D1D0000}"/>
    <cellStyle name="20% - Accent6 4 2 2 2 2 2 2" xfId="7445" xr:uid="{00000000-0005-0000-0000-00000E1D0000}"/>
    <cellStyle name="20% - Accent6 4 2 2 2 2 2 2 2" xfId="7446" xr:uid="{00000000-0005-0000-0000-00000F1D0000}"/>
    <cellStyle name="20% - Accent6 4 2 2 2 2 2 3" xfId="7447" xr:uid="{00000000-0005-0000-0000-0000101D0000}"/>
    <cellStyle name="20% - Accent6 4 2 2 2 2 2 4" xfId="7448" xr:uid="{00000000-0005-0000-0000-0000111D0000}"/>
    <cellStyle name="20% - Accent6 4 2 2 2 2 3" xfId="7449" xr:uid="{00000000-0005-0000-0000-0000121D0000}"/>
    <cellStyle name="20% - Accent6 4 2 2 2 2 3 2" xfId="7450" xr:uid="{00000000-0005-0000-0000-0000131D0000}"/>
    <cellStyle name="20% - Accent6 4 2 2 2 2 4" xfId="7451" xr:uid="{00000000-0005-0000-0000-0000141D0000}"/>
    <cellStyle name="20% - Accent6 4 2 2 2 2 5" xfId="7452" xr:uid="{00000000-0005-0000-0000-0000151D0000}"/>
    <cellStyle name="20% - Accent6 4 2 2 2 3" xfId="7453" xr:uid="{00000000-0005-0000-0000-0000161D0000}"/>
    <cellStyle name="20% - Accent6 4 2 2 2 3 2" xfId="7454" xr:uid="{00000000-0005-0000-0000-0000171D0000}"/>
    <cellStyle name="20% - Accent6 4 2 2 2 3 2 2" xfId="7455" xr:uid="{00000000-0005-0000-0000-0000181D0000}"/>
    <cellStyle name="20% - Accent6 4 2 2 2 3 2 2 2" xfId="7456" xr:uid="{00000000-0005-0000-0000-0000191D0000}"/>
    <cellStyle name="20% - Accent6 4 2 2 2 3 2 3" xfId="7457" xr:uid="{00000000-0005-0000-0000-00001A1D0000}"/>
    <cellStyle name="20% - Accent6 4 2 2 2 3 2 4" xfId="7458" xr:uid="{00000000-0005-0000-0000-00001B1D0000}"/>
    <cellStyle name="20% - Accent6 4 2 2 2 3 3" xfId="7459" xr:uid="{00000000-0005-0000-0000-00001C1D0000}"/>
    <cellStyle name="20% - Accent6 4 2 2 2 3 3 2" xfId="7460" xr:uid="{00000000-0005-0000-0000-00001D1D0000}"/>
    <cellStyle name="20% - Accent6 4 2 2 2 3 4" xfId="7461" xr:uid="{00000000-0005-0000-0000-00001E1D0000}"/>
    <cellStyle name="20% - Accent6 4 2 2 2 3 5" xfId="7462" xr:uid="{00000000-0005-0000-0000-00001F1D0000}"/>
    <cellStyle name="20% - Accent6 4 2 2 2 4" xfId="7463" xr:uid="{00000000-0005-0000-0000-0000201D0000}"/>
    <cellStyle name="20% - Accent6 4 2 2 2 4 2" xfId="7464" xr:uid="{00000000-0005-0000-0000-0000211D0000}"/>
    <cellStyle name="20% - Accent6 4 2 2 2 4 2 2" xfId="7465" xr:uid="{00000000-0005-0000-0000-0000221D0000}"/>
    <cellStyle name="20% - Accent6 4 2 2 2 4 3" xfId="7466" xr:uid="{00000000-0005-0000-0000-0000231D0000}"/>
    <cellStyle name="20% - Accent6 4 2 2 2 4 4" xfId="7467" xr:uid="{00000000-0005-0000-0000-0000241D0000}"/>
    <cellStyle name="20% - Accent6 4 2 2 2 5" xfId="7468" xr:uid="{00000000-0005-0000-0000-0000251D0000}"/>
    <cellStyle name="20% - Accent6 4 2 2 2 5 2" xfId="7469" xr:uid="{00000000-0005-0000-0000-0000261D0000}"/>
    <cellStyle name="20% - Accent6 4 2 2 2 5 2 2" xfId="7470" xr:uid="{00000000-0005-0000-0000-0000271D0000}"/>
    <cellStyle name="20% - Accent6 4 2 2 2 5 3" xfId="7471" xr:uid="{00000000-0005-0000-0000-0000281D0000}"/>
    <cellStyle name="20% - Accent6 4 2 2 2 5 4" xfId="7472" xr:uid="{00000000-0005-0000-0000-0000291D0000}"/>
    <cellStyle name="20% - Accent6 4 2 2 2 6" xfId="7473" xr:uid="{00000000-0005-0000-0000-00002A1D0000}"/>
    <cellStyle name="20% - Accent6 4 2 2 2 6 2" xfId="7474" xr:uid="{00000000-0005-0000-0000-00002B1D0000}"/>
    <cellStyle name="20% - Accent6 4 2 2 2 6 2 2" xfId="7475" xr:uid="{00000000-0005-0000-0000-00002C1D0000}"/>
    <cellStyle name="20% - Accent6 4 2 2 2 6 3" xfId="7476" xr:uid="{00000000-0005-0000-0000-00002D1D0000}"/>
    <cellStyle name="20% - Accent6 4 2 2 2 6 4" xfId="7477" xr:uid="{00000000-0005-0000-0000-00002E1D0000}"/>
    <cellStyle name="20% - Accent6 4 2 2 2 7" xfId="7478" xr:uid="{00000000-0005-0000-0000-00002F1D0000}"/>
    <cellStyle name="20% - Accent6 4 2 2 2 7 2" xfId="7479" xr:uid="{00000000-0005-0000-0000-0000301D0000}"/>
    <cellStyle name="20% - Accent6 4 2 2 2 8" xfId="7480" xr:uid="{00000000-0005-0000-0000-0000311D0000}"/>
    <cellStyle name="20% - Accent6 4 2 2 2 9" xfId="7481" xr:uid="{00000000-0005-0000-0000-0000321D0000}"/>
    <cellStyle name="20% - Accent6 4 2 2 3" xfId="7482" xr:uid="{00000000-0005-0000-0000-0000331D0000}"/>
    <cellStyle name="20% - Accent6 4 2 2 3 2" xfId="7483" xr:uid="{00000000-0005-0000-0000-0000341D0000}"/>
    <cellStyle name="20% - Accent6 4 2 2 3 2 2" xfId="7484" xr:uid="{00000000-0005-0000-0000-0000351D0000}"/>
    <cellStyle name="20% - Accent6 4 2 2 3 2 2 2" xfId="7485" xr:uid="{00000000-0005-0000-0000-0000361D0000}"/>
    <cellStyle name="20% - Accent6 4 2 2 3 2 3" xfId="7486" xr:uid="{00000000-0005-0000-0000-0000371D0000}"/>
    <cellStyle name="20% - Accent6 4 2 2 3 2 4" xfId="7487" xr:uid="{00000000-0005-0000-0000-0000381D0000}"/>
    <cellStyle name="20% - Accent6 4 2 2 3 3" xfId="7488" xr:uid="{00000000-0005-0000-0000-0000391D0000}"/>
    <cellStyle name="20% - Accent6 4 2 2 3 3 2" xfId="7489" xr:uid="{00000000-0005-0000-0000-00003A1D0000}"/>
    <cellStyle name="20% - Accent6 4 2 2 3 4" xfId="7490" xr:uid="{00000000-0005-0000-0000-00003B1D0000}"/>
    <cellStyle name="20% - Accent6 4 2 2 3 5" xfId="7491" xr:uid="{00000000-0005-0000-0000-00003C1D0000}"/>
    <cellStyle name="20% - Accent6 4 2 2 4" xfId="7492" xr:uid="{00000000-0005-0000-0000-00003D1D0000}"/>
    <cellStyle name="20% - Accent6 4 2 2 4 2" xfId="7493" xr:uid="{00000000-0005-0000-0000-00003E1D0000}"/>
    <cellStyle name="20% - Accent6 4 2 2 4 2 2" xfId="7494" xr:uid="{00000000-0005-0000-0000-00003F1D0000}"/>
    <cellStyle name="20% - Accent6 4 2 2 4 2 2 2" xfId="7495" xr:uid="{00000000-0005-0000-0000-0000401D0000}"/>
    <cellStyle name="20% - Accent6 4 2 2 4 2 3" xfId="7496" xr:uid="{00000000-0005-0000-0000-0000411D0000}"/>
    <cellStyle name="20% - Accent6 4 2 2 4 2 4" xfId="7497" xr:uid="{00000000-0005-0000-0000-0000421D0000}"/>
    <cellStyle name="20% - Accent6 4 2 2 4 3" xfId="7498" xr:uid="{00000000-0005-0000-0000-0000431D0000}"/>
    <cellStyle name="20% - Accent6 4 2 2 4 3 2" xfId="7499" xr:uid="{00000000-0005-0000-0000-0000441D0000}"/>
    <cellStyle name="20% - Accent6 4 2 2 4 4" xfId="7500" xr:uid="{00000000-0005-0000-0000-0000451D0000}"/>
    <cellStyle name="20% - Accent6 4 2 2 4 5" xfId="7501" xr:uid="{00000000-0005-0000-0000-0000461D0000}"/>
    <cellStyle name="20% - Accent6 4 2 2 5" xfId="7502" xr:uid="{00000000-0005-0000-0000-0000471D0000}"/>
    <cellStyle name="20% - Accent6 4 2 2 5 2" xfId="7503" xr:uid="{00000000-0005-0000-0000-0000481D0000}"/>
    <cellStyle name="20% - Accent6 4 2 2 5 2 2" xfId="7504" xr:uid="{00000000-0005-0000-0000-0000491D0000}"/>
    <cellStyle name="20% - Accent6 4 2 2 5 3" xfId="7505" xr:uid="{00000000-0005-0000-0000-00004A1D0000}"/>
    <cellStyle name="20% - Accent6 4 2 2 5 4" xfId="7506" xr:uid="{00000000-0005-0000-0000-00004B1D0000}"/>
    <cellStyle name="20% - Accent6 4 2 2 6" xfId="7507" xr:uid="{00000000-0005-0000-0000-00004C1D0000}"/>
    <cellStyle name="20% - Accent6 4 2 2 6 2" xfId="7508" xr:uid="{00000000-0005-0000-0000-00004D1D0000}"/>
    <cellStyle name="20% - Accent6 4 2 2 6 2 2" xfId="7509" xr:uid="{00000000-0005-0000-0000-00004E1D0000}"/>
    <cellStyle name="20% - Accent6 4 2 2 6 3" xfId="7510" xr:uid="{00000000-0005-0000-0000-00004F1D0000}"/>
    <cellStyle name="20% - Accent6 4 2 2 6 4" xfId="7511" xr:uid="{00000000-0005-0000-0000-0000501D0000}"/>
    <cellStyle name="20% - Accent6 4 2 2 7" xfId="7512" xr:uid="{00000000-0005-0000-0000-0000511D0000}"/>
    <cellStyle name="20% - Accent6 4 2 2 7 2" xfId="7513" xr:uid="{00000000-0005-0000-0000-0000521D0000}"/>
    <cellStyle name="20% - Accent6 4 2 2 7 2 2" xfId="7514" xr:uid="{00000000-0005-0000-0000-0000531D0000}"/>
    <cellStyle name="20% - Accent6 4 2 2 7 3" xfId="7515" xr:uid="{00000000-0005-0000-0000-0000541D0000}"/>
    <cellStyle name="20% - Accent6 4 2 2 7 4" xfId="7516" xr:uid="{00000000-0005-0000-0000-0000551D0000}"/>
    <cellStyle name="20% - Accent6 4 2 2 8" xfId="7517" xr:uid="{00000000-0005-0000-0000-0000561D0000}"/>
    <cellStyle name="20% - Accent6 4 2 2 8 2" xfId="7518" xr:uid="{00000000-0005-0000-0000-0000571D0000}"/>
    <cellStyle name="20% - Accent6 4 2 2 9" xfId="7519" xr:uid="{00000000-0005-0000-0000-0000581D0000}"/>
    <cellStyle name="20% - Accent6 4 2 3" xfId="7520" xr:uid="{00000000-0005-0000-0000-0000591D0000}"/>
    <cellStyle name="20% - Accent6 4 2 3 2" xfId="7521" xr:uid="{00000000-0005-0000-0000-00005A1D0000}"/>
    <cellStyle name="20% - Accent6 4 2 3 2 2" xfId="7522" xr:uid="{00000000-0005-0000-0000-00005B1D0000}"/>
    <cellStyle name="20% - Accent6 4 2 3 2 2 2" xfId="7523" xr:uid="{00000000-0005-0000-0000-00005C1D0000}"/>
    <cellStyle name="20% - Accent6 4 2 3 2 2 2 2" xfId="7524" xr:uid="{00000000-0005-0000-0000-00005D1D0000}"/>
    <cellStyle name="20% - Accent6 4 2 3 2 2 3" xfId="7525" xr:uid="{00000000-0005-0000-0000-00005E1D0000}"/>
    <cellStyle name="20% - Accent6 4 2 3 2 2 4" xfId="7526" xr:uid="{00000000-0005-0000-0000-00005F1D0000}"/>
    <cellStyle name="20% - Accent6 4 2 3 2 3" xfId="7527" xr:uid="{00000000-0005-0000-0000-0000601D0000}"/>
    <cellStyle name="20% - Accent6 4 2 3 2 3 2" xfId="7528" xr:uid="{00000000-0005-0000-0000-0000611D0000}"/>
    <cellStyle name="20% - Accent6 4 2 3 2 4" xfId="7529" xr:uid="{00000000-0005-0000-0000-0000621D0000}"/>
    <cellStyle name="20% - Accent6 4 2 3 2 5" xfId="7530" xr:uid="{00000000-0005-0000-0000-0000631D0000}"/>
    <cellStyle name="20% - Accent6 4 2 3 3" xfId="7531" xr:uid="{00000000-0005-0000-0000-0000641D0000}"/>
    <cellStyle name="20% - Accent6 4 2 3 3 2" xfId="7532" xr:uid="{00000000-0005-0000-0000-0000651D0000}"/>
    <cellStyle name="20% - Accent6 4 2 3 3 2 2" xfId="7533" xr:uid="{00000000-0005-0000-0000-0000661D0000}"/>
    <cellStyle name="20% - Accent6 4 2 3 3 2 2 2" xfId="7534" xr:uid="{00000000-0005-0000-0000-0000671D0000}"/>
    <cellStyle name="20% - Accent6 4 2 3 3 2 3" xfId="7535" xr:uid="{00000000-0005-0000-0000-0000681D0000}"/>
    <cellStyle name="20% - Accent6 4 2 3 3 2 4" xfId="7536" xr:uid="{00000000-0005-0000-0000-0000691D0000}"/>
    <cellStyle name="20% - Accent6 4 2 3 3 3" xfId="7537" xr:uid="{00000000-0005-0000-0000-00006A1D0000}"/>
    <cellStyle name="20% - Accent6 4 2 3 3 3 2" xfId="7538" xr:uid="{00000000-0005-0000-0000-00006B1D0000}"/>
    <cellStyle name="20% - Accent6 4 2 3 3 4" xfId="7539" xr:uid="{00000000-0005-0000-0000-00006C1D0000}"/>
    <cellStyle name="20% - Accent6 4 2 3 3 5" xfId="7540" xr:uid="{00000000-0005-0000-0000-00006D1D0000}"/>
    <cellStyle name="20% - Accent6 4 2 3 4" xfId="7541" xr:uid="{00000000-0005-0000-0000-00006E1D0000}"/>
    <cellStyle name="20% - Accent6 4 2 3 4 2" xfId="7542" xr:uid="{00000000-0005-0000-0000-00006F1D0000}"/>
    <cellStyle name="20% - Accent6 4 2 3 4 2 2" xfId="7543" xr:uid="{00000000-0005-0000-0000-0000701D0000}"/>
    <cellStyle name="20% - Accent6 4 2 3 4 3" xfId="7544" xr:uid="{00000000-0005-0000-0000-0000711D0000}"/>
    <cellStyle name="20% - Accent6 4 2 3 4 4" xfId="7545" xr:uid="{00000000-0005-0000-0000-0000721D0000}"/>
    <cellStyle name="20% - Accent6 4 2 3 5" xfId="7546" xr:uid="{00000000-0005-0000-0000-0000731D0000}"/>
    <cellStyle name="20% - Accent6 4 2 3 5 2" xfId="7547" xr:uid="{00000000-0005-0000-0000-0000741D0000}"/>
    <cellStyle name="20% - Accent6 4 2 3 5 2 2" xfId="7548" xr:uid="{00000000-0005-0000-0000-0000751D0000}"/>
    <cellStyle name="20% - Accent6 4 2 3 5 3" xfId="7549" xr:uid="{00000000-0005-0000-0000-0000761D0000}"/>
    <cellStyle name="20% - Accent6 4 2 3 5 4" xfId="7550" xr:uid="{00000000-0005-0000-0000-0000771D0000}"/>
    <cellStyle name="20% - Accent6 4 2 3 6" xfId="7551" xr:uid="{00000000-0005-0000-0000-0000781D0000}"/>
    <cellStyle name="20% - Accent6 4 2 3 6 2" xfId="7552" xr:uid="{00000000-0005-0000-0000-0000791D0000}"/>
    <cellStyle name="20% - Accent6 4 2 3 6 2 2" xfId="7553" xr:uid="{00000000-0005-0000-0000-00007A1D0000}"/>
    <cellStyle name="20% - Accent6 4 2 3 6 3" xfId="7554" xr:uid="{00000000-0005-0000-0000-00007B1D0000}"/>
    <cellStyle name="20% - Accent6 4 2 3 6 4" xfId="7555" xr:uid="{00000000-0005-0000-0000-00007C1D0000}"/>
    <cellStyle name="20% - Accent6 4 2 3 7" xfId="7556" xr:uid="{00000000-0005-0000-0000-00007D1D0000}"/>
    <cellStyle name="20% - Accent6 4 2 3 7 2" xfId="7557" xr:uid="{00000000-0005-0000-0000-00007E1D0000}"/>
    <cellStyle name="20% - Accent6 4 2 3 8" xfId="7558" xr:uid="{00000000-0005-0000-0000-00007F1D0000}"/>
    <cellStyle name="20% - Accent6 4 2 3 9" xfId="7559" xr:uid="{00000000-0005-0000-0000-0000801D0000}"/>
    <cellStyle name="20% - Accent6 4 2 4" xfId="7560" xr:uid="{00000000-0005-0000-0000-0000811D0000}"/>
    <cellStyle name="20% - Accent6 4 2 4 2" xfId="7561" xr:uid="{00000000-0005-0000-0000-0000821D0000}"/>
    <cellStyle name="20% - Accent6 4 2 4 2 2" xfId="7562" xr:uid="{00000000-0005-0000-0000-0000831D0000}"/>
    <cellStyle name="20% - Accent6 4 2 4 2 2 2" xfId="7563" xr:uid="{00000000-0005-0000-0000-0000841D0000}"/>
    <cellStyle name="20% - Accent6 4 2 4 2 3" xfId="7564" xr:uid="{00000000-0005-0000-0000-0000851D0000}"/>
    <cellStyle name="20% - Accent6 4 2 4 2 4" xfId="7565" xr:uid="{00000000-0005-0000-0000-0000861D0000}"/>
    <cellStyle name="20% - Accent6 4 2 4 3" xfId="7566" xr:uid="{00000000-0005-0000-0000-0000871D0000}"/>
    <cellStyle name="20% - Accent6 4 2 4 3 2" xfId="7567" xr:uid="{00000000-0005-0000-0000-0000881D0000}"/>
    <cellStyle name="20% - Accent6 4 2 4 4" xfId="7568" xr:uid="{00000000-0005-0000-0000-0000891D0000}"/>
    <cellStyle name="20% - Accent6 4 2 4 5" xfId="7569" xr:uid="{00000000-0005-0000-0000-00008A1D0000}"/>
    <cellStyle name="20% - Accent6 4 2 5" xfId="7570" xr:uid="{00000000-0005-0000-0000-00008B1D0000}"/>
    <cellStyle name="20% - Accent6 4 2 5 2" xfId="7571" xr:uid="{00000000-0005-0000-0000-00008C1D0000}"/>
    <cellStyle name="20% - Accent6 4 2 5 2 2" xfId="7572" xr:uid="{00000000-0005-0000-0000-00008D1D0000}"/>
    <cellStyle name="20% - Accent6 4 2 5 2 2 2" xfId="7573" xr:uid="{00000000-0005-0000-0000-00008E1D0000}"/>
    <cellStyle name="20% - Accent6 4 2 5 2 3" xfId="7574" xr:uid="{00000000-0005-0000-0000-00008F1D0000}"/>
    <cellStyle name="20% - Accent6 4 2 5 2 4" xfId="7575" xr:uid="{00000000-0005-0000-0000-0000901D0000}"/>
    <cellStyle name="20% - Accent6 4 2 5 3" xfId="7576" xr:uid="{00000000-0005-0000-0000-0000911D0000}"/>
    <cellStyle name="20% - Accent6 4 2 5 3 2" xfId="7577" xr:uid="{00000000-0005-0000-0000-0000921D0000}"/>
    <cellStyle name="20% - Accent6 4 2 5 4" xfId="7578" xr:uid="{00000000-0005-0000-0000-0000931D0000}"/>
    <cellStyle name="20% - Accent6 4 2 5 5" xfId="7579" xr:uid="{00000000-0005-0000-0000-0000941D0000}"/>
    <cellStyle name="20% - Accent6 4 2 6" xfId="7580" xr:uid="{00000000-0005-0000-0000-0000951D0000}"/>
    <cellStyle name="20% - Accent6 4 2 6 2" xfId="7581" xr:uid="{00000000-0005-0000-0000-0000961D0000}"/>
    <cellStyle name="20% - Accent6 4 2 6 2 2" xfId="7582" xr:uid="{00000000-0005-0000-0000-0000971D0000}"/>
    <cellStyle name="20% - Accent6 4 2 6 3" xfId="7583" xr:uid="{00000000-0005-0000-0000-0000981D0000}"/>
    <cellStyle name="20% - Accent6 4 2 6 4" xfId="7584" xr:uid="{00000000-0005-0000-0000-0000991D0000}"/>
    <cellStyle name="20% - Accent6 4 2 7" xfId="7585" xr:uid="{00000000-0005-0000-0000-00009A1D0000}"/>
    <cellStyle name="20% - Accent6 4 2 7 2" xfId="7586" xr:uid="{00000000-0005-0000-0000-00009B1D0000}"/>
    <cellStyle name="20% - Accent6 4 2 7 2 2" xfId="7587" xr:uid="{00000000-0005-0000-0000-00009C1D0000}"/>
    <cellStyle name="20% - Accent6 4 2 7 3" xfId="7588" xr:uid="{00000000-0005-0000-0000-00009D1D0000}"/>
    <cellStyle name="20% - Accent6 4 2 7 4" xfId="7589" xr:uid="{00000000-0005-0000-0000-00009E1D0000}"/>
    <cellStyle name="20% - Accent6 4 2 8" xfId="7590" xr:uid="{00000000-0005-0000-0000-00009F1D0000}"/>
    <cellStyle name="20% - Accent6 4 2 8 2" xfId="7591" xr:uid="{00000000-0005-0000-0000-0000A01D0000}"/>
    <cellStyle name="20% - Accent6 4 2 8 2 2" xfId="7592" xr:uid="{00000000-0005-0000-0000-0000A11D0000}"/>
    <cellStyle name="20% - Accent6 4 2 8 3" xfId="7593" xr:uid="{00000000-0005-0000-0000-0000A21D0000}"/>
    <cellStyle name="20% - Accent6 4 2 8 4" xfId="7594" xr:uid="{00000000-0005-0000-0000-0000A31D0000}"/>
    <cellStyle name="20% - Accent6 4 2 9" xfId="7595" xr:uid="{00000000-0005-0000-0000-0000A41D0000}"/>
    <cellStyle name="20% - Accent6 4 2 9 2" xfId="7596" xr:uid="{00000000-0005-0000-0000-0000A51D0000}"/>
    <cellStyle name="20% - Accent6 4 3" xfId="7597" xr:uid="{00000000-0005-0000-0000-0000A61D0000}"/>
    <cellStyle name="20% - Accent6 4 3 10" xfId="7598" xr:uid="{00000000-0005-0000-0000-0000A71D0000}"/>
    <cellStyle name="20% - Accent6 4 3 2" xfId="7599" xr:uid="{00000000-0005-0000-0000-0000A81D0000}"/>
    <cellStyle name="20% - Accent6 4 3 2 2" xfId="7600" xr:uid="{00000000-0005-0000-0000-0000A91D0000}"/>
    <cellStyle name="20% - Accent6 4 3 2 2 2" xfId="7601" xr:uid="{00000000-0005-0000-0000-0000AA1D0000}"/>
    <cellStyle name="20% - Accent6 4 3 2 2 2 2" xfId="7602" xr:uid="{00000000-0005-0000-0000-0000AB1D0000}"/>
    <cellStyle name="20% - Accent6 4 3 2 2 2 2 2" xfId="7603" xr:uid="{00000000-0005-0000-0000-0000AC1D0000}"/>
    <cellStyle name="20% - Accent6 4 3 2 2 2 3" xfId="7604" xr:uid="{00000000-0005-0000-0000-0000AD1D0000}"/>
    <cellStyle name="20% - Accent6 4 3 2 2 2 4" xfId="7605" xr:uid="{00000000-0005-0000-0000-0000AE1D0000}"/>
    <cellStyle name="20% - Accent6 4 3 2 2 3" xfId="7606" xr:uid="{00000000-0005-0000-0000-0000AF1D0000}"/>
    <cellStyle name="20% - Accent6 4 3 2 2 3 2" xfId="7607" xr:uid="{00000000-0005-0000-0000-0000B01D0000}"/>
    <cellStyle name="20% - Accent6 4 3 2 2 4" xfId="7608" xr:uid="{00000000-0005-0000-0000-0000B11D0000}"/>
    <cellStyle name="20% - Accent6 4 3 2 2 5" xfId="7609" xr:uid="{00000000-0005-0000-0000-0000B21D0000}"/>
    <cellStyle name="20% - Accent6 4 3 2 3" xfId="7610" xr:uid="{00000000-0005-0000-0000-0000B31D0000}"/>
    <cellStyle name="20% - Accent6 4 3 2 3 2" xfId="7611" xr:uid="{00000000-0005-0000-0000-0000B41D0000}"/>
    <cellStyle name="20% - Accent6 4 3 2 3 2 2" xfId="7612" xr:uid="{00000000-0005-0000-0000-0000B51D0000}"/>
    <cellStyle name="20% - Accent6 4 3 2 3 2 2 2" xfId="7613" xr:uid="{00000000-0005-0000-0000-0000B61D0000}"/>
    <cellStyle name="20% - Accent6 4 3 2 3 2 3" xfId="7614" xr:uid="{00000000-0005-0000-0000-0000B71D0000}"/>
    <cellStyle name="20% - Accent6 4 3 2 3 2 4" xfId="7615" xr:uid="{00000000-0005-0000-0000-0000B81D0000}"/>
    <cellStyle name="20% - Accent6 4 3 2 3 3" xfId="7616" xr:uid="{00000000-0005-0000-0000-0000B91D0000}"/>
    <cellStyle name="20% - Accent6 4 3 2 3 3 2" xfId="7617" xr:uid="{00000000-0005-0000-0000-0000BA1D0000}"/>
    <cellStyle name="20% - Accent6 4 3 2 3 4" xfId="7618" xr:uid="{00000000-0005-0000-0000-0000BB1D0000}"/>
    <cellStyle name="20% - Accent6 4 3 2 3 5" xfId="7619" xr:uid="{00000000-0005-0000-0000-0000BC1D0000}"/>
    <cellStyle name="20% - Accent6 4 3 2 4" xfId="7620" xr:uid="{00000000-0005-0000-0000-0000BD1D0000}"/>
    <cellStyle name="20% - Accent6 4 3 2 4 2" xfId="7621" xr:uid="{00000000-0005-0000-0000-0000BE1D0000}"/>
    <cellStyle name="20% - Accent6 4 3 2 4 2 2" xfId="7622" xr:uid="{00000000-0005-0000-0000-0000BF1D0000}"/>
    <cellStyle name="20% - Accent6 4 3 2 4 3" xfId="7623" xr:uid="{00000000-0005-0000-0000-0000C01D0000}"/>
    <cellStyle name="20% - Accent6 4 3 2 4 4" xfId="7624" xr:uid="{00000000-0005-0000-0000-0000C11D0000}"/>
    <cellStyle name="20% - Accent6 4 3 2 5" xfId="7625" xr:uid="{00000000-0005-0000-0000-0000C21D0000}"/>
    <cellStyle name="20% - Accent6 4 3 2 5 2" xfId="7626" xr:uid="{00000000-0005-0000-0000-0000C31D0000}"/>
    <cellStyle name="20% - Accent6 4 3 2 5 2 2" xfId="7627" xr:uid="{00000000-0005-0000-0000-0000C41D0000}"/>
    <cellStyle name="20% - Accent6 4 3 2 5 3" xfId="7628" xr:uid="{00000000-0005-0000-0000-0000C51D0000}"/>
    <cellStyle name="20% - Accent6 4 3 2 5 4" xfId="7629" xr:uid="{00000000-0005-0000-0000-0000C61D0000}"/>
    <cellStyle name="20% - Accent6 4 3 2 6" xfId="7630" xr:uid="{00000000-0005-0000-0000-0000C71D0000}"/>
    <cellStyle name="20% - Accent6 4 3 2 6 2" xfId="7631" xr:uid="{00000000-0005-0000-0000-0000C81D0000}"/>
    <cellStyle name="20% - Accent6 4 3 2 6 2 2" xfId="7632" xr:uid="{00000000-0005-0000-0000-0000C91D0000}"/>
    <cellStyle name="20% - Accent6 4 3 2 6 3" xfId="7633" xr:uid="{00000000-0005-0000-0000-0000CA1D0000}"/>
    <cellStyle name="20% - Accent6 4 3 2 6 4" xfId="7634" xr:uid="{00000000-0005-0000-0000-0000CB1D0000}"/>
    <cellStyle name="20% - Accent6 4 3 2 7" xfId="7635" xr:uid="{00000000-0005-0000-0000-0000CC1D0000}"/>
    <cellStyle name="20% - Accent6 4 3 2 7 2" xfId="7636" xr:uid="{00000000-0005-0000-0000-0000CD1D0000}"/>
    <cellStyle name="20% - Accent6 4 3 2 8" xfId="7637" xr:uid="{00000000-0005-0000-0000-0000CE1D0000}"/>
    <cellStyle name="20% - Accent6 4 3 2 9" xfId="7638" xr:uid="{00000000-0005-0000-0000-0000CF1D0000}"/>
    <cellStyle name="20% - Accent6 4 3 3" xfId="7639" xr:uid="{00000000-0005-0000-0000-0000D01D0000}"/>
    <cellStyle name="20% - Accent6 4 3 3 2" xfId="7640" xr:uid="{00000000-0005-0000-0000-0000D11D0000}"/>
    <cellStyle name="20% - Accent6 4 3 3 2 2" xfId="7641" xr:uid="{00000000-0005-0000-0000-0000D21D0000}"/>
    <cellStyle name="20% - Accent6 4 3 3 2 2 2" xfId="7642" xr:uid="{00000000-0005-0000-0000-0000D31D0000}"/>
    <cellStyle name="20% - Accent6 4 3 3 2 3" xfId="7643" xr:uid="{00000000-0005-0000-0000-0000D41D0000}"/>
    <cellStyle name="20% - Accent6 4 3 3 2 4" xfId="7644" xr:uid="{00000000-0005-0000-0000-0000D51D0000}"/>
    <cellStyle name="20% - Accent6 4 3 3 3" xfId="7645" xr:uid="{00000000-0005-0000-0000-0000D61D0000}"/>
    <cellStyle name="20% - Accent6 4 3 3 3 2" xfId="7646" xr:uid="{00000000-0005-0000-0000-0000D71D0000}"/>
    <cellStyle name="20% - Accent6 4 3 3 4" xfId="7647" xr:uid="{00000000-0005-0000-0000-0000D81D0000}"/>
    <cellStyle name="20% - Accent6 4 3 3 5" xfId="7648" xr:uid="{00000000-0005-0000-0000-0000D91D0000}"/>
    <cellStyle name="20% - Accent6 4 3 4" xfId="7649" xr:uid="{00000000-0005-0000-0000-0000DA1D0000}"/>
    <cellStyle name="20% - Accent6 4 3 4 2" xfId="7650" xr:uid="{00000000-0005-0000-0000-0000DB1D0000}"/>
    <cellStyle name="20% - Accent6 4 3 4 2 2" xfId="7651" xr:uid="{00000000-0005-0000-0000-0000DC1D0000}"/>
    <cellStyle name="20% - Accent6 4 3 4 2 2 2" xfId="7652" xr:uid="{00000000-0005-0000-0000-0000DD1D0000}"/>
    <cellStyle name="20% - Accent6 4 3 4 2 3" xfId="7653" xr:uid="{00000000-0005-0000-0000-0000DE1D0000}"/>
    <cellStyle name="20% - Accent6 4 3 4 2 4" xfId="7654" xr:uid="{00000000-0005-0000-0000-0000DF1D0000}"/>
    <cellStyle name="20% - Accent6 4 3 4 3" xfId="7655" xr:uid="{00000000-0005-0000-0000-0000E01D0000}"/>
    <cellStyle name="20% - Accent6 4 3 4 3 2" xfId="7656" xr:uid="{00000000-0005-0000-0000-0000E11D0000}"/>
    <cellStyle name="20% - Accent6 4 3 4 4" xfId="7657" xr:uid="{00000000-0005-0000-0000-0000E21D0000}"/>
    <cellStyle name="20% - Accent6 4 3 4 5" xfId="7658" xr:uid="{00000000-0005-0000-0000-0000E31D0000}"/>
    <cellStyle name="20% - Accent6 4 3 5" xfId="7659" xr:uid="{00000000-0005-0000-0000-0000E41D0000}"/>
    <cellStyle name="20% - Accent6 4 3 5 2" xfId="7660" xr:uid="{00000000-0005-0000-0000-0000E51D0000}"/>
    <cellStyle name="20% - Accent6 4 3 5 2 2" xfId="7661" xr:uid="{00000000-0005-0000-0000-0000E61D0000}"/>
    <cellStyle name="20% - Accent6 4 3 5 3" xfId="7662" xr:uid="{00000000-0005-0000-0000-0000E71D0000}"/>
    <cellStyle name="20% - Accent6 4 3 5 4" xfId="7663" xr:uid="{00000000-0005-0000-0000-0000E81D0000}"/>
    <cellStyle name="20% - Accent6 4 3 6" xfId="7664" xr:uid="{00000000-0005-0000-0000-0000E91D0000}"/>
    <cellStyle name="20% - Accent6 4 3 6 2" xfId="7665" xr:uid="{00000000-0005-0000-0000-0000EA1D0000}"/>
    <cellStyle name="20% - Accent6 4 3 6 2 2" xfId="7666" xr:uid="{00000000-0005-0000-0000-0000EB1D0000}"/>
    <cellStyle name="20% - Accent6 4 3 6 3" xfId="7667" xr:uid="{00000000-0005-0000-0000-0000EC1D0000}"/>
    <cellStyle name="20% - Accent6 4 3 6 4" xfId="7668" xr:uid="{00000000-0005-0000-0000-0000ED1D0000}"/>
    <cellStyle name="20% - Accent6 4 3 7" xfId="7669" xr:uid="{00000000-0005-0000-0000-0000EE1D0000}"/>
    <cellStyle name="20% - Accent6 4 3 7 2" xfId="7670" xr:uid="{00000000-0005-0000-0000-0000EF1D0000}"/>
    <cellStyle name="20% - Accent6 4 3 7 2 2" xfId="7671" xr:uid="{00000000-0005-0000-0000-0000F01D0000}"/>
    <cellStyle name="20% - Accent6 4 3 7 3" xfId="7672" xr:uid="{00000000-0005-0000-0000-0000F11D0000}"/>
    <cellStyle name="20% - Accent6 4 3 7 4" xfId="7673" xr:uid="{00000000-0005-0000-0000-0000F21D0000}"/>
    <cellStyle name="20% - Accent6 4 3 8" xfId="7674" xr:uid="{00000000-0005-0000-0000-0000F31D0000}"/>
    <cellStyle name="20% - Accent6 4 3 8 2" xfId="7675" xr:uid="{00000000-0005-0000-0000-0000F41D0000}"/>
    <cellStyle name="20% - Accent6 4 3 9" xfId="7676" xr:uid="{00000000-0005-0000-0000-0000F51D0000}"/>
    <cellStyle name="20% - Accent6 4 4" xfId="7677" xr:uid="{00000000-0005-0000-0000-0000F61D0000}"/>
    <cellStyle name="20% - Accent6 4 4 2" xfId="7678" xr:uid="{00000000-0005-0000-0000-0000F71D0000}"/>
    <cellStyle name="20% - Accent6 4 4 2 2" xfId="7679" xr:uid="{00000000-0005-0000-0000-0000F81D0000}"/>
    <cellStyle name="20% - Accent6 4 4 2 2 2" xfId="7680" xr:uid="{00000000-0005-0000-0000-0000F91D0000}"/>
    <cellStyle name="20% - Accent6 4 4 2 2 2 2" xfId="7681" xr:uid="{00000000-0005-0000-0000-0000FA1D0000}"/>
    <cellStyle name="20% - Accent6 4 4 2 2 3" xfId="7682" xr:uid="{00000000-0005-0000-0000-0000FB1D0000}"/>
    <cellStyle name="20% - Accent6 4 4 2 2 4" xfId="7683" xr:uid="{00000000-0005-0000-0000-0000FC1D0000}"/>
    <cellStyle name="20% - Accent6 4 4 2 3" xfId="7684" xr:uid="{00000000-0005-0000-0000-0000FD1D0000}"/>
    <cellStyle name="20% - Accent6 4 4 2 3 2" xfId="7685" xr:uid="{00000000-0005-0000-0000-0000FE1D0000}"/>
    <cellStyle name="20% - Accent6 4 4 2 4" xfId="7686" xr:uid="{00000000-0005-0000-0000-0000FF1D0000}"/>
    <cellStyle name="20% - Accent6 4 4 2 5" xfId="7687" xr:uid="{00000000-0005-0000-0000-0000001E0000}"/>
    <cellStyle name="20% - Accent6 4 4 3" xfId="7688" xr:uid="{00000000-0005-0000-0000-0000011E0000}"/>
    <cellStyle name="20% - Accent6 4 4 3 2" xfId="7689" xr:uid="{00000000-0005-0000-0000-0000021E0000}"/>
    <cellStyle name="20% - Accent6 4 4 3 2 2" xfId="7690" xr:uid="{00000000-0005-0000-0000-0000031E0000}"/>
    <cellStyle name="20% - Accent6 4 4 3 2 2 2" xfId="7691" xr:uid="{00000000-0005-0000-0000-0000041E0000}"/>
    <cellStyle name="20% - Accent6 4 4 3 2 3" xfId="7692" xr:uid="{00000000-0005-0000-0000-0000051E0000}"/>
    <cellStyle name="20% - Accent6 4 4 3 2 4" xfId="7693" xr:uid="{00000000-0005-0000-0000-0000061E0000}"/>
    <cellStyle name="20% - Accent6 4 4 3 3" xfId="7694" xr:uid="{00000000-0005-0000-0000-0000071E0000}"/>
    <cellStyle name="20% - Accent6 4 4 3 3 2" xfId="7695" xr:uid="{00000000-0005-0000-0000-0000081E0000}"/>
    <cellStyle name="20% - Accent6 4 4 3 4" xfId="7696" xr:uid="{00000000-0005-0000-0000-0000091E0000}"/>
    <cellStyle name="20% - Accent6 4 4 3 5" xfId="7697" xr:uid="{00000000-0005-0000-0000-00000A1E0000}"/>
    <cellStyle name="20% - Accent6 4 4 4" xfId="7698" xr:uid="{00000000-0005-0000-0000-00000B1E0000}"/>
    <cellStyle name="20% - Accent6 4 4 4 2" xfId="7699" xr:uid="{00000000-0005-0000-0000-00000C1E0000}"/>
    <cellStyle name="20% - Accent6 4 4 4 2 2" xfId="7700" xr:uid="{00000000-0005-0000-0000-00000D1E0000}"/>
    <cellStyle name="20% - Accent6 4 4 4 3" xfId="7701" xr:uid="{00000000-0005-0000-0000-00000E1E0000}"/>
    <cellStyle name="20% - Accent6 4 4 4 4" xfId="7702" xr:uid="{00000000-0005-0000-0000-00000F1E0000}"/>
    <cellStyle name="20% - Accent6 4 4 5" xfId="7703" xr:uid="{00000000-0005-0000-0000-0000101E0000}"/>
    <cellStyle name="20% - Accent6 4 4 5 2" xfId="7704" xr:uid="{00000000-0005-0000-0000-0000111E0000}"/>
    <cellStyle name="20% - Accent6 4 4 5 2 2" xfId="7705" xr:uid="{00000000-0005-0000-0000-0000121E0000}"/>
    <cellStyle name="20% - Accent6 4 4 5 3" xfId="7706" xr:uid="{00000000-0005-0000-0000-0000131E0000}"/>
    <cellStyle name="20% - Accent6 4 4 5 4" xfId="7707" xr:uid="{00000000-0005-0000-0000-0000141E0000}"/>
    <cellStyle name="20% - Accent6 4 4 6" xfId="7708" xr:uid="{00000000-0005-0000-0000-0000151E0000}"/>
    <cellStyle name="20% - Accent6 4 4 6 2" xfId="7709" xr:uid="{00000000-0005-0000-0000-0000161E0000}"/>
    <cellStyle name="20% - Accent6 4 4 6 2 2" xfId="7710" xr:uid="{00000000-0005-0000-0000-0000171E0000}"/>
    <cellStyle name="20% - Accent6 4 4 6 3" xfId="7711" xr:uid="{00000000-0005-0000-0000-0000181E0000}"/>
    <cellStyle name="20% - Accent6 4 4 6 4" xfId="7712" xr:uid="{00000000-0005-0000-0000-0000191E0000}"/>
    <cellStyle name="20% - Accent6 4 4 7" xfId="7713" xr:uid="{00000000-0005-0000-0000-00001A1E0000}"/>
    <cellStyle name="20% - Accent6 4 4 7 2" xfId="7714" xr:uid="{00000000-0005-0000-0000-00001B1E0000}"/>
    <cellStyle name="20% - Accent6 4 4 8" xfId="7715" xr:uid="{00000000-0005-0000-0000-00001C1E0000}"/>
    <cellStyle name="20% - Accent6 4 4 9" xfId="7716" xr:uid="{00000000-0005-0000-0000-00001D1E0000}"/>
    <cellStyle name="20% - Accent6 4 5" xfId="7717" xr:uid="{00000000-0005-0000-0000-00001E1E0000}"/>
    <cellStyle name="20% - Accent6 4 5 2" xfId="7718" xr:uid="{00000000-0005-0000-0000-00001F1E0000}"/>
    <cellStyle name="20% - Accent6 4 5 2 2" xfId="7719" xr:uid="{00000000-0005-0000-0000-0000201E0000}"/>
    <cellStyle name="20% - Accent6 4 5 2 2 2" xfId="7720" xr:uid="{00000000-0005-0000-0000-0000211E0000}"/>
    <cellStyle name="20% - Accent6 4 5 2 3" xfId="7721" xr:uid="{00000000-0005-0000-0000-0000221E0000}"/>
    <cellStyle name="20% - Accent6 4 5 2 4" xfId="7722" xr:uid="{00000000-0005-0000-0000-0000231E0000}"/>
    <cellStyle name="20% - Accent6 4 5 3" xfId="7723" xr:uid="{00000000-0005-0000-0000-0000241E0000}"/>
    <cellStyle name="20% - Accent6 4 5 4" xfId="7724" xr:uid="{00000000-0005-0000-0000-0000251E0000}"/>
    <cellStyle name="20% - Accent6 4 5 4 2" xfId="7725" xr:uid="{00000000-0005-0000-0000-0000261E0000}"/>
    <cellStyle name="20% - Accent6 4 5 5" xfId="7726" xr:uid="{00000000-0005-0000-0000-0000271E0000}"/>
    <cellStyle name="20% - Accent6 4 5 6" xfId="7727" xr:uid="{00000000-0005-0000-0000-0000281E0000}"/>
    <cellStyle name="20% - Accent6 4 6" xfId="7728" xr:uid="{00000000-0005-0000-0000-0000291E0000}"/>
    <cellStyle name="20% - Accent6 4 6 2" xfId="7729" xr:uid="{00000000-0005-0000-0000-00002A1E0000}"/>
    <cellStyle name="20% - Accent6 4 6 2 2" xfId="7730" xr:uid="{00000000-0005-0000-0000-00002B1E0000}"/>
    <cellStyle name="20% - Accent6 4 6 2 2 2" xfId="7731" xr:uid="{00000000-0005-0000-0000-00002C1E0000}"/>
    <cellStyle name="20% - Accent6 4 6 2 3" xfId="7732" xr:uid="{00000000-0005-0000-0000-00002D1E0000}"/>
    <cellStyle name="20% - Accent6 4 6 2 4" xfId="7733" xr:uid="{00000000-0005-0000-0000-00002E1E0000}"/>
    <cellStyle name="20% - Accent6 4 6 3" xfId="7734" xr:uid="{00000000-0005-0000-0000-00002F1E0000}"/>
    <cellStyle name="20% - Accent6 4 6 3 2" xfId="7735" xr:uid="{00000000-0005-0000-0000-0000301E0000}"/>
    <cellStyle name="20% - Accent6 4 6 3 2 2" xfId="7736" xr:uid="{00000000-0005-0000-0000-0000311E0000}"/>
    <cellStyle name="20% - Accent6 4 6 3 3" xfId="7737" xr:uid="{00000000-0005-0000-0000-0000321E0000}"/>
    <cellStyle name="20% - Accent6 4 6 3 4" xfId="7738" xr:uid="{00000000-0005-0000-0000-0000331E0000}"/>
    <cellStyle name="20% - Accent6 4 6 4" xfId="7739" xr:uid="{00000000-0005-0000-0000-0000341E0000}"/>
    <cellStyle name="20% - Accent6 4 6 4 2" xfId="7740" xr:uid="{00000000-0005-0000-0000-0000351E0000}"/>
    <cellStyle name="20% - Accent6 4 6 5" xfId="7741" xr:uid="{00000000-0005-0000-0000-0000361E0000}"/>
    <cellStyle name="20% - Accent6 4 6 6" xfId="7742" xr:uid="{00000000-0005-0000-0000-0000371E0000}"/>
    <cellStyle name="20% - Accent6 4 7" xfId="7743" xr:uid="{00000000-0005-0000-0000-0000381E0000}"/>
    <cellStyle name="20% - Accent6 4 7 2" xfId="7744" xr:uid="{00000000-0005-0000-0000-0000391E0000}"/>
    <cellStyle name="20% - Accent6 4 7 2 2" xfId="7745" xr:uid="{00000000-0005-0000-0000-00003A1E0000}"/>
    <cellStyle name="20% - Accent6 4 7 3" xfId="7746" xr:uid="{00000000-0005-0000-0000-00003B1E0000}"/>
    <cellStyle name="20% - Accent6 4 7 4" xfId="7747" xr:uid="{00000000-0005-0000-0000-00003C1E0000}"/>
    <cellStyle name="20% - Accent6 4 8" xfId="7748" xr:uid="{00000000-0005-0000-0000-00003D1E0000}"/>
    <cellStyle name="20% - Accent6 4 8 2" xfId="7749" xr:uid="{00000000-0005-0000-0000-00003E1E0000}"/>
    <cellStyle name="20% - Accent6 4 8 2 2" xfId="7750" xr:uid="{00000000-0005-0000-0000-00003F1E0000}"/>
    <cellStyle name="20% - Accent6 4 8 3" xfId="7751" xr:uid="{00000000-0005-0000-0000-0000401E0000}"/>
    <cellStyle name="20% - Accent6 4 8 4" xfId="7752" xr:uid="{00000000-0005-0000-0000-0000411E0000}"/>
    <cellStyle name="20% - Accent6 4 9" xfId="7753" xr:uid="{00000000-0005-0000-0000-0000421E0000}"/>
    <cellStyle name="20% - Accent6 4 9 2" xfId="7754" xr:uid="{00000000-0005-0000-0000-0000431E0000}"/>
    <cellStyle name="20% - Accent6 4 9 2 2" xfId="7755" xr:uid="{00000000-0005-0000-0000-0000441E0000}"/>
    <cellStyle name="20% - Accent6 4 9 3" xfId="7756" xr:uid="{00000000-0005-0000-0000-0000451E0000}"/>
    <cellStyle name="20% - Accent6 4 9 4" xfId="7757" xr:uid="{00000000-0005-0000-0000-0000461E0000}"/>
    <cellStyle name="20% - Accent6 5" xfId="7758" xr:uid="{00000000-0005-0000-0000-0000471E0000}"/>
    <cellStyle name="20% - Accent6 5 10" xfId="7759" xr:uid="{00000000-0005-0000-0000-0000481E0000}"/>
    <cellStyle name="20% - Accent6 5 10 2" xfId="7760" xr:uid="{00000000-0005-0000-0000-0000491E0000}"/>
    <cellStyle name="20% - Accent6 5 11" xfId="7761" xr:uid="{00000000-0005-0000-0000-00004A1E0000}"/>
    <cellStyle name="20% - Accent6 5 12" xfId="7762" xr:uid="{00000000-0005-0000-0000-00004B1E0000}"/>
    <cellStyle name="20% - Accent6 5 2" xfId="7763" xr:uid="{00000000-0005-0000-0000-00004C1E0000}"/>
    <cellStyle name="20% - Accent6 5 2 10" xfId="7764" xr:uid="{00000000-0005-0000-0000-00004D1E0000}"/>
    <cellStyle name="20% - Accent6 5 2 11" xfId="7765" xr:uid="{00000000-0005-0000-0000-00004E1E0000}"/>
    <cellStyle name="20% - Accent6 5 2 2" xfId="7766" xr:uid="{00000000-0005-0000-0000-00004F1E0000}"/>
    <cellStyle name="20% - Accent6 5 2 2 10" xfId="7767" xr:uid="{00000000-0005-0000-0000-0000501E0000}"/>
    <cellStyle name="20% - Accent6 5 2 2 2" xfId="7768" xr:uid="{00000000-0005-0000-0000-0000511E0000}"/>
    <cellStyle name="20% - Accent6 5 2 2 2 2" xfId="7769" xr:uid="{00000000-0005-0000-0000-0000521E0000}"/>
    <cellStyle name="20% - Accent6 5 2 2 2 2 2" xfId="7770" xr:uid="{00000000-0005-0000-0000-0000531E0000}"/>
    <cellStyle name="20% - Accent6 5 2 2 2 2 2 2" xfId="7771" xr:uid="{00000000-0005-0000-0000-0000541E0000}"/>
    <cellStyle name="20% - Accent6 5 2 2 2 2 2 2 2" xfId="7772" xr:uid="{00000000-0005-0000-0000-0000551E0000}"/>
    <cellStyle name="20% - Accent6 5 2 2 2 2 2 3" xfId="7773" xr:uid="{00000000-0005-0000-0000-0000561E0000}"/>
    <cellStyle name="20% - Accent6 5 2 2 2 2 2 4" xfId="7774" xr:uid="{00000000-0005-0000-0000-0000571E0000}"/>
    <cellStyle name="20% - Accent6 5 2 2 2 2 3" xfId="7775" xr:uid="{00000000-0005-0000-0000-0000581E0000}"/>
    <cellStyle name="20% - Accent6 5 2 2 2 2 3 2" xfId="7776" xr:uid="{00000000-0005-0000-0000-0000591E0000}"/>
    <cellStyle name="20% - Accent6 5 2 2 2 2 4" xfId="7777" xr:uid="{00000000-0005-0000-0000-00005A1E0000}"/>
    <cellStyle name="20% - Accent6 5 2 2 2 2 5" xfId="7778" xr:uid="{00000000-0005-0000-0000-00005B1E0000}"/>
    <cellStyle name="20% - Accent6 5 2 2 2 3" xfId="7779" xr:uid="{00000000-0005-0000-0000-00005C1E0000}"/>
    <cellStyle name="20% - Accent6 5 2 2 2 3 2" xfId="7780" xr:uid="{00000000-0005-0000-0000-00005D1E0000}"/>
    <cellStyle name="20% - Accent6 5 2 2 2 3 2 2" xfId="7781" xr:uid="{00000000-0005-0000-0000-00005E1E0000}"/>
    <cellStyle name="20% - Accent6 5 2 2 2 3 2 2 2" xfId="7782" xr:uid="{00000000-0005-0000-0000-00005F1E0000}"/>
    <cellStyle name="20% - Accent6 5 2 2 2 3 2 3" xfId="7783" xr:uid="{00000000-0005-0000-0000-0000601E0000}"/>
    <cellStyle name="20% - Accent6 5 2 2 2 3 2 4" xfId="7784" xr:uid="{00000000-0005-0000-0000-0000611E0000}"/>
    <cellStyle name="20% - Accent6 5 2 2 2 3 3" xfId="7785" xr:uid="{00000000-0005-0000-0000-0000621E0000}"/>
    <cellStyle name="20% - Accent6 5 2 2 2 3 3 2" xfId="7786" xr:uid="{00000000-0005-0000-0000-0000631E0000}"/>
    <cellStyle name="20% - Accent6 5 2 2 2 3 4" xfId="7787" xr:uid="{00000000-0005-0000-0000-0000641E0000}"/>
    <cellStyle name="20% - Accent6 5 2 2 2 3 5" xfId="7788" xr:uid="{00000000-0005-0000-0000-0000651E0000}"/>
    <cellStyle name="20% - Accent6 5 2 2 2 4" xfId="7789" xr:uid="{00000000-0005-0000-0000-0000661E0000}"/>
    <cellStyle name="20% - Accent6 5 2 2 2 4 2" xfId="7790" xr:uid="{00000000-0005-0000-0000-0000671E0000}"/>
    <cellStyle name="20% - Accent6 5 2 2 2 4 2 2" xfId="7791" xr:uid="{00000000-0005-0000-0000-0000681E0000}"/>
    <cellStyle name="20% - Accent6 5 2 2 2 4 3" xfId="7792" xr:uid="{00000000-0005-0000-0000-0000691E0000}"/>
    <cellStyle name="20% - Accent6 5 2 2 2 4 4" xfId="7793" xr:uid="{00000000-0005-0000-0000-00006A1E0000}"/>
    <cellStyle name="20% - Accent6 5 2 2 2 5" xfId="7794" xr:uid="{00000000-0005-0000-0000-00006B1E0000}"/>
    <cellStyle name="20% - Accent6 5 2 2 2 5 2" xfId="7795" xr:uid="{00000000-0005-0000-0000-00006C1E0000}"/>
    <cellStyle name="20% - Accent6 5 2 2 2 5 2 2" xfId="7796" xr:uid="{00000000-0005-0000-0000-00006D1E0000}"/>
    <cellStyle name="20% - Accent6 5 2 2 2 5 3" xfId="7797" xr:uid="{00000000-0005-0000-0000-00006E1E0000}"/>
    <cellStyle name="20% - Accent6 5 2 2 2 5 4" xfId="7798" xr:uid="{00000000-0005-0000-0000-00006F1E0000}"/>
    <cellStyle name="20% - Accent6 5 2 2 2 6" xfId="7799" xr:uid="{00000000-0005-0000-0000-0000701E0000}"/>
    <cellStyle name="20% - Accent6 5 2 2 2 6 2" xfId="7800" xr:uid="{00000000-0005-0000-0000-0000711E0000}"/>
    <cellStyle name="20% - Accent6 5 2 2 2 6 2 2" xfId="7801" xr:uid="{00000000-0005-0000-0000-0000721E0000}"/>
    <cellStyle name="20% - Accent6 5 2 2 2 6 3" xfId="7802" xr:uid="{00000000-0005-0000-0000-0000731E0000}"/>
    <cellStyle name="20% - Accent6 5 2 2 2 6 4" xfId="7803" xr:uid="{00000000-0005-0000-0000-0000741E0000}"/>
    <cellStyle name="20% - Accent6 5 2 2 2 7" xfId="7804" xr:uid="{00000000-0005-0000-0000-0000751E0000}"/>
    <cellStyle name="20% - Accent6 5 2 2 2 7 2" xfId="7805" xr:uid="{00000000-0005-0000-0000-0000761E0000}"/>
    <cellStyle name="20% - Accent6 5 2 2 2 8" xfId="7806" xr:uid="{00000000-0005-0000-0000-0000771E0000}"/>
    <cellStyle name="20% - Accent6 5 2 2 2 9" xfId="7807" xr:uid="{00000000-0005-0000-0000-0000781E0000}"/>
    <cellStyle name="20% - Accent6 5 2 2 3" xfId="7808" xr:uid="{00000000-0005-0000-0000-0000791E0000}"/>
    <cellStyle name="20% - Accent6 5 2 2 3 2" xfId="7809" xr:uid="{00000000-0005-0000-0000-00007A1E0000}"/>
    <cellStyle name="20% - Accent6 5 2 2 3 2 2" xfId="7810" xr:uid="{00000000-0005-0000-0000-00007B1E0000}"/>
    <cellStyle name="20% - Accent6 5 2 2 3 2 2 2" xfId="7811" xr:uid="{00000000-0005-0000-0000-00007C1E0000}"/>
    <cellStyle name="20% - Accent6 5 2 2 3 2 3" xfId="7812" xr:uid="{00000000-0005-0000-0000-00007D1E0000}"/>
    <cellStyle name="20% - Accent6 5 2 2 3 2 4" xfId="7813" xr:uid="{00000000-0005-0000-0000-00007E1E0000}"/>
    <cellStyle name="20% - Accent6 5 2 2 3 3" xfId="7814" xr:uid="{00000000-0005-0000-0000-00007F1E0000}"/>
    <cellStyle name="20% - Accent6 5 2 2 3 3 2" xfId="7815" xr:uid="{00000000-0005-0000-0000-0000801E0000}"/>
    <cellStyle name="20% - Accent6 5 2 2 3 4" xfId="7816" xr:uid="{00000000-0005-0000-0000-0000811E0000}"/>
    <cellStyle name="20% - Accent6 5 2 2 3 5" xfId="7817" xr:uid="{00000000-0005-0000-0000-0000821E0000}"/>
    <cellStyle name="20% - Accent6 5 2 2 4" xfId="7818" xr:uid="{00000000-0005-0000-0000-0000831E0000}"/>
    <cellStyle name="20% - Accent6 5 2 2 4 2" xfId="7819" xr:uid="{00000000-0005-0000-0000-0000841E0000}"/>
    <cellStyle name="20% - Accent6 5 2 2 4 2 2" xfId="7820" xr:uid="{00000000-0005-0000-0000-0000851E0000}"/>
    <cellStyle name="20% - Accent6 5 2 2 4 2 2 2" xfId="7821" xr:uid="{00000000-0005-0000-0000-0000861E0000}"/>
    <cellStyle name="20% - Accent6 5 2 2 4 2 3" xfId="7822" xr:uid="{00000000-0005-0000-0000-0000871E0000}"/>
    <cellStyle name="20% - Accent6 5 2 2 4 2 4" xfId="7823" xr:uid="{00000000-0005-0000-0000-0000881E0000}"/>
    <cellStyle name="20% - Accent6 5 2 2 4 3" xfId="7824" xr:uid="{00000000-0005-0000-0000-0000891E0000}"/>
    <cellStyle name="20% - Accent6 5 2 2 4 3 2" xfId="7825" xr:uid="{00000000-0005-0000-0000-00008A1E0000}"/>
    <cellStyle name="20% - Accent6 5 2 2 4 4" xfId="7826" xr:uid="{00000000-0005-0000-0000-00008B1E0000}"/>
    <cellStyle name="20% - Accent6 5 2 2 4 5" xfId="7827" xr:uid="{00000000-0005-0000-0000-00008C1E0000}"/>
    <cellStyle name="20% - Accent6 5 2 2 5" xfId="7828" xr:uid="{00000000-0005-0000-0000-00008D1E0000}"/>
    <cellStyle name="20% - Accent6 5 2 2 5 2" xfId="7829" xr:uid="{00000000-0005-0000-0000-00008E1E0000}"/>
    <cellStyle name="20% - Accent6 5 2 2 5 2 2" xfId="7830" xr:uid="{00000000-0005-0000-0000-00008F1E0000}"/>
    <cellStyle name="20% - Accent6 5 2 2 5 3" xfId="7831" xr:uid="{00000000-0005-0000-0000-0000901E0000}"/>
    <cellStyle name="20% - Accent6 5 2 2 5 4" xfId="7832" xr:uid="{00000000-0005-0000-0000-0000911E0000}"/>
    <cellStyle name="20% - Accent6 5 2 2 6" xfId="7833" xr:uid="{00000000-0005-0000-0000-0000921E0000}"/>
    <cellStyle name="20% - Accent6 5 2 2 6 2" xfId="7834" xr:uid="{00000000-0005-0000-0000-0000931E0000}"/>
    <cellStyle name="20% - Accent6 5 2 2 6 2 2" xfId="7835" xr:uid="{00000000-0005-0000-0000-0000941E0000}"/>
    <cellStyle name="20% - Accent6 5 2 2 6 3" xfId="7836" xr:uid="{00000000-0005-0000-0000-0000951E0000}"/>
    <cellStyle name="20% - Accent6 5 2 2 6 4" xfId="7837" xr:uid="{00000000-0005-0000-0000-0000961E0000}"/>
    <cellStyle name="20% - Accent6 5 2 2 7" xfId="7838" xr:uid="{00000000-0005-0000-0000-0000971E0000}"/>
    <cellStyle name="20% - Accent6 5 2 2 7 2" xfId="7839" xr:uid="{00000000-0005-0000-0000-0000981E0000}"/>
    <cellStyle name="20% - Accent6 5 2 2 7 2 2" xfId="7840" xr:uid="{00000000-0005-0000-0000-0000991E0000}"/>
    <cellStyle name="20% - Accent6 5 2 2 7 3" xfId="7841" xr:uid="{00000000-0005-0000-0000-00009A1E0000}"/>
    <cellStyle name="20% - Accent6 5 2 2 7 4" xfId="7842" xr:uid="{00000000-0005-0000-0000-00009B1E0000}"/>
    <cellStyle name="20% - Accent6 5 2 2 8" xfId="7843" xr:uid="{00000000-0005-0000-0000-00009C1E0000}"/>
    <cellStyle name="20% - Accent6 5 2 2 8 2" xfId="7844" xr:uid="{00000000-0005-0000-0000-00009D1E0000}"/>
    <cellStyle name="20% - Accent6 5 2 2 9" xfId="7845" xr:uid="{00000000-0005-0000-0000-00009E1E0000}"/>
    <cellStyle name="20% - Accent6 5 2 3" xfId="7846" xr:uid="{00000000-0005-0000-0000-00009F1E0000}"/>
    <cellStyle name="20% - Accent6 5 2 3 2" xfId="7847" xr:uid="{00000000-0005-0000-0000-0000A01E0000}"/>
    <cellStyle name="20% - Accent6 5 2 3 2 2" xfId="7848" xr:uid="{00000000-0005-0000-0000-0000A11E0000}"/>
    <cellStyle name="20% - Accent6 5 2 3 2 2 2" xfId="7849" xr:uid="{00000000-0005-0000-0000-0000A21E0000}"/>
    <cellStyle name="20% - Accent6 5 2 3 2 2 2 2" xfId="7850" xr:uid="{00000000-0005-0000-0000-0000A31E0000}"/>
    <cellStyle name="20% - Accent6 5 2 3 2 2 3" xfId="7851" xr:uid="{00000000-0005-0000-0000-0000A41E0000}"/>
    <cellStyle name="20% - Accent6 5 2 3 2 2 4" xfId="7852" xr:uid="{00000000-0005-0000-0000-0000A51E0000}"/>
    <cellStyle name="20% - Accent6 5 2 3 2 3" xfId="7853" xr:uid="{00000000-0005-0000-0000-0000A61E0000}"/>
    <cellStyle name="20% - Accent6 5 2 3 2 3 2" xfId="7854" xr:uid="{00000000-0005-0000-0000-0000A71E0000}"/>
    <cellStyle name="20% - Accent6 5 2 3 2 4" xfId="7855" xr:uid="{00000000-0005-0000-0000-0000A81E0000}"/>
    <cellStyle name="20% - Accent6 5 2 3 2 5" xfId="7856" xr:uid="{00000000-0005-0000-0000-0000A91E0000}"/>
    <cellStyle name="20% - Accent6 5 2 3 3" xfId="7857" xr:uid="{00000000-0005-0000-0000-0000AA1E0000}"/>
    <cellStyle name="20% - Accent6 5 2 3 3 2" xfId="7858" xr:uid="{00000000-0005-0000-0000-0000AB1E0000}"/>
    <cellStyle name="20% - Accent6 5 2 3 3 2 2" xfId="7859" xr:uid="{00000000-0005-0000-0000-0000AC1E0000}"/>
    <cellStyle name="20% - Accent6 5 2 3 3 2 2 2" xfId="7860" xr:uid="{00000000-0005-0000-0000-0000AD1E0000}"/>
    <cellStyle name="20% - Accent6 5 2 3 3 2 3" xfId="7861" xr:uid="{00000000-0005-0000-0000-0000AE1E0000}"/>
    <cellStyle name="20% - Accent6 5 2 3 3 2 4" xfId="7862" xr:uid="{00000000-0005-0000-0000-0000AF1E0000}"/>
    <cellStyle name="20% - Accent6 5 2 3 3 3" xfId="7863" xr:uid="{00000000-0005-0000-0000-0000B01E0000}"/>
    <cellStyle name="20% - Accent6 5 2 3 3 3 2" xfId="7864" xr:uid="{00000000-0005-0000-0000-0000B11E0000}"/>
    <cellStyle name="20% - Accent6 5 2 3 3 4" xfId="7865" xr:uid="{00000000-0005-0000-0000-0000B21E0000}"/>
    <cellStyle name="20% - Accent6 5 2 3 3 5" xfId="7866" xr:uid="{00000000-0005-0000-0000-0000B31E0000}"/>
    <cellStyle name="20% - Accent6 5 2 3 4" xfId="7867" xr:uid="{00000000-0005-0000-0000-0000B41E0000}"/>
    <cellStyle name="20% - Accent6 5 2 3 4 2" xfId="7868" xr:uid="{00000000-0005-0000-0000-0000B51E0000}"/>
    <cellStyle name="20% - Accent6 5 2 3 4 2 2" xfId="7869" xr:uid="{00000000-0005-0000-0000-0000B61E0000}"/>
    <cellStyle name="20% - Accent6 5 2 3 4 3" xfId="7870" xr:uid="{00000000-0005-0000-0000-0000B71E0000}"/>
    <cellStyle name="20% - Accent6 5 2 3 4 4" xfId="7871" xr:uid="{00000000-0005-0000-0000-0000B81E0000}"/>
    <cellStyle name="20% - Accent6 5 2 3 5" xfId="7872" xr:uid="{00000000-0005-0000-0000-0000B91E0000}"/>
    <cellStyle name="20% - Accent6 5 2 3 5 2" xfId="7873" xr:uid="{00000000-0005-0000-0000-0000BA1E0000}"/>
    <cellStyle name="20% - Accent6 5 2 3 5 2 2" xfId="7874" xr:uid="{00000000-0005-0000-0000-0000BB1E0000}"/>
    <cellStyle name="20% - Accent6 5 2 3 5 3" xfId="7875" xr:uid="{00000000-0005-0000-0000-0000BC1E0000}"/>
    <cellStyle name="20% - Accent6 5 2 3 5 4" xfId="7876" xr:uid="{00000000-0005-0000-0000-0000BD1E0000}"/>
    <cellStyle name="20% - Accent6 5 2 3 6" xfId="7877" xr:uid="{00000000-0005-0000-0000-0000BE1E0000}"/>
    <cellStyle name="20% - Accent6 5 2 3 6 2" xfId="7878" xr:uid="{00000000-0005-0000-0000-0000BF1E0000}"/>
    <cellStyle name="20% - Accent6 5 2 3 6 2 2" xfId="7879" xr:uid="{00000000-0005-0000-0000-0000C01E0000}"/>
    <cellStyle name="20% - Accent6 5 2 3 6 3" xfId="7880" xr:uid="{00000000-0005-0000-0000-0000C11E0000}"/>
    <cellStyle name="20% - Accent6 5 2 3 6 4" xfId="7881" xr:uid="{00000000-0005-0000-0000-0000C21E0000}"/>
    <cellStyle name="20% - Accent6 5 2 3 7" xfId="7882" xr:uid="{00000000-0005-0000-0000-0000C31E0000}"/>
    <cellStyle name="20% - Accent6 5 2 3 7 2" xfId="7883" xr:uid="{00000000-0005-0000-0000-0000C41E0000}"/>
    <cellStyle name="20% - Accent6 5 2 3 8" xfId="7884" xr:uid="{00000000-0005-0000-0000-0000C51E0000}"/>
    <cellStyle name="20% - Accent6 5 2 3 9" xfId="7885" xr:uid="{00000000-0005-0000-0000-0000C61E0000}"/>
    <cellStyle name="20% - Accent6 5 2 4" xfId="7886" xr:uid="{00000000-0005-0000-0000-0000C71E0000}"/>
    <cellStyle name="20% - Accent6 5 2 4 2" xfId="7887" xr:uid="{00000000-0005-0000-0000-0000C81E0000}"/>
    <cellStyle name="20% - Accent6 5 2 4 2 2" xfId="7888" xr:uid="{00000000-0005-0000-0000-0000C91E0000}"/>
    <cellStyle name="20% - Accent6 5 2 4 2 2 2" xfId="7889" xr:uid="{00000000-0005-0000-0000-0000CA1E0000}"/>
    <cellStyle name="20% - Accent6 5 2 4 2 3" xfId="7890" xr:uid="{00000000-0005-0000-0000-0000CB1E0000}"/>
    <cellStyle name="20% - Accent6 5 2 4 2 4" xfId="7891" xr:uid="{00000000-0005-0000-0000-0000CC1E0000}"/>
    <cellStyle name="20% - Accent6 5 2 4 3" xfId="7892" xr:uid="{00000000-0005-0000-0000-0000CD1E0000}"/>
    <cellStyle name="20% - Accent6 5 2 4 3 2" xfId="7893" xr:uid="{00000000-0005-0000-0000-0000CE1E0000}"/>
    <cellStyle name="20% - Accent6 5 2 4 4" xfId="7894" xr:uid="{00000000-0005-0000-0000-0000CF1E0000}"/>
    <cellStyle name="20% - Accent6 5 2 4 5" xfId="7895" xr:uid="{00000000-0005-0000-0000-0000D01E0000}"/>
    <cellStyle name="20% - Accent6 5 2 5" xfId="7896" xr:uid="{00000000-0005-0000-0000-0000D11E0000}"/>
    <cellStyle name="20% - Accent6 5 2 5 2" xfId="7897" xr:uid="{00000000-0005-0000-0000-0000D21E0000}"/>
    <cellStyle name="20% - Accent6 5 2 5 2 2" xfId="7898" xr:uid="{00000000-0005-0000-0000-0000D31E0000}"/>
    <cellStyle name="20% - Accent6 5 2 5 2 2 2" xfId="7899" xr:uid="{00000000-0005-0000-0000-0000D41E0000}"/>
    <cellStyle name="20% - Accent6 5 2 5 2 3" xfId="7900" xr:uid="{00000000-0005-0000-0000-0000D51E0000}"/>
    <cellStyle name="20% - Accent6 5 2 5 2 4" xfId="7901" xr:uid="{00000000-0005-0000-0000-0000D61E0000}"/>
    <cellStyle name="20% - Accent6 5 2 5 3" xfId="7902" xr:uid="{00000000-0005-0000-0000-0000D71E0000}"/>
    <cellStyle name="20% - Accent6 5 2 5 3 2" xfId="7903" xr:uid="{00000000-0005-0000-0000-0000D81E0000}"/>
    <cellStyle name="20% - Accent6 5 2 5 4" xfId="7904" xr:uid="{00000000-0005-0000-0000-0000D91E0000}"/>
    <cellStyle name="20% - Accent6 5 2 5 5" xfId="7905" xr:uid="{00000000-0005-0000-0000-0000DA1E0000}"/>
    <cellStyle name="20% - Accent6 5 2 6" xfId="7906" xr:uid="{00000000-0005-0000-0000-0000DB1E0000}"/>
    <cellStyle name="20% - Accent6 5 2 6 2" xfId="7907" xr:uid="{00000000-0005-0000-0000-0000DC1E0000}"/>
    <cellStyle name="20% - Accent6 5 2 6 2 2" xfId="7908" xr:uid="{00000000-0005-0000-0000-0000DD1E0000}"/>
    <cellStyle name="20% - Accent6 5 2 6 3" xfId="7909" xr:uid="{00000000-0005-0000-0000-0000DE1E0000}"/>
    <cellStyle name="20% - Accent6 5 2 6 4" xfId="7910" xr:uid="{00000000-0005-0000-0000-0000DF1E0000}"/>
    <cellStyle name="20% - Accent6 5 2 7" xfId="7911" xr:uid="{00000000-0005-0000-0000-0000E01E0000}"/>
    <cellStyle name="20% - Accent6 5 2 7 2" xfId="7912" xr:uid="{00000000-0005-0000-0000-0000E11E0000}"/>
    <cellStyle name="20% - Accent6 5 2 7 2 2" xfId="7913" xr:uid="{00000000-0005-0000-0000-0000E21E0000}"/>
    <cellStyle name="20% - Accent6 5 2 7 3" xfId="7914" xr:uid="{00000000-0005-0000-0000-0000E31E0000}"/>
    <cellStyle name="20% - Accent6 5 2 7 4" xfId="7915" xr:uid="{00000000-0005-0000-0000-0000E41E0000}"/>
    <cellStyle name="20% - Accent6 5 2 8" xfId="7916" xr:uid="{00000000-0005-0000-0000-0000E51E0000}"/>
    <cellStyle name="20% - Accent6 5 2 8 2" xfId="7917" xr:uid="{00000000-0005-0000-0000-0000E61E0000}"/>
    <cellStyle name="20% - Accent6 5 2 8 2 2" xfId="7918" xr:uid="{00000000-0005-0000-0000-0000E71E0000}"/>
    <cellStyle name="20% - Accent6 5 2 8 3" xfId="7919" xr:uid="{00000000-0005-0000-0000-0000E81E0000}"/>
    <cellStyle name="20% - Accent6 5 2 8 4" xfId="7920" xr:uid="{00000000-0005-0000-0000-0000E91E0000}"/>
    <cellStyle name="20% - Accent6 5 2 9" xfId="7921" xr:uid="{00000000-0005-0000-0000-0000EA1E0000}"/>
    <cellStyle name="20% - Accent6 5 2 9 2" xfId="7922" xr:uid="{00000000-0005-0000-0000-0000EB1E0000}"/>
    <cellStyle name="20% - Accent6 5 3" xfId="7923" xr:uid="{00000000-0005-0000-0000-0000EC1E0000}"/>
    <cellStyle name="20% - Accent6 5 3 10" xfId="7924" xr:uid="{00000000-0005-0000-0000-0000ED1E0000}"/>
    <cellStyle name="20% - Accent6 5 3 2" xfId="7925" xr:uid="{00000000-0005-0000-0000-0000EE1E0000}"/>
    <cellStyle name="20% - Accent6 5 3 2 2" xfId="7926" xr:uid="{00000000-0005-0000-0000-0000EF1E0000}"/>
    <cellStyle name="20% - Accent6 5 3 2 2 2" xfId="7927" xr:uid="{00000000-0005-0000-0000-0000F01E0000}"/>
    <cellStyle name="20% - Accent6 5 3 2 2 2 2" xfId="7928" xr:uid="{00000000-0005-0000-0000-0000F11E0000}"/>
    <cellStyle name="20% - Accent6 5 3 2 2 2 2 2" xfId="7929" xr:uid="{00000000-0005-0000-0000-0000F21E0000}"/>
    <cellStyle name="20% - Accent6 5 3 2 2 2 3" xfId="7930" xr:uid="{00000000-0005-0000-0000-0000F31E0000}"/>
    <cellStyle name="20% - Accent6 5 3 2 2 2 4" xfId="7931" xr:uid="{00000000-0005-0000-0000-0000F41E0000}"/>
    <cellStyle name="20% - Accent6 5 3 2 2 3" xfId="7932" xr:uid="{00000000-0005-0000-0000-0000F51E0000}"/>
    <cellStyle name="20% - Accent6 5 3 2 2 3 2" xfId="7933" xr:uid="{00000000-0005-0000-0000-0000F61E0000}"/>
    <cellStyle name="20% - Accent6 5 3 2 2 4" xfId="7934" xr:uid="{00000000-0005-0000-0000-0000F71E0000}"/>
    <cellStyle name="20% - Accent6 5 3 2 2 5" xfId="7935" xr:uid="{00000000-0005-0000-0000-0000F81E0000}"/>
    <cellStyle name="20% - Accent6 5 3 2 3" xfId="7936" xr:uid="{00000000-0005-0000-0000-0000F91E0000}"/>
    <cellStyle name="20% - Accent6 5 3 2 3 2" xfId="7937" xr:uid="{00000000-0005-0000-0000-0000FA1E0000}"/>
    <cellStyle name="20% - Accent6 5 3 2 3 2 2" xfId="7938" xr:uid="{00000000-0005-0000-0000-0000FB1E0000}"/>
    <cellStyle name="20% - Accent6 5 3 2 3 2 2 2" xfId="7939" xr:uid="{00000000-0005-0000-0000-0000FC1E0000}"/>
    <cellStyle name="20% - Accent6 5 3 2 3 2 3" xfId="7940" xr:uid="{00000000-0005-0000-0000-0000FD1E0000}"/>
    <cellStyle name="20% - Accent6 5 3 2 3 2 4" xfId="7941" xr:uid="{00000000-0005-0000-0000-0000FE1E0000}"/>
    <cellStyle name="20% - Accent6 5 3 2 3 3" xfId="7942" xr:uid="{00000000-0005-0000-0000-0000FF1E0000}"/>
    <cellStyle name="20% - Accent6 5 3 2 3 3 2" xfId="7943" xr:uid="{00000000-0005-0000-0000-0000001F0000}"/>
    <cellStyle name="20% - Accent6 5 3 2 3 4" xfId="7944" xr:uid="{00000000-0005-0000-0000-0000011F0000}"/>
    <cellStyle name="20% - Accent6 5 3 2 3 5" xfId="7945" xr:uid="{00000000-0005-0000-0000-0000021F0000}"/>
    <cellStyle name="20% - Accent6 5 3 2 4" xfId="7946" xr:uid="{00000000-0005-0000-0000-0000031F0000}"/>
    <cellStyle name="20% - Accent6 5 3 2 4 2" xfId="7947" xr:uid="{00000000-0005-0000-0000-0000041F0000}"/>
    <cellStyle name="20% - Accent6 5 3 2 4 2 2" xfId="7948" xr:uid="{00000000-0005-0000-0000-0000051F0000}"/>
    <cellStyle name="20% - Accent6 5 3 2 4 3" xfId="7949" xr:uid="{00000000-0005-0000-0000-0000061F0000}"/>
    <cellStyle name="20% - Accent6 5 3 2 4 4" xfId="7950" xr:uid="{00000000-0005-0000-0000-0000071F0000}"/>
    <cellStyle name="20% - Accent6 5 3 2 5" xfId="7951" xr:uid="{00000000-0005-0000-0000-0000081F0000}"/>
    <cellStyle name="20% - Accent6 5 3 2 5 2" xfId="7952" xr:uid="{00000000-0005-0000-0000-0000091F0000}"/>
    <cellStyle name="20% - Accent6 5 3 2 5 2 2" xfId="7953" xr:uid="{00000000-0005-0000-0000-00000A1F0000}"/>
    <cellStyle name="20% - Accent6 5 3 2 5 3" xfId="7954" xr:uid="{00000000-0005-0000-0000-00000B1F0000}"/>
    <cellStyle name="20% - Accent6 5 3 2 5 4" xfId="7955" xr:uid="{00000000-0005-0000-0000-00000C1F0000}"/>
    <cellStyle name="20% - Accent6 5 3 2 6" xfId="7956" xr:uid="{00000000-0005-0000-0000-00000D1F0000}"/>
    <cellStyle name="20% - Accent6 5 3 2 6 2" xfId="7957" xr:uid="{00000000-0005-0000-0000-00000E1F0000}"/>
    <cellStyle name="20% - Accent6 5 3 2 6 2 2" xfId="7958" xr:uid="{00000000-0005-0000-0000-00000F1F0000}"/>
    <cellStyle name="20% - Accent6 5 3 2 6 3" xfId="7959" xr:uid="{00000000-0005-0000-0000-0000101F0000}"/>
    <cellStyle name="20% - Accent6 5 3 2 6 4" xfId="7960" xr:uid="{00000000-0005-0000-0000-0000111F0000}"/>
    <cellStyle name="20% - Accent6 5 3 2 7" xfId="7961" xr:uid="{00000000-0005-0000-0000-0000121F0000}"/>
    <cellStyle name="20% - Accent6 5 3 2 7 2" xfId="7962" xr:uid="{00000000-0005-0000-0000-0000131F0000}"/>
    <cellStyle name="20% - Accent6 5 3 2 8" xfId="7963" xr:uid="{00000000-0005-0000-0000-0000141F0000}"/>
    <cellStyle name="20% - Accent6 5 3 2 9" xfId="7964" xr:uid="{00000000-0005-0000-0000-0000151F0000}"/>
    <cellStyle name="20% - Accent6 5 3 3" xfId="7965" xr:uid="{00000000-0005-0000-0000-0000161F0000}"/>
    <cellStyle name="20% - Accent6 5 3 3 2" xfId="7966" xr:uid="{00000000-0005-0000-0000-0000171F0000}"/>
    <cellStyle name="20% - Accent6 5 3 3 2 2" xfId="7967" xr:uid="{00000000-0005-0000-0000-0000181F0000}"/>
    <cellStyle name="20% - Accent6 5 3 3 2 2 2" xfId="7968" xr:uid="{00000000-0005-0000-0000-0000191F0000}"/>
    <cellStyle name="20% - Accent6 5 3 3 2 3" xfId="7969" xr:uid="{00000000-0005-0000-0000-00001A1F0000}"/>
    <cellStyle name="20% - Accent6 5 3 3 2 4" xfId="7970" xr:uid="{00000000-0005-0000-0000-00001B1F0000}"/>
    <cellStyle name="20% - Accent6 5 3 3 3" xfId="7971" xr:uid="{00000000-0005-0000-0000-00001C1F0000}"/>
    <cellStyle name="20% - Accent6 5 3 3 3 2" xfId="7972" xr:uid="{00000000-0005-0000-0000-00001D1F0000}"/>
    <cellStyle name="20% - Accent6 5 3 3 4" xfId="7973" xr:uid="{00000000-0005-0000-0000-00001E1F0000}"/>
    <cellStyle name="20% - Accent6 5 3 3 5" xfId="7974" xr:uid="{00000000-0005-0000-0000-00001F1F0000}"/>
    <cellStyle name="20% - Accent6 5 3 4" xfId="7975" xr:uid="{00000000-0005-0000-0000-0000201F0000}"/>
    <cellStyle name="20% - Accent6 5 3 4 2" xfId="7976" xr:uid="{00000000-0005-0000-0000-0000211F0000}"/>
    <cellStyle name="20% - Accent6 5 3 4 2 2" xfId="7977" xr:uid="{00000000-0005-0000-0000-0000221F0000}"/>
    <cellStyle name="20% - Accent6 5 3 4 2 2 2" xfId="7978" xr:uid="{00000000-0005-0000-0000-0000231F0000}"/>
    <cellStyle name="20% - Accent6 5 3 4 2 3" xfId="7979" xr:uid="{00000000-0005-0000-0000-0000241F0000}"/>
    <cellStyle name="20% - Accent6 5 3 4 2 4" xfId="7980" xr:uid="{00000000-0005-0000-0000-0000251F0000}"/>
    <cellStyle name="20% - Accent6 5 3 4 3" xfId="7981" xr:uid="{00000000-0005-0000-0000-0000261F0000}"/>
    <cellStyle name="20% - Accent6 5 3 4 3 2" xfId="7982" xr:uid="{00000000-0005-0000-0000-0000271F0000}"/>
    <cellStyle name="20% - Accent6 5 3 4 4" xfId="7983" xr:uid="{00000000-0005-0000-0000-0000281F0000}"/>
    <cellStyle name="20% - Accent6 5 3 4 5" xfId="7984" xr:uid="{00000000-0005-0000-0000-0000291F0000}"/>
    <cellStyle name="20% - Accent6 5 3 5" xfId="7985" xr:uid="{00000000-0005-0000-0000-00002A1F0000}"/>
    <cellStyle name="20% - Accent6 5 3 5 2" xfId="7986" xr:uid="{00000000-0005-0000-0000-00002B1F0000}"/>
    <cellStyle name="20% - Accent6 5 3 5 2 2" xfId="7987" xr:uid="{00000000-0005-0000-0000-00002C1F0000}"/>
    <cellStyle name="20% - Accent6 5 3 5 3" xfId="7988" xr:uid="{00000000-0005-0000-0000-00002D1F0000}"/>
    <cellStyle name="20% - Accent6 5 3 5 4" xfId="7989" xr:uid="{00000000-0005-0000-0000-00002E1F0000}"/>
    <cellStyle name="20% - Accent6 5 3 6" xfId="7990" xr:uid="{00000000-0005-0000-0000-00002F1F0000}"/>
    <cellStyle name="20% - Accent6 5 3 6 2" xfId="7991" xr:uid="{00000000-0005-0000-0000-0000301F0000}"/>
    <cellStyle name="20% - Accent6 5 3 6 2 2" xfId="7992" xr:uid="{00000000-0005-0000-0000-0000311F0000}"/>
    <cellStyle name="20% - Accent6 5 3 6 3" xfId="7993" xr:uid="{00000000-0005-0000-0000-0000321F0000}"/>
    <cellStyle name="20% - Accent6 5 3 6 4" xfId="7994" xr:uid="{00000000-0005-0000-0000-0000331F0000}"/>
    <cellStyle name="20% - Accent6 5 3 7" xfId="7995" xr:uid="{00000000-0005-0000-0000-0000341F0000}"/>
    <cellStyle name="20% - Accent6 5 3 7 2" xfId="7996" xr:uid="{00000000-0005-0000-0000-0000351F0000}"/>
    <cellStyle name="20% - Accent6 5 3 7 2 2" xfId="7997" xr:uid="{00000000-0005-0000-0000-0000361F0000}"/>
    <cellStyle name="20% - Accent6 5 3 7 3" xfId="7998" xr:uid="{00000000-0005-0000-0000-0000371F0000}"/>
    <cellStyle name="20% - Accent6 5 3 7 4" xfId="7999" xr:uid="{00000000-0005-0000-0000-0000381F0000}"/>
    <cellStyle name="20% - Accent6 5 3 8" xfId="8000" xr:uid="{00000000-0005-0000-0000-0000391F0000}"/>
    <cellStyle name="20% - Accent6 5 3 8 2" xfId="8001" xr:uid="{00000000-0005-0000-0000-00003A1F0000}"/>
    <cellStyle name="20% - Accent6 5 3 9" xfId="8002" xr:uid="{00000000-0005-0000-0000-00003B1F0000}"/>
    <cellStyle name="20% - Accent6 5 4" xfId="8003" xr:uid="{00000000-0005-0000-0000-00003C1F0000}"/>
    <cellStyle name="20% - Accent6 5 4 2" xfId="8004" xr:uid="{00000000-0005-0000-0000-00003D1F0000}"/>
    <cellStyle name="20% - Accent6 5 4 2 2" xfId="8005" xr:uid="{00000000-0005-0000-0000-00003E1F0000}"/>
    <cellStyle name="20% - Accent6 5 4 2 2 2" xfId="8006" xr:uid="{00000000-0005-0000-0000-00003F1F0000}"/>
    <cellStyle name="20% - Accent6 5 4 2 2 2 2" xfId="8007" xr:uid="{00000000-0005-0000-0000-0000401F0000}"/>
    <cellStyle name="20% - Accent6 5 4 2 2 3" xfId="8008" xr:uid="{00000000-0005-0000-0000-0000411F0000}"/>
    <cellStyle name="20% - Accent6 5 4 2 2 4" xfId="8009" xr:uid="{00000000-0005-0000-0000-0000421F0000}"/>
    <cellStyle name="20% - Accent6 5 4 2 3" xfId="8010" xr:uid="{00000000-0005-0000-0000-0000431F0000}"/>
    <cellStyle name="20% - Accent6 5 4 2 3 2" xfId="8011" xr:uid="{00000000-0005-0000-0000-0000441F0000}"/>
    <cellStyle name="20% - Accent6 5 4 2 4" xfId="8012" xr:uid="{00000000-0005-0000-0000-0000451F0000}"/>
    <cellStyle name="20% - Accent6 5 4 2 5" xfId="8013" xr:uid="{00000000-0005-0000-0000-0000461F0000}"/>
    <cellStyle name="20% - Accent6 5 4 3" xfId="8014" xr:uid="{00000000-0005-0000-0000-0000471F0000}"/>
    <cellStyle name="20% - Accent6 5 4 3 2" xfId="8015" xr:uid="{00000000-0005-0000-0000-0000481F0000}"/>
    <cellStyle name="20% - Accent6 5 4 3 2 2" xfId="8016" xr:uid="{00000000-0005-0000-0000-0000491F0000}"/>
    <cellStyle name="20% - Accent6 5 4 3 2 2 2" xfId="8017" xr:uid="{00000000-0005-0000-0000-00004A1F0000}"/>
    <cellStyle name="20% - Accent6 5 4 3 2 3" xfId="8018" xr:uid="{00000000-0005-0000-0000-00004B1F0000}"/>
    <cellStyle name="20% - Accent6 5 4 3 2 4" xfId="8019" xr:uid="{00000000-0005-0000-0000-00004C1F0000}"/>
    <cellStyle name="20% - Accent6 5 4 3 3" xfId="8020" xr:uid="{00000000-0005-0000-0000-00004D1F0000}"/>
    <cellStyle name="20% - Accent6 5 4 3 3 2" xfId="8021" xr:uid="{00000000-0005-0000-0000-00004E1F0000}"/>
    <cellStyle name="20% - Accent6 5 4 3 4" xfId="8022" xr:uid="{00000000-0005-0000-0000-00004F1F0000}"/>
    <cellStyle name="20% - Accent6 5 4 3 5" xfId="8023" xr:uid="{00000000-0005-0000-0000-0000501F0000}"/>
    <cellStyle name="20% - Accent6 5 4 4" xfId="8024" xr:uid="{00000000-0005-0000-0000-0000511F0000}"/>
    <cellStyle name="20% - Accent6 5 4 4 2" xfId="8025" xr:uid="{00000000-0005-0000-0000-0000521F0000}"/>
    <cellStyle name="20% - Accent6 5 4 4 2 2" xfId="8026" xr:uid="{00000000-0005-0000-0000-0000531F0000}"/>
    <cellStyle name="20% - Accent6 5 4 4 3" xfId="8027" xr:uid="{00000000-0005-0000-0000-0000541F0000}"/>
    <cellStyle name="20% - Accent6 5 4 4 4" xfId="8028" xr:uid="{00000000-0005-0000-0000-0000551F0000}"/>
    <cellStyle name="20% - Accent6 5 4 5" xfId="8029" xr:uid="{00000000-0005-0000-0000-0000561F0000}"/>
    <cellStyle name="20% - Accent6 5 4 5 2" xfId="8030" xr:uid="{00000000-0005-0000-0000-0000571F0000}"/>
    <cellStyle name="20% - Accent6 5 4 5 2 2" xfId="8031" xr:uid="{00000000-0005-0000-0000-0000581F0000}"/>
    <cellStyle name="20% - Accent6 5 4 5 3" xfId="8032" xr:uid="{00000000-0005-0000-0000-0000591F0000}"/>
    <cellStyle name="20% - Accent6 5 4 5 4" xfId="8033" xr:uid="{00000000-0005-0000-0000-00005A1F0000}"/>
    <cellStyle name="20% - Accent6 5 4 6" xfId="8034" xr:uid="{00000000-0005-0000-0000-00005B1F0000}"/>
    <cellStyle name="20% - Accent6 5 4 6 2" xfId="8035" xr:uid="{00000000-0005-0000-0000-00005C1F0000}"/>
    <cellStyle name="20% - Accent6 5 4 6 2 2" xfId="8036" xr:uid="{00000000-0005-0000-0000-00005D1F0000}"/>
    <cellStyle name="20% - Accent6 5 4 6 3" xfId="8037" xr:uid="{00000000-0005-0000-0000-00005E1F0000}"/>
    <cellStyle name="20% - Accent6 5 4 6 4" xfId="8038" xr:uid="{00000000-0005-0000-0000-00005F1F0000}"/>
    <cellStyle name="20% - Accent6 5 4 7" xfId="8039" xr:uid="{00000000-0005-0000-0000-0000601F0000}"/>
    <cellStyle name="20% - Accent6 5 4 7 2" xfId="8040" xr:uid="{00000000-0005-0000-0000-0000611F0000}"/>
    <cellStyle name="20% - Accent6 5 4 8" xfId="8041" xr:uid="{00000000-0005-0000-0000-0000621F0000}"/>
    <cellStyle name="20% - Accent6 5 4 9" xfId="8042" xr:uid="{00000000-0005-0000-0000-0000631F0000}"/>
    <cellStyle name="20% - Accent6 5 5" xfId="8043" xr:uid="{00000000-0005-0000-0000-0000641F0000}"/>
    <cellStyle name="20% - Accent6 5 5 2" xfId="8044" xr:uid="{00000000-0005-0000-0000-0000651F0000}"/>
    <cellStyle name="20% - Accent6 5 5 2 2" xfId="8045" xr:uid="{00000000-0005-0000-0000-0000661F0000}"/>
    <cellStyle name="20% - Accent6 5 5 2 2 2" xfId="8046" xr:uid="{00000000-0005-0000-0000-0000671F0000}"/>
    <cellStyle name="20% - Accent6 5 5 2 3" xfId="8047" xr:uid="{00000000-0005-0000-0000-0000681F0000}"/>
    <cellStyle name="20% - Accent6 5 5 2 4" xfId="8048" xr:uid="{00000000-0005-0000-0000-0000691F0000}"/>
    <cellStyle name="20% - Accent6 5 5 3" xfId="8049" xr:uid="{00000000-0005-0000-0000-00006A1F0000}"/>
    <cellStyle name="20% - Accent6 5 5 3 2" xfId="8050" xr:uid="{00000000-0005-0000-0000-00006B1F0000}"/>
    <cellStyle name="20% - Accent6 5 5 3 2 2" xfId="8051" xr:uid="{00000000-0005-0000-0000-00006C1F0000}"/>
    <cellStyle name="20% - Accent6 5 5 3 3" xfId="8052" xr:uid="{00000000-0005-0000-0000-00006D1F0000}"/>
    <cellStyle name="20% - Accent6 5 5 3 4" xfId="8053" xr:uid="{00000000-0005-0000-0000-00006E1F0000}"/>
    <cellStyle name="20% - Accent6 5 5 4" xfId="8054" xr:uid="{00000000-0005-0000-0000-00006F1F0000}"/>
    <cellStyle name="20% - Accent6 5 5 4 2" xfId="8055" xr:uid="{00000000-0005-0000-0000-0000701F0000}"/>
    <cellStyle name="20% - Accent6 5 5 5" xfId="8056" xr:uid="{00000000-0005-0000-0000-0000711F0000}"/>
    <cellStyle name="20% - Accent6 5 5 6" xfId="8057" xr:uid="{00000000-0005-0000-0000-0000721F0000}"/>
    <cellStyle name="20% - Accent6 5 6" xfId="8058" xr:uid="{00000000-0005-0000-0000-0000731F0000}"/>
    <cellStyle name="20% - Accent6 5 6 2" xfId="8059" xr:uid="{00000000-0005-0000-0000-0000741F0000}"/>
    <cellStyle name="20% - Accent6 5 6 2 2" xfId="8060" xr:uid="{00000000-0005-0000-0000-0000751F0000}"/>
    <cellStyle name="20% - Accent6 5 6 2 2 2" xfId="8061" xr:uid="{00000000-0005-0000-0000-0000761F0000}"/>
    <cellStyle name="20% - Accent6 5 6 2 3" xfId="8062" xr:uid="{00000000-0005-0000-0000-0000771F0000}"/>
    <cellStyle name="20% - Accent6 5 6 2 4" xfId="8063" xr:uid="{00000000-0005-0000-0000-0000781F0000}"/>
    <cellStyle name="20% - Accent6 5 6 3" xfId="8064" xr:uid="{00000000-0005-0000-0000-0000791F0000}"/>
    <cellStyle name="20% - Accent6 5 6 3 2" xfId="8065" xr:uid="{00000000-0005-0000-0000-00007A1F0000}"/>
    <cellStyle name="20% - Accent6 5 6 4" xfId="8066" xr:uid="{00000000-0005-0000-0000-00007B1F0000}"/>
    <cellStyle name="20% - Accent6 5 6 5" xfId="8067" xr:uid="{00000000-0005-0000-0000-00007C1F0000}"/>
    <cellStyle name="20% - Accent6 5 7" xfId="8068" xr:uid="{00000000-0005-0000-0000-00007D1F0000}"/>
    <cellStyle name="20% - Accent6 5 7 2" xfId="8069" xr:uid="{00000000-0005-0000-0000-00007E1F0000}"/>
    <cellStyle name="20% - Accent6 5 7 2 2" xfId="8070" xr:uid="{00000000-0005-0000-0000-00007F1F0000}"/>
    <cellStyle name="20% - Accent6 5 7 3" xfId="8071" xr:uid="{00000000-0005-0000-0000-0000801F0000}"/>
    <cellStyle name="20% - Accent6 5 7 4" xfId="8072" xr:uid="{00000000-0005-0000-0000-0000811F0000}"/>
    <cellStyle name="20% - Accent6 5 8" xfId="8073" xr:uid="{00000000-0005-0000-0000-0000821F0000}"/>
    <cellStyle name="20% - Accent6 5 8 2" xfId="8074" xr:uid="{00000000-0005-0000-0000-0000831F0000}"/>
    <cellStyle name="20% - Accent6 5 8 2 2" xfId="8075" xr:uid="{00000000-0005-0000-0000-0000841F0000}"/>
    <cellStyle name="20% - Accent6 5 8 3" xfId="8076" xr:uid="{00000000-0005-0000-0000-0000851F0000}"/>
    <cellStyle name="20% - Accent6 5 8 4" xfId="8077" xr:uid="{00000000-0005-0000-0000-0000861F0000}"/>
    <cellStyle name="20% - Accent6 5 9" xfId="8078" xr:uid="{00000000-0005-0000-0000-0000871F0000}"/>
    <cellStyle name="20% - Accent6 5 9 2" xfId="8079" xr:uid="{00000000-0005-0000-0000-0000881F0000}"/>
    <cellStyle name="20% - Accent6 5 9 2 2" xfId="8080" xr:uid="{00000000-0005-0000-0000-0000891F0000}"/>
    <cellStyle name="20% - Accent6 5 9 3" xfId="8081" xr:uid="{00000000-0005-0000-0000-00008A1F0000}"/>
    <cellStyle name="20% - Accent6 5 9 4" xfId="8082" xr:uid="{00000000-0005-0000-0000-00008B1F0000}"/>
    <cellStyle name="20% - Accent6 6" xfId="8083" xr:uid="{00000000-0005-0000-0000-00008C1F0000}"/>
    <cellStyle name="20% - Accent6 7" xfId="8084" xr:uid="{00000000-0005-0000-0000-00008D1F0000}"/>
    <cellStyle name="20% - Accent6 8" xfId="8085" xr:uid="{00000000-0005-0000-0000-00008E1F0000}"/>
    <cellStyle name="20% - Accent6 9" xfId="8086" xr:uid="{00000000-0005-0000-0000-00008F1F0000}"/>
    <cellStyle name="20% - Accent6 9 2" xfId="8087" xr:uid="{00000000-0005-0000-0000-0000901F0000}"/>
    <cellStyle name="20% - Accent6 9 2 2" xfId="8088" xr:uid="{00000000-0005-0000-0000-0000911F0000}"/>
    <cellStyle name="20% - Accent6 9 3" xfId="8089" xr:uid="{00000000-0005-0000-0000-0000921F0000}"/>
    <cellStyle name="20% - Accent6 9 4" xfId="8090" xr:uid="{00000000-0005-0000-0000-0000931F0000}"/>
    <cellStyle name="40% - Accent1 2" xfId="8091" xr:uid="{00000000-0005-0000-0000-0000941F0000}"/>
    <cellStyle name="40% - Accent1 2 10" xfId="8092" xr:uid="{00000000-0005-0000-0000-0000951F0000}"/>
    <cellStyle name="40% - Accent1 2 10 2" xfId="8093" xr:uid="{00000000-0005-0000-0000-0000961F0000}"/>
    <cellStyle name="40% - Accent1 2 10 2 2" xfId="8094" xr:uid="{00000000-0005-0000-0000-0000971F0000}"/>
    <cellStyle name="40% - Accent1 2 10 3" xfId="8095" xr:uid="{00000000-0005-0000-0000-0000981F0000}"/>
    <cellStyle name="40% - Accent1 2 10 4" xfId="8096" xr:uid="{00000000-0005-0000-0000-0000991F0000}"/>
    <cellStyle name="40% - Accent1 2 11" xfId="8097" xr:uid="{00000000-0005-0000-0000-00009A1F0000}"/>
    <cellStyle name="40% - Accent1 2 11 2" xfId="8098" xr:uid="{00000000-0005-0000-0000-00009B1F0000}"/>
    <cellStyle name="40% - Accent1 2 12" xfId="8099" xr:uid="{00000000-0005-0000-0000-00009C1F0000}"/>
    <cellStyle name="40% - Accent1 2 13" xfId="8100" xr:uid="{00000000-0005-0000-0000-00009D1F0000}"/>
    <cellStyle name="40% - Accent1 2 2" xfId="8101" xr:uid="{00000000-0005-0000-0000-00009E1F0000}"/>
    <cellStyle name="40% - Accent1 2 2 2" xfId="8102" xr:uid="{00000000-0005-0000-0000-00009F1F0000}"/>
    <cellStyle name="40% - Accent1 2 2 3" xfId="8103" xr:uid="{00000000-0005-0000-0000-0000A01F0000}"/>
    <cellStyle name="40% - Accent1 2 2 4" xfId="8104" xr:uid="{00000000-0005-0000-0000-0000A11F0000}"/>
    <cellStyle name="40% - Accent1 2 3" xfId="8105" xr:uid="{00000000-0005-0000-0000-0000A21F0000}"/>
    <cellStyle name="40% - Accent1 2 3 10" xfId="8106" xr:uid="{00000000-0005-0000-0000-0000A31F0000}"/>
    <cellStyle name="40% - Accent1 2 3 11" xfId="8107" xr:uid="{00000000-0005-0000-0000-0000A41F0000}"/>
    <cellStyle name="40% - Accent1 2 3 2" xfId="8108" xr:uid="{00000000-0005-0000-0000-0000A51F0000}"/>
    <cellStyle name="40% - Accent1 2 3 2 10" xfId="8109" xr:uid="{00000000-0005-0000-0000-0000A61F0000}"/>
    <cellStyle name="40% - Accent1 2 3 2 2" xfId="8110" xr:uid="{00000000-0005-0000-0000-0000A71F0000}"/>
    <cellStyle name="40% - Accent1 2 3 2 2 2" xfId="8111" xr:uid="{00000000-0005-0000-0000-0000A81F0000}"/>
    <cellStyle name="40% - Accent1 2 3 2 2 2 2" xfId="8112" xr:uid="{00000000-0005-0000-0000-0000A91F0000}"/>
    <cellStyle name="40% - Accent1 2 3 2 2 2 2 2" xfId="8113" xr:uid="{00000000-0005-0000-0000-0000AA1F0000}"/>
    <cellStyle name="40% - Accent1 2 3 2 2 2 2 2 2" xfId="8114" xr:uid="{00000000-0005-0000-0000-0000AB1F0000}"/>
    <cellStyle name="40% - Accent1 2 3 2 2 2 2 3" xfId="8115" xr:uid="{00000000-0005-0000-0000-0000AC1F0000}"/>
    <cellStyle name="40% - Accent1 2 3 2 2 2 2 4" xfId="8116" xr:uid="{00000000-0005-0000-0000-0000AD1F0000}"/>
    <cellStyle name="40% - Accent1 2 3 2 2 2 3" xfId="8117" xr:uid="{00000000-0005-0000-0000-0000AE1F0000}"/>
    <cellStyle name="40% - Accent1 2 3 2 2 2 3 2" xfId="8118" xr:uid="{00000000-0005-0000-0000-0000AF1F0000}"/>
    <cellStyle name="40% - Accent1 2 3 2 2 2 4" xfId="8119" xr:uid="{00000000-0005-0000-0000-0000B01F0000}"/>
    <cellStyle name="40% - Accent1 2 3 2 2 2 5" xfId="8120" xr:uid="{00000000-0005-0000-0000-0000B11F0000}"/>
    <cellStyle name="40% - Accent1 2 3 2 2 3" xfId="8121" xr:uid="{00000000-0005-0000-0000-0000B21F0000}"/>
    <cellStyle name="40% - Accent1 2 3 2 2 3 2" xfId="8122" xr:uid="{00000000-0005-0000-0000-0000B31F0000}"/>
    <cellStyle name="40% - Accent1 2 3 2 2 3 2 2" xfId="8123" xr:uid="{00000000-0005-0000-0000-0000B41F0000}"/>
    <cellStyle name="40% - Accent1 2 3 2 2 3 2 2 2" xfId="8124" xr:uid="{00000000-0005-0000-0000-0000B51F0000}"/>
    <cellStyle name="40% - Accent1 2 3 2 2 3 2 3" xfId="8125" xr:uid="{00000000-0005-0000-0000-0000B61F0000}"/>
    <cellStyle name="40% - Accent1 2 3 2 2 3 2 4" xfId="8126" xr:uid="{00000000-0005-0000-0000-0000B71F0000}"/>
    <cellStyle name="40% - Accent1 2 3 2 2 3 3" xfId="8127" xr:uid="{00000000-0005-0000-0000-0000B81F0000}"/>
    <cellStyle name="40% - Accent1 2 3 2 2 3 3 2" xfId="8128" xr:uid="{00000000-0005-0000-0000-0000B91F0000}"/>
    <cellStyle name="40% - Accent1 2 3 2 2 3 4" xfId="8129" xr:uid="{00000000-0005-0000-0000-0000BA1F0000}"/>
    <cellStyle name="40% - Accent1 2 3 2 2 3 5" xfId="8130" xr:uid="{00000000-0005-0000-0000-0000BB1F0000}"/>
    <cellStyle name="40% - Accent1 2 3 2 2 4" xfId="8131" xr:uid="{00000000-0005-0000-0000-0000BC1F0000}"/>
    <cellStyle name="40% - Accent1 2 3 2 2 4 2" xfId="8132" xr:uid="{00000000-0005-0000-0000-0000BD1F0000}"/>
    <cellStyle name="40% - Accent1 2 3 2 2 4 2 2" xfId="8133" xr:uid="{00000000-0005-0000-0000-0000BE1F0000}"/>
    <cellStyle name="40% - Accent1 2 3 2 2 4 3" xfId="8134" xr:uid="{00000000-0005-0000-0000-0000BF1F0000}"/>
    <cellStyle name="40% - Accent1 2 3 2 2 4 4" xfId="8135" xr:uid="{00000000-0005-0000-0000-0000C01F0000}"/>
    <cellStyle name="40% - Accent1 2 3 2 2 5" xfId="8136" xr:uid="{00000000-0005-0000-0000-0000C11F0000}"/>
    <cellStyle name="40% - Accent1 2 3 2 2 5 2" xfId="8137" xr:uid="{00000000-0005-0000-0000-0000C21F0000}"/>
    <cellStyle name="40% - Accent1 2 3 2 2 5 2 2" xfId="8138" xr:uid="{00000000-0005-0000-0000-0000C31F0000}"/>
    <cellStyle name="40% - Accent1 2 3 2 2 5 3" xfId="8139" xr:uid="{00000000-0005-0000-0000-0000C41F0000}"/>
    <cellStyle name="40% - Accent1 2 3 2 2 5 4" xfId="8140" xr:uid="{00000000-0005-0000-0000-0000C51F0000}"/>
    <cellStyle name="40% - Accent1 2 3 2 2 6" xfId="8141" xr:uid="{00000000-0005-0000-0000-0000C61F0000}"/>
    <cellStyle name="40% - Accent1 2 3 2 2 6 2" xfId="8142" xr:uid="{00000000-0005-0000-0000-0000C71F0000}"/>
    <cellStyle name="40% - Accent1 2 3 2 2 6 2 2" xfId="8143" xr:uid="{00000000-0005-0000-0000-0000C81F0000}"/>
    <cellStyle name="40% - Accent1 2 3 2 2 6 3" xfId="8144" xr:uid="{00000000-0005-0000-0000-0000C91F0000}"/>
    <cellStyle name="40% - Accent1 2 3 2 2 6 4" xfId="8145" xr:uid="{00000000-0005-0000-0000-0000CA1F0000}"/>
    <cellStyle name="40% - Accent1 2 3 2 2 7" xfId="8146" xr:uid="{00000000-0005-0000-0000-0000CB1F0000}"/>
    <cellStyle name="40% - Accent1 2 3 2 2 7 2" xfId="8147" xr:uid="{00000000-0005-0000-0000-0000CC1F0000}"/>
    <cellStyle name="40% - Accent1 2 3 2 2 8" xfId="8148" xr:uid="{00000000-0005-0000-0000-0000CD1F0000}"/>
    <cellStyle name="40% - Accent1 2 3 2 2 9" xfId="8149" xr:uid="{00000000-0005-0000-0000-0000CE1F0000}"/>
    <cellStyle name="40% - Accent1 2 3 2 3" xfId="8150" xr:uid="{00000000-0005-0000-0000-0000CF1F0000}"/>
    <cellStyle name="40% - Accent1 2 3 2 3 2" xfId="8151" xr:uid="{00000000-0005-0000-0000-0000D01F0000}"/>
    <cellStyle name="40% - Accent1 2 3 2 3 2 2" xfId="8152" xr:uid="{00000000-0005-0000-0000-0000D11F0000}"/>
    <cellStyle name="40% - Accent1 2 3 2 3 2 2 2" xfId="8153" xr:uid="{00000000-0005-0000-0000-0000D21F0000}"/>
    <cellStyle name="40% - Accent1 2 3 2 3 2 3" xfId="8154" xr:uid="{00000000-0005-0000-0000-0000D31F0000}"/>
    <cellStyle name="40% - Accent1 2 3 2 3 2 4" xfId="8155" xr:uid="{00000000-0005-0000-0000-0000D41F0000}"/>
    <cellStyle name="40% - Accent1 2 3 2 3 3" xfId="8156" xr:uid="{00000000-0005-0000-0000-0000D51F0000}"/>
    <cellStyle name="40% - Accent1 2 3 2 3 3 2" xfId="8157" xr:uid="{00000000-0005-0000-0000-0000D61F0000}"/>
    <cellStyle name="40% - Accent1 2 3 2 3 4" xfId="8158" xr:uid="{00000000-0005-0000-0000-0000D71F0000}"/>
    <cellStyle name="40% - Accent1 2 3 2 3 5" xfId="8159" xr:uid="{00000000-0005-0000-0000-0000D81F0000}"/>
    <cellStyle name="40% - Accent1 2 3 2 4" xfId="8160" xr:uid="{00000000-0005-0000-0000-0000D91F0000}"/>
    <cellStyle name="40% - Accent1 2 3 2 4 2" xfId="8161" xr:uid="{00000000-0005-0000-0000-0000DA1F0000}"/>
    <cellStyle name="40% - Accent1 2 3 2 4 2 2" xfId="8162" xr:uid="{00000000-0005-0000-0000-0000DB1F0000}"/>
    <cellStyle name="40% - Accent1 2 3 2 4 2 2 2" xfId="8163" xr:uid="{00000000-0005-0000-0000-0000DC1F0000}"/>
    <cellStyle name="40% - Accent1 2 3 2 4 2 3" xfId="8164" xr:uid="{00000000-0005-0000-0000-0000DD1F0000}"/>
    <cellStyle name="40% - Accent1 2 3 2 4 2 4" xfId="8165" xr:uid="{00000000-0005-0000-0000-0000DE1F0000}"/>
    <cellStyle name="40% - Accent1 2 3 2 4 3" xfId="8166" xr:uid="{00000000-0005-0000-0000-0000DF1F0000}"/>
    <cellStyle name="40% - Accent1 2 3 2 4 3 2" xfId="8167" xr:uid="{00000000-0005-0000-0000-0000E01F0000}"/>
    <cellStyle name="40% - Accent1 2 3 2 4 4" xfId="8168" xr:uid="{00000000-0005-0000-0000-0000E11F0000}"/>
    <cellStyle name="40% - Accent1 2 3 2 4 5" xfId="8169" xr:uid="{00000000-0005-0000-0000-0000E21F0000}"/>
    <cellStyle name="40% - Accent1 2 3 2 5" xfId="8170" xr:uid="{00000000-0005-0000-0000-0000E31F0000}"/>
    <cellStyle name="40% - Accent1 2 3 2 5 2" xfId="8171" xr:uid="{00000000-0005-0000-0000-0000E41F0000}"/>
    <cellStyle name="40% - Accent1 2 3 2 5 2 2" xfId="8172" xr:uid="{00000000-0005-0000-0000-0000E51F0000}"/>
    <cellStyle name="40% - Accent1 2 3 2 5 3" xfId="8173" xr:uid="{00000000-0005-0000-0000-0000E61F0000}"/>
    <cellStyle name="40% - Accent1 2 3 2 5 4" xfId="8174" xr:uid="{00000000-0005-0000-0000-0000E71F0000}"/>
    <cellStyle name="40% - Accent1 2 3 2 6" xfId="8175" xr:uid="{00000000-0005-0000-0000-0000E81F0000}"/>
    <cellStyle name="40% - Accent1 2 3 2 6 2" xfId="8176" xr:uid="{00000000-0005-0000-0000-0000E91F0000}"/>
    <cellStyle name="40% - Accent1 2 3 2 6 2 2" xfId="8177" xr:uid="{00000000-0005-0000-0000-0000EA1F0000}"/>
    <cellStyle name="40% - Accent1 2 3 2 6 3" xfId="8178" xr:uid="{00000000-0005-0000-0000-0000EB1F0000}"/>
    <cellStyle name="40% - Accent1 2 3 2 6 4" xfId="8179" xr:uid="{00000000-0005-0000-0000-0000EC1F0000}"/>
    <cellStyle name="40% - Accent1 2 3 2 7" xfId="8180" xr:uid="{00000000-0005-0000-0000-0000ED1F0000}"/>
    <cellStyle name="40% - Accent1 2 3 2 7 2" xfId="8181" xr:uid="{00000000-0005-0000-0000-0000EE1F0000}"/>
    <cellStyle name="40% - Accent1 2 3 2 7 2 2" xfId="8182" xr:uid="{00000000-0005-0000-0000-0000EF1F0000}"/>
    <cellStyle name="40% - Accent1 2 3 2 7 3" xfId="8183" xr:uid="{00000000-0005-0000-0000-0000F01F0000}"/>
    <cellStyle name="40% - Accent1 2 3 2 7 4" xfId="8184" xr:uid="{00000000-0005-0000-0000-0000F11F0000}"/>
    <cellStyle name="40% - Accent1 2 3 2 8" xfId="8185" xr:uid="{00000000-0005-0000-0000-0000F21F0000}"/>
    <cellStyle name="40% - Accent1 2 3 2 8 2" xfId="8186" xr:uid="{00000000-0005-0000-0000-0000F31F0000}"/>
    <cellStyle name="40% - Accent1 2 3 2 9" xfId="8187" xr:uid="{00000000-0005-0000-0000-0000F41F0000}"/>
    <cellStyle name="40% - Accent1 2 3 3" xfId="8188" xr:uid="{00000000-0005-0000-0000-0000F51F0000}"/>
    <cellStyle name="40% - Accent1 2 3 3 2" xfId="8189" xr:uid="{00000000-0005-0000-0000-0000F61F0000}"/>
    <cellStyle name="40% - Accent1 2 3 3 2 2" xfId="8190" xr:uid="{00000000-0005-0000-0000-0000F71F0000}"/>
    <cellStyle name="40% - Accent1 2 3 3 2 2 2" xfId="8191" xr:uid="{00000000-0005-0000-0000-0000F81F0000}"/>
    <cellStyle name="40% - Accent1 2 3 3 2 2 2 2" xfId="8192" xr:uid="{00000000-0005-0000-0000-0000F91F0000}"/>
    <cellStyle name="40% - Accent1 2 3 3 2 2 3" xfId="8193" xr:uid="{00000000-0005-0000-0000-0000FA1F0000}"/>
    <cellStyle name="40% - Accent1 2 3 3 2 2 4" xfId="8194" xr:uid="{00000000-0005-0000-0000-0000FB1F0000}"/>
    <cellStyle name="40% - Accent1 2 3 3 2 3" xfId="8195" xr:uid="{00000000-0005-0000-0000-0000FC1F0000}"/>
    <cellStyle name="40% - Accent1 2 3 3 2 3 2" xfId="8196" xr:uid="{00000000-0005-0000-0000-0000FD1F0000}"/>
    <cellStyle name="40% - Accent1 2 3 3 2 4" xfId="8197" xr:uid="{00000000-0005-0000-0000-0000FE1F0000}"/>
    <cellStyle name="40% - Accent1 2 3 3 2 5" xfId="8198" xr:uid="{00000000-0005-0000-0000-0000FF1F0000}"/>
    <cellStyle name="40% - Accent1 2 3 3 3" xfId="8199" xr:uid="{00000000-0005-0000-0000-000000200000}"/>
    <cellStyle name="40% - Accent1 2 3 3 3 2" xfId="8200" xr:uid="{00000000-0005-0000-0000-000001200000}"/>
    <cellStyle name="40% - Accent1 2 3 3 3 2 2" xfId="8201" xr:uid="{00000000-0005-0000-0000-000002200000}"/>
    <cellStyle name="40% - Accent1 2 3 3 3 2 2 2" xfId="8202" xr:uid="{00000000-0005-0000-0000-000003200000}"/>
    <cellStyle name="40% - Accent1 2 3 3 3 2 3" xfId="8203" xr:uid="{00000000-0005-0000-0000-000004200000}"/>
    <cellStyle name="40% - Accent1 2 3 3 3 2 4" xfId="8204" xr:uid="{00000000-0005-0000-0000-000005200000}"/>
    <cellStyle name="40% - Accent1 2 3 3 3 3" xfId="8205" xr:uid="{00000000-0005-0000-0000-000006200000}"/>
    <cellStyle name="40% - Accent1 2 3 3 3 3 2" xfId="8206" xr:uid="{00000000-0005-0000-0000-000007200000}"/>
    <cellStyle name="40% - Accent1 2 3 3 3 4" xfId="8207" xr:uid="{00000000-0005-0000-0000-000008200000}"/>
    <cellStyle name="40% - Accent1 2 3 3 3 5" xfId="8208" xr:uid="{00000000-0005-0000-0000-000009200000}"/>
    <cellStyle name="40% - Accent1 2 3 3 4" xfId="8209" xr:uid="{00000000-0005-0000-0000-00000A200000}"/>
    <cellStyle name="40% - Accent1 2 3 3 4 2" xfId="8210" xr:uid="{00000000-0005-0000-0000-00000B200000}"/>
    <cellStyle name="40% - Accent1 2 3 3 4 2 2" xfId="8211" xr:uid="{00000000-0005-0000-0000-00000C200000}"/>
    <cellStyle name="40% - Accent1 2 3 3 4 3" xfId="8212" xr:uid="{00000000-0005-0000-0000-00000D200000}"/>
    <cellStyle name="40% - Accent1 2 3 3 4 4" xfId="8213" xr:uid="{00000000-0005-0000-0000-00000E200000}"/>
    <cellStyle name="40% - Accent1 2 3 3 5" xfId="8214" xr:uid="{00000000-0005-0000-0000-00000F200000}"/>
    <cellStyle name="40% - Accent1 2 3 3 5 2" xfId="8215" xr:uid="{00000000-0005-0000-0000-000010200000}"/>
    <cellStyle name="40% - Accent1 2 3 3 5 2 2" xfId="8216" xr:uid="{00000000-0005-0000-0000-000011200000}"/>
    <cellStyle name="40% - Accent1 2 3 3 5 3" xfId="8217" xr:uid="{00000000-0005-0000-0000-000012200000}"/>
    <cellStyle name="40% - Accent1 2 3 3 5 4" xfId="8218" xr:uid="{00000000-0005-0000-0000-000013200000}"/>
    <cellStyle name="40% - Accent1 2 3 3 6" xfId="8219" xr:uid="{00000000-0005-0000-0000-000014200000}"/>
    <cellStyle name="40% - Accent1 2 3 3 6 2" xfId="8220" xr:uid="{00000000-0005-0000-0000-000015200000}"/>
    <cellStyle name="40% - Accent1 2 3 3 6 2 2" xfId="8221" xr:uid="{00000000-0005-0000-0000-000016200000}"/>
    <cellStyle name="40% - Accent1 2 3 3 6 3" xfId="8222" xr:uid="{00000000-0005-0000-0000-000017200000}"/>
    <cellStyle name="40% - Accent1 2 3 3 6 4" xfId="8223" xr:uid="{00000000-0005-0000-0000-000018200000}"/>
    <cellStyle name="40% - Accent1 2 3 3 7" xfId="8224" xr:uid="{00000000-0005-0000-0000-000019200000}"/>
    <cellStyle name="40% - Accent1 2 3 3 7 2" xfId="8225" xr:uid="{00000000-0005-0000-0000-00001A200000}"/>
    <cellStyle name="40% - Accent1 2 3 3 8" xfId="8226" xr:uid="{00000000-0005-0000-0000-00001B200000}"/>
    <cellStyle name="40% - Accent1 2 3 3 9" xfId="8227" xr:uid="{00000000-0005-0000-0000-00001C200000}"/>
    <cellStyle name="40% - Accent1 2 3 4" xfId="8228" xr:uid="{00000000-0005-0000-0000-00001D200000}"/>
    <cellStyle name="40% - Accent1 2 3 4 2" xfId="8229" xr:uid="{00000000-0005-0000-0000-00001E200000}"/>
    <cellStyle name="40% - Accent1 2 3 4 2 2" xfId="8230" xr:uid="{00000000-0005-0000-0000-00001F200000}"/>
    <cellStyle name="40% - Accent1 2 3 4 2 2 2" xfId="8231" xr:uid="{00000000-0005-0000-0000-000020200000}"/>
    <cellStyle name="40% - Accent1 2 3 4 2 3" xfId="8232" xr:uid="{00000000-0005-0000-0000-000021200000}"/>
    <cellStyle name="40% - Accent1 2 3 4 2 4" xfId="8233" xr:uid="{00000000-0005-0000-0000-000022200000}"/>
    <cellStyle name="40% - Accent1 2 3 4 3" xfId="8234" xr:uid="{00000000-0005-0000-0000-000023200000}"/>
    <cellStyle name="40% - Accent1 2 3 4 4" xfId="8235" xr:uid="{00000000-0005-0000-0000-000024200000}"/>
    <cellStyle name="40% - Accent1 2 3 4 4 2" xfId="8236" xr:uid="{00000000-0005-0000-0000-000025200000}"/>
    <cellStyle name="40% - Accent1 2 3 4 5" xfId="8237" xr:uid="{00000000-0005-0000-0000-000026200000}"/>
    <cellStyle name="40% - Accent1 2 3 4 6" xfId="8238" xr:uid="{00000000-0005-0000-0000-000027200000}"/>
    <cellStyle name="40% - Accent1 2 3 5" xfId="8239" xr:uid="{00000000-0005-0000-0000-000028200000}"/>
    <cellStyle name="40% - Accent1 2 3 5 2" xfId="8240" xr:uid="{00000000-0005-0000-0000-000029200000}"/>
    <cellStyle name="40% - Accent1 2 3 5 2 2" xfId="8241" xr:uid="{00000000-0005-0000-0000-00002A200000}"/>
    <cellStyle name="40% - Accent1 2 3 5 2 2 2" xfId="8242" xr:uid="{00000000-0005-0000-0000-00002B200000}"/>
    <cellStyle name="40% - Accent1 2 3 5 2 3" xfId="8243" xr:uid="{00000000-0005-0000-0000-00002C200000}"/>
    <cellStyle name="40% - Accent1 2 3 5 2 4" xfId="8244" xr:uid="{00000000-0005-0000-0000-00002D200000}"/>
    <cellStyle name="40% - Accent1 2 3 5 3" xfId="8245" xr:uid="{00000000-0005-0000-0000-00002E200000}"/>
    <cellStyle name="40% - Accent1 2 3 5 3 2" xfId="8246" xr:uid="{00000000-0005-0000-0000-00002F200000}"/>
    <cellStyle name="40% - Accent1 2 3 5 4" xfId="8247" xr:uid="{00000000-0005-0000-0000-000030200000}"/>
    <cellStyle name="40% - Accent1 2 3 5 5" xfId="8248" xr:uid="{00000000-0005-0000-0000-000031200000}"/>
    <cellStyle name="40% - Accent1 2 3 6" xfId="8249" xr:uid="{00000000-0005-0000-0000-000032200000}"/>
    <cellStyle name="40% - Accent1 2 3 6 2" xfId="8250" xr:uid="{00000000-0005-0000-0000-000033200000}"/>
    <cellStyle name="40% - Accent1 2 3 6 2 2" xfId="8251" xr:uid="{00000000-0005-0000-0000-000034200000}"/>
    <cellStyle name="40% - Accent1 2 3 6 3" xfId="8252" xr:uid="{00000000-0005-0000-0000-000035200000}"/>
    <cellStyle name="40% - Accent1 2 3 6 4" xfId="8253" xr:uid="{00000000-0005-0000-0000-000036200000}"/>
    <cellStyle name="40% - Accent1 2 3 7" xfId="8254" xr:uid="{00000000-0005-0000-0000-000037200000}"/>
    <cellStyle name="40% - Accent1 2 3 7 2" xfId="8255" xr:uid="{00000000-0005-0000-0000-000038200000}"/>
    <cellStyle name="40% - Accent1 2 3 7 2 2" xfId="8256" xr:uid="{00000000-0005-0000-0000-000039200000}"/>
    <cellStyle name="40% - Accent1 2 3 7 3" xfId="8257" xr:uid="{00000000-0005-0000-0000-00003A200000}"/>
    <cellStyle name="40% - Accent1 2 3 7 4" xfId="8258" xr:uid="{00000000-0005-0000-0000-00003B200000}"/>
    <cellStyle name="40% - Accent1 2 3 8" xfId="8259" xr:uid="{00000000-0005-0000-0000-00003C200000}"/>
    <cellStyle name="40% - Accent1 2 3 8 2" xfId="8260" xr:uid="{00000000-0005-0000-0000-00003D200000}"/>
    <cellStyle name="40% - Accent1 2 3 8 2 2" xfId="8261" xr:uid="{00000000-0005-0000-0000-00003E200000}"/>
    <cellStyle name="40% - Accent1 2 3 8 3" xfId="8262" xr:uid="{00000000-0005-0000-0000-00003F200000}"/>
    <cellStyle name="40% - Accent1 2 3 8 4" xfId="8263" xr:uid="{00000000-0005-0000-0000-000040200000}"/>
    <cellStyle name="40% - Accent1 2 3 9" xfId="8264" xr:uid="{00000000-0005-0000-0000-000041200000}"/>
    <cellStyle name="40% - Accent1 2 3 9 2" xfId="8265" xr:uid="{00000000-0005-0000-0000-000042200000}"/>
    <cellStyle name="40% - Accent1 2 4" xfId="8266" xr:uid="{00000000-0005-0000-0000-000043200000}"/>
    <cellStyle name="40% - Accent1 2 4 10" xfId="8267" xr:uid="{00000000-0005-0000-0000-000044200000}"/>
    <cellStyle name="40% - Accent1 2 4 2" xfId="8268" xr:uid="{00000000-0005-0000-0000-000045200000}"/>
    <cellStyle name="40% - Accent1 2 4 2 2" xfId="8269" xr:uid="{00000000-0005-0000-0000-000046200000}"/>
    <cellStyle name="40% - Accent1 2 4 2 2 2" xfId="8270" xr:uid="{00000000-0005-0000-0000-000047200000}"/>
    <cellStyle name="40% - Accent1 2 4 2 2 2 2" xfId="8271" xr:uid="{00000000-0005-0000-0000-000048200000}"/>
    <cellStyle name="40% - Accent1 2 4 2 2 2 2 2" xfId="8272" xr:uid="{00000000-0005-0000-0000-000049200000}"/>
    <cellStyle name="40% - Accent1 2 4 2 2 2 3" xfId="8273" xr:uid="{00000000-0005-0000-0000-00004A200000}"/>
    <cellStyle name="40% - Accent1 2 4 2 2 2 4" xfId="8274" xr:uid="{00000000-0005-0000-0000-00004B200000}"/>
    <cellStyle name="40% - Accent1 2 4 2 2 3" xfId="8275" xr:uid="{00000000-0005-0000-0000-00004C200000}"/>
    <cellStyle name="40% - Accent1 2 4 2 2 3 2" xfId="8276" xr:uid="{00000000-0005-0000-0000-00004D200000}"/>
    <cellStyle name="40% - Accent1 2 4 2 2 4" xfId="8277" xr:uid="{00000000-0005-0000-0000-00004E200000}"/>
    <cellStyle name="40% - Accent1 2 4 2 2 5" xfId="8278" xr:uid="{00000000-0005-0000-0000-00004F200000}"/>
    <cellStyle name="40% - Accent1 2 4 2 3" xfId="8279" xr:uid="{00000000-0005-0000-0000-000050200000}"/>
    <cellStyle name="40% - Accent1 2 4 2 3 2" xfId="8280" xr:uid="{00000000-0005-0000-0000-000051200000}"/>
    <cellStyle name="40% - Accent1 2 4 2 3 2 2" xfId="8281" xr:uid="{00000000-0005-0000-0000-000052200000}"/>
    <cellStyle name="40% - Accent1 2 4 2 3 2 2 2" xfId="8282" xr:uid="{00000000-0005-0000-0000-000053200000}"/>
    <cellStyle name="40% - Accent1 2 4 2 3 2 3" xfId="8283" xr:uid="{00000000-0005-0000-0000-000054200000}"/>
    <cellStyle name="40% - Accent1 2 4 2 3 2 4" xfId="8284" xr:uid="{00000000-0005-0000-0000-000055200000}"/>
    <cellStyle name="40% - Accent1 2 4 2 3 3" xfId="8285" xr:uid="{00000000-0005-0000-0000-000056200000}"/>
    <cellStyle name="40% - Accent1 2 4 2 3 3 2" xfId="8286" xr:uid="{00000000-0005-0000-0000-000057200000}"/>
    <cellStyle name="40% - Accent1 2 4 2 3 4" xfId="8287" xr:uid="{00000000-0005-0000-0000-000058200000}"/>
    <cellStyle name="40% - Accent1 2 4 2 3 5" xfId="8288" xr:uid="{00000000-0005-0000-0000-000059200000}"/>
    <cellStyle name="40% - Accent1 2 4 2 4" xfId="8289" xr:uid="{00000000-0005-0000-0000-00005A200000}"/>
    <cellStyle name="40% - Accent1 2 4 2 4 2" xfId="8290" xr:uid="{00000000-0005-0000-0000-00005B200000}"/>
    <cellStyle name="40% - Accent1 2 4 2 4 2 2" xfId="8291" xr:uid="{00000000-0005-0000-0000-00005C200000}"/>
    <cellStyle name="40% - Accent1 2 4 2 4 3" xfId="8292" xr:uid="{00000000-0005-0000-0000-00005D200000}"/>
    <cellStyle name="40% - Accent1 2 4 2 4 4" xfId="8293" xr:uid="{00000000-0005-0000-0000-00005E200000}"/>
    <cellStyle name="40% - Accent1 2 4 2 5" xfId="8294" xr:uid="{00000000-0005-0000-0000-00005F200000}"/>
    <cellStyle name="40% - Accent1 2 4 2 5 2" xfId="8295" xr:uid="{00000000-0005-0000-0000-000060200000}"/>
    <cellStyle name="40% - Accent1 2 4 2 5 2 2" xfId="8296" xr:uid="{00000000-0005-0000-0000-000061200000}"/>
    <cellStyle name="40% - Accent1 2 4 2 5 3" xfId="8297" xr:uid="{00000000-0005-0000-0000-000062200000}"/>
    <cellStyle name="40% - Accent1 2 4 2 5 4" xfId="8298" xr:uid="{00000000-0005-0000-0000-000063200000}"/>
    <cellStyle name="40% - Accent1 2 4 2 6" xfId="8299" xr:uid="{00000000-0005-0000-0000-000064200000}"/>
    <cellStyle name="40% - Accent1 2 4 2 6 2" xfId="8300" xr:uid="{00000000-0005-0000-0000-000065200000}"/>
    <cellStyle name="40% - Accent1 2 4 2 6 2 2" xfId="8301" xr:uid="{00000000-0005-0000-0000-000066200000}"/>
    <cellStyle name="40% - Accent1 2 4 2 6 3" xfId="8302" xr:uid="{00000000-0005-0000-0000-000067200000}"/>
    <cellStyle name="40% - Accent1 2 4 2 6 4" xfId="8303" xr:uid="{00000000-0005-0000-0000-000068200000}"/>
    <cellStyle name="40% - Accent1 2 4 2 7" xfId="8304" xr:uid="{00000000-0005-0000-0000-000069200000}"/>
    <cellStyle name="40% - Accent1 2 4 2 7 2" xfId="8305" xr:uid="{00000000-0005-0000-0000-00006A200000}"/>
    <cellStyle name="40% - Accent1 2 4 2 8" xfId="8306" xr:uid="{00000000-0005-0000-0000-00006B200000}"/>
    <cellStyle name="40% - Accent1 2 4 2 9" xfId="8307" xr:uid="{00000000-0005-0000-0000-00006C200000}"/>
    <cellStyle name="40% - Accent1 2 4 3" xfId="8308" xr:uid="{00000000-0005-0000-0000-00006D200000}"/>
    <cellStyle name="40% - Accent1 2 4 3 2" xfId="8309" xr:uid="{00000000-0005-0000-0000-00006E200000}"/>
    <cellStyle name="40% - Accent1 2 4 3 2 2" xfId="8310" xr:uid="{00000000-0005-0000-0000-00006F200000}"/>
    <cellStyle name="40% - Accent1 2 4 3 2 2 2" xfId="8311" xr:uid="{00000000-0005-0000-0000-000070200000}"/>
    <cellStyle name="40% - Accent1 2 4 3 2 3" xfId="8312" xr:uid="{00000000-0005-0000-0000-000071200000}"/>
    <cellStyle name="40% - Accent1 2 4 3 2 4" xfId="8313" xr:uid="{00000000-0005-0000-0000-000072200000}"/>
    <cellStyle name="40% - Accent1 2 4 3 3" xfId="8314" xr:uid="{00000000-0005-0000-0000-000073200000}"/>
    <cellStyle name="40% - Accent1 2 4 3 3 2" xfId="8315" xr:uid="{00000000-0005-0000-0000-000074200000}"/>
    <cellStyle name="40% - Accent1 2 4 3 4" xfId="8316" xr:uid="{00000000-0005-0000-0000-000075200000}"/>
    <cellStyle name="40% - Accent1 2 4 3 5" xfId="8317" xr:uid="{00000000-0005-0000-0000-000076200000}"/>
    <cellStyle name="40% - Accent1 2 4 4" xfId="8318" xr:uid="{00000000-0005-0000-0000-000077200000}"/>
    <cellStyle name="40% - Accent1 2 4 4 2" xfId="8319" xr:uid="{00000000-0005-0000-0000-000078200000}"/>
    <cellStyle name="40% - Accent1 2 4 4 2 2" xfId="8320" xr:uid="{00000000-0005-0000-0000-000079200000}"/>
    <cellStyle name="40% - Accent1 2 4 4 2 2 2" xfId="8321" xr:uid="{00000000-0005-0000-0000-00007A200000}"/>
    <cellStyle name="40% - Accent1 2 4 4 2 3" xfId="8322" xr:uid="{00000000-0005-0000-0000-00007B200000}"/>
    <cellStyle name="40% - Accent1 2 4 4 2 4" xfId="8323" xr:uid="{00000000-0005-0000-0000-00007C200000}"/>
    <cellStyle name="40% - Accent1 2 4 4 3" xfId="8324" xr:uid="{00000000-0005-0000-0000-00007D200000}"/>
    <cellStyle name="40% - Accent1 2 4 4 3 2" xfId="8325" xr:uid="{00000000-0005-0000-0000-00007E200000}"/>
    <cellStyle name="40% - Accent1 2 4 4 4" xfId="8326" xr:uid="{00000000-0005-0000-0000-00007F200000}"/>
    <cellStyle name="40% - Accent1 2 4 4 5" xfId="8327" xr:uid="{00000000-0005-0000-0000-000080200000}"/>
    <cellStyle name="40% - Accent1 2 4 5" xfId="8328" xr:uid="{00000000-0005-0000-0000-000081200000}"/>
    <cellStyle name="40% - Accent1 2 4 5 2" xfId="8329" xr:uid="{00000000-0005-0000-0000-000082200000}"/>
    <cellStyle name="40% - Accent1 2 4 5 2 2" xfId="8330" xr:uid="{00000000-0005-0000-0000-000083200000}"/>
    <cellStyle name="40% - Accent1 2 4 5 3" xfId="8331" xr:uid="{00000000-0005-0000-0000-000084200000}"/>
    <cellStyle name="40% - Accent1 2 4 5 4" xfId="8332" xr:uid="{00000000-0005-0000-0000-000085200000}"/>
    <cellStyle name="40% - Accent1 2 4 6" xfId="8333" xr:uid="{00000000-0005-0000-0000-000086200000}"/>
    <cellStyle name="40% - Accent1 2 4 6 2" xfId="8334" xr:uid="{00000000-0005-0000-0000-000087200000}"/>
    <cellStyle name="40% - Accent1 2 4 6 2 2" xfId="8335" xr:uid="{00000000-0005-0000-0000-000088200000}"/>
    <cellStyle name="40% - Accent1 2 4 6 3" xfId="8336" xr:uid="{00000000-0005-0000-0000-000089200000}"/>
    <cellStyle name="40% - Accent1 2 4 6 4" xfId="8337" xr:uid="{00000000-0005-0000-0000-00008A200000}"/>
    <cellStyle name="40% - Accent1 2 4 7" xfId="8338" xr:uid="{00000000-0005-0000-0000-00008B200000}"/>
    <cellStyle name="40% - Accent1 2 4 7 2" xfId="8339" xr:uid="{00000000-0005-0000-0000-00008C200000}"/>
    <cellStyle name="40% - Accent1 2 4 7 2 2" xfId="8340" xr:uid="{00000000-0005-0000-0000-00008D200000}"/>
    <cellStyle name="40% - Accent1 2 4 7 3" xfId="8341" xr:uid="{00000000-0005-0000-0000-00008E200000}"/>
    <cellStyle name="40% - Accent1 2 4 7 4" xfId="8342" xr:uid="{00000000-0005-0000-0000-00008F200000}"/>
    <cellStyle name="40% - Accent1 2 4 8" xfId="8343" xr:uid="{00000000-0005-0000-0000-000090200000}"/>
    <cellStyle name="40% - Accent1 2 4 8 2" xfId="8344" xr:uid="{00000000-0005-0000-0000-000091200000}"/>
    <cellStyle name="40% - Accent1 2 4 9" xfId="8345" xr:uid="{00000000-0005-0000-0000-000092200000}"/>
    <cellStyle name="40% - Accent1 2 5" xfId="8346" xr:uid="{00000000-0005-0000-0000-000093200000}"/>
    <cellStyle name="40% - Accent1 2 5 2" xfId="8347" xr:uid="{00000000-0005-0000-0000-000094200000}"/>
    <cellStyle name="40% - Accent1 2 5 2 2" xfId="8348" xr:uid="{00000000-0005-0000-0000-000095200000}"/>
    <cellStyle name="40% - Accent1 2 5 2 2 2" xfId="8349" xr:uid="{00000000-0005-0000-0000-000096200000}"/>
    <cellStyle name="40% - Accent1 2 5 2 2 2 2" xfId="8350" xr:uid="{00000000-0005-0000-0000-000097200000}"/>
    <cellStyle name="40% - Accent1 2 5 2 2 3" xfId="8351" xr:uid="{00000000-0005-0000-0000-000098200000}"/>
    <cellStyle name="40% - Accent1 2 5 2 2 4" xfId="8352" xr:uid="{00000000-0005-0000-0000-000099200000}"/>
    <cellStyle name="40% - Accent1 2 5 2 3" xfId="8353" xr:uid="{00000000-0005-0000-0000-00009A200000}"/>
    <cellStyle name="40% - Accent1 2 5 2 3 2" xfId="8354" xr:uid="{00000000-0005-0000-0000-00009B200000}"/>
    <cellStyle name="40% - Accent1 2 5 2 4" xfId="8355" xr:uid="{00000000-0005-0000-0000-00009C200000}"/>
    <cellStyle name="40% - Accent1 2 5 2 5" xfId="8356" xr:uid="{00000000-0005-0000-0000-00009D200000}"/>
    <cellStyle name="40% - Accent1 2 5 3" xfId="8357" xr:uid="{00000000-0005-0000-0000-00009E200000}"/>
    <cellStyle name="40% - Accent1 2 5 3 2" xfId="8358" xr:uid="{00000000-0005-0000-0000-00009F200000}"/>
    <cellStyle name="40% - Accent1 2 5 3 2 2" xfId="8359" xr:uid="{00000000-0005-0000-0000-0000A0200000}"/>
    <cellStyle name="40% - Accent1 2 5 3 2 2 2" xfId="8360" xr:uid="{00000000-0005-0000-0000-0000A1200000}"/>
    <cellStyle name="40% - Accent1 2 5 3 2 3" xfId="8361" xr:uid="{00000000-0005-0000-0000-0000A2200000}"/>
    <cellStyle name="40% - Accent1 2 5 3 2 4" xfId="8362" xr:uid="{00000000-0005-0000-0000-0000A3200000}"/>
    <cellStyle name="40% - Accent1 2 5 3 3" xfId="8363" xr:uid="{00000000-0005-0000-0000-0000A4200000}"/>
    <cellStyle name="40% - Accent1 2 5 3 3 2" xfId="8364" xr:uid="{00000000-0005-0000-0000-0000A5200000}"/>
    <cellStyle name="40% - Accent1 2 5 3 4" xfId="8365" xr:uid="{00000000-0005-0000-0000-0000A6200000}"/>
    <cellStyle name="40% - Accent1 2 5 3 5" xfId="8366" xr:uid="{00000000-0005-0000-0000-0000A7200000}"/>
    <cellStyle name="40% - Accent1 2 5 4" xfId="8367" xr:uid="{00000000-0005-0000-0000-0000A8200000}"/>
    <cellStyle name="40% - Accent1 2 5 4 2" xfId="8368" xr:uid="{00000000-0005-0000-0000-0000A9200000}"/>
    <cellStyle name="40% - Accent1 2 5 4 2 2" xfId="8369" xr:uid="{00000000-0005-0000-0000-0000AA200000}"/>
    <cellStyle name="40% - Accent1 2 5 4 3" xfId="8370" xr:uid="{00000000-0005-0000-0000-0000AB200000}"/>
    <cellStyle name="40% - Accent1 2 5 4 4" xfId="8371" xr:uid="{00000000-0005-0000-0000-0000AC200000}"/>
    <cellStyle name="40% - Accent1 2 5 5" xfId="8372" xr:uid="{00000000-0005-0000-0000-0000AD200000}"/>
    <cellStyle name="40% - Accent1 2 5 5 2" xfId="8373" xr:uid="{00000000-0005-0000-0000-0000AE200000}"/>
    <cellStyle name="40% - Accent1 2 5 5 2 2" xfId="8374" xr:uid="{00000000-0005-0000-0000-0000AF200000}"/>
    <cellStyle name="40% - Accent1 2 5 5 3" xfId="8375" xr:uid="{00000000-0005-0000-0000-0000B0200000}"/>
    <cellStyle name="40% - Accent1 2 5 5 4" xfId="8376" xr:uid="{00000000-0005-0000-0000-0000B1200000}"/>
    <cellStyle name="40% - Accent1 2 5 6" xfId="8377" xr:uid="{00000000-0005-0000-0000-0000B2200000}"/>
    <cellStyle name="40% - Accent1 2 5 6 2" xfId="8378" xr:uid="{00000000-0005-0000-0000-0000B3200000}"/>
    <cellStyle name="40% - Accent1 2 5 6 2 2" xfId="8379" xr:uid="{00000000-0005-0000-0000-0000B4200000}"/>
    <cellStyle name="40% - Accent1 2 5 6 3" xfId="8380" xr:uid="{00000000-0005-0000-0000-0000B5200000}"/>
    <cellStyle name="40% - Accent1 2 5 6 4" xfId="8381" xr:uid="{00000000-0005-0000-0000-0000B6200000}"/>
    <cellStyle name="40% - Accent1 2 5 7" xfId="8382" xr:uid="{00000000-0005-0000-0000-0000B7200000}"/>
    <cellStyle name="40% - Accent1 2 5 7 2" xfId="8383" xr:uid="{00000000-0005-0000-0000-0000B8200000}"/>
    <cellStyle name="40% - Accent1 2 5 8" xfId="8384" xr:uid="{00000000-0005-0000-0000-0000B9200000}"/>
    <cellStyle name="40% - Accent1 2 5 9" xfId="8385" xr:uid="{00000000-0005-0000-0000-0000BA200000}"/>
    <cellStyle name="40% - Accent1 2 6" xfId="8386" xr:uid="{00000000-0005-0000-0000-0000BB200000}"/>
    <cellStyle name="40% - Accent1 2 7" xfId="8387" xr:uid="{00000000-0005-0000-0000-0000BC200000}"/>
    <cellStyle name="40% - Accent1 2 8" xfId="8388" xr:uid="{00000000-0005-0000-0000-0000BD200000}"/>
    <cellStyle name="40% - Accent1 2 8 2" xfId="8389" xr:uid="{00000000-0005-0000-0000-0000BE200000}"/>
    <cellStyle name="40% - Accent1 2 9" xfId="8390" xr:uid="{00000000-0005-0000-0000-0000BF200000}"/>
    <cellStyle name="40% - Accent1 2 9 2" xfId="8391" xr:uid="{00000000-0005-0000-0000-0000C0200000}"/>
    <cellStyle name="40% - Accent1 2 9 2 2" xfId="8392" xr:uid="{00000000-0005-0000-0000-0000C1200000}"/>
    <cellStyle name="40% - Accent1 2 9 2 2 2" xfId="8393" xr:uid="{00000000-0005-0000-0000-0000C2200000}"/>
    <cellStyle name="40% - Accent1 2 9 2 3" xfId="8394" xr:uid="{00000000-0005-0000-0000-0000C3200000}"/>
    <cellStyle name="40% - Accent1 2 9 2 4" xfId="8395" xr:uid="{00000000-0005-0000-0000-0000C4200000}"/>
    <cellStyle name="40% - Accent1 2 9 3" xfId="8396" xr:uid="{00000000-0005-0000-0000-0000C5200000}"/>
    <cellStyle name="40% - Accent1 2 9 4" xfId="8397" xr:uid="{00000000-0005-0000-0000-0000C6200000}"/>
    <cellStyle name="40% - Accent1 2 9 4 2" xfId="8398" xr:uid="{00000000-0005-0000-0000-0000C7200000}"/>
    <cellStyle name="40% - Accent1 2 9 5" xfId="8399" xr:uid="{00000000-0005-0000-0000-0000C8200000}"/>
    <cellStyle name="40% - Accent1 2 9 6" xfId="8400" xr:uid="{00000000-0005-0000-0000-0000C9200000}"/>
    <cellStyle name="40% - Accent1 3" xfId="8401" xr:uid="{00000000-0005-0000-0000-0000CA200000}"/>
    <cellStyle name="40% - Accent1 3 2" xfId="8402" xr:uid="{00000000-0005-0000-0000-0000CB200000}"/>
    <cellStyle name="40% - Accent1 3 2 10" xfId="8403" xr:uid="{00000000-0005-0000-0000-0000CC200000}"/>
    <cellStyle name="40% - Accent1 3 2 10 2" xfId="8404" xr:uid="{00000000-0005-0000-0000-0000CD200000}"/>
    <cellStyle name="40% - Accent1 3 2 11" xfId="8405" xr:uid="{00000000-0005-0000-0000-0000CE200000}"/>
    <cellStyle name="40% - Accent1 3 2 12" xfId="8406" xr:uid="{00000000-0005-0000-0000-0000CF200000}"/>
    <cellStyle name="40% - Accent1 3 2 2" xfId="8407" xr:uid="{00000000-0005-0000-0000-0000D0200000}"/>
    <cellStyle name="40% - Accent1 3 2 2 10" xfId="8408" xr:uid="{00000000-0005-0000-0000-0000D1200000}"/>
    <cellStyle name="40% - Accent1 3 2 2 11" xfId="8409" xr:uid="{00000000-0005-0000-0000-0000D2200000}"/>
    <cellStyle name="40% - Accent1 3 2 2 2" xfId="8410" xr:uid="{00000000-0005-0000-0000-0000D3200000}"/>
    <cellStyle name="40% - Accent1 3 2 2 2 10" xfId="8411" xr:uid="{00000000-0005-0000-0000-0000D4200000}"/>
    <cellStyle name="40% - Accent1 3 2 2 2 2" xfId="8412" xr:uid="{00000000-0005-0000-0000-0000D5200000}"/>
    <cellStyle name="40% - Accent1 3 2 2 2 2 2" xfId="8413" xr:uid="{00000000-0005-0000-0000-0000D6200000}"/>
    <cellStyle name="40% - Accent1 3 2 2 2 2 2 2" xfId="8414" xr:uid="{00000000-0005-0000-0000-0000D7200000}"/>
    <cellStyle name="40% - Accent1 3 2 2 2 2 2 2 2" xfId="8415" xr:uid="{00000000-0005-0000-0000-0000D8200000}"/>
    <cellStyle name="40% - Accent1 3 2 2 2 2 2 2 2 2" xfId="8416" xr:uid="{00000000-0005-0000-0000-0000D9200000}"/>
    <cellStyle name="40% - Accent1 3 2 2 2 2 2 2 3" xfId="8417" xr:uid="{00000000-0005-0000-0000-0000DA200000}"/>
    <cellStyle name="40% - Accent1 3 2 2 2 2 2 2 4" xfId="8418" xr:uid="{00000000-0005-0000-0000-0000DB200000}"/>
    <cellStyle name="40% - Accent1 3 2 2 2 2 2 3" xfId="8419" xr:uid="{00000000-0005-0000-0000-0000DC200000}"/>
    <cellStyle name="40% - Accent1 3 2 2 2 2 2 3 2" xfId="8420" xr:uid="{00000000-0005-0000-0000-0000DD200000}"/>
    <cellStyle name="40% - Accent1 3 2 2 2 2 2 4" xfId="8421" xr:uid="{00000000-0005-0000-0000-0000DE200000}"/>
    <cellStyle name="40% - Accent1 3 2 2 2 2 2 5" xfId="8422" xr:uid="{00000000-0005-0000-0000-0000DF200000}"/>
    <cellStyle name="40% - Accent1 3 2 2 2 2 3" xfId="8423" xr:uid="{00000000-0005-0000-0000-0000E0200000}"/>
    <cellStyle name="40% - Accent1 3 2 2 2 2 3 2" xfId="8424" xr:uid="{00000000-0005-0000-0000-0000E1200000}"/>
    <cellStyle name="40% - Accent1 3 2 2 2 2 3 2 2" xfId="8425" xr:uid="{00000000-0005-0000-0000-0000E2200000}"/>
    <cellStyle name="40% - Accent1 3 2 2 2 2 3 2 2 2" xfId="8426" xr:uid="{00000000-0005-0000-0000-0000E3200000}"/>
    <cellStyle name="40% - Accent1 3 2 2 2 2 3 2 3" xfId="8427" xr:uid="{00000000-0005-0000-0000-0000E4200000}"/>
    <cellStyle name="40% - Accent1 3 2 2 2 2 3 2 4" xfId="8428" xr:uid="{00000000-0005-0000-0000-0000E5200000}"/>
    <cellStyle name="40% - Accent1 3 2 2 2 2 3 3" xfId="8429" xr:uid="{00000000-0005-0000-0000-0000E6200000}"/>
    <cellStyle name="40% - Accent1 3 2 2 2 2 3 3 2" xfId="8430" xr:uid="{00000000-0005-0000-0000-0000E7200000}"/>
    <cellStyle name="40% - Accent1 3 2 2 2 2 3 4" xfId="8431" xr:uid="{00000000-0005-0000-0000-0000E8200000}"/>
    <cellStyle name="40% - Accent1 3 2 2 2 2 3 5" xfId="8432" xr:uid="{00000000-0005-0000-0000-0000E9200000}"/>
    <cellStyle name="40% - Accent1 3 2 2 2 2 4" xfId="8433" xr:uid="{00000000-0005-0000-0000-0000EA200000}"/>
    <cellStyle name="40% - Accent1 3 2 2 2 2 4 2" xfId="8434" xr:uid="{00000000-0005-0000-0000-0000EB200000}"/>
    <cellStyle name="40% - Accent1 3 2 2 2 2 4 2 2" xfId="8435" xr:uid="{00000000-0005-0000-0000-0000EC200000}"/>
    <cellStyle name="40% - Accent1 3 2 2 2 2 4 3" xfId="8436" xr:uid="{00000000-0005-0000-0000-0000ED200000}"/>
    <cellStyle name="40% - Accent1 3 2 2 2 2 4 4" xfId="8437" xr:uid="{00000000-0005-0000-0000-0000EE200000}"/>
    <cellStyle name="40% - Accent1 3 2 2 2 2 5" xfId="8438" xr:uid="{00000000-0005-0000-0000-0000EF200000}"/>
    <cellStyle name="40% - Accent1 3 2 2 2 2 5 2" xfId="8439" xr:uid="{00000000-0005-0000-0000-0000F0200000}"/>
    <cellStyle name="40% - Accent1 3 2 2 2 2 5 2 2" xfId="8440" xr:uid="{00000000-0005-0000-0000-0000F1200000}"/>
    <cellStyle name="40% - Accent1 3 2 2 2 2 5 3" xfId="8441" xr:uid="{00000000-0005-0000-0000-0000F2200000}"/>
    <cellStyle name="40% - Accent1 3 2 2 2 2 5 4" xfId="8442" xr:uid="{00000000-0005-0000-0000-0000F3200000}"/>
    <cellStyle name="40% - Accent1 3 2 2 2 2 6" xfId="8443" xr:uid="{00000000-0005-0000-0000-0000F4200000}"/>
    <cellStyle name="40% - Accent1 3 2 2 2 2 6 2" xfId="8444" xr:uid="{00000000-0005-0000-0000-0000F5200000}"/>
    <cellStyle name="40% - Accent1 3 2 2 2 2 6 2 2" xfId="8445" xr:uid="{00000000-0005-0000-0000-0000F6200000}"/>
    <cellStyle name="40% - Accent1 3 2 2 2 2 6 3" xfId="8446" xr:uid="{00000000-0005-0000-0000-0000F7200000}"/>
    <cellStyle name="40% - Accent1 3 2 2 2 2 6 4" xfId="8447" xr:uid="{00000000-0005-0000-0000-0000F8200000}"/>
    <cellStyle name="40% - Accent1 3 2 2 2 2 7" xfId="8448" xr:uid="{00000000-0005-0000-0000-0000F9200000}"/>
    <cellStyle name="40% - Accent1 3 2 2 2 2 7 2" xfId="8449" xr:uid="{00000000-0005-0000-0000-0000FA200000}"/>
    <cellStyle name="40% - Accent1 3 2 2 2 2 8" xfId="8450" xr:uid="{00000000-0005-0000-0000-0000FB200000}"/>
    <cellStyle name="40% - Accent1 3 2 2 2 2 9" xfId="8451" xr:uid="{00000000-0005-0000-0000-0000FC200000}"/>
    <cellStyle name="40% - Accent1 3 2 2 2 3" xfId="8452" xr:uid="{00000000-0005-0000-0000-0000FD200000}"/>
    <cellStyle name="40% - Accent1 3 2 2 2 3 2" xfId="8453" xr:uid="{00000000-0005-0000-0000-0000FE200000}"/>
    <cellStyle name="40% - Accent1 3 2 2 2 3 2 2" xfId="8454" xr:uid="{00000000-0005-0000-0000-0000FF200000}"/>
    <cellStyle name="40% - Accent1 3 2 2 2 3 2 2 2" xfId="8455" xr:uid="{00000000-0005-0000-0000-000000210000}"/>
    <cellStyle name="40% - Accent1 3 2 2 2 3 2 3" xfId="8456" xr:uid="{00000000-0005-0000-0000-000001210000}"/>
    <cellStyle name="40% - Accent1 3 2 2 2 3 2 4" xfId="8457" xr:uid="{00000000-0005-0000-0000-000002210000}"/>
    <cellStyle name="40% - Accent1 3 2 2 2 3 3" xfId="8458" xr:uid="{00000000-0005-0000-0000-000003210000}"/>
    <cellStyle name="40% - Accent1 3 2 2 2 3 3 2" xfId="8459" xr:uid="{00000000-0005-0000-0000-000004210000}"/>
    <cellStyle name="40% - Accent1 3 2 2 2 3 4" xfId="8460" xr:uid="{00000000-0005-0000-0000-000005210000}"/>
    <cellStyle name="40% - Accent1 3 2 2 2 3 5" xfId="8461" xr:uid="{00000000-0005-0000-0000-000006210000}"/>
    <cellStyle name="40% - Accent1 3 2 2 2 4" xfId="8462" xr:uid="{00000000-0005-0000-0000-000007210000}"/>
    <cellStyle name="40% - Accent1 3 2 2 2 4 2" xfId="8463" xr:uid="{00000000-0005-0000-0000-000008210000}"/>
    <cellStyle name="40% - Accent1 3 2 2 2 4 2 2" xfId="8464" xr:uid="{00000000-0005-0000-0000-000009210000}"/>
    <cellStyle name="40% - Accent1 3 2 2 2 4 2 2 2" xfId="8465" xr:uid="{00000000-0005-0000-0000-00000A210000}"/>
    <cellStyle name="40% - Accent1 3 2 2 2 4 2 3" xfId="8466" xr:uid="{00000000-0005-0000-0000-00000B210000}"/>
    <cellStyle name="40% - Accent1 3 2 2 2 4 2 4" xfId="8467" xr:uid="{00000000-0005-0000-0000-00000C210000}"/>
    <cellStyle name="40% - Accent1 3 2 2 2 4 3" xfId="8468" xr:uid="{00000000-0005-0000-0000-00000D210000}"/>
    <cellStyle name="40% - Accent1 3 2 2 2 4 3 2" xfId="8469" xr:uid="{00000000-0005-0000-0000-00000E210000}"/>
    <cellStyle name="40% - Accent1 3 2 2 2 4 4" xfId="8470" xr:uid="{00000000-0005-0000-0000-00000F210000}"/>
    <cellStyle name="40% - Accent1 3 2 2 2 4 5" xfId="8471" xr:uid="{00000000-0005-0000-0000-000010210000}"/>
    <cellStyle name="40% - Accent1 3 2 2 2 5" xfId="8472" xr:uid="{00000000-0005-0000-0000-000011210000}"/>
    <cellStyle name="40% - Accent1 3 2 2 2 5 2" xfId="8473" xr:uid="{00000000-0005-0000-0000-000012210000}"/>
    <cellStyle name="40% - Accent1 3 2 2 2 5 2 2" xfId="8474" xr:uid="{00000000-0005-0000-0000-000013210000}"/>
    <cellStyle name="40% - Accent1 3 2 2 2 5 3" xfId="8475" xr:uid="{00000000-0005-0000-0000-000014210000}"/>
    <cellStyle name="40% - Accent1 3 2 2 2 5 4" xfId="8476" xr:uid="{00000000-0005-0000-0000-000015210000}"/>
    <cellStyle name="40% - Accent1 3 2 2 2 6" xfId="8477" xr:uid="{00000000-0005-0000-0000-000016210000}"/>
    <cellStyle name="40% - Accent1 3 2 2 2 6 2" xfId="8478" xr:uid="{00000000-0005-0000-0000-000017210000}"/>
    <cellStyle name="40% - Accent1 3 2 2 2 6 2 2" xfId="8479" xr:uid="{00000000-0005-0000-0000-000018210000}"/>
    <cellStyle name="40% - Accent1 3 2 2 2 6 3" xfId="8480" xr:uid="{00000000-0005-0000-0000-000019210000}"/>
    <cellStyle name="40% - Accent1 3 2 2 2 6 4" xfId="8481" xr:uid="{00000000-0005-0000-0000-00001A210000}"/>
    <cellStyle name="40% - Accent1 3 2 2 2 7" xfId="8482" xr:uid="{00000000-0005-0000-0000-00001B210000}"/>
    <cellStyle name="40% - Accent1 3 2 2 2 7 2" xfId="8483" xr:uid="{00000000-0005-0000-0000-00001C210000}"/>
    <cellStyle name="40% - Accent1 3 2 2 2 7 2 2" xfId="8484" xr:uid="{00000000-0005-0000-0000-00001D210000}"/>
    <cellStyle name="40% - Accent1 3 2 2 2 7 3" xfId="8485" xr:uid="{00000000-0005-0000-0000-00001E210000}"/>
    <cellStyle name="40% - Accent1 3 2 2 2 7 4" xfId="8486" xr:uid="{00000000-0005-0000-0000-00001F210000}"/>
    <cellStyle name="40% - Accent1 3 2 2 2 8" xfId="8487" xr:uid="{00000000-0005-0000-0000-000020210000}"/>
    <cellStyle name="40% - Accent1 3 2 2 2 8 2" xfId="8488" xr:uid="{00000000-0005-0000-0000-000021210000}"/>
    <cellStyle name="40% - Accent1 3 2 2 2 9" xfId="8489" xr:uid="{00000000-0005-0000-0000-000022210000}"/>
    <cellStyle name="40% - Accent1 3 2 2 3" xfId="8490" xr:uid="{00000000-0005-0000-0000-000023210000}"/>
    <cellStyle name="40% - Accent1 3 2 2 3 2" xfId="8491" xr:uid="{00000000-0005-0000-0000-000024210000}"/>
    <cellStyle name="40% - Accent1 3 2 2 3 2 2" xfId="8492" xr:uid="{00000000-0005-0000-0000-000025210000}"/>
    <cellStyle name="40% - Accent1 3 2 2 3 2 2 2" xfId="8493" xr:uid="{00000000-0005-0000-0000-000026210000}"/>
    <cellStyle name="40% - Accent1 3 2 2 3 2 2 2 2" xfId="8494" xr:uid="{00000000-0005-0000-0000-000027210000}"/>
    <cellStyle name="40% - Accent1 3 2 2 3 2 2 3" xfId="8495" xr:uid="{00000000-0005-0000-0000-000028210000}"/>
    <cellStyle name="40% - Accent1 3 2 2 3 2 2 4" xfId="8496" xr:uid="{00000000-0005-0000-0000-000029210000}"/>
    <cellStyle name="40% - Accent1 3 2 2 3 2 3" xfId="8497" xr:uid="{00000000-0005-0000-0000-00002A210000}"/>
    <cellStyle name="40% - Accent1 3 2 2 3 2 3 2" xfId="8498" xr:uid="{00000000-0005-0000-0000-00002B210000}"/>
    <cellStyle name="40% - Accent1 3 2 2 3 2 4" xfId="8499" xr:uid="{00000000-0005-0000-0000-00002C210000}"/>
    <cellStyle name="40% - Accent1 3 2 2 3 2 5" xfId="8500" xr:uid="{00000000-0005-0000-0000-00002D210000}"/>
    <cellStyle name="40% - Accent1 3 2 2 3 3" xfId="8501" xr:uid="{00000000-0005-0000-0000-00002E210000}"/>
    <cellStyle name="40% - Accent1 3 2 2 3 3 2" xfId="8502" xr:uid="{00000000-0005-0000-0000-00002F210000}"/>
    <cellStyle name="40% - Accent1 3 2 2 3 3 2 2" xfId="8503" xr:uid="{00000000-0005-0000-0000-000030210000}"/>
    <cellStyle name="40% - Accent1 3 2 2 3 3 2 2 2" xfId="8504" xr:uid="{00000000-0005-0000-0000-000031210000}"/>
    <cellStyle name="40% - Accent1 3 2 2 3 3 2 3" xfId="8505" xr:uid="{00000000-0005-0000-0000-000032210000}"/>
    <cellStyle name="40% - Accent1 3 2 2 3 3 2 4" xfId="8506" xr:uid="{00000000-0005-0000-0000-000033210000}"/>
    <cellStyle name="40% - Accent1 3 2 2 3 3 3" xfId="8507" xr:uid="{00000000-0005-0000-0000-000034210000}"/>
    <cellStyle name="40% - Accent1 3 2 2 3 3 3 2" xfId="8508" xr:uid="{00000000-0005-0000-0000-000035210000}"/>
    <cellStyle name="40% - Accent1 3 2 2 3 3 4" xfId="8509" xr:uid="{00000000-0005-0000-0000-000036210000}"/>
    <cellStyle name="40% - Accent1 3 2 2 3 3 5" xfId="8510" xr:uid="{00000000-0005-0000-0000-000037210000}"/>
    <cellStyle name="40% - Accent1 3 2 2 3 4" xfId="8511" xr:uid="{00000000-0005-0000-0000-000038210000}"/>
    <cellStyle name="40% - Accent1 3 2 2 3 4 2" xfId="8512" xr:uid="{00000000-0005-0000-0000-000039210000}"/>
    <cellStyle name="40% - Accent1 3 2 2 3 4 2 2" xfId="8513" xr:uid="{00000000-0005-0000-0000-00003A210000}"/>
    <cellStyle name="40% - Accent1 3 2 2 3 4 3" xfId="8514" xr:uid="{00000000-0005-0000-0000-00003B210000}"/>
    <cellStyle name="40% - Accent1 3 2 2 3 4 4" xfId="8515" xr:uid="{00000000-0005-0000-0000-00003C210000}"/>
    <cellStyle name="40% - Accent1 3 2 2 3 5" xfId="8516" xr:uid="{00000000-0005-0000-0000-00003D210000}"/>
    <cellStyle name="40% - Accent1 3 2 2 3 5 2" xfId="8517" xr:uid="{00000000-0005-0000-0000-00003E210000}"/>
    <cellStyle name="40% - Accent1 3 2 2 3 5 2 2" xfId="8518" xr:uid="{00000000-0005-0000-0000-00003F210000}"/>
    <cellStyle name="40% - Accent1 3 2 2 3 5 3" xfId="8519" xr:uid="{00000000-0005-0000-0000-000040210000}"/>
    <cellStyle name="40% - Accent1 3 2 2 3 5 4" xfId="8520" xr:uid="{00000000-0005-0000-0000-000041210000}"/>
    <cellStyle name="40% - Accent1 3 2 2 3 6" xfId="8521" xr:uid="{00000000-0005-0000-0000-000042210000}"/>
    <cellStyle name="40% - Accent1 3 2 2 3 6 2" xfId="8522" xr:uid="{00000000-0005-0000-0000-000043210000}"/>
    <cellStyle name="40% - Accent1 3 2 2 3 6 2 2" xfId="8523" xr:uid="{00000000-0005-0000-0000-000044210000}"/>
    <cellStyle name="40% - Accent1 3 2 2 3 6 3" xfId="8524" xr:uid="{00000000-0005-0000-0000-000045210000}"/>
    <cellStyle name="40% - Accent1 3 2 2 3 6 4" xfId="8525" xr:uid="{00000000-0005-0000-0000-000046210000}"/>
    <cellStyle name="40% - Accent1 3 2 2 3 7" xfId="8526" xr:uid="{00000000-0005-0000-0000-000047210000}"/>
    <cellStyle name="40% - Accent1 3 2 2 3 7 2" xfId="8527" xr:uid="{00000000-0005-0000-0000-000048210000}"/>
    <cellStyle name="40% - Accent1 3 2 2 3 8" xfId="8528" xr:uid="{00000000-0005-0000-0000-000049210000}"/>
    <cellStyle name="40% - Accent1 3 2 2 3 9" xfId="8529" xr:uid="{00000000-0005-0000-0000-00004A210000}"/>
    <cellStyle name="40% - Accent1 3 2 2 4" xfId="8530" xr:uid="{00000000-0005-0000-0000-00004B210000}"/>
    <cellStyle name="40% - Accent1 3 2 2 4 2" xfId="8531" xr:uid="{00000000-0005-0000-0000-00004C210000}"/>
    <cellStyle name="40% - Accent1 3 2 2 4 2 2" xfId="8532" xr:uid="{00000000-0005-0000-0000-00004D210000}"/>
    <cellStyle name="40% - Accent1 3 2 2 4 2 2 2" xfId="8533" xr:uid="{00000000-0005-0000-0000-00004E210000}"/>
    <cellStyle name="40% - Accent1 3 2 2 4 2 3" xfId="8534" xr:uid="{00000000-0005-0000-0000-00004F210000}"/>
    <cellStyle name="40% - Accent1 3 2 2 4 2 4" xfId="8535" xr:uid="{00000000-0005-0000-0000-000050210000}"/>
    <cellStyle name="40% - Accent1 3 2 2 4 3" xfId="8536" xr:uid="{00000000-0005-0000-0000-000051210000}"/>
    <cellStyle name="40% - Accent1 3 2 2 4 3 2" xfId="8537" xr:uid="{00000000-0005-0000-0000-000052210000}"/>
    <cellStyle name="40% - Accent1 3 2 2 4 4" xfId="8538" xr:uid="{00000000-0005-0000-0000-000053210000}"/>
    <cellStyle name="40% - Accent1 3 2 2 4 5" xfId="8539" xr:uid="{00000000-0005-0000-0000-000054210000}"/>
    <cellStyle name="40% - Accent1 3 2 2 5" xfId="8540" xr:uid="{00000000-0005-0000-0000-000055210000}"/>
    <cellStyle name="40% - Accent1 3 2 2 5 2" xfId="8541" xr:uid="{00000000-0005-0000-0000-000056210000}"/>
    <cellStyle name="40% - Accent1 3 2 2 5 2 2" xfId="8542" xr:uid="{00000000-0005-0000-0000-000057210000}"/>
    <cellStyle name="40% - Accent1 3 2 2 5 2 2 2" xfId="8543" xr:uid="{00000000-0005-0000-0000-000058210000}"/>
    <cellStyle name="40% - Accent1 3 2 2 5 2 3" xfId="8544" xr:uid="{00000000-0005-0000-0000-000059210000}"/>
    <cellStyle name="40% - Accent1 3 2 2 5 2 4" xfId="8545" xr:uid="{00000000-0005-0000-0000-00005A210000}"/>
    <cellStyle name="40% - Accent1 3 2 2 5 3" xfId="8546" xr:uid="{00000000-0005-0000-0000-00005B210000}"/>
    <cellStyle name="40% - Accent1 3 2 2 5 3 2" xfId="8547" xr:uid="{00000000-0005-0000-0000-00005C210000}"/>
    <cellStyle name="40% - Accent1 3 2 2 5 4" xfId="8548" xr:uid="{00000000-0005-0000-0000-00005D210000}"/>
    <cellStyle name="40% - Accent1 3 2 2 5 5" xfId="8549" xr:uid="{00000000-0005-0000-0000-00005E210000}"/>
    <cellStyle name="40% - Accent1 3 2 2 6" xfId="8550" xr:uid="{00000000-0005-0000-0000-00005F210000}"/>
    <cellStyle name="40% - Accent1 3 2 2 6 2" xfId="8551" xr:uid="{00000000-0005-0000-0000-000060210000}"/>
    <cellStyle name="40% - Accent1 3 2 2 6 2 2" xfId="8552" xr:uid="{00000000-0005-0000-0000-000061210000}"/>
    <cellStyle name="40% - Accent1 3 2 2 6 3" xfId="8553" xr:uid="{00000000-0005-0000-0000-000062210000}"/>
    <cellStyle name="40% - Accent1 3 2 2 6 4" xfId="8554" xr:uid="{00000000-0005-0000-0000-000063210000}"/>
    <cellStyle name="40% - Accent1 3 2 2 7" xfId="8555" xr:uid="{00000000-0005-0000-0000-000064210000}"/>
    <cellStyle name="40% - Accent1 3 2 2 7 2" xfId="8556" xr:uid="{00000000-0005-0000-0000-000065210000}"/>
    <cellStyle name="40% - Accent1 3 2 2 7 2 2" xfId="8557" xr:uid="{00000000-0005-0000-0000-000066210000}"/>
    <cellStyle name="40% - Accent1 3 2 2 7 3" xfId="8558" xr:uid="{00000000-0005-0000-0000-000067210000}"/>
    <cellStyle name="40% - Accent1 3 2 2 7 4" xfId="8559" xr:uid="{00000000-0005-0000-0000-000068210000}"/>
    <cellStyle name="40% - Accent1 3 2 2 8" xfId="8560" xr:uid="{00000000-0005-0000-0000-000069210000}"/>
    <cellStyle name="40% - Accent1 3 2 2 8 2" xfId="8561" xr:uid="{00000000-0005-0000-0000-00006A210000}"/>
    <cellStyle name="40% - Accent1 3 2 2 8 2 2" xfId="8562" xr:uid="{00000000-0005-0000-0000-00006B210000}"/>
    <cellStyle name="40% - Accent1 3 2 2 8 3" xfId="8563" xr:uid="{00000000-0005-0000-0000-00006C210000}"/>
    <cellStyle name="40% - Accent1 3 2 2 8 4" xfId="8564" xr:uid="{00000000-0005-0000-0000-00006D210000}"/>
    <cellStyle name="40% - Accent1 3 2 2 9" xfId="8565" xr:uid="{00000000-0005-0000-0000-00006E210000}"/>
    <cellStyle name="40% - Accent1 3 2 2 9 2" xfId="8566" xr:uid="{00000000-0005-0000-0000-00006F210000}"/>
    <cellStyle name="40% - Accent1 3 2 3" xfId="8567" xr:uid="{00000000-0005-0000-0000-000070210000}"/>
    <cellStyle name="40% - Accent1 3 2 3 10" xfId="8568" xr:uid="{00000000-0005-0000-0000-000071210000}"/>
    <cellStyle name="40% - Accent1 3 2 3 2" xfId="8569" xr:uid="{00000000-0005-0000-0000-000072210000}"/>
    <cellStyle name="40% - Accent1 3 2 3 2 2" xfId="8570" xr:uid="{00000000-0005-0000-0000-000073210000}"/>
    <cellStyle name="40% - Accent1 3 2 3 2 2 2" xfId="8571" xr:uid="{00000000-0005-0000-0000-000074210000}"/>
    <cellStyle name="40% - Accent1 3 2 3 2 2 2 2" xfId="8572" xr:uid="{00000000-0005-0000-0000-000075210000}"/>
    <cellStyle name="40% - Accent1 3 2 3 2 2 2 2 2" xfId="8573" xr:uid="{00000000-0005-0000-0000-000076210000}"/>
    <cellStyle name="40% - Accent1 3 2 3 2 2 2 3" xfId="8574" xr:uid="{00000000-0005-0000-0000-000077210000}"/>
    <cellStyle name="40% - Accent1 3 2 3 2 2 2 4" xfId="8575" xr:uid="{00000000-0005-0000-0000-000078210000}"/>
    <cellStyle name="40% - Accent1 3 2 3 2 2 3" xfId="8576" xr:uid="{00000000-0005-0000-0000-000079210000}"/>
    <cellStyle name="40% - Accent1 3 2 3 2 2 3 2" xfId="8577" xr:uid="{00000000-0005-0000-0000-00007A210000}"/>
    <cellStyle name="40% - Accent1 3 2 3 2 2 4" xfId="8578" xr:uid="{00000000-0005-0000-0000-00007B210000}"/>
    <cellStyle name="40% - Accent1 3 2 3 2 2 5" xfId="8579" xr:uid="{00000000-0005-0000-0000-00007C210000}"/>
    <cellStyle name="40% - Accent1 3 2 3 2 3" xfId="8580" xr:uid="{00000000-0005-0000-0000-00007D210000}"/>
    <cellStyle name="40% - Accent1 3 2 3 2 3 2" xfId="8581" xr:uid="{00000000-0005-0000-0000-00007E210000}"/>
    <cellStyle name="40% - Accent1 3 2 3 2 3 2 2" xfId="8582" xr:uid="{00000000-0005-0000-0000-00007F210000}"/>
    <cellStyle name="40% - Accent1 3 2 3 2 3 2 2 2" xfId="8583" xr:uid="{00000000-0005-0000-0000-000080210000}"/>
    <cellStyle name="40% - Accent1 3 2 3 2 3 2 3" xfId="8584" xr:uid="{00000000-0005-0000-0000-000081210000}"/>
    <cellStyle name="40% - Accent1 3 2 3 2 3 2 4" xfId="8585" xr:uid="{00000000-0005-0000-0000-000082210000}"/>
    <cellStyle name="40% - Accent1 3 2 3 2 3 3" xfId="8586" xr:uid="{00000000-0005-0000-0000-000083210000}"/>
    <cellStyle name="40% - Accent1 3 2 3 2 3 3 2" xfId="8587" xr:uid="{00000000-0005-0000-0000-000084210000}"/>
    <cellStyle name="40% - Accent1 3 2 3 2 3 4" xfId="8588" xr:uid="{00000000-0005-0000-0000-000085210000}"/>
    <cellStyle name="40% - Accent1 3 2 3 2 3 5" xfId="8589" xr:uid="{00000000-0005-0000-0000-000086210000}"/>
    <cellStyle name="40% - Accent1 3 2 3 2 4" xfId="8590" xr:uid="{00000000-0005-0000-0000-000087210000}"/>
    <cellStyle name="40% - Accent1 3 2 3 2 4 2" xfId="8591" xr:uid="{00000000-0005-0000-0000-000088210000}"/>
    <cellStyle name="40% - Accent1 3 2 3 2 4 2 2" xfId="8592" xr:uid="{00000000-0005-0000-0000-000089210000}"/>
    <cellStyle name="40% - Accent1 3 2 3 2 4 3" xfId="8593" xr:uid="{00000000-0005-0000-0000-00008A210000}"/>
    <cellStyle name="40% - Accent1 3 2 3 2 4 4" xfId="8594" xr:uid="{00000000-0005-0000-0000-00008B210000}"/>
    <cellStyle name="40% - Accent1 3 2 3 2 5" xfId="8595" xr:uid="{00000000-0005-0000-0000-00008C210000}"/>
    <cellStyle name="40% - Accent1 3 2 3 2 5 2" xfId="8596" xr:uid="{00000000-0005-0000-0000-00008D210000}"/>
    <cellStyle name="40% - Accent1 3 2 3 2 5 2 2" xfId="8597" xr:uid="{00000000-0005-0000-0000-00008E210000}"/>
    <cellStyle name="40% - Accent1 3 2 3 2 5 3" xfId="8598" xr:uid="{00000000-0005-0000-0000-00008F210000}"/>
    <cellStyle name="40% - Accent1 3 2 3 2 5 4" xfId="8599" xr:uid="{00000000-0005-0000-0000-000090210000}"/>
    <cellStyle name="40% - Accent1 3 2 3 2 6" xfId="8600" xr:uid="{00000000-0005-0000-0000-000091210000}"/>
    <cellStyle name="40% - Accent1 3 2 3 2 6 2" xfId="8601" xr:uid="{00000000-0005-0000-0000-000092210000}"/>
    <cellStyle name="40% - Accent1 3 2 3 2 6 2 2" xfId="8602" xr:uid="{00000000-0005-0000-0000-000093210000}"/>
    <cellStyle name="40% - Accent1 3 2 3 2 6 3" xfId="8603" xr:uid="{00000000-0005-0000-0000-000094210000}"/>
    <cellStyle name="40% - Accent1 3 2 3 2 6 4" xfId="8604" xr:uid="{00000000-0005-0000-0000-000095210000}"/>
    <cellStyle name="40% - Accent1 3 2 3 2 7" xfId="8605" xr:uid="{00000000-0005-0000-0000-000096210000}"/>
    <cellStyle name="40% - Accent1 3 2 3 2 7 2" xfId="8606" xr:uid="{00000000-0005-0000-0000-000097210000}"/>
    <cellStyle name="40% - Accent1 3 2 3 2 8" xfId="8607" xr:uid="{00000000-0005-0000-0000-000098210000}"/>
    <cellStyle name="40% - Accent1 3 2 3 2 9" xfId="8608" xr:uid="{00000000-0005-0000-0000-000099210000}"/>
    <cellStyle name="40% - Accent1 3 2 3 3" xfId="8609" xr:uid="{00000000-0005-0000-0000-00009A210000}"/>
    <cellStyle name="40% - Accent1 3 2 3 3 2" xfId="8610" xr:uid="{00000000-0005-0000-0000-00009B210000}"/>
    <cellStyle name="40% - Accent1 3 2 3 3 2 2" xfId="8611" xr:uid="{00000000-0005-0000-0000-00009C210000}"/>
    <cellStyle name="40% - Accent1 3 2 3 3 2 2 2" xfId="8612" xr:uid="{00000000-0005-0000-0000-00009D210000}"/>
    <cellStyle name="40% - Accent1 3 2 3 3 2 3" xfId="8613" xr:uid="{00000000-0005-0000-0000-00009E210000}"/>
    <cellStyle name="40% - Accent1 3 2 3 3 2 4" xfId="8614" xr:uid="{00000000-0005-0000-0000-00009F210000}"/>
    <cellStyle name="40% - Accent1 3 2 3 3 3" xfId="8615" xr:uid="{00000000-0005-0000-0000-0000A0210000}"/>
    <cellStyle name="40% - Accent1 3 2 3 3 3 2" xfId="8616" xr:uid="{00000000-0005-0000-0000-0000A1210000}"/>
    <cellStyle name="40% - Accent1 3 2 3 3 4" xfId="8617" xr:uid="{00000000-0005-0000-0000-0000A2210000}"/>
    <cellStyle name="40% - Accent1 3 2 3 3 5" xfId="8618" xr:uid="{00000000-0005-0000-0000-0000A3210000}"/>
    <cellStyle name="40% - Accent1 3 2 3 4" xfId="8619" xr:uid="{00000000-0005-0000-0000-0000A4210000}"/>
    <cellStyle name="40% - Accent1 3 2 3 4 2" xfId="8620" xr:uid="{00000000-0005-0000-0000-0000A5210000}"/>
    <cellStyle name="40% - Accent1 3 2 3 4 2 2" xfId="8621" xr:uid="{00000000-0005-0000-0000-0000A6210000}"/>
    <cellStyle name="40% - Accent1 3 2 3 4 2 2 2" xfId="8622" xr:uid="{00000000-0005-0000-0000-0000A7210000}"/>
    <cellStyle name="40% - Accent1 3 2 3 4 2 3" xfId="8623" xr:uid="{00000000-0005-0000-0000-0000A8210000}"/>
    <cellStyle name="40% - Accent1 3 2 3 4 2 4" xfId="8624" xr:uid="{00000000-0005-0000-0000-0000A9210000}"/>
    <cellStyle name="40% - Accent1 3 2 3 4 3" xfId="8625" xr:uid="{00000000-0005-0000-0000-0000AA210000}"/>
    <cellStyle name="40% - Accent1 3 2 3 4 3 2" xfId="8626" xr:uid="{00000000-0005-0000-0000-0000AB210000}"/>
    <cellStyle name="40% - Accent1 3 2 3 4 4" xfId="8627" xr:uid="{00000000-0005-0000-0000-0000AC210000}"/>
    <cellStyle name="40% - Accent1 3 2 3 4 5" xfId="8628" xr:uid="{00000000-0005-0000-0000-0000AD210000}"/>
    <cellStyle name="40% - Accent1 3 2 3 5" xfId="8629" xr:uid="{00000000-0005-0000-0000-0000AE210000}"/>
    <cellStyle name="40% - Accent1 3 2 3 5 2" xfId="8630" xr:uid="{00000000-0005-0000-0000-0000AF210000}"/>
    <cellStyle name="40% - Accent1 3 2 3 5 2 2" xfId="8631" xr:uid="{00000000-0005-0000-0000-0000B0210000}"/>
    <cellStyle name="40% - Accent1 3 2 3 5 3" xfId="8632" xr:uid="{00000000-0005-0000-0000-0000B1210000}"/>
    <cellStyle name="40% - Accent1 3 2 3 5 4" xfId="8633" xr:uid="{00000000-0005-0000-0000-0000B2210000}"/>
    <cellStyle name="40% - Accent1 3 2 3 6" xfId="8634" xr:uid="{00000000-0005-0000-0000-0000B3210000}"/>
    <cellStyle name="40% - Accent1 3 2 3 6 2" xfId="8635" xr:uid="{00000000-0005-0000-0000-0000B4210000}"/>
    <cellStyle name="40% - Accent1 3 2 3 6 2 2" xfId="8636" xr:uid="{00000000-0005-0000-0000-0000B5210000}"/>
    <cellStyle name="40% - Accent1 3 2 3 6 3" xfId="8637" xr:uid="{00000000-0005-0000-0000-0000B6210000}"/>
    <cellStyle name="40% - Accent1 3 2 3 6 4" xfId="8638" xr:uid="{00000000-0005-0000-0000-0000B7210000}"/>
    <cellStyle name="40% - Accent1 3 2 3 7" xfId="8639" xr:uid="{00000000-0005-0000-0000-0000B8210000}"/>
    <cellStyle name="40% - Accent1 3 2 3 7 2" xfId="8640" xr:uid="{00000000-0005-0000-0000-0000B9210000}"/>
    <cellStyle name="40% - Accent1 3 2 3 7 2 2" xfId="8641" xr:uid="{00000000-0005-0000-0000-0000BA210000}"/>
    <cellStyle name="40% - Accent1 3 2 3 7 3" xfId="8642" xr:uid="{00000000-0005-0000-0000-0000BB210000}"/>
    <cellStyle name="40% - Accent1 3 2 3 7 4" xfId="8643" xr:uid="{00000000-0005-0000-0000-0000BC210000}"/>
    <cellStyle name="40% - Accent1 3 2 3 8" xfId="8644" xr:uid="{00000000-0005-0000-0000-0000BD210000}"/>
    <cellStyle name="40% - Accent1 3 2 3 8 2" xfId="8645" xr:uid="{00000000-0005-0000-0000-0000BE210000}"/>
    <cellStyle name="40% - Accent1 3 2 3 9" xfId="8646" xr:uid="{00000000-0005-0000-0000-0000BF210000}"/>
    <cellStyle name="40% - Accent1 3 2 4" xfId="8647" xr:uid="{00000000-0005-0000-0000-0000C0210000}"/>
    <cellStyle name="40% - Accent1 3 2 4 2" xfId="8648" xr:uid="{00000000-0005-0000-0000-0000C1210000}"/>
    <cellStyle name="40% - Accent1 3 2 4 2 2" xfId="8649" xr:uid="{00000000-0005-0000-0000-0000C2210000}"/>
    <cellStyle name="40% - Accent1 3 2 4 2 2 2" xfId="8650" xr:uid="{00000000-0005-0000-0000-0000C3210000}"/>
    <cellStyle name="40% - Accent1 3 2 4 2 2 2 2" xfId="8651" xr:uid="{00000000-0005-0000-0000-0000C4210000}"/>
    <cellStyle name="40% - Accent1 3 2 4 2 2 3" xfId="8652" xr:uid="{00000000-0005-0000-0000-0000C5210000}"/>
    <cellStyle name="40% - Accent1 3 2 4 2 2 4" xfId="8653" xr:uid="{00000000-0005-0000-0000-0000C6210000}"/>
    <cellStyle name="40% - Accent1 3 2 4 2 3" xfId="8654" xr:uid="{00000000-0005-0000-0000-0000C7210000}"/>
    <cellStyle name="40% - Accent1 3 2 4 2 3 2" xfId="8655" xr:uid="{00000000-0005-0000-0000-0000C8210000}"/>
    <cellStyle name="40% - Accent1 3 2 4 2 4" xfId="8656" xr:uid="{00000000-0005-0000-0000-0000C9210000}"/>
    <cellStyle name="40% - Accent1 3 2 4 2 5" xfId="8657" xr:uid="{00000000-0005-0000-0000-0000CA210000}"/>
    <cellStyle name="40% - Accent1 3 2 4 3" xfId="8658" xr:uid="{00000000-0005-0000-0000-0000CB210000}"/>
    <cellStyle name="40% - Accent1 3 2 4 3 2" xfId="8659" xr:uid="{00000000-0005-0000-0000-0000CC210000}"/>
    <cellStyle name="40% - Accent1 3 2 4 3 2 2" xfId="8660" xr:uid="{00000000-0005-0000-0000-0000CD210000}"/>
    <cellStyle name="40% - Accent1 3 2 4 3 2 2 2" xfId="8661" xr:uid="{00000000-0005-0000-0000-0000CE210000}"/>
    <cellStyle name="40% - Accent1 3 2 4 3 2 3" xfId="8662" xr:uid="{00000000-0005-0000-0000-0000CF210000}"/>
    <cellStyle name="40% - Accent1 3 2 4 3 2 4" xfId="8663" xr:uid="{00000000-0005-0000-0000-0000D0210000}"/>
    <cellStyle name="40% - Accent1 3 2 4 3 3" xfId="8664" xr:uid="{00000000-0005-0000-0000-0000D1210000}"/>
    <cellStyle name="40% - Accent1 3 2 4 3 3 2" xfId="8665" xr:uid="{00000000-0005-0000-0000-0000D2210000}"/>
    <cellStyle name="40% - Accent1 3 2 4 3 4" xfId="8666" xr:uid="{00000000-0005-0000-0000-0000D3210000}"/>
    <cellStyle name="40% - Accent1 3 2 4 3 5" xfId="8667" xr:uid="{00000000-0005-0000-0000-0000D4210000}"/>
    <cellStyle name="40% - Accent1 3 2 4 4" xfId="8668" xr:uid="{00000000-0005-0000-0000-0000D5210000}"/>
    <cellStyle name="40% - Accent1 3 2 4 4 2" xfId="8669" xr:uid="{00000000-0005-0000-0000-0000D6210000}"/>
    <cellStyle name="40% - Accent1 3 2 4 4 2 2" xfId="8670" xr:uid="{00000000-0005-0000-0000-0000D7210000}"/>
    <cellStyle name="40% - Accent1 3 2 4 4 3" xfId="8671" xr:uid="{00000000-0005-0000-0000-0000D8210000}"/>
    <cellStyle name="40% - Accent1 3 2 4 4 4" xfId="8672" xr:uid="{00000000-0005-0000-0000-0000D9210000}"/>
    <cellStyle name="40% - Accent1 3 2 4 5" xfId="8673" xr:uid="{00000000-0005-0000-0000-0000DA210000}"/>
    <cellStyle name="40% - Accent1 3 2 4 5 2" xfId="8674" xr:uid="{00000000-0005-0000-0000-0000DB210000}"/>
    <cellStyle name="40% - Accent1 3 2 4 5 2 2" xfId="8675" xr:uid="{00000000-0005-0000-0000-0000DC210000}"/>
    <cellStyle name="40% - Accent1 3 2 4 5 3" xfId="8676" xr:uid="{00000000-0005-0000-0000-0000DD210000}"/>
    <cellStyle name="40% - Accent1 3 2 4 5 4" xfId="8677" xr:uid="{00000000-0005-0000-0000-0000DE210000}"/>
    <cellStyle name="40% - Accent1 3 2 4 6" xfId="8678" xr:uid="{00000000-0005-0000-0000-0000DF210000}"/>
    <cellStyle name="40% - Accent1 3 2 4 6 2" xfId="8679" xr:uid="{00000000-0005-0000-0000-0000E0210000}"/>
    <cellStyle name="40% - Accent1 3 2 4 6 2 2" xfId="8680" xr:uid="{00000000-0005-0000-0000-0000E1210000}"/>
    <cellStyle name="40% - Accent1 3 2 4 6 3" xfId="8681" xr:uid="{00000000-0005-0000-0000-0000E2210000}"/>
    <cellStyle name="40% - Accent1 3 2 4 6 4" xfId="8682" xr:uid="{00000000-0005-0000-0000-0000E3210000}"/>
    <cellStyle name="40% - Accent1 3 2 4 7" xfId="8683" xr:uid="{00000000-0005-0000-0000-0000E4210000}"/>
    <cellStyle name="40% - Accent1 3 2 4 7 2" xfId="8684" xr:uid="{00000000-0005-0000-0000-0000E5210000}"/>
    <cellStyle name="40% - Accent1 3 2 4 8" xfId="8685" xr:uid="{00000000-0005-0000-0000-0000E6210000}"/>
    <cellStyle name="40% - Accent1 3 2 4 9" xfId="8686" xr:uid="{00000000-0005-0000-0000-0000E7210000}"/>
    <cellStyle name="40% - Accent1 3 2 5" xfId="8687" xr:uid="{00000000-0005-0000-0000-0000E8210000}"/>
    <cellStyle name="40% - Accent1 3 2 5 2" xfId="8688" xr:uid="{00000000-0005-0000-0000-0000E9210000}"/>
    <cellStyle name="40% - Accent1 3 2 5 2 2" xfId="8689" xr:uid="{00000000-0005-0000-0000-0000EA210000}"/>
    <cellStyle name="40% - Accent1 3 2 5 2 2 2" xfId="8690" xr:uid="{00000000-0005-0000-0000-0000EB210000}"/>
    <cellStyle name="40% - Accent1 3 2 5 2 3" xfId="8691" xr:uid="{00000000-0005-0000-0000-0000EC210000}"/>
    <cellStyle name="40% - Accent1 3 2 5 2 4" xfId="8692" xr:uid="{00000000-0005-0000-0000-0000ED210000}"/>
    <cellStyle name="40% - Accent1 3 2 5 3" xfId="8693" xr:uid="{00000000-0005-0000-0000-0000EE210000}"/>
    <cellStyle name="40% - Accent1 3 2 5 3 2" xfId="8694" xr:uid="{00000000-0005-0000-0000-0000EF210000}"/>
    <cellStyle name="40% - Accent1 3 2 5 4" xfId="8695" xr:uid="{00000000-0005-0000-0000-0000F0210000}"/>
    <cellStyle name="40% - Accent1 3 2 5 5" xfId="8696" xr:uid="{00000000-0005-0000-0000-0000F1210000}"/>
    <cellStyle name="40% - Accent1 3 2 6" xfId="8697" xr:uid="{00000000-0005-0000-0000-0000F2210000}"/>
    <cellStyle name="40% - Accent1 3 2 6 2" xfId="8698" xr:uid="{00000000-0005-0000-0000-0000F3210000}"/>
    <cellStyle name="40% - Accent1 3 2 6 2 2" xfId="8699" xr:uid="{00000000-0005-0000-0000-0000F4210000}"/>
    <cellStyle name="40% - Accent1 3 2 6 2 2 2" xfId="8700" xr:uid="{00000000-0005-0000-0000-0000F5210000}"/>
    <cellStyle name="40% - Accent1 3 2 6 2 3" xfId="8701" xr:uid="{00000000-0005-0000-0000-0000F6210000}"/>
    <cellStyle name="40% - Accent1 3 2 6 2 4" xfId="8702" xr:uid="{00000000-0005-0000-0000-0000F7210000}"/>
    <cellStyle name="40% - Accent1 3 2 6 3" xfId="8703" xr:uid="{00000000-0005-0000-0000-0000F8210000}"/>
    <cellStyle name="40% - Accent1 3 2 6 3 2" xfId="8704" xr:uid="{00000000-0005-0000-0000-0000F9210000}"/>
    <cellStyle name="40% - Accent1 3 2 6 4" xfId="8705" xr:uid="{00000000-0005-0000-0000-0000FA210000}"/>
    <cellStyle name="40% - Accent1 3 2 6 5" xfId="8706" xr:uid="{00000000-0005-0000-0000-0000FB210000}"/>
    <cellStyle name="40% - Accent1 3 2 7" xfId="8707" xr:uid="{00000000-0005-0000-0000-0000FC210000}"/>
    <cellStyle name="40% - Accent1 3 2 7 2" xfId="8708" xr:uid="{00000000-0005-0000-0000-0000FD210000}"/>
    <cellStyle name="40% - Accent1 3 2 7 2 2" xfId="8709" xr:uid="{00000000-0005-0000-0000-0000FE210000}"/>
    <cellStyle name="40% - Accent1 3 2 7 3" xfId="8710" xr:uid="{00000000-0005-0000-0000-0000FF210000}"/>
    <cellStyle name="40% - Accent1 3 2 7 4" xfId="8711" xr:uid="{00000000-0005-0000-0000-000000220000}"/>
    <cellStyle name="40% - Accent1 3 2 8" xfId="8712" xr:uid="{00000000-0005-0000-0000-000001220000}"/>
    <cellStyle name="40% - Accent1 3 2 8 2" xfId="8713" xr:uid="{00000000-0005-0000-0000-000002220000}"/>
    <cellStyle name="40% - Accent1 3 2 8 2 2" xfId="8714" xr:uid="{00000000-0005-0000-0000-000003220000}"/>
    <cellStyle name="40% - Accent1 3 2 8 3" xfId="8715" xr:uid="{00000000-0005-0000-0000-000004220000}"/>
    <cellStyle name="40% - Accent1 3 2 8 4" xfId="8716" xr:uid="{00000000-0005-0000-0000-000005220000}"/>
    <cellStyle name="40% - Accent1 3 2 9" xfId="8717" xr:uid="{00000000-0005-0000-0000-000006220000}"/>
    <cellStyle name="40% - Accent1 3 2 9 2" xfId="8718" xr:uid="{00000000-0005-0000-0000-000007220000}"/>
    <cellStyle name="40% - Accent1 3 2 9 2 2" xfId="8719" xr:uid="{00000000-0005-0000-0000-000008220000}"/>
    <cellStyle name="40% - Accent1 3 2 9 3" xfId="8720" xr:uid="{00000000-0005-0000-0000-000009220000}"/>
    <cellStyle name="40% - Accent1 3 2 9 4" xfId="8721" xr:uid="{00000000-0005-0000-0000-00000A220000}"/>
    <cellStyle name="40% - Accent1 3 3" xfId="8722" xr:uid="{00000000-0005-0000-0000-00000B220000}"/>
    <cellStyle name="40% - Accent1 3 4" xfId="8723" xr:uid="{00000000-0005-0000-0000-00000C220000}"/>
    <cellStyle name="40% - Accent1 3 5" xfId="8724" xr:uid="{00000000-0005-0000-0000-00000D220000}"/>
    <cellStyle name="40% - Accent1 4" xfId="8725" xr:uid="{00000000-0005-0000-0000-00000E220000}"/>
    <cellStyle name="40% - Accent1 4 10" xfId="8726" xr:uid="{00000000-0005-0000-0000-00000F220000}"/>
    <cellStyle name="40% - Accent1 4 10 2" xfId="8727" xr:uid="{00000000-0005-0000-0000-000010220000}"/>
    <cellStyle name="40% - Accent1 4 11" xfId="8728" xr:uid="{00000000-0005-0000-0000-000011220000}"/>
    <cellStyle name="40% - Accent1 4 12" xfId="8729" xr:uid="{00000000-0005-0000-0000-000012220000}"/>
    <cellStyle name="40% - Accent1 4 2" xfId="8730" xr:uid="{00000000-0005-0000-0000-000013220000}"/>
    <cellStyle name="40% - Accent1 4 2 10" xfId="8731" xr:uid="{00000000-0005-0000-0000-000014220000}"/>
    <cellStyle name="40% - Accent1 4 2 11" xfId="8732" xr:uid="{00000000-0005-0000-0000-000015220000}"/>
    <cellStyle name="40% - Accent1 4 2 2" xfId="8733" xr:uid="{00000000-0005-0000-0000-000016220000}"/>
    <cellStyle name="40% - Accent1 4 2 2 10" xfId="8734" xr:uid="{00000000-0005-0000-0000-000017220000}"/>
    <cellStyle name="40% - Accent1 4 2 2 2" xfId="8735" xr:uid="{00000000-0005-0000-0000-000018220000}"/>
    <cellStyle name="40% - Accent1 4 2 2 2 2" xfId="8736" xr:uid="{00000000-0005-0000-0000-000019220000}"/>
    <cellStyle name="40% - Accent1 4 2 2 2 2 2" xfId="8737" xr:uid="{00000000-0005-0000-0000-00001A220000}"/>
    <cellStyle name="40% - Accent1 4 2 2 2 2 2 2" xfId="8738" xr:uid="{00000000-0005-0000-0000-00001B220000}"/>
    <cellStyle name="40% - Accent1 4 2 2 2 2 2 2 2" xfId="8739" xr:uid="{00000000-0005-0000-0000-00001C220000}"/>
    <cellStyle name="40% - Accent1 4 2 2 2 2 2 3" xfId="8740" xr:uid="{00000000-0005-0000-0000-00001D220000}"/>
    <cellStyle name="40% - Accent1 4 2 2 2 2 2 4" xfId="8741" xr:uid="{00000000-0005-0000-0000-00001E220000}"/>
    <cellStyle name="40% - Accent1 4 2 2 2 2 3" xfId="8742" xr:uid="{00000000-0005-0000-0000-00001F220000}"/>
    <cellStyle name="40% - Accent1 4 2 2 2 2 3 2" xfId="8743" xr:uid="{00000000-0005-0000-0000-000020220000}"/>
    <cellStyle name="40% - Accent1 4 2 2 2 2 4" xfId="8744" xr:uid="{00000000-0005-0000-0000-000021220000}"/>
    <cellStyle name="40% - Accent1 4 2 2 2 2 5" xfId="8745" xr:uid="{00000000-0005-0000-0000-000022220000}"/>
    <cellStyle name="40% - Accent1 4 2 2 2 3" xfId="8746" xr:uid="{00000000-0005-0000-0000-000023220000}"/>
    <cellStyle name="40% - Accent1 4 2 2 2 3 2" xfId="8747" xr:uid="{00000000-0005-0000-0000-000024220000}"/>
    <cellStyle name="40% - Accent1 4 2 2 2 3 2 2" xfId="8748" xr:uid="{00000000-0005-0000-0000-000025220000}"/>
    <cellStyle name="40% - Accent1 4 2 2 2 3 2 2 2" xfId="8749" xr:uid="{00000000-0005-0000-0000-000026220000}"/>
    <cellStyle name="40% - Accent1 4 2 2 2 3 2 3" xfId="8750" xr:uid="{00000000-0005-0000-0000-000027220000}"/>
    <cellStyle name="40% - Accent1 4 2 2 2 3 2 4" xfId="8751" xr:uid="{00000000-0005-0000-0000-000028220000}"/>
    <cellStyle name="40% - Accent1 4 2 2 2 3 3" xfId="8752" xr:uid="{00000000-0005-0000-0000-000029220000}"/>
    <cellStyle name="40% - Accent1 4 2 2 2 3 3 2" xfId="8753" xr:uid="{00000000-0005-0000-0000-00002A220000}"/>
    <cellStyle name="40% - Accent1 4 2 2 2 3 4" xfId="8754" xr:uid="{00000000-0005-0000-0000-00002B220000}"/>
    <cellStyle name="40% - Accent1 4 2 2 2 3 5" xfId="8755" xr:uid="{00000000-0005-0000-0000-00002C220000}"/>
    <cellStyle name="40% - Accent1 4 2 2 2 4" xfId="8756" xr:uid="{00000000-0005-0000-0000-00002D220000}"/>
    <cellStyle name="40% - Accent1 4 2 2 2 4 2" xfId="8757" xr:uid="{00000000-0005-0000-0000-00002E220000}"/>
    <cellStyle name="40% - Accent1 4 2 2 2 4 2 2" xfId="8758" xr:uid="{00000000-0005-0000-0000-00002F220000}"/>
    <cellStyle name="40% - Accent1 4 2 2 2 4 3" xfId="8759" xr:uid="{00000000-0005-0000-0000-000030220000}"/>
    <cellStyle name="40% - Accent1 4 2 2 2 4 4" xfId="8760" xr:uid="{00000000-0005-0000-0000-000031220000}"/>
    <cellStyle name="40% - Accent1 4 2 2 2 5" xfId="8761" xr:uid="{00000000-0005-0000-0000-000032220000}"/>
    <cellStyle name="40% - Accent1 4 2 2 2 5 2" xfId="8762" xr:uid="{00000000-0005-0000-0000-000033220000}"/>
    <cellStyle name="40% - Accent1 4 2 2 2 5 2 2" xfId="8763" xr:uid="{00000000-0005-0000-0000-000034220000}"/>
    <cellStyle name="40% - Accent1 4 2 2 2 5 3" xfId="8764" xr:uid="{00000000-0005-0000-0000-000035220000}"/>
    <cellStyle name="40% - Accent1 4 2 2 2 5 4" xfId="8765" xr:uid="{00000000-0005-0000-0000-000036220000}"/>
    <cellStyle name="40% - Accent1 4 2 2 2 6" xfId="8766" xr:uid="{00000000-0005-0000-0000-000037220000}"/>
    <cellStyle name="40% - Accent1 4 2 2 2 6 2" xfId="8767" xr:uid="{00000000-0005-0000-0000-000038220000}"/>
    <cellStyle name="40% - Accent1 4 2 2 2 6 2 2" xfId="8768" xr:uid="{00000000-0005-0000-0000-000039220000}"/>
    <cellStyle name="40% - Accent1 4 2 2 2 6 3" xfId="8769" xr:uid="{00000000-0005-0000-0000-00003A220000}"/>
    <cellStyle name="40% - Accent1 4 2 2 2 6 4" xfId="8770" xr:uid="{00000000-0005-0000-0000-00003B220000}"/>
    <cellStyle name="40% - Accent1 4 2 2 2 7" xfId="8771" xr:uid="{00000000-0005-0000-0000-00003C220000}"/>
    <cellStyle name="40% - Accent1 4 2 2 2 7 2" xfId="8772" xr:uid="{00000000-0005-0000-0000-00003D220000}"/>
    <cellStyle name="40% - Accent1 4 2 2 2 8" xfId="8773" xr:uid="{00000000-0005-0000-0000-00003E220000}"/>
    <cellStyle name="40% - Accent1 4 2 2 2 9" xfId="8774" xr:uid="{00000000-0005-0000-0000-00003F220000}"/>
    <cellStyle name="40% - Accent1 4 2 2 3" xfId="8775" xr:uid="{00000000-0005-0000-0000-000040220000}"/>
    <cellStyle name="40% - Accent1 4 2 2 3 2" xfId="8776" xr:uid="{00000000-0005-0000-0000-000041220000}"/>
    <cellStyle name="40% - Accent1 4 2 2 3 2 2" xfId="8777" xr:uid="{00000000-0005-0000-0000-000042220000}"/>
    <cellStyle name="40% - Accent1 4 2 2 3 2 2 2" xfId="8778" xr:uid="{00000000-0005-0000-0000-000043220000}"/>
    <cellStyle name="40% - Accent1 4 2 2 3 2 3" xfId="8779" xr:uid="{00000000-0005-0000-0000-000044220000}"/>
    <cellStyle name="40% - Accent1 4 2 2 3 2 4" xfId="8780" xr:uid="{00000000-0005-0000-0000-000045220000}"/>
    <cellStyle name="40% - Accent1 4 2 2 3 3" xfId="8781" xr:uid="{00000000-0005-0000-0000-000046220000}"/>
    <cellStyle name="40% - Accent1 4 2 2 3 3 2" xfId="8782" xr:uid="{00000000-0005-0000-0000-000047220000}"/>
    <cellStyle name="40% - Accent1 4 2 2 3 4" xfId="8783" xr:uid="{00000000-0005-0000-0000-000048220000}"/>
    <cellStyle name="40% - Accent1 4 2 2 3 5" xfId="8784" xr:uid="{00000000-0005-0000-0000-000049220000}"/>
    <cellStyle name="40% - Accent1 4 2 2 4" xfId="8785" xr:uid="{00000000-0005-0000-0000-00004A220000}"/>
    <cellStyle name="40% - Accent1 4 2 2 4 2" xfId="8786" xr:uid="{00000000-0005-0000-0000-00004B220000}"/>
    <cellStyle name="40% - Accent1 4 2 2 4 2 2" xfId="8787" xr:uid="{00000000-0005-0000-0000-00004C220000}"/>
    <cellStyle name="40% - Accent1 4 2 2 4 2 2 2" xfId="8788" xr:uid="{00000000-0005-0000-0000-00004D220000}"/>
    <cellStyle name="40% - Accent1 4 2 2 4 2 3" xfId="8789" xr:uid="{00000000-0005-0000-0000-00004E220000}"/>
    <cellStyle name="40% - Accent1 4 2 2 4 2 4" xfId="8790" xr:uid="{00000000-0005-0000-0000-00004F220000}"/>
    <cellStyle name="40% - Accent1 4 2 2 4 3" xfId="8791" xr:uid="{00000000-0005-0000-0000-000050220000}"/>
    <cellStyle name="40% - Accent1 4 2 2 4 3 2" xfId="8792" xr:uid="{00000000-0005-0000-0000-000051220000}"/>
    <cellStyle name="40% - Accent1 4 2 2 4 4" xfId="8793" xr:uid="{00000000-0005-0000-0000-000052220000}"/>
    <cellStyle name="40% - Accent1 4 2 2 4 5" xfId="8794" xr:uid="{00000000-0005-0000-0000-000053220000}"/>
    <cellStyle name="40% - Accent1 4 2 2 5" xfId="8795" xr:uid="{00000000-0005-0000-0000-000054220000}"/>
    <cellStyle name="40% - Accent1 4 2 2 5 2" xfId="8796" xr:uid="{00000000-0005-0000-0000-000055220000}"/>
    <cellStyle name="40% - Accent1 4 2 2 5 2 2" xfId="8797" xr:uid="{00000000-0005-0000-0000-000056220000}"/>
    <cellStyle name="40% - Accent1 4 2 2 5 3" xfId="8798" xr:uid="{00000000-0005-0000-0000-000057220000}"/>
    <cellStyle name="40% - Accent1 4 2 2 5 4" xfId="8799" xr:uid="{00000000-0005-0000-0000-000058220000}"/>
    <cellStyle name="40% - Accent1 4 2 2 6" xfId="8800" xr:uid="{00000000-0005-0000-0000-000059220000}"/>
    <cellStyle name="40% - Accent1 4 2 2 6 2" xfId="8801" xr:uid="{00000000-0005-0000-0000-00005A220000}"/>
    <cellStyle name="40% - Accent1 4 2 2 6 2 2" xfId="8802" xr:uid="{00000000-0005-0000-0000-00005B220000}"/>
    <cellStyle name="40% - Accent1 4 2 2 6 3" xfId="8803" xr:uid="{00000000-0005-0000-0000-00005C220000}"/>
    <cellStyle name="40% - Accent1 4 2 2 6 4" xfId="8804" xr:uid="{00000000-0005-0000-0000-00005D220000}"/>
    <cellStyle name="40% - Accent1 4 2 2 7" xfId="8805" xr:uid="{00000000-0005-0000-0000-00005E220000}"/>
    <cellStyle name="40% - Accent1 4 2 2 7 2" xfId="8806" xr:uid="{00000000-0005-0000-0000-00005F220000}"/>
    <cellStyle name="40% - Accent1 4 2 2 7 2 2" xfId="8807" xr:uid="{00000000-0005-0000-0000-000060220000}"/>
    <cellStyle name="40% - Accent1 4 2 2 7 3" xfId="8808" xr:uid="{00000000-0005-0000-0000-000061220000}"/>
    <cellStyle name="40% - Accent1 4 2 2 7 4" xfId="8809" xr:uid="{00000000-0005-0000-0000-000062220000}"/>
    <cellStyle name="40% - Accent1 4 2 2 8" xfId="8810" xr:uid="{00000000-0005-0000-0000-000063220000}"/>
    <cellStyle name="40% - Accent1 4 2 2 8 2" xfId="8811" xr:uid="{00000000-0005-0000-0000-000064220000}"/>
    <cellStyle name="40% - Accent1 4 2 2 9" xfId="8812" xr:uid="{00000000-0005-0000-0000-000065220000}"/>
    <cellStyle name="40% - Accent1 4 2 3" xfId="8813" xr:uid="{00000000-0005-0000-0000-000066220000}"/>
    <cellStyle name="40% - Accent1 4 2 3 2" xfId="8814" xr:uid="{00000000-0005-0000-0000-000067220000}"/>
    <cellStyle name="40% - Accent1 4 2 3 2 2" xfId="8815" xr:uid="{00000000-0005-0000-0000-000068220000}"/>
    <cellStyle name="40% - Accent1 4 2 3 2 2 2" xfId="8816" xr:uid="{00000000-0005-0000-0000-000069220000}"/>
    <cellStyle name="40% - Accent1 4 2 3 2 2 2 2" xfId="8817" xr:uid="{00000000-0005-0000-0000-00006A220000}"/>
    <cellStyle name="40% - Accent1 4 2 3 2 2 3" xfId="8818" xr:uid="{00000000-0005-0000-0000-00006B220000}"/>
    <cellStyle name="40% - Accent1 4 2 3 2 2 4" xfId="8819" xr:uid="{00000000-0005-0000-0000-00006C220000}"/>
    <cellStyle name="40% - Accent1 4 2 3 2 3" xfId="8820" xr:uid="{00000000-0005-0000-0000-00006D220000}"/>
    <cellStyle name="40% - Accent1 4 2 3 2 3 2" xfId="8821" xr:uid="{00000000-0005-0000-0000-00006E220000}"/>
    <cellStyle name="40% - Accent1 4 2 3 2 4" xfId="8822" xr:uid="{00000000-0005-0000-0000-00006F220000}"/>
    <cellStyle name="40% - Accent1 4 2 3 2 5" xfId="8823" xr:uid="{00000000-0005-0000-0000-000070220000}"/>
    <cellStyle name="40% - Accent1 4 2 3 3" xfId="8824" xr:uid="{00000000-0005-0000-0000-000071220000}"/>
    <cellStyle name="40% - Accent1 4 2 3 3 2" xfId="8825" xr:uid="{00000000-0005-0000-0000-000072220000}"/>
    <cellStyle name="40% - Accent1 4 2 3 3 2 2" xfId="8826" xr:uid="{00000000-0005-0000-0000-000073220000}"/>
    <cellStyle name="40% - Accent1 4 2 3 3 2 2 2" xfId="8827" xr:uid="{00000000-0005-0000-0000-000074220000}"/>
    <cellStyle name="40% - Accent1 4 2 3 3 2 3" xfId="8828" xr:uid="{00000000-0005-0000-0000-000075220000}"/>
    <cellStyle name="40% - Accent1 4 2 3 3 2 4" xfId="8829" xr:uid="{00000000-0005-0000-0000-000076220000}"/>
    <cellStyle name="40% - Accent1 4 2 3 3 3" xfId="8830" xr:uid="{00000000-0005-0000-0000-000077220000}"/>
    <cellStyle name="40% - Accent1 4 2 3 3 3 2" xfId="8831" xr:uid="{00000000-0005-0000-0000-000078220000}"/>
    <cellStyle name="40% - Accent1 4 2 3 3 4" xfId="8832" xr:uid="{00000000-0005-0000-0000-000079220000}"/>
    <cellStyle name="40% - Accent1 4 2 3 3 5" xfId="8833" xr:uid="{00000000-0005-0000-0000-00007A220000}"/>
    <cellStyle name="40% - Accent1 4 2 3 4" xfId="8834" xr:uid="{00000000-0005-0000-0000-00007B220000}"/>
    <cellStyle name="40% - Accent1 4 2 3 4 2" xfId="8835" xr:uid="{00000000-0005-0000-0000-00007C220000}"/>
    <cellStyle name="40% - Accent1 4 2 3 4 2 2" xfId="8836" xr:uid="{00000000-0005-0000-0000-00007D220000}"/>
    <cellStyle name="40% - Accent1 4 2 3 4 3" xfId="8837" xr:uid="{00000000-0005-0000-0000-00007E220000}"/>
    <cellStyle name="40% - Accent1 4 2 3 4 4" xfId="8838" xr:uid="{00000000-0005-0000-0000-00007F220000}"/>
    <cellStyle name="40% - Accent1 4 2 3 5" xfId="8839" xr:uid="{00000000-0005-0000-0000-000080220000}"/>
    <cellStyle name="40% - Accent1 4 2 3 5 2" xfId="8840" xr:uid="{00000000-0005-0000-0000-000081220000}"/>
    <cellStyle name="40% - Accent1 4 2 3 5 2 2" xfId="8841" xr:uid="{00000000-0005-0000-0000-000082220000}"/>
    <cellStyle name="40% - Accent1 4 2 3 5 3" xfId="8842" xr:uid="{00000000-0005-0000-0000-000083220000}"/>
    <cellStyle name="40% - Accent1 4 2 3 5 4" xfId="8843" xr:uid="{00000000-0005-0000-0000-000084220000}"/>
    <cellStyle name="40% - Accent1 4 2 3 6" xfId="8844" xr:uid="{00000000-0005-0000-0000-000085220000}"/>
    <cellStyle name="40% - Accent1 4 2 3 6 2" xfId="8845" xr:uid="{00000000-0005-0000-0000-000086220000}"/>
    <cellStyle name="40% - Accent1 4 2 3 6 2 2" xfId="8846" xr:uid="{00000000-0005-0000-0000-000087220000}"/>
    <cellStyle name="40% - Accent1 4 2 3 6 3" xfId="8847" xr:uid="{00000000-0005-0000-0000-000088220000}"/>
    <cellStyle name="40% - Accent1 4 2 3 6 4" xfId="8848" xr:uid="{00000000-0005-0000-0000-000089220000}"/>
    <cellStyle name="40% - Accent1 4 2 3 7" xfId="8849" xr:uid="{00000000-0005-0000-0000-00008A220000}"/>
    <cellStyle name="40% - Accent1 4 2 3 7 2" xfId="8850" xr:uid="{00000000-0005-0000-0000-00008B220000}"/>
    <cellStyle name="40% - Accent1 4 2 3 8" xfId="8851" xr:uid="{00000000-0005-0000-0000-00008C220000}"/>
    <cellStyle name="40% - Accent1 4 2 3 9" xfId="8852" xr:uid="{00000000-0005-0000-0000-00008D220000}"/>
    <cellStyle name="40% - Accent1 4 2 4" xfId="8853" xr:uid="{00000000-0005-0000-0000-00008E220000}"/>
    <cellStyle name="40% - Accent1 4 2 4 2" xfId="8854" xr:uid="{00000000-0005-0000-0000-00008F220000}"/>
    <cellStyle name="40% - Accent1 4 2 4 2 2" xfId="8855" xr:uid="{00000000-0005-0000-0000-000090220000}"/>
    <cellStyle name="40% - Accent1 4 2 4 2 2 2" xfId="8856" xr:uid="{00000000-0005-0000-0000-000091220000}"/>
    <cellStyle name="40% - Accent1 4 2 4 2 3" xfId="8857" xr:uid="{00000000-0005-0000-0000-000092220000}"/>
    <cellStyle name="40% - Accent1 4 2 4 2 4" xfId="8858" xr:uid="{00000000-0005-0000-0000-000093220000}"/>
    <cellStyle name="40% - Accent1 4 2 4 3" xfId="8859" xr:uid="{00000000-0005-0000-0000-000094220000}"/>
    <cellStyle name="40% - Accent1 4 2 4 3 2" xfId="8860" xr:uid="{00000000-0005-0000-0000-000095220000}"/>
    <cellStyle name="40% - Accent1 4 2 4 4" xfId="8861" xr:uid="{00000000-0005-0000-0000-000096220000}"/>
    <cellStyle name="40% - Accent1 4 2 4 5" xfId="8862" xr:uid="{00000000-0005-0000-0000-000097220000}"/>
    <cellStyle name="40% - Accent1 4 2 5" xfId="8863" xr:uid="{00000000-0005-0000-0000-000098220000}"/>
    <cellStyle name="40% - Accent1 4 2 5 2" xfId="8864" xr:uid="{00000000-0005-0000-0000-000099220000}"/>
    <cellStyle name="40% - Accent1 4 2 5 2 2" xfId="8865" xr:uid="{00000000-0005-0000-0000-00009A220000}"/>
    <cellStyle name="40% - Accent1 4 2 5 2 2 2" xfId="8866" xr:uid="{00000000-0005-0000-0000-00009B220000}"/>
    <cellStyle name="40% - Accent1 4 2 5 2 3" xfId="8867" xr:uid="{00000000-0005-0000-0000-00009C220000}"/>
    <cellStyle name="40% - Accent1 4 2 5 2 4" xfId="8868" xr:uid="{00000000-0005-0000-0000-00009D220000}"/>
    <cellStyle name="40% - Accent1 4 2 5 3" xfId="8869" xr:uid="{00000000-0005-0000-0000-00009E220000}"/>
    <cellStyle name="40% - Accent1 4 2 5 3 2" xfId="8870" xr:uid="{00000000-0005-0000-0000-00009F220000}"/>
    <cellStyle name="40% - Accent1 4 2 5 4" xfId="8871" xr:uid="{00000000-0005-0000-0000-0000A0220000}"/>
    <cellStyle name="40% - Accent1 4 2 5 5" xfId="8872" xr:uid="{00000000-0005-0000-0000-0000A1220000}"/>
    <cellStyle name="40% - Accent1 4 2 6" xfId="8873" xr:uid="{00000000-0005-0000-0000-0000A2220000}"/>
    <cellStyle name="40% - Accent1 4 2 6 2" xfId="8874" xr:uid="{00000000-0005-0000-0000-0000A3220000}"/>
    <cellStyle name="40% - Accent1 4 2 6 2 2" xfId="8875" xr:uid="{00000000-0005-0000-0000-0000A4220000}"/>
    <cellStyle name="40% - Accent1 4 2 6 3" xfId="8876" xr:uid="{00000000-0005-0000-0000-0000A5220000}"/>
    <cellStyle name="40% - Accent1 4 2 6 4" xfId="8877" xr:uid="{00000000-0005-0000-0000-0000A6220000}"/>
    <cellStyle name="40% - Accent1 4 2 7" xfId="8878" xr:uid="{00000000-0005-0000-0000-0000A7220000}"/>
    <cellStyle name="40% - Accent1 4 2 7 2" xfId="8879" xr:uid="{00000000-0005-0000-0000-0000A8220000}"/>
    <cellStyle name="40% - Accent1 4 2 7 2 2" xfId="8880" xr:uid="{00000000-0005-0000-0000-0000A9220000}"/>
    <cellStyle name="40% - Accent1 4 2 7 3" xfId="8881" xr:uid="{00000000-0005-0000-0000-0000AA220000}"/>
    <cellStyle name="40% - Accent1 4 2 7 4" xfId="8882" xr:uid="{00000000-0005-0000-0000-0000AB220000}"/>
    <cellStyle name="40% - Accent1 4 2 8" xfId="8883" xr:uid="{00000000-0005-0000-0000-0000AC220000}"/>
    <cellStyle name="40% - Accent1 4 2 8 2" xfId="8884" xr:uid="{00000000-0005-0000-0000-0000AD220000}"/>
    <cellStyle name="40% - Accent1 4 2 8 2 2" xfId="8885" xr:uid="{00000000-0005-0000-0000-0000AE220000}"/>
    <cellStyle name="40% - Accent1 4 2 8 3" xfId="8886" xr:uid="{00000000-0005-0000-0000-0000AF220000}"/>
    <cellStyle name="40% - Accent1 4 2 8 4" xfId="8887" xr:uid="{00000000-0005-0000-0000-0000B0220000}"/>
    <cellStyle name="40% - Accent1 4 2 9" xfId="8888" xr:uid="{00000000-0005-0000-0000-0000B1220000}"/>
    <cellStyle name="40% - Accent1 4 2 9 2" xfId="8889" xr:uid="{00000000-0005-0000-0000-0000B2220000}"/>
    <cellStyle name="40% - Accent1 4 3" xfId="8890" xr:uid="{00000000-0005-0000-0000-0000B3220000}"/>
    <cellStyle name="40% - Accent1 4 3 10" xfId="8891" xr:uid="{00000000-0005-0000-0000-0000B4220000}"/>
    <cellStyle name="40% - Accent1 4 3 2" xfId="8892" xr:uid="{00000000-0005-0000-0000-0000B5220000}"/>
    <cellStyle name="40% - Accent1 4 3 2 2" xfId="8893" xr:uid="{00000000-0005-0000-0000-0000B6220000}"/>
    <cellStyle name="40% - Accent1 4 3 2 2 2" xfId="8894" xr:uid="{00000000-0005-0000-0000-0000B7220000}"/>
    <cellStyle name="40% - Accent1 4 3 2 2 2 2" xfId="8895" xr:uid="{00000000-0005-0000-0000-0000B8220000}"/>
    <cellStyle name="40% - Accent1 4 3 2 2 2 2 2" xfId="8896" xr:uid="{00000000-0005-0000-0000-0000B9220000}"/>
    <cellStyle name="40% - Accent1 4 3 2 2 2 3" xfId="8897" xr:uid="{00000000-0005-0000-0000-0000BA220000}"/>
    <cellStyle name="40% - Accent1 4 3 2 2 2 4" xfId="8898" xr:uid="{00000000-0005-0000-0000-0000BB220000}"/>
    <cellStyle name="40% - Accent1 4 3 2 2 3" xfId="8899" xr:uid="{00000000-0005-0000-0000-0000BC220000}"/>
    <cellStyle name="40% - Accent1 4 3 2 2 3 2" xfId="8900" xr:uid="{00000000-0005-0000-0000-0000BD220000}"/>
    <cellStyle name="40% - Accent1 4 3 2 2 4" xfId="8901" xr:uid="{00000000-0005-0000-0000-0000BE220000}"/>
    <cellStyle name="40% - Accent1 4 3 2 2 5" xfId="8902" xr:uid="{00000000-0005-0000-0000-0000BF220000}"/>
    <cellStyle name="40% - Accent1 4 3 2 3" xfId="8903" xr:uid="{00000000-0005-0000-0000-0000C0220000}"/>
    <cellStyle name="40% - Accent1 4 3 2 3 2" xfId="8904" xr:uid="{00000000-0005-0000-0000-0000C1220000}"/>
    <cellStyle name="40% - Accent1 4 3 2 3 2 2" xfId="8905" xr:uid="{00000000-0005-0000-0000-0000C2220000}"/>
    <cellStyle name="40% - Accent1 4 3 2 3 2 2 2" xfId="8906" xr:uid="{00000000-0005-0000-0000-0000C3220000}"/>
    <cellStyle name="40% - Accent1 4 3 2 3 2 3" xfId="8907" xr:uid="{00000000-0005-0000-0000-0000C4220000}"/>
    <cellStyle name="40% - Accent1 4 3 2 3 2 4" xfId="8908" xr:uid="{00000000-0005-0000-0000-0000C5220000}"/>
    <cellStyle name="40% - Accent1 4 3 2 3 3" xfId="8909" xr:uid="{00000000-0005-0000-0000-0000C6220000}"/>
    <cellStyle name="40% - Accent1 4 3 2 3 3 2" xfId="8910" xr:uid="{00000000-0005-0000-0000-0000C7220000}"/>
    <cellStyle name="40% - Accent1 4 3 2 3 4" xfId="8911" xr:uid="{00000000-0005-0000-0000-0000C8220000}"/>
    <cellStyle name="40% - Accent1 4 3 2 3 5" xfId="8912" xr:uid="{00000000-0005-0000-0000-0000C9220000}"/>
    <cellStyle name="40% - Accent1 4 3 2 4" xfId="8913" xr:uid="{00000000-0005-0000-0000-0000CA220000}"/>
    <cellStyle name="40% - Accent1 4 3 2 4 2" xfId="8914" xr:uid="{00000000-0005-0000-0000-0000CB220000}"/>
    <cellStyle name="40% - Accent1 4 3 2 4 2 2" xfId="8915" xr:uid="{00000000-0005-0000-0000-0000CC220000}"/>
    <cellStyle name="40% - Accent1 4 3 2 4 3" xfId="8916" xr:uid="{00000000-0005-0000-0000-0000CD220000}"/>
    <cellStyle name="40% - Accent1 4 3 2 4 4" xfId="8917" xr:uid="{00000000-0005-0000-0000-0000CE220000}"/>
    <cellStyle name="40% - Accent1 4 3 2 5" xfId="8918" xr:uid="{00000000-0005-0000-0000-0000CF220000}"/>
    <cellStyle name="40% - Accent1 4 3 2 5 2" xfId="8919" xr:uid="{00000000-0005-0000-0000-0000D0220000}"/>
    <cellStyle name="40% - Accent1 4 3 2 5 2 2" xfId="8920" xr:uid="{00000000-0005-0000-0000-0000D1220000}"/>
    <cellStyle name="40% - Accent1 4 3 2 5 3" xfId="8921" xr:uid="{00000000-0005-0000-0000-0000D2220000}"/>
    <cellStyle name="40% - Accent1 4 3 2 5 4" xfId="8922" xr:uid="{00000000-0005-0000-0000-0000D3220000}"/>
    <cellStyle name="40% - Accent1 4 3 2 6" xfId="8923" xr:uid="{00000000-0005-0000-0000-0000D4220000}"/>
    <cellStyle name="40% - Accent1 4 3 2 6 2" xfId="8924" xr:uid="{00000000-0005-0000-0000-0000D5220000}"/>
    <cellStyle name="40% - Accent1 4 3 2 6 2 2" xfId="8925" xr:uid="{00000000-0005-0000-0000-0000D6220000}"/>
    <cellStyle name="40% - Accent1 4 3 2 6 3" xfId="8926" xr:uid="{00000000-0005-0000-0000-0000D7220000}"/>
    <cellStyle name="40% - Accent1 4 3 2 6 4" xfId="8927" xr:uid="{00000000-0005-0000-0000-0000D8220000}"/>
    <cellStyle name="40% - Accent1 4 3 2 7" xfId="8928" xr:uid="{00000000-0005-0000-0000-0000D9220000}"/>
    <cellStyle name="40% - Accent1 4 3 2 7 2" xfId="8929" xr:uid="{00000000-0005-0000-0000-0000DA220000}"/>
    <cellStyle name="40% - Accent1 4 3 2 8" xfId="8930" xr:uid="{00000000-0005-0000-0000-0000DB220000}"/>
    <cellStyle name="40% - Accent1 4 3 2 9" xfId="8931" xr:uid="{00000000-0005-0000-0000-0000DC220000}"/>
    <cellStyle name="40% - Accent1 4 3 3" xfId="8932" xr:uid="{00000000-0005-0000-0000-0000DD220000}"/>
    <cellStyle name="40% - Accent1 4 3 3 2" xfId="8933" xr:uid="{00000000-0005-0000-0000-0000DE220000}"/>
    <cellStyle name="40% - Accent1 4 3 3 2 2" xfId="8934" xr:uid="{00000000-0005-0000-0000-0000DF220000}"/>
    <cellStyle name="40% - Accent1 4 3 3 2 2 2" xfId="8935" xr:uid="{00000000-0005-0000-0000-0000E0220000}"/>
    <cellStyle name="40% - Accent1 4 3 3 2 3" xfId="8936" xr:uid="{00000000-0005-0000-0000-0000E1220000}"/>
    <cellStyle name="40% - Accent1 4 3 3 2 4" xfId="8937" xr:uid="{00000000-0005-0000-0000-0000E2220000}"/>
    <cellStyle name="40% - Accent1 4 3 3 3" xfId="8938" xr:uid="{00000000-0005-0000-0000-0000E3220000}"/>
    <cellStyle name="40% - Accent1 4 3 3 3 2" xfId="8939" xr:uid="{00000000-0005-0000-0000-0000E4220000}"/>
    <cellStyle name="40% - Accent1 4 3 3 4" xfId="8940" xr:uid="{00000000-0005-0000-0000-0000E5220000}"/>
    <cellStyle name="40% - Accent1 4 3 3 5" xfId="8941" xr:uid="{00000000-0005-0000-0000-0000E6220000}"/>
    <cellStyle name="40% - Accent1 4 3 4" xfId="8942" xr:uid="{00000000-0005-0000-0000-0000E7220000}"/>
    <cellStyle name="40% - Accent1 4 3 4 2" xfId="8943" xr:uid="{00000000-0005-0000-0000-0000E8220000}"/>
    <cellStyle name="40% - Accent1 4 3 4 2 2" xfId="8944" xr:uid="{00000000-0005-0000-0000-0000E9220000}"/>
    <cellStyle name="40% - Accent1 4 3 4 2 2 2" xfId="8945" xr:uid="{00000000-0005-0000-0000-0000EA220000}"/>
    <cellStyle name="40% - Accent1 4 3 4 2 3" xfId="8946" xr:uid="{00000000-0005-0000-0000-0000EB220000}"/>
    <cellStyle name="40% - Accent1 4 3 4 2 4" xfId="8947" xr:uid="{00000000-0005-0000-0000-0000EC220000}"/>
    <cellStyle name="40% - Accent1 4 3 4 3" xfId="8948" xr:uid="{00000000-0005-0000-0000-0000ED220000}"/>
    <cellStyle name="40% - Accent1 4 3 4 3 2" xfId="8949" xr:uid="{00000000-0005-0000-0000-0000EE220000}"/>
    <cellStyle name="40% - Accent1 4 3 4 4" xfId="8950" xr:uid="{00000000-0005-0000-0000-0000EF220000}"/>
    <cellStyle name="40% - Accent1 4 3 4 5" xfId="8951" xr:uid="{00000000-0005-0000-0000-0000F0220000}"/>
    <cellStyle name="40% - Accent1 4 3 5" xfId="8952" xr:uid="{00000000-0005-0000-0000-0000F1220000}"/>
    <cellStyle name="40% - Accent1 4 3 5 2" xfId="8953" xr:uid="{00000000-0005-0000-0000-0000F2220000}"/>
    <cellStyle name="40% - Accent1 4 3 5 2 2" xfId="8954" xr:uid="{00000000-0005-0000-0000-0000F3220000}"/>
    <cellStyle name="40% - Accent1 4 3 5 3" xfId="8955" xr:uid="{00000000-0005-0000-0000-0000F4220000}"/>
    <cellStyle name="40% - Accent1 4 3 5 4" xfId="8956" xr:uid="{00000000-0005-0000-0000-0000F5220000}"/>
    <cellStyle name="40% - Accent1 4 3 6" xfId="8957" xr:uid="{00000000-0005-0000-0000-0000F6220000}"/>
    <cellStyle name="40% - Accent1 4 3 6 2" xfId="8958" xr:uid="{00000000-0005-0000-0000-0000F7220000}"/>
    <cellStyle name="40% - Accent1 4 3 6 2 2" xfId="8959" xr:uid="{00000000-0005-0000-0000-0000F8220000}"/>
    <cellStyle name="40% - Accent1 4 3 6 3" xfId="8960" xr:uid="{00000000-0005-0000-0000-0000F9220000}"/>
    <cellStyle name="40% - Accent1 4 3 6 4" xfId="8961" xr:uid="{00000000-0005-0000-0000-0000FA220000}"/>
    <cellStyle name="40% - Accent1 4 3 7" xfId="8962" xr:uid="{00000000-0005-0000-0000-0000FB220000}"/>
    <cellStyle name="40% - Accent1 4 3 7 2" xfId="8963" xr:uid="{00000000-0005-0000-0000-0000FC220000}"/>
    <cellStyle name="40% - Accent1 4 3 7 2 2" xfId="8964" xr:uid="{00000000-0005-0000-0000-0000FD220000}"/>
    <cellStyle name="40% - Accent1 4 3 7 3" xfId="8965" xr:uid="{00000000-0005-0000-0000-0000FE220000}"/>
    <cellStyle name="40% - Accent1 4 3 7 4" xfId="8966" xr:uid="{00000000-0005-0000-0000-0000FF220000}"/>
    <cellStyle name="40% - Accent1 4 3 8" xfId="8967" xr:uid="{00000000-0005-0000-0000-000000230000}"/>
    <cellStyle name="40% - Accent1 4 3 8 2" xfId="8968" xr:uid="{00000000-0005-0000-0000-000001230000}"/>
    <cellStyle name="40% - Accent1 4 3 9" xfId="8969" xr:uid="{00000000-0005-0000-0000-000002230000}"/>
    <cellStyle name="40% - Accent1 4 4" xfId="8970" xr:uid="{00000000-0005-0000-0000-000003230000}"/>
    <cellStyle name="40% - Accent1 4 4 2" xfId="8971" xr:uid="{00000000-0005-0000-0000-000004230000}"/>
    <cellStyle name="40% - Accent1 4 4 2 2" xfId="8972" xr:uid="{00000000-0005-0000-0000-000005230000}"/>
    <cellStyle name="40% - Accent1 4 4 2 2 2" xfId="8973" xr:uid="{00000000-0005-0000-0000-000006230000}"/>
    <cellStyle name="40% - Accent1 4 4 2 2 2 2" xfId="8974" xr:uid="{00000000-0005-0000-0000-000007230000}"/>
    <cellStyle name="40% - Accent1 4 4 2 2 3" xfId="8975" xr:uid="{00000000-0005-0000-0000-000008230000}"/>
    <cellStyle name="40% - Accent1 4 4 2 2 4" xfId="8976" xr:uid="{00000000-0005-0000-0000-000009230000}"/>
    <cellStyle name="40% - Accent1 4 4 2 3" xfId="8977" xr:uid="{00000000-0005-0000-0000-00000A230000}"/>
    <cellStyle name="40% - Accent1 4 4 2 3 2" xfId="8978" xr:uid="{00000000-0005-0000-0000-00000B230000}"/>
    <cellStyle name="40% - Accent1 4 4 2 4" xfId="8979" xr:uid="{00000000-0005-0000-0000-00000C230000}"/>
    <cellStyle name="40% - Accent1 4 4 2 5" xfId="8980" xr:uid="{00000000-0005-0000-0000-00000D230000}"/>
    <cellStyle name="40% - Accent1 4 4 3" xfId="8981" xr:uid="{00000000-0005-0000-0000-00000E230000}"/>
    <cellStyle name="40% - Accent1 4 4 3 2" xfId="8982" xr:uid="{00000000-0005-0000-0000-00000F230000}"/>
    <cellStyle name="40% - Accent1 4 4 3 2 2" xfId="8983" xr:uid="{00000000-0005-0000-0000-000010230000}"/>
    <cellStyle name="40% - Accent1 4 4 3 2 2 2" xfId="8984" xr:uid="{00000000-0005-0000-0000-000011230000}"/>
    <cellStyle name="40% - Accent1 4 4 3 2 3" xfId="8985" xr:uid="{00000000-0005-0000-0000-000012230000}"/>
    <cellStyle name="40% - Accent1 4 4 3 2 4" xfId="8986" xr:uid="{00000000-0005-0000-0000-000013230000}"/>
    <cellStyle name="40% - Accent1 4 4 3 3" xfId="8987" xr:uid="{00000000-0005-0000-0000-000014230000}"/>
    <cellStyle name="40% - Accent1 4 4 3 3 2" xfId="8988" xr:uid="{00000000-0005-0000-0000-000015230000}"/>
    <cellStyle name="40% - Accent1 4 4 3 4" xfId="8989" xr:uid="{00000000-0005-0000-0000-000016230000}"/>
    <cellStyle name="40% - Accent1 4 4 3 5" xfId="8990" xr:uid="{00000000-0005-0000-0000-000017230000}"/>
    <cellStyle name="40% - Accent1 4 4 4" xfId="8991" xr:uid="{00000000-0005-0000-0000-000018230000}"/>
    <cellStyle name="40% - Accent1 4 4 4 2" xfId="8992" xr:uid="{00000000-0005-0000-0000-000019230000}"/>
    <cellStyle name="40% - Accent1 4 4 4 2 2" xfId="8993" xr:uid="{00000000-0005-0000-0000-00001A230000}"/>
    <cellStyle name="40% - Accent1 4 4 4 3" xfId="8994" xr:uid="{00000000-0005-0000-0000-00001B230000}"/>
    <cellStyle name="40% - Accent1 4 4 4 4" xfId="8995" xr:uid="{00000000-0005-0000-0000-00001C230000}"/>
    <cellStyle name="40% - Accent1 4 4 5" xfId="8996" xr:uid="{00000000-0005-0000-0000-00001D230000}"/>
    <cellStyle name="40% - Accent1 4 4 5 2" xfId="8997" xr:uid="{00000000-0005-0000-0000-00001E230000}"/>
    <cellStyle name="40% - Accent1 4 4 5 2 2" xfId="8998" xr:uid="{00000000-0005-0000-0000-00001F230000}"/>
    <cellStyle name="40% - Accent1 4 4 5 3" xfId="8999" xr:uid="{00000000-0005-0000-0000-000020230000}"/>
    <cellStyle name="40% - Accent1 4 4 5 4" xfId="9000" xr:uid="{00000000-0005-0000-0000-000021230000}"/>
    <cellStyle name="40% - Accent1 4 4 6" xfId="9001" xr:uid="{00000000-0005-0000-0000-000022230000}"/>
    <cellStyle name="40% - Accent1 4 4 6 2" xfId="9002" xr:uid="{00000000-0005-0000-0000-000023230000}"/>
    <cellStyle name="40% - Accent1 4 4 6 2 2" xfId="9003" xr:uid="{00000000-0005-0000-0000-000024230000}"/>
    <cellStyle name="40% - Accent1 4 4 6 3" xfId="9004" xr:uid="{00000000-0005-0000-0000-000025230000}"/>
    <cellStyle name="40% - Accent1 4 4 6 4" xfId="9005" xr:uid="{00000000-0005-0000-0000-000026230000}"/>
    <cellStyle name="40% - Accent1 4 4 7" xfId="9006" xr:uid="{00000000-0005-0000-0000-000027230000}"/>
    <cellStyle name="40% - Accent1 4 4 7 2" xfId="9007" xr:uid="{00000000-0005-0000-0000-000028230000}"/>
    <cellStyle name="40% - Accent1 4 4 8" xfId="9008" xr:uid="{00000000-0005-0000-0000-000029230000}"/>
    <cellStyle name="40% - Accent1 4 4 9" xfId="9009" xr:uid="{00000000-0005-0000-0000-00002A230000}"/>
    <cellStyle name="40% - Accent1 4 5" xfId="9010" xr:uid="{00000000-0005-0000-0000-00002B230000}"/>
    <cellStyle name="40% - Accent1 4 5 2" xfId="9011" xr:uid="{00000000-0005-0000-0000-00002C230000}"/>
    <cellStyle name="40% - Accent1 4 5 2 2" xfId="9012" xr:uid="{00000000-0005-0000-0000-00002D230000}"/>
    <cellStyle name="40% - Accent1 4 5 2 2 2" xfId="9013" xr:uid="{00000000-0005-0000-0000-00002E230000}"/>
    <cellStyle name="40% - Accent1 4 5 2 3" xfId="9014" xr:uid="{00000000-0005-0000-0000-00002F230000}"/>
    <cellStyle name="40% - Accent1 4 5 2 4" xfId="9015" xr:uid="{00000000-0005-0000-0000-000030230000}"/>
    <cellStyle name="40% - Accent1 4 5 3" xfId="9016" xr:uid="{00000000-0005-0000-0000-000031230000}"/>
    <cellStyle name="40% - Accent1 4 5 4" xfId="9017" xr:uid="{00000000-0005-0000-0000-000032230000}"/>
    <cellStyle name="40% - Accent1 4 5 4 2" xfId="9018" xr:uid="{00000000-0005-0000-0000-000033230000}"/>
    <cellStyle name="40% - Accent1 4 5 5" xfId="9019" xr:uid="{00000000-0005-0000-0000-000034230000}"/>
    <cellStyle name="40% - Accent1 4 5 6" xfId="9020" xr:uid="{00000000-0005-0000-0000-000035230000}"/>
    <cellStyle name="40% - Accent1 4 6" xfId="9021" xr:uid="{00000000-0005-0000-0000-000036230000}"/>
    <cellStyle name="40% - Accent1 4 6 2" xfId="9022" xr:uid="{00000000-0005-0000-0000-000037230000}"/>
    <cellStyle name="40% - Accent1 4 6 2 2" xfId="9023" xr:uid="{00000000-0005-0000-0000-000038230000}"/>
    <cellStyle name="40% - Accent1 4 6 2 2 2" xfId="9024" xr:uid="{00000000-0005-0000-0000-000039230000}"/>
    <cellStyle name="40% - Accent1 4 6 2 3" xfId="9025" xr:uid="{00000000-0005-0000-0000-00003A230000}"/>
    <cellStyle name="40% - Accent1 4 6 2 4" xfId="9026" xr:uid="{00000000-0005-0000-0000-00003B230000}"/>
    <cellStyle name="40% - Accent1 4 6 3" xfId="9027" xr:uid="{00000000-0005-0000-0000-00003C230000}"/>
    <cellStyle name="40% - Accent1 4 6 3 2" xfId="9028" xr:uid="{00000000-0005-0000-0000-00003D230000}"/>
    <cellStyle name="40% - Accent1 4 6 3 2 2" xfId="9029" xr:uid="{00000000-0005-0000-0000-00003E230000}"/>
    <cellStyle name="40% - Accent1 4 6 3 3" xfId="9030" xr:uid="{00000000-0005-0000-0000-00003F230000}"/>
    <cellStyle name="40% - Accent1 4 6 3 4" xfId="9031" xr:uid="{00000000-0005-0000-0000-000040230000}"/>
    <cellStyle name="40% - Accent1 4 6 4" xfId="9032" xr:uid="{00000000-0005-0000-0000-000041230000}"/>
    <cellStyle name="40% - Accent1 4 6 4 2" xfId="9033" xr:uid="{00000000-0005-0000-0000-000042230000}"/>
    <cellStyle name="40% - Accent1 4 6 5" xfId="9034" xr:uid="{00000000-0005-0000-0000-000043230000}"/>
    <cellStyle name="40% - Accent1 4 6 6" xfId="9035" xr:uid="{00000000-0005-0000-0000-000044230000}"/>
    <cellStyle name="40% - Accent1 4 7" xfId="9036" xr:uid="{00000000-0005-0000-0000-000045230000}"/>
    <cellStyle name="40% - Accent1 4 7 2" xfId="9037" xr:uid="{00000000-0005-0000-0000-000046230000}"/>
    <cellStyle name="40% - Accent1 4 7 2 2" xfId="9038" xr:uid="{00000000-0005-0000-0000-000047230000}"/>
    <cellStyle name="40% - Accent1 4 7 3" xfId="9039" xr:uid="{00000000-0005-0000-0000-000048230000}"/>
    <cellStyle name="40% - Accent1 4 7 4" xfId="9040" xr:uid="{00000000-0005-0000-0000-000049230000}"/>
    <cellStyle name="40% - Accent1 4 8" xfId="9041" xr:uid="{00000000-0005-0000-0000-00004A230000}"/>
    <cellStyle name="40% - Accent1 4 8 2" xfId="9042" xr:uid="{00000000-0005-0000-0000-00004B230000}"/>
    <cellStyle name="40% - Accent1 4 8 2 2" xfId="9043" xr:uid="{00000000-0005-0000-0000-00004C230000}"/>
    <cellStyle name="40% - Accent1 4 8 3" xfId="9044" xr:uid="{00000000-0005-0000-0000-00004D230000}"/>
    <cellStyle name="40% - Accent1 4 8 4" xfId="9045" xr:uid="{00000000-0005-0000-0000-00004E230000}"/>
    <cellStyle name="40% - Accent1 4 9" xfId="9046" xr:uid="{00000000-0005-0000-0000-00004F230000}"/>
    <cellStyle name="40% - Accent1 4 9 2" xfId="9047" xr:uid="{00000000-0005-0000-0000-000050230000}"/>
    <cellStyle name="40% - Accent1 4 9 2 2" xfId="9048" xr:uid="{00000000-0005-0000-0000-000051230000}"/>
    <cellStyle name="40% - Accent1 4 9 3" xfId="9049" xr:uid="{00000000-0005-0000-0000-000052230000}"/>
    <cellStyle name="40% - Accent1 4 9 4" xfId="9050" xr:uid="{00000000-0005-0000-0000-000053230000}"/>
    <cellStyle name="40% - Accent1 5" xfId="9051" xr:uid="{00000000-0005-0000-0000-000054230000}"/>
    <cellStyle name="40% - Accent1 5 10" xfId="9052" xr:uid="{00000000-0005-0000-0000-000055230000}"/>
    <cellStyle name="40% - Accent1 5 10 2" xfId="9053" xr:uid="{00000000-0005-0000-0000-000056230000}"/>
    <cellStyle name="40% - Accent1 5 11" xfId="9054" xr:uid="{00000000-0005-0000-0000-000057230000}"/>
    <cellStyle name="40% - Accent1 5 12" xfId="9055" xr:uid="{00000000-0005-0000-0000-000058230000}"/>
    <cellStyle name="40% - Accent1 5 2" xfId="9056" xr:uid="{00000000-0005-0000-0000-000059230000}"/>
    <cellStyle name="40% - Accent1 5 2 10" xfId="9057" xr:uid="{00000000-0005-0000-0000-00005A230000}"/>
    <cellStyle name="40% - Accent1 5 2 11" xfId="9058" xr:uid="{00000000-0005-0000-0000-00005B230000}"/>
    <cellStyle name="40% - Accent1 5 2 2" xfId="9059" xr:uid="{00000000-0005-0000-0000-00005C230000}"/>
    <cellStyle name="40% - Accent1 5 2 2 10" xfId="9060" xr:uid="{00000000-0005-0000-0000-00005D230000}"/>
    <cellStyle name="40% - Accent1 5 2 2 2" xfId="9061" xr:uid="{00000000-0005-0000-0000-00005E230000}"/>
    <cellStyle name="40% - Accent1 5 2 2 2 2" xfId="9062" xr:uid="{00000000-0005-0000-0000-00005F230000}"/>
    <cellStyle name="40% - Accent1 5 2 2 2 2 2" xfId="9063" xr:uid="{00000000-0005-0000-0000-000060230000}"/>
    <cellStyle name="40% - Accent1 5 2 2 2 2 2 2" xfId="9064" xr:uid="{00000000-0005-0000-0000-000061230000}"/>
    <cellStyle name="40% - Accent1 5 2 2 2 2 2 2 2" xfId="9065" xr:uid="{00000000-0005-0000-0000-000062230000}"/>
    <cellStyle name="40% - Accent1 5 2 2 2 2 2 3" xfId="9066" xr:uid="{00000000-0005-0000-0000-000063230000}"/>
    <cellStyle name="40% - Accent1 5 2 2 2 2 2 4" xfId="9067" xr:uid="{00000000-0005-0000-0000-000064230000}"/>
    <cellStyle name="40% - Accent1 5 2 2 2 2 3" xfId="9068" xr:uid="{00000000-0005-0000-0000-000065230000}"/>
    <cellStyle name="40% - Accent1 5 2 2 2 2 3 2" xfId="9069" xr:uid="{00000000-0005-0000-0000-000066230000}"/>
    <cellStyle name="40% - Accent1 5 2 2 2 2 4" xfId="9070" xr:uid="{00000000-0005-0000-0000-000067230000}"/>
    <cellStyle name="40% - Accent1 5 2 2 2 2 5" xfId="9071" xr:uid="{00000000-0005-0000-0000-000068230000}"/>
    <cellStyle name="40% - Accent1 5 2 2 2 3" xfId="9072" xr:uid="{00000000-0005-0000-0000-000069230000}"/>
    <cellStyle name="40% - Accent1 5 2 2 2 3 2" xfId="9073" xr:uid="{00000000-0005-0000-0000-00006A230000}"/>
    <cellStyle name="40% - Accent1 5 2 2 2 3 2 2" xfId="9074" xr:uid="{00000000-0005-0000-0000-00006B230000}"/>
    <cellStyle name="40% - Accent1 5 2 2 2 3 2 2 2" xfId="9075" xr:uid="{00000000-0005-0000-0000-00006C230000}"/>
    <cellStyle name="40% - Accent1 5 2 2 2 3 2 3" xfId="9076" xr:uid="{00000000-0005-0000-0000-00006D230000}"/>
    <cellStyle name="40% - Accent1 5 2 2 2 3 2 4" xfId="9077" xr:uid="{00000000-0005-0000-0000-00006E230000}"/>
    <cellStyle name="40% - Accent1 5 2 2 2 3 3" xfId="9078" xr:uid="{00000000-0005-0000-0000-00006F230000}"/>
    <cellStyle name="40% - Accent1 5 2 2 2 3 3 2" xfId="9079" xr:uid="{00000000-0005-0000-0000-000070230000}"/>
    <cellStyle name="40% - Accent1 5 2 2 2 3 4" xfId="9080" xr:uid="{00000000-0005-0000-0000-000071230000}"/>
    <cellStyle name="40% - Accent1 5 2 2 2 3 5" xfId="9081" xr:uid="{00000000-0005-0000-0000-000072230000}"/>
    <cellStyle name="40% - Accent1 5 2 2 2 4" xfId="9082" xr:uid="{00000000-0005-0000-0000-000073230000}"/>
    <cellStyle name="40% - Accent1 5 2 2 2 4 2" xfId="9083" xr:uid="{00000000-0005-0000-0000-000074230000}"/>
    <cellStyle name="40% - Accent1 5 2 2 2 4 2 2" xfId="9084" xr:uid="{00000000-0005-0000-0000-000075230000}"/>
    <cellStyle name="40% - Accent1 5 2 2 2 4 3" xfId="9085" xr:uid="{00000000-0005-0000-0000-000076230000}"/>
    <cellStyle name="40% - Accent1 5 2 2 2 4 4" xfId="9086" xr:uid="{00000000-0005-0000-0000-000077230000}"/>
    <cellStyle name="40% - Accent1 5 2 2 2 5" xfId="9087" xr:uid="{00000000-0005-0000-0000-000078230000}"/>
    <cellStyle name="40% - Accent1 5 2 2 2 5 2" xfId="9088" xr:uid="{00000000-0005-0000-0000-000079230000}"/>
    <cellStyle name="40% - Accent1 5 2 2 2 5 2 2" xfId="9089" xr:uid="{00000000-0005-0000-0000-00007A230000}"/>
    <cellStyle name="40% - Accent1 5 2 2 2 5 3" xfId="9090" xr:uid="{00000000-0005-0000-0000-00007B230000}"/>
    <cellStyle name="40% - Accent1 5 2 2 2 5 4" xfId="9091" xr:uid="{00000000-0005-0000-0000-00007C230000}"/>
    <cellStyle name="40% - Accent1 5 2 2 2 6" xfId="9092" xr:uid="{00000000-0005-0000-0000-00007D230000}"/>
    <cellStyle name="40% - Accent1 5 2 2 2 6 2" xfId="9093" xr:uid="{00000000-0005-0000-0000-00007E230000}"/>
    <cellStyle name="40% - Accent1 5 2 2 2 6 2 2" xfId="9094" xr:uid="{00000000-0005-0000-0000-00007F230000}"/>
    <cellStyle name="40% - Accent1 5 2 2 2 6 3" xfId="9095" xr:uid="{00000000-0005-0000-0000-000080230000}"/>
    <cellStyle name="40% - Accent1 5 2 2 2 6 4" xfId="9096" xr:uid="{00000000-0005-0000-0000-000081230000}"/>
    <cellStyle name="40% - Accent1 5 2 2 2 7" xfId="9097" xr:uid="{00000000-0005-0000-0000-000082230000}"/>
    <cellStyle name="40% - Accent1 5 2 2 2 7 2" xfId="9098" xr:uid="{00000000-0005-0000-0000-000083230000}"/>
    <cellStyle name="40% - Accent1 5 2 2 2 8" xfId="9099" xr:uid="{00000000-0005-0000-0000-000084230000}"/>
    <cellStyle name="40% - Accent1 5 2 2 2 9" xfId="9100" xr:uid="{00000000-0005-0000-0000-000085230000}"/>
    <cellStyle name="40% - Accent1 5 2 2 3" xfId="9101" xr:uid="{00000000-0005-0000-0000-000086230000}"/>
    <cellStyle name="40% - Accent1 5 2 2 3 2" xfId="9102" xr:uid="{00000000-0005-0000-0000-000087230000}"/>
    <cellStyle name="40% - Accent1 5 2 2 3 2 2" xfId="9103" xr:uid="{00000000-0005-0000-0000-000088230000}"/>
    <cellStyle name="40% - Accent1 5 2 2 3 2 2 2" xfId="9104" xr:uid="{00000000-0005-0000-0000-000089230000}"/>
    <cellStyle name="40% - Accent1 5 2 2 3 2 3" xfId="9105" xr:uid="{00000000-0005-0000-0000-00008A230000}"/>
    <cellStyle name="40% - Accent1 5 2 2 3 2 4" xfId="9106" xr:uid="{00000000-0005-0000-0000-00008B230000}"/>
    <cellStyle name="40% - Accent1 5 2 2 3 3" xfId="9107" xr:uid="{00000000-0005-0000-0000-00008C230000}"/>
    <cellStyle name="40% - Accent1 5 2 2 3 3 2" xfId="9108" xr:uid="{00000000-0005-0000-0000-00008D230000}"/>
    <cellStyle name="40% - Accent1 5 2 2 3 4" xfId="9109" xr:uid="{00000000-0005-0000-0000-00008E230000}"/>
    <cellStyle name="40% - Accent1 5 2 2 3 5" xfId="9110" xr:uid="{00000000-0005-0000-0000-00008F230000}"/>
    <cellStyle name="40% - Accent1 5 2 2 4" xfId="9111" xr:uid="{00000000-0005-0000-0000-000090230000}"/>
    <cellStyle name="40% - Accent1 5 2 2 4 2" xfId="9112" xr:uid="{00000000-0005-0000-0000-000091230000}"/>
    <cellStyle name="40% - Accent1 5 2 2 4 2 2" xfId="9113" xr:uid="{00000000-0005-0000-0000-000092230000}"/>
    <cellStyle name="40% - Accent1 5 2 2 4 2 2 2" xfId="9114" xr:uid="{00000000-0005-0000-0000-000093230000}"/>
    <cellStyle name="40% - Accent1 5 2 2 4 2 3" xfId="9115" xr:uid="{00000000-0005-0000-0000-000094230000}"/>
    <cellStyle name="40% - Accent1 5 2 2 4 2 4" xfId="9116" xr:uid="{00000000-0005-0000-0000-000095230000}"/>
    <cellStyle name="40% - Accent1 5 2 2 4 3" xfId="9117" xr:uid="{00000000-0005-0000-0000-000096230000}"/>
    <cellStyle name="40% - Accent1 5 2 2 4 3 2" xfId="9118" xr:uid="{00000000-0005-0000-0000-000097230000}"/>
    <cellStyle name="40% - Accent1 5 2 2 4 4" xfId="9119" xr:uid="{00000000-0005-0000-0000-000098230000}"/>
    <cellStyle name="40% - Accent1 5 2 2 4 5" xfId="9120" xr:uid="{00000000-0005-0000-0000-000099230000}"/>
    <cellStyle name="40% - Accent1 5 2 2 5" xfId="9121" xr:uid="{00000000-0005-0000-0000-00009A230000}"/>
    <cellStyle name="40% - Accent1 5 2 2 5 2" xfId="9122" xr:uid="{00000000-0005-0000-0000-00009B230000}"/>
    <cellStyle name="40% - Accent1 5 2 2 5 2 2" xfId="9123" xr:uid="{00000000-0005-0000-0000-00009C230000}"/>
    <cellStyle name="40% - Accent1 5 2 2 5 3" xfId="9124" xr:uid="{00000000-0005-0000-0000-00009D230000}"/>
    <cellStyle name="40% - Accent1 5 2 2 5 4" xfId="9125" xr:uid="{00000000-0005-0000-0000-00009E230000}"/>
    <cellStyle name="40% - Accent1 5 2 2 6" xfId="9126" xr:uid="{00000000-0005-0000-0000-00009F230000}"/>
    <cellStyle name="40% - Accent1 5 2 2 6 2" xfId="9127" xr:uid="{00000000-0005-0000-0000-0000A0230000}"/>
    <cellStyle name="40% - Accent1 5 2 2 6 2 2" xfId="9128" xr:uid="{00000000-0005-0000-0000-0000A1230000}"/>
    <cellStyle name="40% - Accent1 5 2 2 6 3" xfId="9129" xr:uid="{00000000-0005-0000-0000-0000A2230000}"/>
    <cellStyle name="40% - Accent1 5 2 2 6 4" xfId="9130" xr:uid="{00000000-0005-0000-0000-0000A3230000}"/>
    <cellStyle name="40% - Accent1 5 2 2 7" xfId="9131" xr:uid="{00000000-0005-0000-0000-0000A4230000}"/>
    <cellStyle name="40% - Accent1 5 2 2 7 2" xfId="9132" xr:uid="{00000000-0005-0000-0000-0000A5230000}"/>
    <cellStyle name="40% - Accent1 5 2 2 7 2 2" xfId="9133" xr:uid="{00000000-0005-0000-0000-0000A6230000}"/>
    <cellStyle name="40% - Accent1 5 2 2 7 3" xfId="9134" xr:uid="{00000000-0005-0000-0000-0000A7230000}"/>
    <cellStyle name="40% - Accent1 5 2 2 7 4" xfId="9135" xr:uid="{00000000-0005-0000-0000-0000A8230000}"/>
    <cellStyle name="40% - Accent1 5 2 2 8" xfId="9136" xr:uid="{00000000-0005-0000-0000-0000A9230000}"/>
    <cellStyle name="40% - Accent1 5 2 2 8 2" xfId="9137" xr:uid="{00000000-0005-0000-0000-0000AA230000}"/>
    <cellStyle name="40% - Accent1 5 2 2 9" xfId="9138" xr:uid="{00000000-0005-0000-0000-0000AB230000}"/>
    <cellStyle name="40% - Accent1 5 2 3" xfId="9139" xr:uid="{00000000-0005-0000-0000-0000AC230000}"/>
    <cellStyle name="40% - Accent1 5 2 3 2" xfId="9140" xr:uid="{00000000-0005-0000-0000-0000AD230000}"/>
    <cellStyle name="40% - Accent1 5 2 3 2 2" xfId="9141" xr:uid="{00000000-0005-0000-0000-0000AE230000}"/>
    <cellStyle name="40% - Accent1 5 2 3 2 2 2" xfId="9142" xr:uid="{00000000-0005-0000-0000-0000AF230000}"/>
    <cellStyle name="40% - Accent1 5 2 3 2 2 2 2" xfId="9143" xr:uid="{00000000-0005-0000-0000-0000B0230000}"/>
    <cellStyle name="40% - Accent1 5 2 3 2 2 3" xfId="9144" xr:uid="{00000000-0005-0000-0000-0000B1230000}"/>
    <cellStyle name="40% - Accent1 5 2 3 2 2 4" xfId="9145" xr:uid="{00000000-0005-0000-0000-0000B2230000}"/>
    <cellStyle name="40% - Accent1 5 2 3 2 3" xfId="9146" xr:uid="{00000000-0005-0000-0000-0000B3230000}"/>
    <cellStyle name="40% - Accent1 5 2 3 2 3 2" xfId="9147" xr:uid="{00000000-0005-0000-0000-0000B4230000}"/>
    <cellStyle name="40% - Accent1 5 2 3 2 4" xfId="9148" xr:uid="{00000000-0005-0000-0000-0000B5230000}"/>
    <cellStyle name="40% - Accent1 5 2 3 2 5" xfId="9149" xr:uid="{00000000-0005-0000-0000-0000B6230000}"/>
    <cellStyle name="40% - Accent1 5 2 3 3" xfId="9150" xr:uid="{00000000-0005-0000-0000-0000B7230000}"/>
    <cellStyle name="40% - Accent1 5 2 3 3 2" xfId="9151" xr:uid="{00000000-0005-0000-0000-0000B8230000}"/>
    <cellStyle name="40% - Accent1 5 2 3 3 2 2" xfId="9152" xr:uid="{00000000-0005-0000-0000-0000B9230000}"/>
    <cellStyle name="40% - Accent1 5 2 3 3 2 2 2" xfId="9153" xr:uid="{00000000-0005-0000-0000-0000BA230000}"/>
    <cellStyle name="40% - Accent1 5 2 3 3 2 3" xfId="9154" xr:uid="{00000000-0005-0000-0000-0000BB230000}"/>
    <cellStyle name="40% - Accent1 5 2 3 3 2 4" xfId="9155" xr:uid="{00000000-0005-0000-0000-0000BC230000}"/>
    <cellStyle name="40% - Accent1 5 2 3 3 3" xfId="9156" xr:uid="{00000000-0005-0000-0000-0000BD230000}"/>
    <cellStyle name="40% - Accent1 5 2 3 3 3 2" xfId="9157" xr:uid="{00000000-0005-0000-0000-0000BE230000}"/>
    <cellStyle name="40% - Accent1 5 2 3 3 4" xfId="9158" xr:uid="{00000000-0005-0000-0000-0000BF230000}"/>
    <cellStyle name="40% - Accent1 5 2 3 3 5" xfId="9159" xr:uid="{00000000-0005-0000-0000-0000C0230000}"/>
    <cellStyle name="40% - Accent1 5 2 3 4" xfId="9160" xr:uid="{00000000-0005-0000-0000-0000C1230000}"/>
    <cellStyle name="40% - Accent1 5 2 3 4 2" xfId="9161" xr:uid="{00000000-0005-0000-0000-0000C2230000}"/>
    <cellStyle name="40% - Accent1 5 2 3 4 2 2" xfId="9162" xr:uid="{00000000-0005-0000-0000-0000C3230000}"/>
    <cellStyle name="40% - Accent1 5 2 3 4 3" xfId="9163" xr:uid="{00000000-0005-0000-0000-0000C4230000}"/>
    <cellStyle name="40% - Accent1 5 2 3 4 4" xfId="9164" xr:uid="{00000000-0005-0000-0000-0000C5230000}"/>
    <cellStyle name="40% - Accent1 5 2 3 5" xfId="9165" xr:uid="{00000000-0005-0000-0000-0000C6230000}"/>
    <cellStyle name="40% - Accent1 5 2 3 5 2" xfId="9166" xr:uid="{00000000-0005-0000-0000-0000C7230000}"/>
    <cellStyle name="40% - Accent1 5 2 3 5 2 2" xfId="9167" xr:uid="{00000000-0005-0000-0000-0000C8230000}"/>
    <cellStyle name="40% - Accent1 5 2 3 5 3" xfId="9168" xr:uid="{00000000-0005-0000-0000-0000C9230000}"/>
    <cellStyle name="40% - Accent1 5 2 3 5 4" xfId="9169" xr:uid="{00000000-0005-0000-0000-0000CA230000}"/>
    <cellStyle name="40% - Accent1 5 2 3 6" xfId="9170" xr:uid="{00000000-0005-0000-0000-0000CB230000}"/>
    <cellStyle name="40% - Accent1 5 2 3 6 2" xfId="9171" xr:uid="{00000000-0005-0000-0000-0000CC230000}"/>
    <cellStyle name="40% - Accent1 5 2 3 6 2 2" xfId="9172" xr:uid="{00000000-0005-0000-0000-0000CD230000}"/>
    <cellStyle name="40% - Accent1 5 2 3 6 3" xfId="9173" xr:uid="{00000000-0005-0000-0000-0000CE230000}"/>
    <cellStyle name="40% - Accent1 5 2 3 6 4" xfId="9174" xr:uid="{00000000-0005-0000-0000-0000CF230000}"/>
    <cellStyle name="40% - Accent1 5 2 3 7" xfId="9175" xr:uid="{00000000-0005-0000-0000-0000D0230000}"/>
    <cellStyle name="40% - Accent1 5 2 3 7 2" xfId="9176" xr:uid="{00000000-0005-0000-0000-0000D1230000}"/>
    <cellStyle name="40% - Accent1 5 2 3 8" xfId="9177" xr:uid="{00000000-0005-0000-0000-0000D2230000}"/>
    <cellStyle name="40% - Accent1 5 2 3 9" xfId="9178" xr:uid="{00000000-0005-0000-0000-0000D3230000}"/>
    <cellStyle name="40% - Accent1 5 2 4" xfId="9179" xr:uid="{00000000-0005-0000-0000-0000D4230000}"/>
    <cellStyle name="40% - Accent1 5 2 4 2" xfId="9180" xr:uid="{00000000-0005-0000-0000-0000D5230000}"/>
    <cellStyle name="40% - Accent1 5 2 4 2 2" xfId="9181" xr:uid="{00000000-0005-0000-0000-0000D6230000}"/>
    <cellStyle name="40% - Accent1 5 2 4 2 2 2" xfId="9182" xr:uid="{00000000-0005-0000-0000-0000D7230000}"/>
    <cellStyle name="40% - Accent1 5 2 4 2 3" xfId="9183" xr:uid="{00000000-0005-0000-0000-0000D8230000}"/>
    <cellStyle name="40% - Accent1 5 2 4 2 4" xfId="9184" xr:uid="{00000000-0005-0000-0000-0000D9230000}"/>
    <cellStyle name="40% - Accent1 5 2 4 3" xfId="9185" xr:uid="{00000000-0005-0000-0000-0000DA230000}"/>
    <cellStyle name="40% - Accent1 5 2 4 3 2" xfId="9186" xr:uid="{00000000-0005-0000-0000-0000DB230000}"/>
    <cellStyle name="40% - Accent1 5 2 4 4" xfId="9187" xr:uid="{00000000-0005-0000-0000-0000DC230000}"/>
    <cellStyle name="40% - Accent1 5 2 4 5" xfId="9188" xr:uid="{00000000-0005-0000-0000-0000DD230000}"/>
    <cellStyle name="40% - Accent1 5 2 5" xfId="9189" xr:uid="{00000000-0005-0000-0000-0000DE230000}"/>
    <cellStyle name="40% - Accent1 5 2 5 2" xfId="9190" xr:uid="{00000000-0005-0000-0000-0000DF230000}"/>
    <cellStyle name="40% - Accent1 5 2 5 2 2" xfId="9191" xr:uid="{00000000-0005-0000-0000-0000E0230000}"/>
    <cellStyle name="40% - Accent1 5 2 5 2 2 2" xfId="9192" xr:uid="{00000000-0005-0000-0000-0000E1230000}"/>
    <cellStyle name="40% - Accent1 5 2 5 2 3" xfId="9193" xr:uid="{00000000-0005-0000-0000-0000E2230000}"/>
    <cellStyle name="40% - Accent1 5 2 5 2 4" xfId="9194" xr:uid="{00000000-0005-0000-0000-0000E3230000}"/>
    <cellStyle name="40% - Accent1 5 2 5 3" xfId="9195" xr:uid="{00000000-0005-0000-0000-0000E4230000}"/>
    <cellStyle name="40% - Accent1 5 2 5 3 2" xfId="9196" xr:uid="{00000000-0005-0000-0000-0000E5230000}"/>
    <cellStyle name="40% - Accent1 5 2 5 4" xfId="9197" xr:uid="{00000000-0005-0000-0000-0000E6230000}"/>
    <cellStyle name="40% - Accent1 5 2 5 5" xfId="9198" xr:uid="{00000000-0005-0000-0000-0000E7230000}"/>
    <cellStyle name="40% - Accent1 5 2 6" xfId="9199" xr:uid="{00000000-0005-0000-0000-0000E8230000}"/>
    <cellStyle name="40% - Accent1 5 2 6 2" xfId="9200" xr:uid="{00000000-0005-0000-0000-0000E9230000}"/>
    <cellStyle name="40% - Accent1 5 2 6 2 2" xfId="9201" xr:uid="{00000000-0005-0000-0000-0000EA230000}"/>
    <cellStyle name="40% - Accent1 5 2 6 3" xfId="9202" xr:uid="{00000000-0005-0000-0000-0000EB230000}"/>
    <cellStyle name="40% - Accent1 5 2 6 4" xfId="9203" xr:uid="{00000000-0005-0000-0000-0000EC230000}"/>
    <cellStyle name="40% - Accent1 5 2 7" xfId="9204" xr:uid="{00000000-0005-0000-0000-0000ED230000}"/>
    <cellStyle name="40% - Accent1 5 2 7 2" xfId="9205" xr:uid="{00000000-0005-0000-0000-0000EE230000}"/>
    <cellStyle name="40% - Accent1 5 2 7 2 2" xfId="9206" xr:uid="{00000000-0005-0000-0000-0000EF230000}"/>
    <cellStyle name="40% - Accent1 5 2 7 3" xfId="9207" xr:uid="{00000000-0005-0000-0000-0000F0230000}"/>
    <cellStyle name="40% - Accent1 5 2 7 4" xfId="9208" xr:uid="{00000000-0005-0000-0000-0000F1230000}"/>
    <cellStyle name="40% - Accent1 5 2 8" xfId="9209" xr:uid="{00000000-0005-0000-0000-0000F2230000}"/>
    <cellStyle name="40% - Accent1 5 2 8 2" xfId="9210" xr:uid="{00000000-0005-0000-0000-0000F3230000}"/>
    <cellStyle name="40% - Accent1 5 2 8 2 2" xfId="9211" xr:uid="{00000000-0005-0000-0000-0000F4230000}"/>
    <cellStyle name="40% - Accent1 5 2 8 3" xfId="9212" xr:uid="{00000000-0005-0000-0000-0000F5230000}"/>
    <cellStyle name="40% - Accent1 5 2 8 4" xfId="9213" xr:uid="{00000000-0005-0000-0000-0000F6230000}"/>
    <cellStyle name="40% - Accent1 5 2 9" xfId="9214" xr:uid="{00000000-0005-0000-0000-0000F7230000}"/>
    <cellStyle name="40% - Accent1 5 2 9 2" xfId="9215" xr:uid="{00000000-0005-0000-0000-0000F8230000}"/>
    <cellStyle name="40% - Accent1 5 3" xfId="9216" xr:uid="{00000000-0005-0000-0000-0000F9230000}"/>
    <cellStyle name="40% - Accent1 5 3 10" xfId="9217" xr:uid="{00000000-0005-0000-0000-0000FA230000}"/>
    <cellStyle name="40% - Accent1 5 3 2" xfId="9218" xr:uid="{00000000-0005-0000-0000-0000FB230000}"/>
    <cellStyle name="40% - Accent1 5 3 2 2" xfId="9219" xr:uid="{00000000-0005-0000-0000-0000FC230000}"/>
    <cellStyle name="40% - Accent1 5 3 2 2 2" xfId="9220" xr:uid="{00000000-0005-0000-0000-0000FD230000}"/>
    <cellStyle name="40% - Accent1 5 3 2 2 2 2" xfId="9221" xr:uid="{00000000-0005-0000-0000-0000FE230000}"/>
    <cellStyle name="40% - Accent1 5 3 2 2 2 2 2" xfId="9222" xr:uid="{00000000-0005-0000-0000-0000FF230000}"/>
    <cellStyle name="40% - Accent1 5 3 2 2 2 3" xfId="9223" xr:uid="{00000000-0005-0000-0000-000000240000}"/>
    <cellStyle name="40% - Accent1 5 3 2 2 2 4" xfId="9224" xr:uid="{00000000-0005-0000-0000-000001240000}"/>
    <cellStyle name="40% - Accent1 5 3 2 2 3" xfId="9225" xr:uid="{00000000-0005-0000-0000-000002240000}"/>
    <cellStyle name="40% - Accent1 5 3 2 2 3 2" xfId="9226" xr:uid="{00000000-0005-0000-0000-000003240000}"/>
    <cellStyle name="40% - Accent1 5 3 2 2 4" xfId="9227" xr:uid="{00000000-0005-0000-0000-000004240000}"/>
    <cellStyle name="40% - Accent1 5 3 2 2 5" xfId="9228" xr:uid="{00000000-0005-0000-0000-000005240000}"/>
    <cellStyle name="40% - Accent1 5 3 2 3" xfId="9229" xr:uid="{00000000-0005-0000-0000-000006240000}"/>
    <cellStyle name="40% - Accent1 5 3 2 3 2" xfId="9230" xr:uid="{00000000-0005-0000-0000-000007240000}"/>
    <cellStyle name="40% - Accent1 5 3 2 3 2 2" xfId="9231" xr:uid="{00000000-0005-0000-0000-000008240000}"/>
    <cellStyle name="40% - Accent1 5 3 2 3 2 2 2" xfId="9232" xr:uid="{00000000-0005-0000-0000-000009240000}"/>
    <cellStyle name="40% - Accent1 5 3 2 3 2 3" xfId="9233" xr:uid="{00000000-0005-0000-0000-00000A240000}"/>
    <cellStyle name="40% - Accent1 5 3 2 3 2 4" xfId="9234" xr:uid="{00000000-0005-0000-0000-00000B240000}"/>
    <cellStyle name="40% - Accent1 5 3 2 3 3" xfId="9235" xr:uid="{00000000-0005-0000-0000-00000C240000}"/>
    <cellStyle name="40% - Accent1 5 3 2 3 3 2" xfId="9236" xr:uid="{00000000-0005-0000-0000-00000D240000}"/>
    <cellStyle name="40% - Accent1 5 3 2 3 4" xfId="9237" xr:uid="{00000000-0005-0000-0000-00000E240000}"/>
    <cellStyle name="40% - Accent1 5 3 2 3 5" xfId="9238" xr:uid="{00000000-0005-0000-0000-00000F240000}"/>
    <cellStyle name="40% - Accent1 5 3 2 4" xfId="9239" xr:uid="{00000000-0005-0000-0000-000010240000}"/>
    <cellStyle name="40% - Accent1 5 3 2 4 2" xfId="9240" xr:uid="{00000000-0005-0000-0000-000011240000}"/>
    <cellStyle name="40% - Accent1 5 3 2 4 2 2" xfId="9241" xr:uid="{00000000-0005-0000-0000-000012240000}"/>
    <cellStyle name="40% - Accent1 5 3 2 4 3" xfId="9242" xr:uid="{00000000-0005-0000-0000-000013240000}"/>
    <cellStyle name="40% - Accent1 5 3 2 4 4" xfId="9243" xr:uid="{00000000-0005-0000-0000-000014240000}"/>
    <cellStyle name="40% - Accent1 5 3 2 5" xfId="9244" xr:uid="{00000000-0005-0000-0000-000015240000}"/>
    <cellStyle name="40% - Accent1 5 3 2 5 2" xfId="9245" xr:uid="{00000000-0005-0000-0000-000016240000}"/>
    <cellStyle name="40% - Accent1 5 3 2 5 2 2" xfId="9246" xr:uid="{00000000-0005-0000-0000-000017240000}"/>
    <cellStyle name="40% - Accent1 5 3 2 5 3" xfId="9247" xr:uid="{00000000-0005-0000-0000-000018240000}"/>
    <cellStyle name="40% - Accent1 5 3 2 5 4" xfId="9248" xr:uid="{00000000-0005-0000-0000-000019240000}"/>
    <cellStyle name="40% - Accent1 5 3 2 6" xfId="9249" xr:uid="{00000000-0005-0000-0000-00001A240000}"/>
    <cellStyle name="40% - Accent1 5 3 2 6 2" xfId="9250" xr:uid="{00000000-0005-0000-0000-00001B240000}"/>
    <cellStyle name="40% - Accent1 5 3 2 6 2 2" xfId="9251" xr:uid="{00000000-0005-0000-0000-00001C240000}"/>
    <cellStyle name="40% - Accent1 5 3 2 6 3" xfId="9252" xr:uid="{00000000-0005-0000-0000-00001D240000}"/>
    <cellStyle name="40% - Accent1 5 3 2 6 4" xfId="9253" xr:uid="{00000000-0005-0000-0000-00001E240000}"/>
    <cellStyle name="40% - Accent1 5 3 2 7" xfId="9254" xr:uid="{00000000-0005-0000-0000-00001F240000}"/>
    <cellStyle name="40% - Accent1 5 3 2 7 2" xfId="9255" xr:uid="{00000000-0005-0000-0000-000020240000}"/>
    <cellStyle name="40% - Accent1 5 3 2 8" xfId="9256" xr:uid="{00000000-0005-0000-0000-000021240000}"/>
    <cellStyle name="40% - Accent1 5 3 2 9" xfId="9257" xr:uid="{00000000-0005-0000-0000-000022240000}"/>
    <cellStyle name="40% - Accent1 5 3 3" xfId="9258" xr:uid="{00000000-0005-0000-0000-000023240000}"/>
    <cellStyle name="40% - Accent1 5 3 3 2" xfId="9259" xr:uid="{00000000-0005-0000-0000-000024240000}"/>
    <cellStyle name="40% - Accent1 5 3 3 2 2" xfId="9260" xr:uid="{00000000-0005-0000-0000-000025240000}"/>
    <cellStyle name="40% - Accent1 5 3 3 2 2 2" xfId="9261" xr:uid="{00000000-0005-0000-0000-000026240000}"/>
    <cellStyle name="40% - Accent1 5 3 3 2 3" xfId="9262" xr:uid="{00000000-0005-0000-0000-000027240000}"/>
    <cellStyle name="40% - Accent1 5 3 3 2 4" xfId="9263" xr:uid="{00000000-0005-0000-0000-000028240000}"/>
    <cellStyle name="40% - Accent1 5 3 3 3" xfId="9264" xr:uid="{00000000-0005-0000-0000-000029240000}"/>
    <cellStyle name="40% - Accent1 5 3 3 3 2" xfId="9265" xr:uid="{00000000-0005-0000-0000-00002A240000}"/>
    <cellStyle name="40% - Accent1 5 3 3 4" xfId="9266" xr:uid="{00000000-0005-0000-0000-00002B240000}"/>
    <cellStyle name="40% - Accent1 5 3 3 5" xfId="9267" xr:uid="{00000000-0005-0000-0000-00002C240000}"/>
    <cellStyle name="40% - Accent1 5 3 4" xfId="9268" xr:uid="{00000000-0005-0000-0000-00002D240000}"/>
    <cellStyle name="40% - Accent1 5 3 4 2" xfId="9269" xr:uid="{00000000-0005-0000-0000-00002E240000}"/>
    <cellStyle name="40% - Accent1 5 3 4 2 2" xfId="9270" xr:uid="{00000000-0005-0000-0000-00002F240000}"/>
    <cellStyle name="40% - Accent1 5 3 4 2 2 2" xfId="9271" xr:uid="{00000000-0005-0000-0000-000030240000}"/>
    <cellStyle name="40% - Accent1 5 3 4 2 3" xfId="9272" xr:uid="{00000000-0005-0000-0000-000031240000}"/>
    <cellStyle name="40% - Accent1 5 3 4 2 4" xfId="9273" xr:uid="{00000000-0005-0000-0000-000032240000}"/>
    <cellStyle name="40% - Accent1 5 3 4 3" xfId="9274" xr:uid="{00000000-0005-0000-0000-000033240000}"/>
    <cellStyle name="40% - Accent1 5 3 4 3 2" xfId="9275" xr:uid="{00000000-0005-0000-0000-000034240000}"/>
    <cellStyle name="40% - Accent1 5 3 4 4" xfId="9276" xr:uid="{00000000-0005-0000-0000-000035240000}"/>
    <cellStyle name="40% - Accent1 5 3 4 5" xfId="9277" xr:uid="{00000000-0005-0000-0000-000036240000}"/>
    <cellStyle name="40% - Accent1 5 3 5" xfId="9278" xr:uid="{00000000-0005-0000-0000-000037240000}"/>
    <cellStyle name="40% - Accent1 5 3 5 2" xfId="9279" xr:uid="{00000000-0005-0000-0000-000038240000}"/>
    <cellStyle name="40% - Accent1 5 3 5 2 2" xfId="9280" xr:uid="{00000000-0005-0000-0000-000039240000}"/>
    <cellStyle name="40% - Accent1 5 3 5 3" xfId="9281" xr:uid="{00000000-0005-0000-0000-00003A240000}"/>
    <cellStyle name="40% - Accent1 5 3 5 4" xfId="9282" xr:uid="{00000000-0005-0000-0000-00003B240000}"/>
    <cellStyle name="40% - Accent1 5 3 6" xfId="9283" xr:uid="{00000000-0005-0000-0000-00003C240000}"/>
    <cellStyle name="40% - Accent1 5 3 6 2" xfId="9284" xr:uid="{00000000-0005-0000-0000-00003D240000}"/>
    <cellStyle name="40% - Accent1 5 3 6 2 2" xfId="9285" xr:uid="{00000000-0005-0000-0000-00003E240000}"/>
    <cellStyle name="40% - Accent1 5 3 6 3" xfId="9286" xr:uid="{00000000-0005-0000-0000-00003F240000}"/>
    <cellStyle name="40% - Accent1 5 3 6 4" xfId="9287" xr:uid="{00000000-0005-0000-0000-000040240000}"/>
    <cellStyle name="40% - Accent1 5 3 7" xfId="9288" xr:uid="{00000000-0005-0000-0000-000041240000}"/>
    <cellStyle name="40% - Accent1 5 3 7 2" xfId="9289" xr:uid="{00000000-0005-0000-0000-000042240000}"/>
    <cellStyle name="40% - Accent1 5 3 7 2 2" xfId="9290" xr:uid="{00000000-0005-0000-0000-000043240000}"/>
    <cellStyle name="40% - Accent1 5 3 7 3" xfId="9291" xr:uid="{00000000-0005-0000-0000-000044240000}"/>
    <cellStyle name="40% - Accent1 5 3 7 4" xfId="9292" xr:uid="{00000000-0005-0000-0000-000045240000}"/>
    <cellStyle name="40% - Accent1 5 3 8" xfId="9293" xr:uid="{00000000-0005-0000-0000-000046240000}"/>
    <cellStyle name="40% - Accent1 5 3 8 2" xfId="9294" xr:uid="{00000000-0005-0000-0000-000047240000}"/>
    <cellStyle name="40% - Accent1 5 3 9" xfId="9295" xr:uid="{00000000-0005-0000-0000-000048240000}"/>
    <cellStyle name="40% - Accent1 5 4" xfId="9296" xr:uid="{00000000-0005-0000-0000-000049240000}"/>
    <cellStyle name="40% - Accent1 5 4 2" xfId="9297" xr:uid="{00000000-0005-0000-0000-00004A240000}"/>
    <cellStyle name="40% - Accent1 5 4 2 2" xfId="9298" xr:uid="{00000000-0005-0000-0000-00004B240000}"/>
    <cellStyle name="40% - Accent1 5 4 2 2 2" xfId="9299" xr:uid="{00000000-0005-0000-0000-00004C240000}"/>
    <cellStyle name="40% - Accent1 5 4 2 2 2 2" xfId="9300" xr:uid="{00000000-0005-0000-0000-00004D240000}"/>
    <cellStyle name="40% - Accent1 5 4 2 2 3" xfId="9301" xr:uid="{00000000-0005-0000-0000-00004E240000}"/>
    <cellStyle name="40% - Accent1 5 4 2 2 4" xfId="9302" xr:uid="{00000000-0005-0000-0000-00004F240000}"/>
    <cellStyle name="40% - Accent1 5 4 2 3" xfId="9303" xr:uid="{00000000-0005-0000-0000-000050240000}"/>
    <cellStyle name="40% - Accent1 5 4 2 3 2" xfId="9304" xr:uid="{00000000-0005-0000-0000-000051240000}"/>
    <cellStyle name="40% - Accent1 5 4 2 4" xfId="9305" xr:uid="{00000000-0005-0000-0000-000052240000}"/>
    <cellStyle name="40% - Accent1 5 4 2 5" xfId="9306" xr:uid="{00000000-0005-0000-0000-000053240000}"/>
    <cellStyle name="40% - Accent1 5 4 3" xfId="9307" xr:uid="{00000000-0005-0000-0000-000054240000}"/>
    <cellStyle name="40% - Accent1 5 4 3 2" xfId="9308" xr:uid="{00000000-0005-0000-0000-000055240000}"/>
    <cellStyle name="40% - Accent1 5 4 3 2 2" xfId="9309" xr:uid="{00000000-0005-0000-0000-000056240000}"/>
    <cellStyle name="40% - Accent1 5 4 3 2 2 2" xfId="9310" xr:uid="{00000000-0005-0000-0000-000057240000}"/>
    <cellStyle name="40% - Accent1 5 4 3 2 3" xfId="9311" xr:uid="{00000000-0005-0000-0000-000058240000}"/>
    <cellStyle name="40% - Accent1 5 4 3 2 4" xfId="9312" xr:uid="{00000000-0005-0000-0000-000059240000}"/>
    <cellStyle name="40% - Accent1 5 4 3 3" xfId="9313" xr:uid="{00000000-0005-0000-0000-00005A240000}"/>
    <cellStyle name="40% - Accent1 5 4 3 3 2" xfId="9314" xr:uid="{00000000-0005-0000-0000-00005B240000}"/>
    <cellStyle name="40% - Accent1 5 4 3 4" xfId="9315" xr:uid="{00000000-0005-0000-0000-00005C240000}"/>
    <cellStyle name="40% - Accent1 5 4 3 5" xfId="9316" xr:uid="{00000000-0005-0000-0000-00005D240000}"/>
    <cellStyle name="40% - Accent1 5 4 4" xfId="9317" xr:uid="{00000000-0005-0000-0000-00005E240000}"/>
    <cellStyle name="40% - Accent1 5 4 4 2" xfId="9318" xr:uid="{00000000-0005-0000-0000-00005F240000}"/>
    <cellStyle name="40% - Accent1 5 4 4 2 2" xfId="9319" xr:uid="{00000000-0005-0000-0000-000060240000}"/>
    <cellStyle name="40% - Accent1 5 4 4 3" xfId="9320" xr:uid="{00000000-0005-0000-0000-000061240000}"/>
    <cellStyle name="40% - Accent1 5 4 4 4" xfId="9321" xr:uid="{00000000-0005-0000-0000-000062240000}"/>
    <cellStyle name="40% - Accent1 5 4 5" xfId="9322" xr:uid="{00000000-0005-0000-0000-000063240000}"/>
    <cellStyle name="40% - Accent1 5 4 5 2" xfId="9323" xr:uid="{00000000-0005-0000-0000-000064240000}"/>
    <cellStyle name="40% - Accent1 5 4 5 2 2" xfId="9324" xr:uid="{00000000-0005-0000-0000-000065240000}"/>
    <cellStyle name="40% - Accent1 5 4 5 3" xfId="9325" xr:uid="{00000000-0005-0000-0000-000066240000}"/>
    <cellStyle name="40% - Accent1 5 4 5 4" xfId="9326" xr:uid="{00000000-0005-0000-0000-000067240000}"/>
    <cellStyle name="40% - Accent1 5 4 6" xfId="9327" xr:uid="{00000000-0005-0000-0000-000068240000}"/>
    <cellStyle name="40% - Accent1 5 4 6 2" xfId="9328" xr:uid="{00000000-0005-0000-0000-000069240000}"/>
    <cellStyle name="40% - Accent1 5 4 6 2 2" xfId="9329" xr:uid="{00000000-0005-0000-0000-00006A240000}"/>
    <cellStyle name="40% - Accent1 5 4 6 3" xfId="9330" xr:uid="{00000000-0005-0000-0000-00006B240000}"/>
    <cellStyle name="40% - Accent1 5 4 6 4" xfId="9331" xr:uid="{00000000-0005-0000-0000-00006C240000}"/>
    <cellStyle name="40% - Accent1 5 4 7" xfId="9332" xr:uid="{00000000-0005-0000-0000-00006D240000}"/>
    <cellStyle name="40% - Accent1 5 4 7 2" xfId="9333" xr:uid="{00000000-0005-0000-0000-00006E240000}"/>
    <cellStyle name="40% - Accent1 5 4 8" xfId="9334" xr:uid="{00000000-0005-0000-0000-00006F240000}"/>
    <cellStyle name="40% - Accent1 5 4 9" xfId="9335" xr:uid="{00000000-0005-0000-0000-000070240000}"/>
    <cellStyle name="40% - Accent1 5 5" xfId="9336" xr:uid="{00000000-0005-0000-0000-000071240000}"/>
    <cellStyle name="40% - Accent1 5 5 2" xfId="9337" xr:uid="{00000000-0005-0000-0000-000072240000}"/>
    <cellStyle name="40% - Accent1 5 5 2 2" xfId="9338" xr:uid="{00000000-0005-0000-0000-000073240000}"/>
    <cellStyle name="40% - Accent1 5 5 2 2 2" xfId="9339" xr:uid="{00000000-0005-0000-0000-000074240000}"/>
    <cellStyle name="40% - Accent1 5 5 2 3" xfId="9340" xr:uid="{00000000-0005-0000-0000-000075240000}"/>
    <cellStyle name="40% - Accent1 5 5 2 4" xfId="9341" xr:uid="{00000000-0005-0000-0000-000076240000}"/>
    <cellStyle name="40% - Accent1 5 5 3" xfId="9342" xr:uid="{00000000-0005-0000-0000-000077240000}"/>
    <cellStyle name="40% - Accent1 5 5 3 2" xfId="9343" xr:uid="{00000000-0005-0000-0000-000078240000}"/>
    <cellStyle name="40% - Accent1 5 5 3 2 2" xfId="9344" xr:uid="{00000000-0005-0000-0000-000079240000}"/>
    <cellStyle name="40% - Accent1 5 5 3 3" xfId="9345" xr:uid="{00000000-0005-0000-0000-00007A240000}"/>
    <cellStyle name="40% - Accent1 5 5 3 4" xfId="9346" xr:uid="{00000000-0005-0000-0000-00007B240000}"/>
    <cellStyle name="40% - Accent1 5 5 4" xfId="9347" xr:uid="{00000000-0005-0000-0000-00007C240000}"/>
    <cellStyle name="40% - Accent1 5 5 4 2" xfId="9348" xr:uid="{00000000-0005-0000-0000-00007D240000}"/>
    <cellStyle name="40% - Accent1 5 5 5" xfId="9349" xr:uid="{00000000-0005-0000-0000-00007E240000}"/>
    <cellStyle name="40% - Accent1 5 5 6" xfId="9350" xr:uid="{00000000-0005-0000-0000-00007F240000}"/>
    <cellStyle name="40% - Accent1 5 6" xfId="9351" xr:uid="{00000000-0005-0000-0000-000080240000}"/>
    <cellStyle name="40% - Accent1 5 6 2" xfId="9352" xr:uid="{00000000-0005-0000-0000-000081240000}"/>
    <cellStyle name="40% - Accent1 5 6 2 2" xfId="9353" xr:uid="{00000000-0005-0000-0000-000082240000}"/>
    <cellStyle name="40% - Accent1 5 6 2 2 2" xfId="9354" xr:uid="{00000000-0005-0000-0000-000083240000}"/>
    <cellStyle name="40% - Accent1 5 6 2 3" xfId="9355" xr:uid="{00000000-0005-0000-0000-000084240000}"/>
    <cellStyle name="40% - Accent1 5 6 2 4" xfId="9356" xr:uid="{00000000-0005-0000-0000-000085240000}"/>
    <cellStyle name="40% - Accent1 5 6 3" xfId="9357" xr:uid="{00000000-0005-0000-0000-000086240000}"/>
    <cellStyle name="40% - Accent1 5 6 3 2" xfId="9358" xr:uid="{00000000-0005-0000-0000-000087240000}"/>
    <cellStyle name="40% - Accent1 5 6 4" xfId="9359" xr:uid="{00000000-0005-0000-0000-000088240000}"/>
    <cellStyle name="40% - Accent1 5 6 5" xfId="9360" xr:uid="{00000000-0005-0000-0000-000089240000}"/>
    <cellStyle name="40% - Accent1 5 7" xfId="9361" xr:uid="{00000000-0005-0000-0000-00008A240000}"/>
    <cellStyle name="40% - Accent1 5 7 2" xfId="9362" xr:uid="{00000000-0005-0000-0000-00008B240000}"/>
    <cellStyle name="40% - Accent1 5 7 2 2" xfId="9363" xr:uid="{00000000-0005-0000-0000-00008C240000}"/>
    <cellStyle name="40% - Accent1 5 7 3" xfId="9364" xr:uid="{00000000-0005-0000-0000-00008D240000}"/>
    <cellStyle name="40% - Accent1 5 7 4" xfId="9365" xr:uid="{00000000-0005-0000-0000-00008E240000}"/>
    <cellStyle name="40% - Accent1 5 8" xfId="9366" xr:uid="{00000000-0005-0000-0000-00008F240000}"/>
    <cellStyle name="40% - Accent1 5 8 2" xfId="9367" xr:uid="{00000000-0005-0000-0000-000090240000}"/>
    <cellStyle name="40% - Accent1 5 8 2 2" xfId="9368" xr:uid="{00000000-0005-0000-0000-000091240000}"/>
    <cellStyle name="40% - Accent1 5 8 3" xfId="9369" xr:uid="{00000000-0005-0000-0000-000092240000}"/>
    <cellStyle name="40% - Accent1 5 8 4" xfId="9370" xr:uid="{00000000-0005-0000-0000-000093240000}"/>
    <cellStyle name="40% - Accent1 5 9" xfId="9371" xr:uid="{00000000-0005-0000-0000-000094240000}"/>
    <cellStyle name="40% - Accent1 5 9 2" xfId="9372" xr:uid="{00000000-0005-0000-0000-000095240000}"/>
    <cellStyle name="40% - Accent1 5 9 2 2" xfId="9373" xr:uid="{00000000-0005-0000-0000-000096240000}"/>
    <cellStyle name="40% - Accent1 5 9 3" xfId="9374" xr:uid="{00000000-0005-0000-0000-000097240000}"/>
    <cellStyle name="40% - Accent1 5 9 4" xfId="9375" xr:uid="{00000000-0005-0000-0000-000098240000}"/>
    <cellStyle name="40% - Accent1 6" xfId="9376" xr:uid="{00000000-0005-0000-0000-000099240000}"/>
    <cellStyle name="40% - Accent1 7" xfId="9377" xr:uid="{00000000-0005-0000-0000-00009A240000}"/>
    <cellStyle name="40% - Accent1 8" xfId="9378" xr:uid="{00000000-0005-0000-0000-00009B240000}"/>
    <cellStyle name="40% - Accent1 9" xfId="9379" xr:uid="{00000000-0005-0000-0000-00009C240000}"/>
    <cellStyle name="40% - Accent1 9 2" xfId="9380" xr:uid="{00000000-0005-0000-0000-00009D240000}"/>
    <cellStyle name="40% - Accent1 9 2 2" xfId="9381" xr:uid="{00000000-0005-0000-0000-00009E240000}"/>
    <cellStyle name="40% - Accent1 9 3" xfId="9382" xr:uid="{00000000-0005-0000-0000-00009F240000}"/>
    <cellStyle name="40% - Accent1 9 4" xfId="9383" xr:uid="{00000000-0005-0000-0000-0000A0240000}"/>
    <cellStyle name="40% - Accent2 2" xfId="9384" xr:uid="{00000000-0005-0000-0000-0000A1240000}"/>
    <cellStyle name="40% - Accent2 2 10" xfId="9385" xr:uid="{00000000-0005-0000-0000-0000A2240000}"/>
    <cellStyle name="40% - Accent2 2 11" xfId="9386" xr:uid="{00000000-0005-0000-0000-0000A3240000}"/>
    <cellStyle name="40% - Accent2 2 2" xfId="9387" xr:uid="{00000000-0005-0000-0000-0000A4240000}"/>
    <cellStyle name="40% - Accent2 2 2 2" xfId="9388" xr:uid="{00000000-0005-0000-0000-0000A5240000}"/>
    <cellStyle name="40% - Accent2 2 3" xfId="9389" xr:uid="{00000000-0005-0000-0000-0000A6240000}"/>
    <cellStyle name="40% - Accent2 2 3 10" xfId="9390" xr:uid="{00000000-0005-0000-0000-0000A7240000}"/>
    <cellStyle name="40% - Accent2 2 3 11" xfId="9391" xr:uid="{00000000-0005-0000-0000-0000A8240000}"/>
    <cellStyle name="40% - Accent2 2 3 2" xfId="9392" xr:uid="{00000000-0005-0000-0000-0000A9240000}"/>
    <cellStyle name="40% - Accent2 2 3 2 10" xfId="9393" xr:uid="{00000000-0005-0000-0000-0000AA240000}"/>
    <cellStyle name="40% - Accent2 2 3 2 2" xfId="9394" xr:uid="{00000000-0005-0000-0000-0000AB240000}"/>
    <cellStyle name="40% - Accent2 2 3 2 2 2" xfId="9395" xr:uid="{00000000-0005-0000-0000-0000AC240000}"/>
    <cellStyle name="40% - Accent2 2 3 2 2 2 2" xfId="9396" xr:uid="{00000000-0005-0000-0000-0000AD240000}"/>
    <cellStyle name="40% - Accent2 2 3 2 2 2 2 2" xfId="9397" xr:uid="{00000000-0005-0000-0000-0000AE240000}"/>
    <cellStyle name="40% - Accent2 2 3 2 2 2 2 2 2" xfId="9398" xr:uid="{00000000-0005-0000-0000-0000AF240000}"/>
    <cellStyle name="40% - Accent2 2 3 2 2 2 2 3" xfId="9399" xr:uid="{00000000-0005-0000-0000-0000B0240000}"/>
    <cellStyle name="40% - Accent2 2 3 2 2 2 2 4" xfId="9400" xr:uid="{00000000-0005-0000-0000-0000B1240000}"/>
    <cellStyle name="40% - Accent2 2 3 2 2 2 3" xfId="9401" xr:uid="{00000000-0005-0000-0000-0000B2240000}"/>
    <cellStyle name="40% - Accent2 2 3 2 2 2 3 2" xfId="9402" xr:uid="{00000000-0005-0000-0000-0000B3240000}"/>
    <cellStyle name="40% - Accent2 2 3 2 2 2 4" xfId="9403" xr:uid="{00000000-0005-0000-0000-0000B4240000}"/>
    <cellStyle name="40% - Accent2 2 3 2 2 2 5" xfId="9404" xr:uid="{00000000-0005-0000-0000-0000B5240000}"/>
    <cellStyle name="40% - Accent2 2 3 2 2 3" xfId="9405" xr:uid="{00000000-0005-0000-0000-0000B6240000}"/>
    <cellStyle name="40% - Accent2 2 3 2 2 3 2" xfId="9406" xr:uid="{00000000-0005-0000-0000-0000B7240000}"/>
    <cellStyle name="40% - Accent2 2 3 2 2 3 2 2" xfId="9407" xr:uid="{00000000-0005-0000-0000-0000B8240000}"/>
    <cellStyle name="40% - Accent2 2 3 2 2 3 2 2 2" xfId="9408" xr:uid="{00000000-0005-0000-0000-0000B9240000}"/>
    <cellStyle name="40% - Accent2 2 3 2 2 3 2 3" xfId="9409" xr:uid="{00000000-0005-0000-0000-0000BA240000}"/>
    <cellStyle name="40% - Accent2 2 3 2 2 3 2 4" xfId="9410" xr:uid="{00000000-0005-0000-0000-0000BB240000}"/>
    <cellStyle name="40% - Accent2 2 3 2 2 3 3" xfId="9411" xr:uid="{00000000-0005-0000-0000-0000BC240000}"/>
    <cellStyle name="40% - Accent2 2 3 2 2 3 3 2" xfId="9412" xr:uid="{00000000-0005-0000-0000-0000BD240000}"/>
    <cellStyle name="40% - Accent2 2 3 2 2 3 4" xfId="9413" xr:uid="{00000000-0005-0000-0000-0000BE240000}"/>
    <cellStyle name="40% - Accent2 2 3 2 2 3 5" xfId="9414" xr:uid="{00000000-0005-0000-0000-0000BF240000}"/>
    <cellStyle name="40% - Accent2 2 3 2 2 4" xfId="9415" xr:uid="{00000000-0005-0000-0000-0000C0240000}"/>
    <cellStyle name="40% - Accent2 2 3 2 2 4 2" xfId="9416" xr:uid="{00000000-0005-0000-0000-0000C1240000}"/>
    <cellStyle name="40% - Accent2 2 3 2 2 4 2 2" xfId="9417" xr:uid="{00000000-0005-0000-0000-0000C2240000}"/>
    <cellStyle name="40% - Accent2 2 3 2 2 4 3" xfId="9418" xr:uid="{00000000-0005-0000-0000-0000C3240000}"/>
    <cellStyle name="40% - Accent2 2 3 2 2 4 4" xfId="9419" xr:uid="{00000000-0005-0000-0000-0000C4240000}"/>
    <cellStyle name="40% - Accent2 2 3 2 2 5" xfId="9420" xr:uid="{00000000-0005-0000-0000-0000C5240000}"/>
    <cellStyle name="40% - Accent2 2 3 2 2 5 2" xfId="9421" xr:uid="{00000000-0005-0000-0000-0000C6240000}"/>
    <cellStyle name="40% - Accent2 2 3 2 2 5 2 2" xfId="9422" xr:uid="{00000000-0005-0000-0000-0000C7240000}"/>
    <cellStyle name="40% - Accent2 2 3 2 2 5 3" xfId="9423" xr:uid="{00000000-0005-0000-0000-0000C8240000}"/>
    <cellStyle name="40% - Accent2 2 3 2 2 5 4" xfId="9424" xr:uid="{00000000-0005-0000-0000-0000C9240000}"/>
    <cellStyle name="40% - Accent2 2 3 2 2 6" xfId="9425" xr:uid="{00000000-0005-0000-0000-0000CA240000}"/>
    <cellStyle name="40% - Accent2 2 3 2 2 6 2" xfId="9426" xr:uid="{00000000-0005-0000-0000-0000CB240000}"/>
    <cellStyle name="40% - Accent2 2 3 2 2 6 2 2" xfId="9427" xr:uid="{00000000-0005-0000-0000-0000CC240000}"/>
    <cellStyle name="40% - Accent2 2 3 2 2 6 3" xfId="9428" xr:uid="{00000000-0005-0000-0000-0000CD240000}"/>
    <cellStyle name="40% - Accent2 2 3 2 2 6 4" xfId="9429" xr:uid="{00000000-0005-0000-0000-0000CE240000}"/>
    <cellStyle name="40% - Accent2 2 3 2 2 7" xfId="9430" xr:uid="{00000000-0005-0000-0000-0000CF240000}"/>
    <cellStyle name="40% - Accent2 2 3 2 2 7 2" xfId="9431" xr:uid="{00000000-0005-0000-0000-0000D0240000}"/>
    <cellStyle name="40% - Accent2 2 3 2 2 8" xfId="9432" xr:uid="{00000000-0005-0000-0000-0000D1240000}"/>
    <cellStyle name="40% - Accent2 2 3 2 2 9" xfId="9433" xr:uid="{00000000-0005-0000-0000-0000D2240000}"/>
    <cellStyle name="40% - Accent2 2 3 2 3" xfId="9434" xr:uid="{00000000-0005-0000-0000-0000D3240000}"/>
    <cellStyle name="40% - Accent2 2 3 2 3 2" xfId="9435" xr:uid="{00000000-0005-0000-0000-0000D4240000}"/>
    <cellStyle name="40% - Accent2 2 3 2 3 2 2" xfId="9436" xr:uid="{00000000-0005-0000-0000-0000D5240000}"/>
    <cellStyle name="40% - Accent2 2 3 2 3 2 2 2" xfId="9437" xr:uid="{00000000-0005-0000-0000-0000D6240000}"/>
    <cellStyle name="40% - Accent2 2 3 2 3 2 3" xfId="9438" xr:uid="{00000000-0005-0000-0000-0000D7240000}"/>
    <cellStyle name="40% - Accent2 2 3 2 3 2 4" xfId="9439" xr:uid="{00000000-0005-0000-0000-0000D8240000}"/>
    <cellStyle name="40% - Accent2 2 3 2 3 3" xfId="9440" xr:uid="{00000000-0005-0000-0000-0000D9240000}"/>
    <cellStyle name="40% - Accent2 2 3 2 3 3 2" xfId="9441" xr:uid="{00000000-0005-0000-0000-0000DA240000}"/>
    <cellStyle name="40% - Accent2 2 3 2 3 4" xfId="9442" xr:uid="{00000000-0005-0000-0000-0000DB240000}"/>
    <cellStyle name="40% - Accent2 2 3 2 3 5" xfId="9443" xr:uid="{00000000-0005-0000-0000-0000DC240000}"/>
    <cellStyle name="40% - Accent2 2 3 2 4" xfId="9444" xr:uid="{00000000-0005-0000-0000-0000DD240000}"/>
    <cellStyle name="40% - Accent2 2 3 2 4 2" xfId="9445" xr:uid="{00000000-0005-0000-0000-0000DE240000}"/>
    <cellStyle name="40% - Accent2 2 3 2 4 2 2" xfId="9446" xr:uid="{00000000-0005-0000-0000-0000DF240000}"/>
    <cellStyle name="40% - Accent2 2 3 2 4 2 2 2" xfId="9447" xr:uid="{00000000-0005-0000-0000-0000E0240000}"/>
    <cellStyle name="40% - Accent2 2 3 2 4 2 3" xfId="9448" xr:uid="{00000000-0005-0000-0000-0000E1240000}"/>
    <cellStyle name="40% - Accent2 2 3 2 4 2 4" xfId="9449" xr:uid="{00000000-0005-0000-0000-0000E2240000}"/>
    <cellStyle name="40% - Accent2 2 3 2 4 3" xfId="9450" xr:uid="{00000000-0005-0000-0000-0000E3240000}"/>
    <cellStyle name="40% - Accent2 2 3 2 4 3 2" xfId="9451" xr:uid="{00000000-0005-0000-0000-0000E4240000}"/>
    <cellStyle name="40% - Accent2 2 3 2 4 4" xfId="9452" xr:uid="{00000000-0005-0000-0000-0000E5240000}"/>
    <cellStyle name="40% - Accent2 2 3 2 4 5" xfId="9453" xr:uid="{00000000-0005-0000-0000-0000E6240000}"/>
    <cellStyle name="40% - Accent2 2 3 2 5" xfId="9454" xr:uid="{00000000-0005-0000-0000-0000E7240000}"/>
    <cellStyle name="40% - Accent2 2 3 2 5 2" xfId="9455" xr:uid="{00000000-0005-0000-0000-0000E8240000}"/>
    <cellStyle name="40% - Accent2 2 3 2 5 2 2" xfId="9456" xr:uid="{00000000-0005-0000-0000-0000E9240000}"/>
    <cellStyle name="40% - Accent2 2 3 2 5 3" xfId="9457" xr:uid="{00000000-0005-0000-0000-0000EA240000}"/>
    <cellStyle name="40% - Accent2 2 3 2 5 4" xfId="9458" xr:uid="{00000000-0005-0000-0000-0000EB240000}"/>
    <cellStyle name="40% - Accent2 2 3 2 6" xfId="9459" xr:uid="{00000000-0005-0000-0000-0000EC240000}"/>
    <cellStyle name="40% - Accent2 2 3 2 6 2" xfId="9460" xr:uid="{00000000-0005-0000-0000-0000ED240000}"/>
    <cellStyle name="40% - Accent2 2 3 2 6 2 2" xfId="9461" xr:uid="{00000000-0005-0000-0000-0000EE240000}"/>
    <cellStyle name="40% - Accent2 2 3 2 6 3" xfId="9462" xr:uid="{00000000-0005-0000-0000-0000EF240000}"/>
    <cellStyle name="40% - Accent2 2 3 2 6 4" xfId="9463" xr:uid="{00000000-0005-0000-0000-0000F0240000}"/>
    <cellStyle name="40% - Accent2 2 3 2 7" xfId="9464" xr:uid="{00000000-0005-0000-0000-0000F1240000}"/>
    <cellStyle name="40% - Accent2 2 3 2 7 2" xfId="9465" xr:uid="{00000000-0005-0000-0000-0000F2240000}"/>
    <cellStyle name="40% - Accent2 2 3 2 7 2 2" xfId="9466" xr:uid="{00000000-0005-0000-0000-0000F3240000}"/>
    <cellStyle name="40% - Accent2 2 3 2 7 3" xfId="9467" xr:uid="{00000000-0005-0000-0000-0000F4240000}"/>
    <cellStyle name="40% - Accent2 2 3 2 7 4" xfId="9468" xr:uid="{00000000-0005-0000-0000-0000F5240000}"/>
    <cellStyle name="40% - Accent2 2 3 2 8" xfId="9469" xr:uid="{00000000-0005-0000-0000-0000F6240000}"/>
    <cellStyle name="40% - Accent2 2 3 2 8 2" xfId="9470" xr:uid="{00000000-0005-0000-0000-0000F7240000}"/>
    <cellStyle name="40% - Accent2 2 3 2 9" xfId="9471" xr:uid="{00000000-0005-0000-0000-0000F8240000}"/>
    <cellStyle name="40% - Accent2 2 3 3" xfId="9472" xr:uid="{00000000-0005-0000-0000-0000F9240000}"/>
    <cellStyle name="40% - Accent2 2 3 3 2" xfId="9473" xr:uid="{00000000-0005-0000-0000-0000FA240000}"/>
    <cellStyle name="40% - Accent2 2 3 3 2 2" xfId="9474" xr:uid="{00000000-0005-0000-0000-0000FB240000}"/>
    <cellStyle name="40% - Accent2 2 3 3 2 2 2" xfId="9475" xr:uid="{00000000-0005-0000-0000-0000FC240000}"/>
    <cellStyle name="40% - Accent2 2 3 3 2 2 2 2" xfId="9476" xr:uid="{00000000-0005-0000-0000-0000FD240000}"/>
    <cellStyle name="40% - Accent2 2 3 3 2 2 3" xfId="9477" xr:uid="{00000000-0005-0000-0000-0000FE240000}"/>
    <cellStyle name="40% - Accent2 2 3 3 2 2 4" xfId="9478" xr:uid="{00000000-0005-0000-0000-0000FF240000}"/>
    <cellStyle name="40% - Accent2 2 3 3 2 3" xfId="9479" xr:uid="{00000000-0005-0000-0000-000000250000}"/>
    <cellStyle name="40% - Accent2 2 3 3 2 3 2" xfId="9480" xr:uid="{00000000-0005-0000-0000-000001250000}"/>
    <cellStyle name="40% - Accent2 2 3 3 2 4" xfId="9481" xr:uid="{00000000-0005-0000-0000-000002250000}"/>
    <cellStyle name="40% - Accent2 2 3 3 2 5" xfId="9482" xr:uid="{00000000-0005-0000-0000-000003250000}"/>
    <cellStyle name="40% - Accent2 2 3 3 3" xfId="9483" xr:uid="{00000000-0005-0000-0000-000004250000}"/>
    <cellStyle name="40% - Accent2 2 3 3 3 2" xfId="9484" xr:uid="{00000000-0005-0000-0000-000005250000}"/>
    <cellStyle name="40% - Accent2 2 3 3 3 2 2" xfId="9485" xr:uid="{00000000-0005-0000-0000-000006250000}"/>
    <cellStyle name="40% - Accent2 2 3 3 3 2 2 2" xfId="9486" xr:uid="{00000000-0005-0000-0000-000007250000}"/>
    <cellStyle name="40% - Accent2 2 3 3 3 2 3" xfId="9487" xr:uid="{00000000-0005-0000-0000-000008250000}"/>
    <cellStyle name="40% - Accent2 2 3 3 3 2 4" xfId="9488" xr:uid="{00000000-0005-0000-0000-000009250000}"/>
    <cellStyle name="40% - Accent2 2 3 3 3 3" xfId="9489" xr:uid="{00000000-0005-0000-0000-00000A250000}"/>
    <cellStyle name="40% - Accent2 2 3 3 3 3 2" xfId="9490" xr:uid="{00000000-0005-0000-0000-00000B250000}"/>
    <cellStyle name="40% - Accent2 2 3 3 3 4" xfId="9491" xr:uid="{00000000-0005-0000-0000-00000C250000}"/>
    <cellStyle name="40% - Accent2 2 3 3 3 5" xfId="9492" xr:uid="{00000000-0005-0000-0000-00000D250000}"/>
    <cellStyle name="40% - Accent2 2 3 3 4" xfId="9493" xr:uid="{00000000-0005-0000-0000-00000E250000}"/>
    <cellStyle name="40% - Accent2 2 3 3 4 2" xfId="9494" xr:uid="{00000000-0005-0000-0000-00000F250000}"/>
    <cellStyle name="40% - Accent2 2 3 3 4 2 2" xfId="9495" xr:uid="{00000000-0005-0000-0000-000010250000}"/>
    <cellStyle name="40% - Accent2 2 3 3 4 3" xfId="9496" xr:uid="{00000000-0005-0000-0000-000011250000}"/>
    <cellStyle name="40% - Accent2 2 3 3 4 4" xfId="9497" xr:uid="{00000000-0005-0000-0000-000012250000}"/>
    <cellStyle name="40% - Accent2 2 3 3 5" xfId="9498" xr:uid="{00000000-0005-0000-0000-000013250000}"/>
    <cellStyle name="40% - Accent2 2 3 3 5 2" xfId="9499" xr:uid="{00000000-0005-0000-0000-000014250000}"/>
    <cellStyle name="40% - Accent2 2 3 3 5 2 2" xfId="9500" xr:uid="{00000000-0005-0000-0000-000015250000}"/>
    <cellStyle name="40% - Accent2 2 3 3 5 3" xfId="9501" xr:uid="{00000000-0005-0000-0000-000016250000}"/>
    <cellStyle name="40% - Accent2 2 3 3 5 4" xfId="9502" xr:uid="{00000000-0005-0000-0000-000017250000}"/>
    <cellStyle name="40% - Accent2 2 3 3 6" xfId="9503" xr:uid="{00000000-0005-0000-0000-000018250000}"/>
    <cellStyle name="40% - Accent2 2 3 3 6 2" xfId="9504" xr:uid="{00000000-0005-0000-0000-000019250000}"/>
    <cellStyle name="40% - Accent2 2 3 3 6 2 2" xfId="9505" xr:uid="{00000000-0005-0000-0000-00001A250000}"/>
    <cellStyle name="40% - Accent2 2 3 3 6 3" xfId="9506" xr:uid="{00000000-0005-0000-0000-00001B250000}"/>
    <cellStyle name="40% - Accent2 2 3 3 6 4" xfId="9507" xr:uid="{00000000-0005-0000-0000-00001C250000}"/>
    <cellStyle name="40% - Accent2 2 3 3 7" xfId="9508" xr:uid="{00000000-0005-0000-0000-00001D250000}"/>
    <cellStyle name="40% - Accent2 2 3 3 7 2" xfId="9509" xr:uid="{00000000-0005-0000-0000-00001E250000}"/>
    <cellStyle name="40% - Accent2 2 3 3 8" xfId="9510" xr:uid="{00000000-0005-0000-0000-00001F250000}"/>
    <cellStyle name="40% - Accent2 2 3 3 9" xfId="9511" xr:uid="{00000000-0005-0000-0000-000020250000}"/>
    <cellStyle name="40% - Accent2 2 3 4" xfId="9512" xr:uid="{00000000-0005-0000-0000-000021250000}"/>
    <cellStyle name="40% - Accent2 2 3 4 2" xfId="9513" xr:uid="{00000000-0005-0000-0000-000022250000}"/>
    <cellStyle name="40% - Accent2 2 3 4 2 2" xfId="9514" xr:uid="{00000000-0005-0000-0000-000023250000}"/>
    <cellStyle name="40% - Accent2 2 3 4 2 2 2" xfId="9515" xr:uid="{00000000-0005-0000-0000-000024250000}"/>
    <cellStyle name="40% - Accent2 2 3 4 2 3" xfId="9516" xr:uid="{00000000-0005-0000-0000-000025250000}"/>
    <cellStyle name="40% - Accent2 2 3 4 2 4" xfId="9517" xr:uid="{00000000-0005-0000-0000-000026250000}"/>
    <cellStyle name="40% - Accent2 2 3 4 3" xfId="9518" xr:uid="{00000000-0005-0000-0000-000027250000}"/>
    <cellStyle name="40% - Accent2 2 3 4 4" xfId="9519" xr:uid="{00000000-0005-0000-0000-000028250000}"/>
    <cellStyle name="40% - Accent2 2 3 4 4 2" xfId="9520" xr:uid="{00000000-0005-0000-0000-000029250000}"/>
    <cellStyle name="40% - Accent2 2 3 4 5" xfId="9521" xr:uid="{00000000-0005-0000-0000-00002A250000}"/>
    <cellStyle name="40% - Accent2 2 3 4 6" xfId="9522" xr:uid="{00000000-0005-0000-0000-00002B250000}"/>
    <cellStyle name="40% - Accent2 2 3 5" xfId="9523" xr:uid="{00000000-0005-0000-0000-00002C250000}"/>
    <cellStyle name="40% - Accent2 2 3 5 2" xfId="9524" xr:uid="{00000000-0005-0000-0000-00002D250000}"/>
    <cellStyle name="40% - Accent2 2 3 5 2 2" xfId="9525" xr:uid="{00000000-0005-0000-0000-00002E250000}"/>
    <cellStyle name="40% - Accent2 2 3 5 2 2 2" xfId="9526" xr:uid="{00000000-0005-0000-0000-00002F250000}"/>
    <cellStyle name="40% - Accent2 2 3 5 2 3" xfId="9527" xr:uid="{00000000-0005-0000-0000-000030250000}"/>
    <cellStyle name="40% - Accent2 2 3 5 2 4" xfId="9528" xr:uid="{00000000-0005-0000-0000-000031250000}"/>
    <cellStyle name="40% - Accent2 2 3 5 3" xfId="9529" xr:uid="{00000000-0005-0000-0000-000032250000}"/>
    <cellStyle name="40% - Accent2 2 3 5 3 2" xfId="9530" xr:uid="{00000000-0005-0000-0000-000033250000}"/>
    <cellStyle name="40% - Accent2 2 3 5 4" xfId="9531" xr:uid="{00000000-0005-0000-0000-000034250000}"/>
    <cellStyle name="40% - Accent2 2 3 5 5" xfId="9532" xr:uid="{00000000-0005-0000-0000-000035250000}"/>
    <cellStyle name="40% - Accent2 2 3 6" xfId="9533" xr:uid="{00000000-0005-0000-0000-000036250000}"/>
    <cellStyle name="40% - Accent2 2 3 6 2" xfId="9534" xr:uid="{00000000-0005-0000-0000-000037250000}"/>
    <cellStyle name="40% - Accent2 2 3 6 2 2" xfId="9535" xr:uid="{00000000-0005-0000-0000-000038250000}"/>
    <cellStyle name="40% - Accent2 2 3 6 3" xfId="9536" xr:uid="{00000000-0005-0000-0000-000039250000}"/>
    <cellStyle name="40% - Accent2 2 3 6 4" xfId="9537" xr:uid="{00000000-0005-0000-0000-00003A250000}"/>
    <cellStyle name="40% - Accent2 2 3 7" xfId="9538" xr:uid="{00000000-0005-0000-0000-00003B250000}"/>
    <cellStyle name="40% - Accent2 2 3 7 2" xfId="9539" xr:uid="{00000000-0005-0000-0000-00003C250000}"/>
    <cellStyle name="40% - Accent2 2 3 7 2 2" xfId="9540" xr:uid="{00000000-0005-0000-0000-00003D250000}"/>
    <cellStyle name="40% - Accent2 2 3 7 3" xfId="9541" xr:uid="{00000000-0005-0000-0000-00003E250000}"/>
    <cellStyle name="40% - Accent2 2 3 7 4" xfId="9542" xr:uid="{00000000-0005-0000-0000-00003F250000}"/>
    <cellStyle name="40% - Accent2 2 3 8" xfId="9543" xr:uid="{00000000-0005-0000-0000-000040250000}"/>
    <cellStyle name="40% - Accent2 2 3 8 2" xfId="9544" xr:uid="{00000000-0005-0000-0000-000041250000}"/>
    <cellStyle name="40% - Accent2 2 3 8 2 2" xfId="9545" xr:uid="{00000000-0005-0000-0000-000042250000}"/>
    <cellStyle name="40% - Accent2 2 3 8 3" xfId="9546" xr:uid="{00000000-0005-0000-0000-000043250000}"/>
    <cellStyle name="40% - Accent2 2 3 8 4" xfId="9547" xr:uid="{00000000-0005-0000-0000-000044250000}"/>
    <cellStyle name="40% - Accent2 2 3 9" xfId="9548" xr:uid="{00000000-0005-0000-0000-000045250000}"/>
    <cellStyle name="40% - Accent2 2 3 9 2" xfId="9549" xr:uid="{00000000-0005-0000-0000-000046250000}"/>
    <cellStyle name="40% - Accent2 2 4" xfId="9550" xr:uid="{00000000-0005-0000-0000-000047250000}"/>
    <cellStyle name="40% - Accent2 2 4 10" xfId="9551" xr:uid="{00000000-0005-0000-0000-000048250000}"/>
    <cellStyle name="40% - Accent2 2 4 2" xfId="9552" xr:uid="{00000000-0005-0000-0000-000049250000}"/>
    <cellStyle name="40% - Accent2 2 4 2 2" xfId="9553" xr:uid="{00000000-0005-0000-0000-00004A250000}"/>
    <cellStyle name="40% - Accent2 2 4 2 2 2" xfId="9554" xr:uid="{00000000-0005-0000-0000-00004B250000}"/>
    <cellStyle name="40% - Accent2 2 4 2 2 2 2" xfId="9555" xr:uid="{00000000-0005-0000-0000-00004C250000}"/>
    <cellStyle name="40% - Accent2 2 4 2 2 2 2 2" xfId="9556" xr:uid="{00000000-0005-0000-0000-00004D250000}"/>
    <cellStyle name="40% - Accent2 2 4 2 2 2 3" xfId="9557" xr:uid="{00000000-0005-0000-0000-00004E250000}"/>
    <cellStyle name="40% - Accent2 2 4 2 2 2 4" xfId="9558" xr:uid="{00000000-0005-0000-0000-00004F250000}"/>
    <cellStyle name="40% - Accent2 2 4 2 2 3" xfId="9559" xr:uid="{00000000-0005-0000-0000-000050250000}"/>
    <cellStyle name="40% - Accent2 2 4 2 2 3 2" xfId="9560" xr:uid="{00000000-0005-0000-0000-000051250000}"/>
    <cellStyle name="40% - Accent2 2 4 2 2 4" xfId="9561" xr:uid="{00000000-0005-0000-0000-000052250000}"/>
    <cellStyle name="40% - Accent2 2 4 2 2 5" xfId="9562" xr:uid="{00000000-0005-0000-0000-000053250000}"/>
    <cellStyle name="40% - Accent2 2 4 2 3" xfId="9563" xr:uid="{00000000-0005-0000-0000-000054250000}"/>
    <cellStyle name="40% - Accent2 2 4 2 3 2" xfId="9564" xr:uid="{00000000-0005-0000-0000-000055250000}"/>
    <cellStyle name="40% - Accent2 2 4 2 3 2 2" xfId="9565" xr:uid="{00000000-0005-0000-0000-000056250000}"/>
    <cellStyle name="40% - Accent2 2 4 2 3 2 2 2" xfId="9566" xr:uid="{00000000-0005-0000-0000-000057250000}"/>
    <cellStyle name="40% - Accent2 2 4 2 3 2 3" xfId="9567" xr:uid="{00000000-0005-0000-0000-000058250000}"/>
    <cellStyle name="40% - Accent2 2 4 2 3 2 4" xfId="9568" xr:uid="{00000000-0005-0000-0000-000059250000}"/>
    <cellStyle name="40% - Accent2 2 4 2 3 3" xfId="9569" xr:uid="{00000000-0005-0000-0000-00005A250000}"/>
    <cellStyle name="40% - Accent2 2 4 2 3 3 2" xfId="9570" xr:uid="{00000000-0005-0000-0000-00005B250000}"/>
    <cellStyle name="40% - Accent2 2 4 2 3 4" xfId="9571" xr:uid="{00000000-0005-0000-0000-00005C250000}"/>
    <cellStyle name="40% - Accent2 2 4 2 3 5" xfId="9572" xr:uid="{00000000-0005-0000-0000-00005D250000}"/>
    <cellStyle name="40% - Accent2 2 4 2 4" xfId="9573" xr:uid="{00000000-0005-0000-0000-00005E250000}"/>
    <cellStyle name="40% - Accent2 2 4 2 4 2" xfId="9574" xr:uid="{00000000-0005-0000-0000-00005F250000}"/>
    <cellStyle name="40% - Accent2 2 4 2 4 2 2" xfId="9575" xr:uid="{00000000-0005-0000-0000-000060250000}"/>
    <cellStyle name="40% - Accent2 2 4 2 4 3" xfId="9576" xr:uid="{00000000-0005-0000-0000-000061250000}"/>
    <cellStyle name="40% - Accent2 2 4 2 4 4" xfId="9577" xr:uid="{00000000-0005-0000-0000-000062250000}"/>
    <cellStyle name="40% - Accent2 2 4 2 5" xfId="9578" xr:uid="{00000000-0005-0000-0000-000063250000}"/>
    <cellStyle name="40% - Accent2 2 4 2 5 2" xfId="9579" xr:uid="{00000000-0005-0000-0000-000064250000}"/>
    <cellStyle name="40% - Accent2 2 4 2 5 2 2" xfId="9580" xr:uid="{00000000-0005-0000-0000-000065250000}"/>
    <cellStyle name="40% - Accent2 2 4 2 5 3" xfId="9581" xr:uid="{00000000-0005-0000-0000-000066250000}"/>
    <cellStyle name="40% - Accent2 2 4 2 5 4" xfId="9582" xr:uid="{00000000-0005-0000-0000-000067250000}"/>
    <cellStyle name="40% - Accent2 2 4 2 6" xfId="9583" xr:uid="{00000000-0005-0000-0000-000068250000}"/>
    <cellStyle name="40% - Accent2 2 4 2 6 2" xfId="9584" xr:uid="{00000000-0005-0000-0000-000069250000}"/>
    <cellStyle name="40% - Accent2 2 4 2 6 2 2" xfId="9585" xr:uid="{00000000-0005-0000-0000-00006A250000}"/>
    <cellStyle name="40% - Accent2 2 4 2 6 3" xfId="9586" xr:uid="{00000000-0005-0000-0000-00006B250000}"/>
    <cellStyle name="40% - Accent2 2 4 2 6 4" xfId="9587" xr:uid="{00000000-0005-0000-0000-00006C250000}"/>
    <cellStyle name="40% - Accent2 2 4 2 7" xfId="9588" xr:uid="{00000000-0005-0000-0000-00006D250000}"/>
    <cellStyle name="40% - Accent2 2 4 2 7 2" xfId="9589" xr:uid="{00000000-0005-0000-0000-00006E250000}"/>
    <cellStyle name="40% - Accent2 2 4 2 8" xfId="9590" xr:uid="{00000000-0005-0000-0000-00006F250000}"/>
    <cellStyle name="40% - Accent2 2 4 2 9" xfId="9591" xr:uid="{00000000-0005-0000-0000-000070250000}"/>
    <cellStyle name="40% - Accent2 2 4 3" xfId="9592" xr:uid="{00000000-0005-0000-0000-000071250000}"/>
    <cellStyle name="40% - Accent2 2 4 3 2" xfId="9593" xr:uid="{00000000-0005-0000-0000-000072250000}"/>
    <cellStyle name="40% - Accent2 2 4 3 2 2" xfId="9594" xr:uid="{00000000-0005-0000-0000-000073250000}"/>
    <cellStyle name="40% - Accent2 2 4 3 2 2 2" xfId="9595" xr:uid="{00000000-0005-0000-0000-000074250000}"/>
    <cellStyle name="40% - Accent2 2 4 3 2 3" xfId="9596" xr:uid="{00000000-0005-0000-0000-000075250000}"/>
    <cellStyle name="40% - Accent2 2 4 3 2 4" xfId="9597" xr:uid="{00000000-0005-0000-0000-000076250000}"/>
    <cellStyle name="40% - Accent2 2 4 3 3" xfId="9598" xr:uid="{00000000-0005-0000-0000-000077250000}"/>
    <cellStyle name="40% - Accent2 2 4 3 3 2" xfId="9599" xr:uid="{00000000-0005-0000-0000-000078250000}"/>
    <cellStyle name="40% - Accent2 2 4 3 4" xfId="9600" xr:uid="{00000000-0005-0000-0000-000079250000}"/>
    <cellStyle name="40% - Accent2 2 4 3 5" xfId="9601" xr:uid="{00000000-0005-0000-0000-00007A250000}"/>
    <cellStyle name="40% - Accent2 2 4 4" xfId="9602" xr:uid="{00000000-0005-0000-0000-00007B250000}"/>
    <cellStyle name="40% - Accent2 2 4 4 2" xfId="9603" xr:uid="{00000000-0005-0000-0000-00007C250000}"/>
    <cellStyle name="40% - Accent2 2 4 4 2 2" xfId="9604" xr:uid="{00000000-0005-0000-0000-00007D250000}"/>
    <cellStyle name="40% - Accent2 2 4 4 2 2 2" xfId="9605" xr:uid="{00000000-0005-0000-0000-00007E250000}"/>
    <cellStyle name="40% - Accent2 2 4 4 2 3" xfId="9606" xr:uid="{00000000-0005-0000-0000-00007F250000}"/>
    <cellStyle name="40% - Accent2 2 4 4 2 4" xfId="9607" xr:uid="{00000000-0005-0000-0000-000080250000}"/>
    <cellStyle name="40% - Accent2 2 4 4 3" xfId="9608" xr:uid="{00000000-0005-0000-0000-000081250000}"/>
    <cellStyle name="40% - Accent2 2 4 4 3 2" xfId="9609" xr:uid="{00000000-0005-0000-0000-000082250000}"/>
    <cellStyle name="40% - Accent2 2 4 4 4" xfId="9610" xr:uid="{00000000-0005-0000-0000-000083250000}"/>
    <cellStyle name="40% - Accent2 2 4 4 5" xfId="9611" xr:uid="{00000000-0005-0000-0000-000084250000}"/>
    <cellStyle name="40% - Accent2 2 4 5" xfId="9612" xr:uid="{00000000-0005-0000-0000-000085250000}"/>
    <cellStyle name="40% - Accent2 2 4 5 2" xfId="9613" xr:uid="{00000000-0005-0000-0000-000086250000}"/>
    <cellStyle name="40% - Accent2 2 4 5 2 2" xfId="9614" xr:uid="{00000000-0005-0000-0000-000087250000}"/>
    <cellStyle name="40% - Accent2 2 4 5 3" xfId="9615" xr:uid="{00000000-0005-0000-0000-000088250000}"/>
    <cellStyle name="40% - Accent2 2 4 5 4" xfId="9616" xr:uid="{00000000-0005-0000-0000-000089250000}"/>
    <cellStyle name="40% - Accent2 2 4 6" xfId="9617" xr:uid="{00000000-0005-0000-0000-00008A250000}"/>
    <cellStyle name="40% - Accent2 2 4 6 2" xfId="9618" xr:uid="{00000000-0005-0000-0000-00008B250000}"/>
    <cellStyle name="40% - Accent2 2 4 6 2 2" xfId="9619" xr:uid="{00000000-0005-0000-0000-00008C250000}"/>
    <cellStyle name="40% - Accent2 2 4 6 3" xfId="9620" xr:uid="{00000000-0005-0000-0000-00008D250000}"/>
    <cellStyle name="40% - Accent2 2 4 6 4" xfId="9621" xr:uid="{00000000-0005-0000-0000-00008E250000}"/>
    <cellStyle name="40% - Accent2 2 4 7" xfId="9622" xr:uid="{00000000-0005-0000-0000-00008F250000}"/>
    <cellStyle name="40% - Accent2 2 4 7 2" xfId="9623" xr:uid="{00000000-0005-0000-0000-000090250000}"/>
    <cellStyle name="40% - Accent2 2 4 7 2 2" xfId="9624" xr:uid="{00000000-0005-0000-0000-000091250000}"/>
    <cellStyle name="40% - Accent2 2 4 7 3" xfId="9625" xr:uid="{00000000-0005-0000-0000-000092250000}"/>
    <cellStyle name="40% - Accent2 2 4 7 4" xfId="9626" xr:uid="{00000000-0005-0000-0000-000093250000}"/>
    <cellStyle name="40% - Accent2 2 4 8" xfId="9627" xr:uid="{00000000-0005-0000-0000-000094250000}"/>
    <cellStyle name="40% - Accent2 2 4 8 2" xfId="9628" xr:uid="{00000000-0005-0000-0000-000095250000}"/>
    <cellStyle name="40% - Accent2 2 4 9" xfId="9629" xr:uid="{00000000-0005-0000-0000-000096250000}"/>
    <cellStyle name="40% - Accent2 2 5" xfId="9630" xr:uid="{00000000-0005-0000-0000-000097250000}"/>
    <cellStyle name="40% - Accent2 2 5 2" xfId="9631" xr:uid="{00000000-0005-0000-0000-000098250000}"/>
    <cellStyle name="40% - Accent2 2 5 2 2" xfId="9632" xr:uid="{00000000-0005-0000-0000-000099250000}"/>
    <cellStyle name="40% - Accent2 2 5 2 2 2" xfId="9633" xr:uid="{00000000-0005-0000-0000-00009A250000}"/>
    <cellStyle name="40% - Accent2 2 5 2 2 2 2" xfId="9634" xr:uid="{00000000-0005-0000-0000-00009B250000}"/>
    <cellStyle name="40% - Accent2 2 5 2 2 3" xfId="9635" xr:uid="{00000000-0005-0000-0000-00009C250000}"/>
    <cellStyle name="40% - Accent2 2 5 2 2 4" xfId="9636" xr:uid="{00000000-0005-0000-0000-00009D250000}"/>
    <cellStyle name="40% - Accent2 2 5 2 3" xfId="9637" xr:uid="{00000000-0005-0000-0000-00009E250000}"/>
    <cellStyle name="40% - Accent2 2 5 2 3 2" xfId="9638" xr:uid="{00000000-0005-0000-0000-00009F250000}"/>
    <cellStyle name="40% - Accent2 2 5 2 4" xfId="9639" xr:uid="{00000000-0005-0000-0000-0000A0250000}"/>
    <cellStyle name="40% - Accent2 2 5 2 5" xfId="9640" xr:uid="{00000000-0005-0000-0000-0000A1250000}"/>
    <cellStyle name="40% - Accent2 2 5 3" xfId="9641" xr:uid="{00000000-0005-0000-0000-0000A2250000}"/>
    <cellStyle name="40% - Accent2 2 5 3 2" xfId="9642" xr:uid="{00000000-0005-0000-0000-0000A3250000}"/>
    <cellStyle name="40% - Accent2 2 5 3 2 2" xfId="9643" xr:uid="{00000000-0005-0000-0000-0000A4250000}"/>
    <cellStyle name="40% - Accent2 2 5 3 2 2 2" xfId="9644" xr:uid="{00000000-0005-0000-0000-0000A5250000}"/>
    <cellStyle name="40% - Accent2 2 5 3 2 3" xfId="9645" xr:uid="{00000000-0005-0000-0000-0000A6250000}"/>
    <cellStyle name="40% - Accent2 2 5 3 2 4" xfId="9646" xr:uid="{00000000-0005-0000-0000-0000A7250000}"/>
    <cellStyle name="40% - Accent2 2 5 3 3" xfId="9647" xr:uid="{00000000-0005-0000-0000-0000A8250000}"/>
    <cellStyle name="40% - Accent2 2 5 3 3 2" xfId="9648" xr:uid="{00000000-0005-0000-0000-0000A9250000}"/>
    <cellStyle name="40% - Accent2 2 5 3 4" xfId="9649" xr:uid="{00000000-0005-0000-0000-0000AA250000}"/>
    <cellStyle name="40% - Accent2 2 5 3 5" xfId="9650" xr:uid="{00000000-0005-0000-0000-0000AB250000}"/>
    <cellStyle name="40% - Accent2 2 5 4" xfId="9651" xr:uid="{00000000-0005-0000-0000-0000AC250000}"/>
    <cellStyle name="40% - Accent2 2 5 4 2" xfId="9652" xr:uid="{00000000-0005-0000-0000-0000AD250000}"/>
    <cellStyle name="40% - Accent2 2 5 4 2 2" xfId="9653" xr:uid="{00000000-0005-0000-0000-0000AE250000}"/>
    <cellStyle name="40% - Accent2 2 5 4 3" xfId="9654" xr:uid="{00000000-0005-0000-0000-0000AF250000}"/>
    <cellStyle name="40% - Accent2 2 5 4 4" xfId="9655" xr:uid="{00000000-0005-0000-0000-0000B0250000}"/>
    <cellStyle name="40% - Accent2 2 5 5" xfId="9656" xr:uid="{00000000-0005-0000-0000-0000B1250000}"/>
    <cellStyle name="40% - Accent2 2 5 5 2" xfId="9657" xr:uid="{00000000-0005-0000-0000-0000B2250000}"/>
    <cellStyle name="40% - Accent2 2 5 5 2 2" xfId="9658" xr:uid="{00000000-0005-0000-0000-0000B3250000}"/>
    <cellStyle name="40% - Accent2 2 5 5 3" xfId="9659" xr:uid="{00000000-0005-0000-0000-0000B4250000}"/>
    <cellStyle name="40% - Accent2 2 5 5 4" xfId="9660" xr:uid="{00000000-0005-0000-0000-0000B5250000}"/>
    <cellStyle name="40% - Accent2 2 5 6" xfId="9661" xr:uid="{00000000-0005-0000-0000-0000B6250000}"/>
    <cellStyle name="40% - Accent2 2 5 6 2" xfId="9662" xr:uid="{00000000-0005-0000-0000-0000B7250000}"/>
    <cellStyle name="40% - Accent2 2 5 6 2 2" xfId="9663" xr:uid="{00000000-0005-0000-0000-0000B8250000}"/>
    <cellStyle name="40% - Accent2 2 5 6 3" xfId="9664" xr:uid="{00000000-0005-0000-0000-0000B9250000}"/>
    <cellStyle name="40% - Accent2 2 5 6 4" xfId="9665" xr:uid="{00000000-0005-0000-0000-0000BA250000}"/>
    <cellStyle name="40% - Accent2 2 5 7" xfId="9666" xr:uid="{00000000-0005-0000-0000-0000BB250000}"/>
    <cellStyle name="40% - Accent2 2 5 7 2" xfId="9667" xr:uid="{00000000-0005-0000-0000-0000BC250000}"/>
    <cellStyle name="40% - Accent2 2 5 8" xfId="9668" xr:uid="{00000000-0005-0000-0000-0000BD250000}"/>
    <cellStyle name="40% - Accent2 2 5 9" xfId="9669" xr:uid="{00000000-0005-0000-0000-0000BE250000}"/>
    <cellStyle name="40% - Accent2 2 6" xfId="9670" xr:uid="{00000000-0005-0000-0000-0000BF250000}"/>
    <cellStyle name="40% - Accent2 2 6 2" xfId="9671" xr:uid="{00000000-0005-0000-0000-0000C0250000}"/>
    <cellStyle name="40% - Accent2 2 7" xfId="9672" xr:uid="{00000000-0005-0000-0000-0000C1250000}"/>
    <cellStyle name="40% - Accent2 2 7 2" xfId="9673" xr:uid="{00000000-0005-0000-0000-0000C2250000}"/>
    <cellStyle name="40% - Accent2 2 7 2 2" xfId="9674" xr:uid="{00000000-0005-0000-0000-0000C3250000}"/>
    <cellStyle name="40% - Accent2 2 7 2 2 2" xfId="9675" xr:uid="{00000000-0005-0000-0000-0000C4250000}"/>
    <cellStyle name="40% - Accent2 2 7 2 3" xfId="9676" xr:uid="{00000000-0005-0000-0000-0000C5250000}"/>
    <cellStyle name="40% - Accent2 2 7 2 4" xfId="9677" xr:uid="{00000000-0005-0000-0000-0000C6250000}"/>
    <cellStyle name="40% - Accent2 2 7 3" xfId="9678" xr:uid="{00000000-0005-0000-0000-0000C7250000}"/>
    <cellStyle name="40% - Accent2 2 7 4" xfId="9679" xr:uid="{00000000-0005-0000-0000-0000C8250000}"/>
    <cellStyle name="40% - Accent2 2 7 4 2" xfId="9680" xr:uid="{00000000-0005-0000-0000-0000C9250000}"/>
    <cellStyle name="40% - Accent2 2 7 5" xfId="9681" xr:uid="{00000000-0005-0000-0000-0000CA250000}"/>
    <cellStyle name="40% - Accent2 2 7 6" xfId="9682" xr:uid="{00000000-0005-0000-0000-0000CB250000}"/>
    <cellStyle name="40% - Accent2 2 8" xfId="9683" xr:uid="{00000000-0005-0000-0000-0000CC250000}"/>
    <cellStyle name="40% - Accent2 2 8 2" xfId="9684" xr:uid="{00000000-0005-0000-0000-0000CD250000}"/>
    <cellStyle name="40% - Accent2 2 8 2 2" xfId="9685" xr:uid="{00000000-0005-0000-0000-0000CE250000}"/>
    <cellStyle name="40% - Accent2 2 8 3" xfId="9686" xr:uid="{00000000-0005-0000-0000-0000CF250000}"/>
    <cellStyle name="40% - Accent2 2 8 4" xfId="9687" xr:uid="{00000000-0005-0000-0000-0000D0250000}"/>
    <cellStyle name="40% - Accent2 2 9" xfId="9688" xr:uid="{00000000-0005-0000-0000-0000D1250000}"/>
    <cellStyle name="40% - Accent2 2 9 2" xfId="9689" xr:uid="{00000000-0005-0000-0000-0000D2250000}"/>
    <cellStyle name="40% - Accent2 3" xfId="9690" xr:uid="{00000000-0005-0000-0000-0000D3250000}"/>
    <cellStyle name="40% - Accent2 3 10" xfId="9691" xr:uid="{00000000-0005-0000-0000-0000D4250000}"/>
    <cellStyle name="40% - Accent2 3 11" xfId="9692" xr:uid="{00000000-0005-0000-0000-0000D5250000}"/>
    <cellStyle name="40% - Accent2 3 11 2" xfId="9693" xr:uid="{00000000-0005-0000-0000-0000D6250000}"/>
    <cellStyle name="40% - Accent2 3 12" xfId="9694" xr:uid="{00000000-0005-0000-0000-0000D7250000}"/>
    <cellStyle name="40% - Accent2 3 13" xfId="9695" xr:uid="{00000000-0005-0000-0000-0000D8250000}"/>
    <cellStyle name="40% - Accent2 3 2" xfId="9696" xr:uid="{00000000-0005-0000-0000-0000D9250000}"/>
    <cellStyle name="40% - Accent2 3 2 10" xfId="9697" xr:uid="{00000000-0005-0000-0000-0000DA250000}"/>
    <cellStyle name="40% - Accent2 3 2 10 2" xfId="9698" xr:uid="{00000000-0005-0000-0000-0000DB250000}"/>
    <cellStyle name="40% - Accent2 3 2 11" xfId="9699" xr:uid="{00000000-0005-0000-0000-0000DC250000}"/>
    <cellStyle name="40% - Accent2 3 2 12" xfId="9700" xr:uid="{00000000-0005-0000-0000-0000DD250000}"/>
    <cellStyle name="40% - Accent2 3 2 2" xfId="9701" xr:uid="{00000000-0005-0000-0000-0000DE250000}"/>
    <cellStyle name="40% - Accent2 3 2 2 10" xfId="9702" xr:uid="{00000000-0005-0000-0000-0000DF250000}"/>
    <cellStyle name="40% - Accent2 3 2 2 11" xfId="9703" xr:uid="{00000000-0005-0000-0000-0000E0250000}"/>
    <cellStyle name="40% - Accent2 3 2 2 2" xfId="9704" xr:uid="{00000000-0005-0000-0000-0000E1250000}"/>
    <cellStyle name="40% - Accent2 3 2 2 2 10" xfId="9705" xr:uid="{00000000-0005-0000-0000-0000E2250000}"/>
    <cellStyle name="40% - Accent2 3 2 2 2 2" xfId="9706" xr:uid="{00000000-0005-0000-0000-0000E3250000}"/>
    <cellStyle name="40% - Accent2 3 2 2 2 2 2" xfId="9707" xr:uid="{00000000-0005-0000-0000-0000E4250000}"/>
    <cellStyle name="40% - Accent2 3 2 2 2 2 2 2" xfId="9708" xr:uid="{00000000-0005-0000-0000-0000E5250000}"/>
    <cellStyle name="40% - Accent2 3 2 2 2 2 2 2 2" xfId="9709" xr:uid="{00000000-0005-0000-0000-0000E6250000}"/>
    <cellStyle name="40% - Accent2 3 2 2 2 2 2 2 2 2" xfId="9710" xr:uid="{00000000-0005-0000-0000-0000E7250000}"/>
    <cellStyle name="40% - Accent2 3 2 2 2 2 2 2 3" xfId="9711" xr:uid="{00000000-0005-0000-0000-0000E8250000}"/>
    <cellStyle name="40% - Accent2 3 2 2 2 2 2 2 4" xfId="9712" xr:uid="{00000000-0005-0000-0000-0000E9250000}"/>
    <cellStyle name="40% - Accent2 3 2 2 2 2 2 3" xfId="9713" xr:uid="{00000000-0005-0000-0000-0000EA250000}"/>
    <cellStyle name="40% - Accent2 3 2 2 2 2 2 3 2" xfId="9714" xr:uid="{00000000-0005-0000-0000-0000EB250000}"/>
    <cellStyle name="40% - Accent2 3 2 2 2 2 2 4" xfId="9715" xr:uid="{00000000-0005-0000-0000-0000EC250000}"/>
    <cellStyle name="40% - Accent2 3 2 2 2 2 2 5" xfId="9716" xr:uid="{00000000-0005-0000-0000-0000ED250000}"/>
    <cellStyle name="40% - Accent2 3 2 2 2 2 3" xfId="9717" xr:uid="{00000000-0005-0000-0000-0000EE250000}"/>
    <cellStyle name="40% - Accent2 3 2 2 2 2 3 2" xfId="9718" xr:uid="{00000000-0005-0000-0000-0000EF250000}"/>
    <cellStyle name="40% - Accent2 3 2 2 2 2 3 2 2" xfId="9719" xr:uid="{00000000-0005-0000-0000-0000F0250000}"/>
    <cellStyle name="40% - Accent2 3 2 2 2 2 3 2 2 2" xfId="9720" xr:uid="{00000000-0005-0000-0000-0000F1250000}"/>
    <cellStyle name="40% - Accent2 3 2 2 2 2 3 2 3" xfId="9721" xr:uid="{00000000-0005-0000-0000-0000F2250000}"/>
    <cellStyle name="40% - Accent2 3 2 2 2 2 3 2 4" xfId="9722" xr:uid="{00000000-0005-0000-0000-0000F3250000}"/>
    <cellStyle name="40% - Accent2 3 2 2 2 2 3 3" xfId="9723" xr:uid="{00000000-0005-0000-0000-0000F4250000}"/>
    <cellStyle name="40% - Accent2 3 2 2 2 2 3 3 2" xfId="9724" xr:uid="{00000000-0005-0000-0000-0000F5250000}"/>
    <cellStyle name="40% - Accent2 3 2 2 2 2 3 4" xfId="9725" xr:uid="{00000000-0005-0000-0000-0000F6250000}"/>
    <cellStyle name="40% - Accent2 3 2 2 2 2 3 5" xfId="9726" xr:uid="{00000000-0005-0000-0000-0000F7250000}"/>
    <cellStyle name="40% - Accent2 3 2 2 2 2 4" xfId="9727" xr:uid="{00000000-0005-0000-0000-0000F8250000}"/>
    <cellStyle name="40% - Accent2 3 2 2 2 2 4 2" xfId="9728" xr:uid="{00000000-0005-0000-0000-0000F9250000}"/>
    <cellStyle name="40% - Accent2 3 2 2 2 2 4 2 2" xfId="9729" xr:uid="{00000000-0005-0000-0000-0000FA250000}"/>
    <cellStyle name="40% - Accent2 3 2 2 2 2 4 3" xfId="9730" xr:uid="{00000000-0005-0000-0000-0000FB250000}"/>
    <cellStyle name="40% - Accent2 3 2 2 2 2 4 4" xfId="9731" xr:uid="{00000000-0005-0000-0000-0000FC250000}"/>
    <cellStyle name="40% - Accent2 3 2 2 2 2 5" xfId="9732" xr:uid="{00000000-0005-0000-0000-0000FD250000}"/>
    <cellStyle name="40% - Accent2 3 2 2 2 2 5 2" xfId="9733" xr:uid="{00000000-0005-0000-0000-0000FE250000}"/>
    <cellStyle name="40% - Accent2 3 2 2 2 2 5 2 2" xfId="9734" xr:uid="{00000000-0005-0000-0000-0000FF250000}"/>
    <cellStyle name="40% - Accent2 3 2 2 2 2 5 3" xfId="9735" xr:uid="{00000000-0005-0000-0000-000000260000}"/>
    <cellStyle name="40% - Accent2 3 2 2 2 2 5 4" xfId="9736" xr:uid="{00000000-0005-0000-0000-000001260000}"/>
    <cellStyle name="40% - Accent2 3 2 2 2 2 6" xfId="9737" xr:uid="{00000000-0005-0000-0000-000002260000}"/>
    <cellStyle name="40% - Accent2 3 2 2 2 2 6 2" xfId="9738" xr:uid="{00000000-0005-0000-0000-000003260000}"/>
    <cellStyle name="40% - Accent2 3 2 2 2 2 6 2 2" xfId="9739" xr:uid="{00000000-0005-0000-0000-000004260000}"/>
    <cellStyle name="40% - Accent2 3 2 2 2 2 6 3" xfId="9740" xr:uid="{00000000-0005-0000-0000-000005260000}"/>
    <cellStyle name="40% - Accent2 3 2 2 2 2 6 4" xfId="9741" xr:uid="{00000000-0005-0000-0000-000006260000}"/>
    <cellStyle name="40% - Accent2 3 2 2 2 2 7" xfId="9742" xr:uid="{00000000-0005-0000-0000-000007260000}"/>
    <cellStyle name="40% - Accent2 3 2 2 2 2 7 2" xfId="9743" xr:uid="{00000000-0005-0000-0000-000008260000}"/>
    <cellStyle name="40% - Accent2 3 2 2 2 2 8" xfId="9744" xr:uid="{00000000-0005-0000-0000-000009260000}"/>
    <cellStyle name="40% - Accent2 3 2 2 2 2 9" xfId="9745" xr:uid="{00000000-0005-0000-0000-00000A260000}"/>
    <cellStyle name="40% - Accent2 3 2 2 2 3" xfId="9746" xr:uid="{00000000-0005-0000-0000-00000B260000}"/>
    <cellStyle name="40% - Accent2 3 2 2 2 3 2" xfId="9747" xr:uid="{00000000-0005-0000-0000-00000C260000}"/>
    <cellStyle name="40% - Accent2 3 2 2 2 3 2 2" xfId="9748" xr:uid="{00000000-0005-0000-0000-00000D260000}"/>
    <cellStyle name="40% - Accent2 3 2 2 2 3 2 2 2" xfId="9749" xr:uid="{00000000-0005-0000-0000-00000E260000}"/>
    <cellStyle name="40% - Accent2 3 2 2 2 3 2 3" xfId="9750" xr:uid="{00000000-0005-0000-0000-00000F260000}"/>
    <cellStyle name="40% - Accent2 3 2 2 2 3 2 4" xfId="9751" xr:uid="{00000000-0005-0000-0000-000010260000}"/>
    <cellStyle name="40% - Accent2 3 2 2 2 3 3" xfId="9752" xr:uid="{00000000-0005-0000-0000-000011260000}"/>
    <cellStyle name="40% - Accent2 3 2 2 2 3 3 2" xfId="9753" xr:uid="{00000000-0005-0000-0000-000012260000}"/>
    <cellStyle name="40% - Accent2 3 2 2 2 3 4" xfId="9754" xr:uid="{00000000-0005-0000-0000-000013260000}"/>
    <cellStyle name="40% - Accent2 3 2 2 2 3 5" xfId="9755" xr:uid="{00000000-0005-0000-0000-000014260000}"/>
    <cellStyle name="40% - Accent2 3 2 2 2 4" xfId="9756" xr:uid="{00000000-0005-0000-0000-000015260000}"/>
    <cellStyle name="40% - Accent2 3 2 2 2 4 2" xfId="9757" xr:uid="{00000000-0005-0000-0000-000016260000}"/>
    <cellStyle name="40% - Accent2 3 2 2 2 4 2 2" xfId="9758" xr:uid="{00000000-0005-0000-0000-000017260000}"/>
    <cellStyle name="40% - Accent2 3 2 2 2 4 2 2 2" xfId="9759" xr:uid="{00000000-0005-0000-0000-000018260000}"/>
    <cellStyle name="40% - Accent2 3 2 2 2 4 2 3" xfId="9760" xr:uid="{00000000-0005-0000-0000-000019260000}"/>
    <cellStyle name="40% - Accent2 3 2 2 2 4 2 4" xfId="9761" xr:uid="{00000000-0005-0000-0000-00001A260000}"/>
    <cellStyle name="40% - Accent2 3 2 2 2 4 3" xfId="9762" xr:uid="{00000000-0005-0000-0000-00001B260000}"/>
    <cellStyle name="40% - Accent2 3 2 2 2 4 3 2" xfId="9763" xr:uid="{00000000-0005-0000-0000-00001C260000}"/>
    <cellStyle name="40% - Accent2 3 2 2 2 4 4" xfId="9764" xr:uid="{00000000-0005-0000-0000-00001D260000}"/>
    <cellStyle name="40% - Accent2 3 2 2 2 4 5" xfId="9765" xr:uid="{00000000-0005-0000-0000-00001E260000}"/>
    <cellStyle name="40% - Accent2 3 2 2 2 5" xfId="9766" xr:uid="{00000000-0005-0000-0000-00001F260000}"/>
    <cellStyle name="40% - Accent2 3 2 2 2 5 2" xfId="9767" xr:uid="{00000000-0005-0000-0000-000020260000}"/>
    <cellStyle name="40% - Accent2 3 2 2 2 5 2 2" xfId="9768" xr:uid="{00000000-0005-0000-0000-000021260000}"/>
    <cellStyle name="40% - Accent2 3 2 2 2 5 3" xfId="9769" xr:uid="{00000000-0005-0000-0000-000022260000}"/>
    <cellStyle name="40% - Accent2 3 2 2 2 5 4" xfId="9770" xr:uid="{00000000-0005-0000-0000-000023260000}"/>
    <cellStyle name="40% - Accent2 3 2 2 2 6" xfId="9771" xr:uid="{00000000-0005-0000-0000-000024260000}"/>
    <cellStyle name="40% - Accent2 3 2 2 2 6 2" xfId="9772" xr:uid="{00000000-0005-0000-0000-000025260000}"/>
    <cellStyle name="40% - Accent2 3 2 2 2 6 2 2" xfId="9773" xr:uid="{00000000-0005-0000-0000-000026260000}"/>
    <cellStyle name="40% - Accent2 3 2 2 2 6 3" xfId="9774" xr:uid="{00000000-0005-0000-0000-000027260000}"/>
    <cellStyle name="40% - Accent2 3 2 2 2 6 4" xfId="9775" xr:uid="{00000000-0005-0000-0000-000028260000}"/>
    <cellStyle name="40% - Accent2 3 2 2 2 7" xfId="9776" xr:uid="{00000000-0005-0000-0000-000029260000}"/>
    <cellStyle name="40% - Accent2 3 2 2 2 7 2" xfId="9777" xr:uid="{00000000-0005-0000-0000-00002A260000}"/>
    <cellStyle name="40% - Accent2 3 2 2 2 7 2 2" xfId="9778" xr:uid="{00000000-0005-0000-0000-00002B260000}"/>
    <cellStyle name="40% - Accent2 3 2 2 2 7 3" xfId="9779" xr:uid="{00000000-0005-0000-0000-00002C260000}"/>
    <cellStyle name="40% - Accent2 3 2 2 2 7 4" xfId="9780" xr:uid="{00000000-0005-0000-0000-00002D260000}"/>
    <cellStyle name="40% - Accent2 3 2 2 2 8" xfId="9781" xr:uid="{00000000-0005-0000-0000-00002E260000}"/>
    <cellStyle name="40% - Accent2 3 2 2 2 8 2" xfId="9782" xr:uid="{00000000-0005-0000-0000-00002F260000}"/>
    <cellStyle name="40% - Accent2 3 2 2 2 9" xfId="9783" xr:uid="{00000000-0005-0000-0000-000030260000}"/>
    <cellStyle name="40% - Accent2 3 2 2 3" xfId="9784" xr:uid="{00000000-0005-0000-0000-000031260000}"/>
    <cellStyle name="40% - Accent2 3 2 2 3 2" xfId="9785" xr:uid="{00000000-0005-0000-0000-000032260000}"/>
    <cellStyle name="40% - Accent2 3 2 2 3 2 2" xfId="9786" xr:uid="{00000000-0005-0000-0000-000033260000}"/>
    <cellStyle name="40% - Accent2 3 2 2 3 2 2 2" xfId="9787" xr:uid="{00000000-0005-0000-0000-000034260000}"/>
    <cellStyle name="40% - Accent2 3 2 2 3 2 2 2 2" xfId="9788" xr:uid="{00000000-0005-0000-0000-000035260000}"/>
    <cellStyle name="40% - Accent2 3 2 2 3 2 2 3" xfId="9789" xr:uid="{00000000-0005-0000-0000-000036260000}"/>
    <cellStyle name="40% - Accent2 3 2 2 3 2 2 4" xfId="9790" xr:uid="{00000000-0005-0000-0000-000037260000}"/>
    <cellStyle name="40% - Accent2 3 2 2 3 2 3" xfId="9791" xr:uid="{00000000-0005-0000-0000-000038260000}"/>
    <cellStyle name="40% - Accent2 3 2 2 3 2 3 2" xfId="9792" xr:uid="{00000000-0005-0000-0000-000039260000}"/>
    <cellStyle name="40% - Accent2 3 2 2 3 2 4" xfId="9793" xr:uid="{00000000-0005-0000-0000-00003A260000}"/>
    <cellStyle name="40% - Accent2 3 2 2 3 2 5" xfId="9794" xr:uid="{00000000-0005-0000-0000-00003B260000}"/>
    <cellStyle name="40% - Accent2 3 2 2 3 3" xfId="9795" xr:uid="{00000000-0005-0000-0000-00003C260000}"/>
    <cellStyle name="40% - Accent2 3 2 2 3 3 2" xfId="9796" xr:uid="{00000000-0005-0000-0000-00003D260000}"/>
    <cellStyle name="40% - Accent2 3 2 2 3 3 2 2" xfId="9797" xr:uid="{00000000-0005-0000-0000-00003E260000}"/>
    <cellStyle name="40% - Accent2 3 2 2 3 3 2 2 2" xfId="9798" xr:uid="{00000000-0005-0000-0000-00003F260000}"/>
    <cellStyle name="40% - Accent2 3 2 2 3 3 2 3" xfId="9799" xr:uid="{00000000-0005-0000-0000-000040260000}"/>
    <cellStyle name="40% - Accent2 3 2 2 3 3 2 4" xfId="9800" xr:uid="{00000000-0005-0000-0000-000041260000}"/>
    <cellStyle name="40% - Accent2 3 2 2 3 3 3" xfId="9801" xr:uid="{00000000-0005-0000-0000-000042260000}"/>
    <cellStyle name="40% - Accent2 3 2 2 3 3 3 2" xfId="9802" xr:uid="{00000000-0005-0000-0000-000043260000}"/>
    <cellStyle name="40% - Accent2 3 2 2 3 3 4" xfId="9803" xr:uid="{00000000-0005-0000-0000-000044260000}"/>
    <cellStyle name="40% - Accent2 3 2 2 3 3 5" xfId="9804" xr:uid="{00000000-0005-0000-0000-000045260000}"/>
    <cellStyle name="40% - Accent2 3 2 2 3 4" xfId="9805" xr:uid="{00000000-0005-0000-0000-000046260000}"/>
    <cellStyle name="40% - Accent2 3 2 2 3 4 2" xfId="9806" xr:uid="{00000000-0005-0000-0000-000047260000}"/>
    <cellStyle name="40% - Accent2 3 2 2 3 4 2 2" xfId="9807" xr:uid="{00000000-0005-0000-0000-000048260000}"/>
    <cellStyle name="40% - Accent2 3 2 2 3 4 3" xfId="9808" xr:uid="{00000000-0005-0000-0000-000049260000}"/>
    <cellStyle name="40% - Accent2 3 2 2 3 4 4" xfId="9809" xr:uid="{00000000-0005-0000-0000-00004A260000}"/>
    <cellStyle name="40% - Accent2 3 2 2 3 5" xfId="9810" xr:uid="{00000000-0005-0000-0000-00004B260000}"/>
    <cellStyle name="40% - Accent2 3 2 2 3 5 2" xfId="9811" xr:uid="{00000000-0005-0000-0000-00004C260000}"/>
    <cellStyle name="40% - Accent2 3 2 2 3 5 2 2" xfId="9812" xr:uid="{00000000-0005-0000-0000-00004D260000}"/>
    <cellStyle name="40% - Accent2 3 2 2 3 5 3" xfId="9813" xr:uid="{00000000-0005-0000-0000-00004E260000}"/>
    <cellStyle name="40% - Accent2 3 2 2 3 5 4" xfId="9814" xr:uid="{00000000-0005-0000-0000-00004F260000}"/>
    <cellStyle name="40% - Accent2 3 2 2 3 6" xfId="9815" xr:uid="{00000000-0005-0000-0000-000050260000}"/>
    <cellStyle name="40% - Accent2 3 2 2 3 6 2" xfId="9816" xr:uid="{00000000-0005-0000-0000-000051260000}"/>
    <cellStyle name="40% - Accent2 3 2 2 3 6 2 2" xfId="9817" xr:uid="{00000000-0005-0000-0000-000052260000}"/>
    <cellStyle name="40% - Accent2 3 2 2 3 6 3" xfId="9818" xr:uid="{00000000-0005-0000-0000-000053260000}"/>
    <cellStyle name="40% - Accent2 3 2 2 3 6 4" xfId="9819" xr:uid="{00000000-0005-0000-0000-000054260000}"/>
    <cellStyle name="40% - Accent2 3 2 2 3 7" xfId="9820" xr:uid="{00000000-0005-0000-0000-000055260000}"/>
    <cellStyle name="40% - Accent2 3 2 2 3 7 2" xfId="9821" xr:uid="{00000000-0005-0000-0000-000056260000}"/>
    <cellStyle name="40% - Accent2 3 2 2 3 8" xfId="9822" xr:uid="{00000000-0005-0000-0000-000057260000}"/>
    <cellStyle name="40% - Accent2 3 2 2 3 9" xfId="9823" xr:uid="{00000000-0005-0000-0000-000058260000}"/>
    <cellStyle name="40% - Accent2 3 2 2 4" xfId="9824" xr:uid="{00000000-0005-0000-0000-000059260000}"/>
    <cellStyle name="40% - Accent2 3 2 2 4 2" xfId="9825" xr:uid="{00000000-0005-0000-0000-00005A260000}"/>
    <cellStyle name="40% - Accent2 3 2 2 4 2 2" xfId="9826" xr:uid="{00000000-0005-0000-0000-00005B260000}"/>
    <cellStyle name="40% - Accent2 3 2 2 4 2 2 2" xfId="9827" xr:uid="{00000000-0005-0000-0000-00005C260000}"/>
    <cellStyle name="40% - Accent2 3 2 2 4 2 3" xfId="9828" xr:uid="{00000000-0005-0000-0000-00005D260000}"/>
    <cellStyle name="40% - Accent2 3 2 2 4 2 4" xfId="9829" xr:uid="{00000000-0005-0000-0000-00005E260000}"/>
    <cellStyle name="40% - Accent2 3 2 2 4 3" xfId="9830" xr:uid="{00000000-0005-0000-0000-00005F260000}"/>
    <cellStyle name="40% - Accent2 3 2 2 4 3 2" xfId="9831" xr:uid="{00000000-0005-0000-0000-000060260000}"/>
    <cellStyle name="40% - Accent2 3 2 2 4 4" xfId="9832" xr:uid="{00000000-0005-0000-0000-000061260000}"/>
    <cellStyle name="40% - Accent2 3 2 2 4 5" xfId="9833" xr:uid="{00000000-0005-0000-0000-000062260000}"/>
    <cellStyle name="40% - Accent2 3 2 2 5" xfId="9834" xr:uid="{00000000-0005-0000-0000-000063260000}"/>
    <cellStyle name="40% - Accent2 3 2 2 5 2" xfId="9835" xr:uid="{00000000-0005-0000-0000-000064260000}"/>
    <cellStyle name="40% - Accent2 3 2 2 5 2 2" xfId="9836" xr:uid="{00000000-0005-0000-0000-000065260000}"/>
    <cellStyle name="40% - Accent2 3 2 2 5 2 2 2" xfId="9837" xr:uid="{00000000-0005-0000-0000-000066260000}"/>
    <cellStyle name="40% - Accent2 3 2 2 5 2 3" xfId="9838" xr:uid="{00000000-0005-0000-0000-000067260000}"/>
    <cellStyle name="40% - Accent2 3 2 2 5 2 4" xfId="9839" xr:uid="{00000000-0005-0000-0000-000068260000}"/>
    <cellStyle name="40% - Accent2 3 2 2 5 3" xfId="9840" xr:uid="{00000000-0005-0000-0000-000069260000}"/>
    <cellStyle name="40% - Accent2 3 2 2 5 3 2" xfId="9841" xr:uid="{00000000-0005-0000-0000-00006A260000}"/>
    <cellStyle name="40% - Accent2 3 2 2 5 4" xfId="9842" xr:uid="{00000000-0005-0000-0000-00006B260000}"/>
    <cellStyle name="40% - Accent2 3 2 2 5 5" xfId="9843" xr:uid="{00000000-0005-0000-0000-00006C260000}"/>
    <cellStyle name="40% - Accent2 3 2 2 6" xfId="9844" xr:uid="{00000000-0005-0000-0000-00006D260000}"/>
    <cellStyle name="40% - Accent2 3 2 2 6 2" xfId="9845" xr:uid="{00000000-0005-0000-0000-00006E260000}"/>
    <cellStyle name="40% - Accent2 3 2 2 6 2 2" xfId="9846" xr:uid="{00000000-0005-0000-0000-00006F260000}"/>
    <cellStyle name="40% - Accent2 3 2 2 6 3" xfId="9847" xr:uid="{00000000-0005-0000-0000-000070260000}"/>
    <cellStyle name="40% - Accent2 3 2 2 6 4" xfId="9848" xr:uid="{00000000-0005-0000-0000-000071260000}"/>
    <cellStyle name="40% - Accent2 3 2 2 7" xfId="9849" xr:uid="{00000000-0005-0000-0000-000072260000}"/>
    <cellStyle name="40% - Accent2 3 2 2 7 2" xfId="9850" xr:uid="{00000000-0005-0000-0000-000073260000}"/>
    <cellStyle name="40% - Accent2 3 2 2 7 2 2" xfId="9851" xr:uid="{00000000-0005-0000-0000-000074260000}"/>
    <cellStyle name="40% - Accent2 3 2 2 7 3" xfId="9852" xr:uid="{00000000-0005-0000-0000-000075260000}"/>
    <cellStyle name="40% - Accent2 3 2 2 7 4" xfId="9853" xr:uid="{00000000-0005-0000-0000-000076260000}"/>
    <cellStyle name="40% - Accent2 3 2 2 8" xfId="9854" xr:uid="{00000000-0005-0000-0000-000077260000}"/>
    <cellStyle name="40% - Accent2 3 2 2 8 2" xfId="9855" xr:uid="{00000000-0005-0000-0000-000078260000}"/>
    <cellStyle name="40% - Accent2 3 2 2 8 2 2" xfId="9856" xr:uid="{00000000-0005-0000-0000-000079260000}"/>
    <cellStyle name="40% - Accent2 3 2 2 8 3" xfId="9857" xr:uid="{00000000-0005-0000-0000-00007A260000}"/>
    <cellStyle name="40% - Accent2 3 2 2 8 4" xfId="9858" xr:uid="{00000000-0005-0000-0000-00007B260000}"/>
    <cellStyle name="40% - Accent2 3 2 2 9" xfId="9859" xr:uid="{00000000-0005-0000-0000-00007C260000}"/>
    <cellStyle name="40% - Accent2 3 2 2 9 2" xfId="9860" xr:uid="{00000000-0005-0000-0000-00007D260000}"/>
    <cellStyle name="40% - Accent2 3 2 3" xfId="9861" xr:uid="{00000000-0005-0000-0000-00007E260000}"/>
    <cellStyle name="40% - Accent2 3 2 3 10" xfId="9862" xr:uid="{00000000-0005-0000-0000-00007F260000}"/>
    <cellStyle name="40% - Accent2 3 2 3 2" xfId="9863" xr:uid="{00000000-0005-0000-0000-000080260000}"/>
    <cellStyle name="40% - Accent2 3 2 3 2 2" xfId="9864" xr:uid="{00000000-0005-0000-0000-000081260000}"/>
    <cellStyle name="40% - Accent2 3 2 3 2 2 2" xfId="9865" xr:uid="{00000000-0005-0000-0000-000082260000}"/>
    <cellStyle name="40% - Accent2 3 2 3 2 2 2 2" xfId="9866" xr:uid="{00000000-0005-0000-0000-000083260000}"/>
    <cellStyle name="40% - Accent2 3 2 3 2 2 2 2 2" xfId="9867" xr:uid="{00000000-0005-0000-0000-000084260000}"/>
    <cellStyle name="40% - Accent2 3 2 3 2 2 2 3" xfId="9868" xr:uid="{00000000-0005-0000-0000-000085260000}"/>
    <cellStyle name="40% - Accent2 3 2 3 2 2 2 4" xfId="9869" xr:uid="{00000000-0005-0000-0000-000086260000}"/>
    <cellStyle name="40% - Accent2 3 2 3 2 2 3" xfId="9870" xr:uid="{00000000-0005-0000-0000-000087260000}"/>
    <cellStyle name="40% - Accent2 3 2 3 2 2 3 2" xfId="9871" xr:uid="{00000000-0005-0000-0000-000088260000}"/>
    <cellStyle name="40% - Accent2 3 2 3 2 2 4" xfId="9872" xr:uid="{00000000-0005-0000-0000-000089260000}"/>
    <cellStyle name="40% - Accent2 3 2 3 2 2 5" xfId="9873" xr:uid="{00000000-0005-0000-0000-00008A260000}"/>
    <cellStyle name="40% - Accent2 3 2 3 2 3" xfId="9874" xr:uid="{00000000-0005-0000-0000-00008B260000}"/>
    <cellStyle name="40% - Accent2 3 2 3 2 3 2" xfId="9875" xr:uid="{00000000-0005-0000-0000-00008C260000}"/>
    <cellStyle name="40% - Accent2 3 2 3 2 3 2 2" xfId="9876" xr:uid="{00000000-0005-0000-0000-00008D260000}"/>
    <cellStyle name="40% - Accent2 3 2 3 2 3 2 2 2" xfId="9877" xr:uid="{00000000-0005-0000-0000-00008E260000}"/>
    <cellStyle name="40% - Accent2 3 2 3 2 3 2 3" xfId="9878" xr:uid="{00000000-0005-0000-0000-00008F260000}"/>
    <cellStyle name="40% - Accent2 3 2 3 2 3 2 4" xfId="9879" xr:uid="{00000000-0005-0000-0000-000090260000}"/>
    <cellStyle name="40% - Accent2 3 2 3 2 3 3" xfId="9880" xr:uid="{00000000-0005-0000-0000-000091260000}"/>
    <cellStyle name="40% - Accent2 3 2 3 2 3 3 2" xfId="9881" xr:uid="{00000000-0005-0000-0000-000092260000}"/>
    <cellStyle name="40% - Accent2 3 2 3 2 3 4" xfId="9882" xr:uid="{00000000-0005-0000-0000-000093260000}"/>
    <cellStyle name="40% - Accent2 3 2 3 2 3 5" xfId="9883" xr:uid="{00000000-0005-0000-0000-000094260000}"/>
    <cellStyle name="40% - Accent2 3 2 3 2 4" xfId="9884" xr:uid="{00000000-0005-0000-0000-000095260000}"/>
    <cellStyle name="40% - Accent2 3 2 3 2 4 2" xfId="9885" xr:uid="{00000000-0005-0000-0000-000096260000}"/>
    <cellStyle name="40% - Accent2 3 2 3 2 4 2 2" xfId="9886" xr:uid="{00000000-0005-0000-0000-000097260000}"/>
    <cellStyle name="40% - Accent2 3 2 3 2 4 3" xfId="9887" xr:uid="{00000000-0005-0000-0000-000098260000}"/>
    <cellStyle name="40% - Accent2 3 2 3 2 4 4" xfId="9888" xr:uid="{00000000-0005-0000-0000-000099260000}"/>
    <cellStyle name="40% - Accent2 3 2 3 2 5" xfId="9889" xr:uid="{00000000-0005-0000-0000-00009A260000}"/>
    <cellStyle name="40% - Accent2 3 2 3 2 5 2" xfId="9890" xr:uid="{00000000-0005-0000-0000-00009B260000}"/>
    <cellStyle name="40% - Accent2 3 2 3 2 5 2 2" xfId="9891" xr:uid="{00000000-0005-0000-0000-00009C260000}"/>
    <cellStyle name="40% - Accent2 3 2 3 2 5 3" xfId="9892" xr:uid="{00000000-0005-0000-0000-00009D260000}"/>
    <cellStyle name="40% - Accent2 3 2 3 2 5 4" xfId="9893" xr:uid="{00000000-0005-0000-0000-00009E260000}"/>
    <cellStyle name="40% - Accent2 3 2 3 2 6" xfId="9894" xr:uid="{00000000-0005-0000-0000-00009F260000}"/>
    <cellStyle name="40% - Accent2 3 2 3 2 6 2" xfId="9895" xr:uid="{00000000-0005-0000-0000-0000A0260000}"/>
    <cellStyle name="40% - Accent2 3 2 3 2 6 2 2" xfId="9896" xr:uid="{00000000-0005-0000-0000-0000A1260000}"/>
    <cellStyle name="40% - Accent2 3 2 3 2 6 3" xfId="9897" xr:uid="{00000000-0005-0000-0000-0000A2260000}"/>
    <cellStyle name="40% - Accent2 3 2 3 2 6 4" xfId="9898" xr:uid="{00000000-0005-0000-0000-0000A3260000}"/>
    <cellStyle name="40% - Accent2 3 2 3 2 7" xfId="9899" xr:uid="{00000000-0005-0000-0000-0000A4260000}"/>
    <cellStyle name="40% - Accent2 3 2 3 2 7 2" xfId="9900" xr:uid="{00000000-0005-0000-0000-0000A5260000}"/>
    <cellStyle name="40% - Accent2 3 2 3 2 8" xfId="9901" xr:uid="{00000000-0005-0000-0000-0000A6260000}"/>
    <cellStyle name="40% - Accent2 3 2 3 2 9" xfId="9902" xr:uid="{00000000-0005-0000-0000-0000A7260000}"/>
    <cellStyle name="40% - Accent2 3 2 3 3" xfId="9903" xr:uid="{00000000-0005-0000-0000-0000A8260000}"/>
    <cellStyle name="40% - Accent2 3 2 3 3 2" xfId="9904" xr:uid="{00000000-0005-0000-0000-0000A9260000}"/>
    <cellStyle name="40% - Accent2 3 2 3 3 2 2" xfId="9905" xr:uid="{00000000-0005-0000-0000-0000AA260000}"/>
    <cellStyle name="40% - Accent2 3 2 3 3 2 2 2" xfId="9906" xr:uid="{00000000-0005-0000-0000-0000AB260000}"/>
    <cellStyle name="40% - Accent2 3 2 3 3 2 3" xfId="9907" xr:uid="{00000000-0005-0000-0000-0000AC260000}"/>
    <cellStyle name="40% - Accent2 3 2 3 3 2 4" xfId="9908" xr:uid="{00000000-0005-0000-0000-0000AD260000}"/>
    <cellStyle name="40% - Accent2 3 2 3 3 3" xfId="9909" xr:uid="{00000000-0005-0000-0000-0000AE260000}"/>
    <cellStyle name="40% - Accent2 3 2 3 3 3 2" xfId="9910" xr:uid="{00000000-0005-0000-0000-0000AF260000}"/>
    <cellStyle name="40% - Accent2 3 2 3 3 4" xfId="9911" xr:uid="{00000000-0005-0000-0000-0000B0260000}"/>
    <cellStyle name="40% - Accent2 3 2 3 3 5" xfId="9912" xr:uid="{00000000-0005-0000-0000-0000B1260000}"/>
    <cellStyle name="40% - Accent2 3 2 3 4" xfId="9913" xr:uid="{00000000-0005-0000-0000-0000B2260000}"/>
    <cellStyle name="40% - Accent2 3 2 3 4 2" xfId="9914" xr:uid="{00000000-0005-0000-0000-0000B3260000}"/>
    <cellStyle name="40% - Accent2 3 2 3 4 2 2" xfId="9915" xr:uid="{00000000-0005-0000-0000-0000B4260000}"/>
    <cellStyle name="40% - Accent2 3 2 3 4 2 2 2" xfId="9916" xr:uid="{00000000-0005-0000-0000-0000B5260000}"/>
    <cellStyle name="40% - Accent2 3 2 3 4 2 3" xfId="9917" xr:uid="{00000000-0005-0000-0000-0000B6260000}"/>
    <cellStyle name="40% - Accent2 3 2 3 4 2 4" xfId="9918" xr:uid="{00000000-0005-0000-0000-0000B7260000}"/>
    <cellStyle name="40% - Accent2 3 2 3 4 3" xfId="9919" xr:uid="{00000000-0005-0000-0000-0000B8260000}"/>
    <cellStyle name="40% - Accent2 3 2 3 4 3 2" xfId="9920" xr:uid="{00000000-0005-0000-0000-0000B9260000}"/>
    <cellStyle name="40% - Accent2 3 2 3 4 4" xfId="9921" xr:uid="{00000000-0005-0000-0000-0000BA260000}"/>
    <cellStyle name="40% - Accent2 3 2 3 4 5" xfId="9922" xr:uid="{00000000-0005-0000-0000-0000BB260000}"/>
    <cellStyle name="40% - Accent2 3 2 3 5" xfId="9923" xr:uid="{00000000-0005-0000-0000-0000BC260000}"/>
    <cellStyle name="40% - Accent2 3 2 3 5 2" xfId="9924" xr:uid="{00000000-0005-0000-0000-0000BD260000}"/>
    <cellStyle name="40% - Accent2 3 2 3 5 2 2" xfId="9925" xr:uid="{00000000-0005-0000-0000-0000BE260000}"/>
    <cellStyle name="40% - Accent2 3 2 3 5 3" xfId="9926" xr:uid="{00000000-0005-0000-0000-0000BF260000}"/>
    <cellStyle name="40% - Accent2 3 2 3 5 4" xfId="9927" xr:uid="{00000000-0005-0000-0000-0000C0260000}"/>
    <cellStyle name="40% - Accent2 3 2 3 6" xfId="9928" xr:uid="{00000000-0005-0000-0000-0000C1260000}"/>
    <cellStyle name="40% - Accent2 3 2 3 6 2" xfId="9929" xr:uid="{00000000-0005-0000-0000-0000C2260000}"/>
    <cellStyle name="40% - Accent2 3 2 3 6 2 2" xfId="9930" xr:uid="{00000000-0005-0000-0000-0000C3260000}"/>
    <cellStyle name="40% - Accent2 3 2 3 6 3" xfId="9931" xr:uid="{00000000-0005-0000-0000-0000C4260000}"/>
    <cellStyle name="40% - Accent2 3 2 3 6 4" xfId="9932" xr:uid="{00000000-0005-0000-0000-0000C5260000}"/>
    <cellStyle name="40% - Accent2 3 2 3 7" xfId="9933" xr:uid="{00000000-0005-0000-0000-0000C6260000}"/>
    <cellStyle name="40% - Accent2 3 2 3 7 2" xfId="9934" xr:uid="{00000000-0005-0000-0000-0000C7260000}"/>
    <cellStyle name="40% - Accent2 3 2 3 7 2 2" xfId="9935" xr:uid="{00000000-0005-0000-0000-0000C8260000}"/>
    <cellStyle name="40% - Accent2 3 2 3 7 3" xfId="9936" xr:uid="{00000000-0005-0000-0000-0000C9260000}"/>
    <cellStyle name="40% - Accent2 3 2 3 7 4" xfId="9937" xr:uid="{00000000-0005-0000-0000-0000CA260000}"/>
    <cellStyle name="40% - Accent2 3 2 3 8" xfId="9938" xr:uid="{00000000-0005-0000-0000-0000CB260000}"/>
    <cellStyle name="40% - Accent2 3 2 3 8 2" xfId="9939" xr:uid="{00000000-0005-0000-0000-0000CC260000}"/>
    <cellStyle name="40% - Accent2 3 2 3 9" xfId="9940" xr:uid="{00000000-0005-0000-0000-0000CD260000}"/>
    <cellStyle name="40% - Accent2 3 2 4" xfId="9941" xr:uid="{00000000-0005-0000-0000-0000CE260000}"/>
    <cellStyle name="40% - Accent2 3 2 4 2" xfId="9942" xr:uid="{00000000-0005-0000-0000-0000CF260000}"/>
    <cellStyle name="40% - Accent2 3 2 4 2 2" xfId="9943" xr:uid="{00000000-0005-0000-0000-0000D0260000}"/>
    <cellStyle name="40% - Accent2 3 2 4 2 2 2" xfId="9944" xr:uid="{00000000-0005-0000-0000-0000D1260000}"/>
    <cellStyle name="40% - Accent2 3 2 4 2 2 2 2" xfId="9945" xr:uid="{00000000-0005-0000-0000-0000D2260000}"/>
    <cellStyle name="40% - Accent2 3 2 4 2 2 3" xfId="9946" xr:uid="{00000000-0005-0000-0000-0000D3260000}"/>
    <cellStyle name="40% - Accent2 3 2 4 2 2 4" xfId="9947" xr:uid="{00000000-0005-0000-0000-0000D4260000}"/>
    <cellStyle name="40% - Accent2 3 2 4 2 3" xfId="9948" xr:uid="{00000000-0005-0000-0000-0000D5260000}"/>
    <cellStyle name="40% - Accent2 3 2 4 2 3 2" xfId="9949" xr:uid="{00000000-0005-0000-0000-0000D6260000}"/>
    <cellStyle name="40% - Accent2 3 2 4 2 4" xfId="9950" xr:uid="{00000000-0005-0000-0000-0000D7260000}"/>
    <cellStyle name="40% - Accent2 3 2 4 2 5" xfId="9951" xr:uid="{00000000-0005-0000-0000-0000D8260000}"/>
    <cellStyle name="40% - Accent2 3 2 4 3" xfId="9952" xr:uid="{00000000-0005-0000-0000-0000D9260000}"/>
    <cellStyle name="40% - Accent2 3 2 4 3 2" xfId="9953" xr:uid="{00000000-0005-0000-0000-0000DA260000}"/>
    <cellStyle name="40% - Accent2 3 2 4 3 2 2" xfId="9954" xr:uid="{00000000-0005-0000-0000-0000DB260000}"/>
    <cellStyle name="40% - Accent2 3 2 4 3 2 2 2" xfId="9955" xr:uid="{00000000-0005-0000-0000-0000DC260000}"/>
    <cellStyle name="40% - Accent2 3 2 4 3 2 3" xfId="9956" xr:uid="{00000000-0005-0000-0000-0000DD260000}"/>
    <cellStyle name="40% - Accent2 3 2 4 3 2 4" xfId="9957" xr:uid="{00000000-0005-0000-0000-0000DE260000}"/>
    <cellStyle name="40% - Accent2 3 2 4 3 3" xfId="9958" xr:uid="{00000000-0005-0000-0000-0000DF260000}"/>
    <cellStyle name="40% - Accent2 3 2 4 3 3 2" xfId="9959" xr:uid="{00000000-0005-0000-0000-0000E0260000}"/>
    <cellStyle name="40% - Accent2 3 2 4 3 4" xfId="9960" xr:uid="{00000000-0005-0000-0000-0000E1260000}"/>
    <cellStyle name="40% - Accent2 3 2 4 3 5" xfId="9961" xr:uid="{00000000-0005-0000-0000-0000E2260000}"/>
    <cellStyle name="40% - Accent2 3 2 4 4" xfId="9962" xr:uid="{00000000-0005-0000-0000-0000E3260000}"/>
    <cellStyle name="40% - Accent2 3 2 4 4 2" xfId="9963" xr:uid="{00000000-0005-0000-0000-0000E4260000}"/>
    <cellStyle name="40% - Accent2 3 2 4 4 2 2" xfId="9964" xr:uid="{00000000-0005-0000-0000-0000E5260000}"/>
    <cellStyle name="40% - Accent2 3 2 4 4 3" xfId="9965" xr:uid="{00000000-0005-0000-0000-0000E6260000}"/>
    <cellStyle name="40% - Accent2 3 2 4 4 4" xfId="9966" xr:uid="{00000000-0005-0000-0000-0000E7260000}"/>
    <cellStyle name="40% - Accent2 3 2 4 5" xfId="9967" xr:uid="{00000000-0005-0000-0000-0000E8260000}"/>
    <cellStyle name="40% - Accent2 3 2 4 5 2" xfId="9968" xr:uid="{00000000-0005-0000-0000-0000E9260000}"/>
    <cellStyle name="40% - Accent2 3 2 4 5 2 2" xfId="9969" xr:uid="{00000000-0005-0000-0000-0000EA260000}"/>
    <cellStyle name="40% - Accent2 3 2 4 5 3" xfId="9970" xr:uid="{00000000-0005-0000-0000-0000EB260000}"/>
    <cellStyle name="40% - Accent2 3 2 4 5 4" xfId="9971" xr:uid="{00000000-0005-0000-0000-0000EC260000}"/>
    <cellStyle name="40% - Accent2 3 2 4 6" xfId="9972" xr:uid="{00000000-0005-0000-0000-0000ED260000}"/>
    <cellStyle name="40% - Accent2 3 2 4 6 2" xfId="9973" xr:uid="{00000000-0005-0000-0000-0000EE260000}"/>
    <cellStyle name="40% - Accent2 3 2 4 6 2 2" xfId="9974" xr:uid="{00000000-0005-0000-0000-0000EF260000}"/>
    <cellStyle name="40% - Accent2 3 2 4 6 3" xfId="9975" xr:uid="{00000000-0005-0000-0000-0000F0260000}"/>
    <cellStyle name="40% - Accent2 3 2 4 6 4" xfId="9976" xr:uid="{00000000-0005-0000-0000-0000F1260000}"/>
    <cellStyle name="40% - Accent2 3 2 4 7" xfId="9977" xr:uid="{00000000-0005-0000-0000-0000F2260000}"/>
    <cellStyle name="40% - Accent2 3 2 4 7 2" xfId="9978" xr:uid="{00000000-0005-0000-0000-0000F3260000}"/>
    <cellStyle name="40% - Accent2 3 2 4 8" xfId="9979" xr:uid="{00000000-0005-0000-0000-0000F4260000}"/>
    <cellStyle name="40% - Accent2 3 2 4 9" xfId="9980" xr:uid="{00000000-0005-0000-0000-0000F5260000}"/>
    <cellStyle name="40% - Accent2 3 2 5" xfId="9981" xr:uid="{00000000-0005-0000-0000-0000F6260000}"/>
    <cellStyle name="40% - Accent2 3 2 5 2" xfId="9982" xr:uid="{00000000-0005-0000-0000-0000F7260000}"/>
    <cellStyle name="40% - Accent2 3 2 5 2 2" xfId="9983" xr:uid="{00000000-0005-0000-0000-0000F8260000}"/>
    <cellStyle name="40% - Accent2 3 2 5 2 2 2" xfId="9984" xr:uid="{00000000-0005-0000-0000-0000F9260000}"/>
    <cellStyle name="40% - Accent2 3 2 5 2 3" xfId="9985" xr:uid="{00000000-0005-0000-0000-0000FA260000}"/>
    <cellStyle name="40% - Accent2 3 2 5 2 4" xfId="9986" xr:uid="{00000000-0005-0000-0000-0000FB260000}"/>
    <cellStyle name="40% - Accent2 3 2 5 3" xfId="9987" xr:uid="{00000000-0005-0000-0000-0000FC260000}"/>
    <cellStyle name="40% - Accent2 3 2 5 3 2" xfId="9988" xr:uid="{00000000-0005-0000-0000-0000FD260000}"/>
    <cellStyle name="40% - Accent2 3 2 5 4" xfId="9989" xr:uid="{00000000-0005-0000-0000-0000FE260000}"/>
    <cellStyle name="40% - Accent2 3 2 5 5" xfId="9990" xr:uid="{00000000-0005-0000-0000-0000FF260000}"/>
    <cellStyle name="40% - Accent2 3 2 6" xfId="9991" xr:uid="{00000000-0005-0000-0000-000000270000}"/>
    <cellStyle name="40% - Accent2 3 2 6 2" xfId="9992" xr:uid="{00000000-0005-0000-0000-000001270000}"/>
    <cellStyle name="40% - Accent2 3 2 6 2 2" xfId="9993" xr:uid="{00000000-0005-0000-0000-000002270000}"/>
    <cellStyle name="40% - Accent2 3 2 6 2 2 2" xfId="9994" xr:uid="{00000000-0005-0000-0000-000003270000}"/>
    <cellStyle name="40% - Accent2 3 2 6 2 3" xfId="9995" xr:uid="{00000000-0005-0000-0000-000004270000}"/>
    <cellStyle name="40% - Accent2 3 2 6 2 4" xfId="9996" xr:uid="{00000000-0005-0000-0000-000005270000}"/>
    <cellStyle name="40% - Accent2 3 2 6 3" xfId="9997" xr:uid="{00000000-0005-0000-0000-000006270000}"/>
    <cellStyle name="40% - Accent2 3 2 6 3 2" xfId="9998" xr:uid="{00000000-0005-0000-0000-000007270000}"/>
    <cellStyle name="40% - Accent2 3 2 6 4" xfId="9999" xr:uid="{00000000-0005-0000-0000-000008270000}"/>
    <cellStyle name="40% - Accent2 3 2 6 5" xfId="10000" xr:uid="{00000000-0005-0000-0000-000009270000}"/>
    <cellStyle name="40% - Accent2 3 2 7" xfId="10001" xr:uid="{00000000-0005-0000-0000-00000A270000}"/>
    <cellStyle name="40% - Accent2 3 2 7 2" xfId="10002" xr:uid="{00000000-0005-0000-0000-00000B270000}"/>
    <cellStyle name="40% - Accent2 3 2 7 2 2" xfId="10003" xr:uid="{00000000-0005-0000-0000-00000C270000}"/>
    <cellStyle name="40% - Accent2 3 2 7 3" xfId="10004" xr:uid="{00000000-0005-0000-0000-00000D270000}"/>
    <cellStyle name="40% - Accent2 3 2 7 4" xfId="10005" xr:uid="{00000000-0005-0000-0000-00000E270000}"/>
    <cellStyle name="40% - Accent2 3 2 8" xfId="10006" xr:uid="{00000000-0005-0000-0000-00000F270000}"/>
    <cellStyle name="40% - Accent2 3 2 8 2" xfId="10007" xr:uid="{00000000-0005-0000-0000-000010270000}"/>
    <cellStyle name="40% - Accent2 3 2 8 2 2" xfId="10008" xr:uid="{00000000-0005-0000-0000-000011270000}"/>
    <cellStyle name="40% - Accent2 3 2 8 3" xfId="10009" xr:uid="{00000000-0005-0000-0000-000012270000}"/>
    <cellStyle name="40% - Accent2 3 2 8 4" xfId="10010" xr:uid="{00000000-0005-0000-0000-000013270000}"/>
    <cellStyle name="40% - Accent2 3 2 9" xfId="10011" xr:uid="{00000000-0005-0000-0000-000014270000}"/>
    <cellStyle name="40% - Accent2 3 2 9 2" xfId="10012" xr:uid="{00000000-0005-0000-0000-000015270000}"/>
    <cellStyle name="40% - Accent2 3 2 9 2 2" xfId="10013" xr:uid="{00000000-0005-0000-0000-000016270000}"/>
    <cellStyle name="40% - Accent2 3 2 9 3" xfId="10014" xr:uid="{00000000-0005-0000-0000-000017270000}"/>
    <cellStyle name="40% - Accent2 3 2 9 4" xfId="10015" xr:uid="{00000000-0005-0000-0000-000018270000}"/>
    <cellStyle name="40% - Accent2 3 3" xfId="10016" xr:uid="{00000000-0005-0000-0000-000019270000}"/>
    <cellStyle name="40% - Accent2 3 3 10" xfId="10017" xr:uid="{00000000-0005-0000-0000-00001A270000}"/>
    <cellStyle name="40% - Accent2 3 3 11" xfId="10018" xr:uid="{00000000-0005-0000-0000-00001B270000}"/>
    <cellStyle name="40% - Accent2 3 3 2" xfId="10019" xr:uid="{00000000-0005-0000-0000-00001C270000}"/>
    <cellStyle name="40% - Accent2 3 3 2 10" xfId="10020" xr:uid="{00000000-0005-0000-0000-00001D270000}"/>
    <cellStyle name="40% - Accent2 3 3 2 2" xfId="10021" xr:uid="{00000000-0005-0000-0000-00001E270000}"/>
    <cellStyle name="40% - Accent2 3 3 2 2 2" xfId="10022" xr:uid="{00000000-0005-0000-0000-00001F270000}"/>
    <cellStyle name="40% - Accent2 3 3 2 2 2 2" xfId="10023" xr:uid="{00000000-0005-0000-0000-000020270000}"/>
    <cellStyle name="40% - Accent2 3 3 2 2 2 2 2" xfId="10024" xr:uid="{00000000-0005-0000-0000-000021270000}"/>
    <cellStyle name="40% - Accent2 3 3 2 2 2 2 2 2" xfId="10025" xr:uid="{00000000-0005-0000-0000-000022270000}"/>
    <cellStyle name="40% - Accent2 3 3 2 2 2 2 3" xfId="10026" xr:uid="{00000000-0005-0000-0000-000023270000}"/>
    <cellStyle name="40% - Accent2 3 3 2 2 2 2 4" xfId="10027" xr:uid="{00000000-0005-0000-0000-000024270000}"/>
    <cellStyle name="40% - Accent2 3 3 2 2 2 3" xfId="10028" xr:uid="{00000000-0005-0000-0000-000025270000}"/>
    <cellStyle name="40% - Accent2 3 3 2 2 2 3 2" xfId="10029" xr:uid="{00000000-0005-0000-0000-000026270000}"/>
    <cellStyle name="40% - Accent2 3 3 2 2 2 4" xfId="10030" xr:uid="{00000000-0005-0000-0000-000027270000}"/>
    <cellStyle name="40% - Accent2 3 3 2 2 2 5" xfId="10031" xr:uid="{00000000-0005-0000-0000-000028270000}"/>
    <cellStyle name="40% - Accent2 3 3 2 2 3" xfId="10032" xr:uid="{00000000-0005-0000-0000-000029270000}"/>
    <cellStyle name="40% - Accent2 3 3 2 2 3 2" xfId="10033" xr:uid="{00000000-0005-0000-0000-00002A270000}"/>
    <cellStyle name="40% - Accent2 3 3 2 2 3 2 2" xfId="10034" xr:uid="{00000000-0005-0000-0000-00002B270000}"/>
    <cellStyle name="40% - Accent2 3 3 2 2 3 2 2 2" xfId="10035" xr:uid="{00000000-0005-0000-0000-00002C270000}"/>
    <cellStyle name="40% - Accent2 3 3 2 2 3 2 3" xfId="10036" xr:uid="{00000000-0005-0000-0000-00002D270000}"/>
    <cellStyle name="40% - Accent2 3 3 2 2 3 2 4" xfId="10037" xr:uid="{00000000-0005-0000-0000-00002E270000}"/>
    <cellStyle name="40% - Accent2 3 3 2 2 3 3" xfId="10038" xr:uid="{00000000-0005-0000-0000-00002F270000}"/>
    <cellStyle name="40% - Accent2 3 3 2 2 3 3 2" xfId="10039" xr:uid="{00000000-0005-0000-0000-000030270000}"/>
    <cellStyle name="40% - Accent2 3 3 2 2 3 4" xfId="10040" xr:uid="{00000000-0005-0000-0000-000031270000}"/>
    <cellStyle name="40% - Accent2 3 3 2 2 3 5" xfId="10041" xr:uid="{00000000-0005-0000-0000-000032270000}"/>
    <cellStyle name="40% - Accent2 3 3 2 2 4" xfId="10042" xr:uid="{00000000-0005-0000-0000-000033270000}"/>
    <cellStyle name="40% - Accent2 3 3 2 2 4 2" xfId="10043" xr:uid="{00000000-0005-0000-0000-000034270000}"/>
    <cellStyle name="40% - Accent2 3 3 2 2 4 2 2" xfId="10044" xr:uid="{00000000-0005-0000-0000-000035270000}"/>
    <cellStyle name="40% - Accent2 3 3 2 2 4 3" xfId="10045" xr:uid="{00000000-0005-0000-0000-000036270000}"/>
    <cellStyle name="40% - Accent2 3 3 2 2 4 4" xfId="10046" xr:uid="{00000000-0005-0000-0000-000037270000}"/>
    <cellStyle name="40% - Accent2 3 3 2 2 5" xfId="10047" xr:uid="{00000000-0005-0000-0000-000038270000}"/>
    <cellStyle name="40% - Accent2 3 3 2 2 5 2" xfId="10048" xr:uid="{00000000-0005-0000-0000-000039270000}"/>
    <cellStyle name="40% - Accent2 3 3 2 2 5 2 2" xfId="10049" xr:uid="{00000000-0005-0000-0000-00003A270000}"/>
    <cellStyle name="40% - Accent2 3 3 2 2 5 3" xfId="10050" xr:uid="{00000000-0005-0000-0000-00003B270000}"/>
    <cellStyle name="40% - Accent2 3 3 2 2 5 4" xfId="10051" xr:uid="{00000000-0005-0000-0000-00003C270000}"/>
    <cellStyle name="40% - Accent2 3 3 2 2 6" xfId="10052" xr:uid="{00000000-0005-0000-0000-00003D270000}"/>
    <cellStyle name="40% - Accent2 3 3 2 2 6 2" xfId="10053" xr:uid="{00000000-0005-0000-0000-00003E270000}"/>
    <cellStyle name="40% - Accent2 3 3 2 2 6 2 2" xfId="10054" xr:uid="{00000000-0005-0000-0000-00003F270000}"/>
    <cellStyle name="40% - Accent2 3 3 2 2 6 3" xfId="10055" xr:uid="{00000000-0005-0000-0000-000040270000}"/>
    <cellStyle name="40% - Accent2 3 3 2 2 6 4" xfId="10056" xr:uid="{00000000-0005-0000-0000-000041270000}"/>
    <cellStyle name="40% - Accent2 3 3 2 2 7" xfId="10057" xr:uid="{00000000-0005-0000-0000-000042270000}"/>
    <cellStyle name="40% - Accent2 3 3 2 2 7 2" xfId="10058" xr:uid="{00000000-0005-0000-0000-000043270000}"/>
    <cellStyle name="40% - Accent2 3 3 2 2 8" xfId="10059" xr:uid="{00000000-0005-0000-0000-000044270000}"/>
    <cellStyle name="40% - Accent2 3 3 2 2 9" xfId="10060" xr:uid="{00000000-0005-0000-0000-000045270000}"/>
    <cellStyle name="40% - Accent2 3 3 2 3" xfId="10061" xr:uid="{00000000-0005-0000-0000-000046270000}"/>
    <cellStyle name="40% - Accent2 3 3 2 3 2" xfId="10062" xr:uid="{00000000-0005-0000-0000-000047270000}"/>
    <cellStyle name="40% - Accent2 3 3 2 3 2 2" xfId="10063" xr:uid="{00000000-0005-0000-0000-000048270000}"/>
    <cellStyle name="40% - Accent2 3 3 2 3 2 2 2" xfId="10064" xr:uid="{00000000-0005-0000-0000-000049270000}"/>
    <cellStyle name="40% - Accent2 3 3 2 3 2 3" xfId="10065" xr:uid="{00000000-0005-0000-0000-00004A270000}"/>
    <cellStyle name="40% - Accent2 3 3 2 3 2 4" xfId="10066" xr:uid="{00000000-0005-0000-0000-00004B270000}"/>
    <cellStyle name="40% - Accent2 3 3 2 3 3" xfId="10067" xr:uid="{00000000-0005-0000-0000-00004C270000}"/>
    <cellStyle name="40% - Accent2 3 3 2 3 3 2" xfId="10068" xr:uid="{00000000-0005-0000-0000-00004D270000}"/>
    <cellStyle name="40% - Accent2 3 3 2 3 4" xfId="10069" xr:uid="{00000000-0005-0000-0000-00004E270000}"/>
    <cellStyle name="40% - Accent2 3 3 2 3 5" xfId="10070" xr:uid="{00000000-0005-0000-0000-00004F270000}"/>
    <cellStyle name="40% - Accent2 3 3 2 4" xfId="10071" xr:uid="{00000000-0005-0000-0000-000050270000}"/>
    <cellStyle name="40% - Accent2 3 3 2 4 2" xfId="10072" xr:uid="{00000000-0005-0000-0000-000051270000}"/>
    <cellStyle name="40% - Accent2 3 3 2 4 2 2" xfId="10073" xr:uid="{00000000-0005-0000-0000-000052270000}"/>
    <cellStyle name="40% - Accent2 3 3 2 4 2 2 2" xfId="10074" xr:uid="{00000000-0005-0000-0000-000053270000}"/>
    <cellStyle name="40% - Accent2 3 3 2 4 2 3" xfId="10075" xr:uid="{00000000-0005-0000-0000-000054270000}"/>
    <cellStyle name="40% - Accent2 3 3 2 4 2 4" xfId="10076" xr:uid="{00000000-0005-0000-0000-000055270000}"/>
    <cellStyle name="40% - Accent2 3 3 2 4 3" xfId="10077" xr:uid="{00000000-0005-0000-0000-000056270000}"/>
    <cellStyle name="40% - Accent2 3 3 2 4 3 2" xfId="10078" xr:uid="{00000000-0005-0000-0000-000057270000}"/>
    <cellStyle name="40% - Accent2 3 3 2 4 4" xfId="10079" xr:uid="{00000000-0005-0000-0000-000058270000}"/>
    <cellStyle name="40% - Accent2 3 3 2 4 5" xfId="10080" xr:uid="{00000000-0005-0000-0000-000059270000}"/>
    <cellStyle name="40% - Accent2 3 3 2 5" xfId="10081" xr:uid="{00000000-0005-0000-0000-00005A270000}"/>
    <cellStyle name="40% - Accent2 3 3 2 5 2" xfId="10082" xr:uid="{00000000-0005-0000-0000-00005B270000}"/>
    <cellStyle name="40% - Accent2 3 3 2 5 2 2" xfId="10083" xr:uid="{00000000-0005-0000-0000-00005C270000}"/>
    <cellStyle name="40% - Accent2 3 3 2 5 3" xfId="10084" xr:uid="{00000000-0005-0000-0000-00005D270000}"/>
    <cellStyle name="40% - Accent2 3 3 2 5 4" xfId="10085" xr:uid="{00000000-0005-0000-0000-00005E270000}"/>
    <cellStyle name="40% - Accent2 3 3 2 6" xfId="10086" xr:uid="{00000000-0005-0000-0000-00005F270000}"/>
    <cellStyle name="40% - Accent2 3 3 2 6 2" xfId="10087" xr:uid="{00000000-0005-0000-0000-000060270000}"/>
    <cellStyle name="40% - Accent2 3 3 2 6 2 2" xfId="10088" xr:uid="{00000000-0005-0000-0000-000061270000}"/>
    <cellStyle name="40% - Accent2 3 3 2 6 3" xfId="10089" xr:uid="{00000000-0005-0000-0000-000062270000}"/>
    <cellStyle name="40% - Accent2 3 3 2 6 4" xfId="10090" xr:uid="{00000000-0005-0000-0000-000063270000}"/>
    <cellStyle name="40% - Accent2 3 3 2 7" xfId="10091" xr:uid="{00000000-0005-0000-0000-000064270000}"/>
    <cellStyle name="40% - Accent2 3 3 2 7 2" xfId="10092" xr:uid="{00000000-0005-0000-0000-000065270000}"/>
    <cellStyle name="40% - Accent2 3 3 2 7 2 2" xfId="10093" xr:uid="{00000000-0005-0000-0000-000066270000}"/>
    <cellStyle name="40% - Accent2 3 3 2 7 3" xfId="10094" xr:uid="{00000000-0005-0000-0000-000067270000}"/>
    <cellStyle name="40% - Accent2 3 3 2 7 4" xfId="10095" xr:uid="{00000000-0005-0000-0000-000068270000}"/>
    <cellStyle name="40% - Accent2 3 3 2 8" xfId="10096" xr:uid="{00000000-0005-0000-0000-000069270000}"/>
    <cellStyle name="40% - Accent2 3 3 2 8 2" xfId="10097" xr:uid="{00000000-0005-0000-0000-00006A270000}"/>
    <cellStyle name="40% - Accent2 3 3 2 9" xfId="10098" xr:uid="{00000000-0005-0000-0000-00006B270000}"/>
    <cellStyle name="40% - Accent2 3 3 3" xfId="10099" xr:uid="{00000000-0005-0000-0000-00006C270000}"/>
    <cellStyle name="40% - Accent2 3 3 3 2" xfId="10100" xr:uid="{00000000-0005-0000-0000-00006D270000}"/>
    <cellStyle name="40% - Accent2 3 3 3 2 2" xfId="10101" xr:uid="{00000000-0005-0000-0000-00006E270000}"/>
    <cellStyle name="40% - Accent2 3 3 3 2 2 2" xfId="10102" xr:uid="{00000000-0005-0000-0000-00006F270000}"/>
    <cellStyle name="40% - Accent2 3 3 3 2 2 2 2" xfId="10103" xr:uid="{00000000-0005-0000-0000-000070270000}"/>
    <cellStyle name="40% - Accent2 3 3 3 2 2 3" xfId="10104" xr:uid="{00000000-0005-0000-0000-000071270000}"/>
    <cellStyle name="40% - Accent2 3 3 3 2 2 4" xfId="10105" xr:uid="{00000000-0005-0000-0000-000072270000}"/>
    <cellStyle name="40% - Accent2 3 3 3 2 3" xfId="10106" xr:uid="{00000000-0005-0000-0000-000073270000}"/>
    <cellStyle name="40% - Accent2 3 3 3 2 3 2" xfId="10107" xr:uid="{00000000-0005-0000-0000-000074270000}"/>
    <cellStyle name="40% - Accent2 3 3 3 2 4" xfId="10108" xr:uid="{00000000-0005-0000-0000-000075270000}"/>
    <cellStyle name="40% - Accent2 3 3 3 2 5" xfId="10109" xr:uid="{00000000-0005-0000-0000-000076270000}"/>
    <cellStyle name="40% - Accent2 3 3 3 3" xfId="10110" xr:uid="{00000000-0005-0000-0000-000077270000}"/>
    <cellStyle name="40% - Accent2 3 3 3 3 2" xfId="10111" xr:uid="{00000000-0005-0000-0000-000078270000}"/>
    <cellStyle name="40% - Accent2 3 3 3 3 2 2" xfId="10112" xr:uid="{00000000-0005-0000-0000-000079270000}"/>
    <cellStyle name="40% - Accent2 3 3 3 3 2 2 2" xfId="10113" xr:uid="{00000000-0005-0000-0000-00007A270000}"/>
    <cellStyle name="40% - Accent2 3 3 3 3 2 3" xfId="10114" xr:uid="{00000000-0005-0000-0000-00007B270000}"/>
    <cellStyle name="40% - Accent2 3 3 3 3 2 4" xfId="10115" xr:uid="{00000000-0005-0000-0000-00007C270000}"/>
    <cellStyle name="40% - Accent2 3 3 3 3 3" xfId="10116" xr:uid="{00000000-0005-0000-0000-00007D270000}"/>
    <cellStyle name="40% - Accent2 3 3 3 3 3 2" xfId="10117" xr:uid="{00000000-0005-0000-0000-00007E270000}"/>
    <cellStyle name="40% - Accent2 3 3 3 3 4" xfId="10118" xr:uid="{00000000-0005-0000-0000-00007F270000}"/>
    <cellStyle name="40% - Accent2 3 3 3 3 5" xfId="10119" xr:uid="{00000000-0005-0000-0000-000080270000}"/>
    <cellStyle name="40% - Accent2 3 3 3 4" xfId="10120" xr:uid="{00000000-0005-0000-0000-000081270000}"/>
    <cellStyle name="40% - Accent2 3 3 3 4 2" xfId="10121" xr:uid="{00000000-0005-0000-0000-000082270000}"/>
    <cellStyle name="40% - Accent2 3 3 3 4 2 2" xfId="10122" xr:uid="{00000000-0005-0000-0000-000083270000}"/>
    <cellStyle name="40% - Accent2 3 3 3 4 3" xfId="10123" xr:uid="{00000000-0005-0000-0000-000084270000}"/>
    <cellStyle name="40% - Accent2 3 3 3 4 4" xfId="10124" xr:uid="{00000000-0005-0000-0000-000085270000}"/>
    <cellStyle name="40% - Accent2 3 3 3 5" xfId="10125" xr:uid="{00000000-0005-0000-0000-000086270000}"/>
    <cellStyle name="40% - Accent2 3 3 3 5 2" xfId="10126" xr:uid="{00000000-0005-0000-0000-000087270000}"/>
    <cellStyle name="40% - Accent2 3 3 3 5 2 2" xfId="10127" xr:uid="{00000000-0005-0000-0000-000088270000}"/>
    <cellStyle name="40% - Accent2 3 3 3 5 3" xfId="10128" xr:uid="{00000000-0005-0000-0000-000089270000}"/>
    <cellStyle name="40% - Accent2 3 3 3 5 4" xfId="10129" xr:uid="{00000000-0005-0000-0000-00008A270000}"/>
    <cellStyle name="40% - Accent2 3 3 3 6" xfId="10130" xr:uid="{00000000-0005-0000-0000-00008B270000}"/>
    <cellStyle name="40% - Accent2 3 3 3 6 2" xfId="10131" xr:uid="{00000000-0005-0000-0000-00008C270000}"/>
    <cellStyle name="40% - Accent2 3 3 3 6 2 2" xfId="10132" xr:uid="{00000000-0005-0000-0000-00008D270000}"/>
    <cellStyle name="40% - Accent2 3 3 3 6 3" xfId="10133" xr:uid="{00000000-0005-0000-0000-00008E270000}"/>
    <cellStyle name="40% - Accent2 3 3 3 6 4" xfId="10134" xr:uid="{00000000-0005-0000-0000-00008F270000}"/>
    <cellStyle name="40% - Accent2 3 3 3 7" xfId="10135" xr:uid="{00000000-0005-0000-0000-000090270000}"/>
    <cellStyle name="40% - Accent2 3 3 3 7 2" xfId="10136" xr:uid="{00000000-0005-0000-0000-000091270000}"/>
    <cellStyle name="40% - Accent2 3 3 3 8" xfId="10137" xr:uid="{00000000-0005-0000-0000-000092270000}"/>
    <cellStyle name="40% - Accent2 3 3 3 9" xfId="10138" xr:uid="{00000000-0005-0000-0000-000093270000}"/>
    <cellStyle name="40% - Accent2 3 3 4" xfId="10139" xr:uid="{00000000-0005-0000-0000-000094270000}"/>
    <cellStyle name="40% - Accent2 3 3 4 2" xfId="10140" xr:uid="{00000000-0005-0000-0000-000095270000}"/>
    <cellStyle name="40% - Accent2 3 3 4 2 2" xfId="10141" xr:uid="{00000000-0005-0000-0000-000096270000}"/>
    <cellStyle name="40% - Accent2 3 3 4 2 2 2" xfId="10142" xr:uid="{00000000-0005-0000-0000-000097270000}"/>
    <cellStyle name="40% - Accent2 3 3 4 2 3" xfId="10143" xr:uid="{00000000-0005-0000-0000-000098270000}"/>
    <cellStyle name="40% - Accent2 3 3 4 2 4" xfId="10144" xr:uid="{00000000-0005-0000-0000-000099270000}"/>
    <cellStyle name="40% - Accent2 3 3 4 3" xfId="10145" xr:uid="{00000000-0005-0000-0000-00009A270000}"/>
    <cellStyle name="40% - Accent2 3 3 4 3 2" xfId="10146" xr:uid="{00000000-0005-0000-0000-00009B270000}"/>
    <cellStyle name="40% - Accent2 3 3 4 4" xfId="10147" xr:uid="{00000000-0005-0000-0000-00009C270000}"/>
    <cellStyle name="40% - Accent2 3 3 4 5" xfId="10148" xr:uid="{00000000-0005-0000-0000-00009D270000}"/>
    <cellStyle name="40% - Accent2 3 3 5" xfId="10149" xr:uid="{00000000-0005-0000-0000-00009E270000}"/>
    <cellStyle name="40% - Accent2 3 3 5 2" xfId="10150" xr:uid="{00000000-0005-0000-0000-00009F270000}"/>
    <cellStyle name="40% - Accent2 3 3 5 2 2" xfId="10151" xr:uid="{00000000-0005-0000-0000-0000A0270000}"/>
    <cellStyle name="40% - Accent2 3 3 5 2 2 2" xfId="10152" xr:uid="{00000000-0005-0000-0000-0000A1270000}"/>
    <cellStyle name="40% - Accent2 3 3 5 2 3" xfId="10153" xr:uid="{00000000-0005-0000-0000-0000A2270000}"/>
    <cellStyle name="40% - Accent2 3 3 5 2 4" xfId="10154" xr:uid="{00000000-0005-0000-0000-0000A3270000}"/>
    <cellStyle name="40% - Accent2 3 3 5 3" xfId="10155" xr:uid="{00000000-0005-0000-0000-0000A4270000}"/>
    <cellStyle name="40% - Accent2 3 3 5 3 2" xfId="10156" xr:uid="{00000000-0005-0000-0000-0000A5270000}"/>
    <cellStyle name="40% - Accent2 3 3 5 4" xfId="10157" xr:uid="{00000000-0005-0000-0000-0000A6270000}"/>
    <cellStyle name="40% - Accent2 3 3 5 5" xfId="10158" xr:uid="{00000000-0005-0000-0000-0000A7270000}"/>
    <cellStyle name="40% - Accent2 3 3 6" xfId="10159" xr:uid="{00000000-0005-0000-0000-0000A8270000}"/>
    <cellStyle name="40% - Accent2 3 3 6 2" xfId="10160" xr:uid="{00000000-0005-0000-0000-0000A9270000}"/>
    <cellStyle name="40% - Accent2 3 3 6 2 2" xfId="10161" xr:uid="{00000000-0005-0000-0000-0000AA270000}"/>
    <cellStyle name="40% - Accent2 3 3 6 3" xfId="10162" xr:uid="{00000000-0005-0000-0000-0000AB270000}"/>
    <cellStyle name="40% - Accent2 3 3 6 4" xfId="10163" xr:uid="{00000000-0005-0000-0000-0000AC270000}"/>
    <cellStyle name="40% - Accent2 3 3 7" xfId="10164" xr:uid="{00000000-0005-0000-0000-0000AD270000}"/>
    <cellStyle name="40% - Accent2 3 3 7 2" xfId="10165" xr:uid="{00000000-0005-0000-0000-0000AE270000}"/>
    <cellStyle name="40% - Accent2 3 3 7 2 2" xfId="10166" xr:uid="{00000000-0005-0000-0000-0000AF270000}"/>
    <cellStyle name="40% - Accent2 3 3 7 3" xfId="10167" xr:uid="{00000000-0005-0000-0000-0000B0270000}"/>
    <cellStyle name="40% - Accent2 3 3 7 4" xfId="10168" xr:uid="{00000000-0005-0000-0000-0000B1270000}"/>
    <cellStyle name="40% - Accent2 3 3 8" xfId="10169" xr:uid="{00000000-0005-0000-0000-0000B2270000}"/>
    <cellStyle name="40% - Accent2 3 3 8 2" xfId="10170" xr:uid="{00000000-0005-0000-0000-0000B3270000}"/>
    <cellStyle name="40% - Accent2 3 3 8 2 2" xfId="10171" xr:uid="{00000000-0005-0000-0000-0000B4270000}"/>
    <cellStyle name="40% - Accent2 3 3 8 3" xfId="10172" xr:uid="{00000000-0005-0000-0000-0000B5270000}"/>
    <cellStyle name="40% - Accent2 3 3 8 4" xfId="10173" xr:uid="{00000000-0005-0000-0000-0000B6270000}"/>
    <cellStyle name="40% - Accent2 3 3 9" xfId="10174" xr:uid="{00000000-0005-0000-0000-0000B7270000}"/>
    <cellStyle name="40% - Accent2 3 3 9 2" xfId="10175" xr:uid="{00000000-0005-0000-0000-0000B8270000}"/>
    <cellStyle name="40% - Accent2 3 4" xfId="10176" xr:uid="{00000000-0005-0000-0000-0000B9270000}"/>
    <cellStyle name="40% - Accent2 3 4 10" xfId="10177" xr:uid="{00000000-0005-0000-0000-0000BA270000}"/>
    <cellStyle name="40% - Accent2 3 4 2" xfId="10178" xr:uid="{00000000-0005-0000-0000-0000BB270000}"/>
    <cellStyle name="40% - Accent2 3 4 2 2" xfId="10179" xr:uid="{00000000-0005-0000-0000-0000BC270000}"/>
    <cellStyle name="40% - Accent2 3 4 2 2 2" xfId="10180" xr:uid="{00000000-0005-0000-0000-0000BD270000}"/>
    <cellStyle name="40% - Accent2 3 4 2 2 2 2" xfId="10181" xr:uid="{00000000-0005-0000-0000-0000BE270000}"/>
    <cellStyle name="40% - Accent2 3 4 2 2 2 2 2" xfId="10182" xr:uid="{00000000-0005-0000-0000-0000BF270000}"/>
    <cellStyle name="40% - Accent2 3 4 2 2 2 3" xfId="10183" xr:uid="{00000000-0005-0000-0000-0000C0270000}"/>
    <cellStyle name="40% - Accent2 3 4 2 2 2 4" xfId="10184" xr:uid="{00000000-0005-0000-0000-0000C1270000}"/>
    <cellStyle name="40% - Accent2 3 4 2 2 3" xfId="10185" xr:uid="{00000000-0005-0000-0000-0000C2270000}"/>
    <cellStyle name="40% - Accent2 3 4 2 2 3 2" xfId="10186" xr:uid="{00000000-0005-0000-0000-0000C3270000}"/>
    <cellStyle name="40% - Accent2 3 4 2 2 4" xfId="10187" xr:uid="{00000000-0005-0000-0000-0000C4270000}"/>
    <cellStyle name="40% - Accent2 3 4 2 2 5" xfId="10188" xr:uid="{00000000-0005-0000-0000-0000C5270000}"/>
    <cellStyle name="40% - Accent2 3 4 2 3" xfId="10189" xr:uid="{00000000-0005-0000-0000-0000C6270000}"/>
    <cellStyle name="40% - Accent2 3 4 2 3 2" xfId="10190" xr:uid="{00000000-0005-0000-0000-0000C7270000}"/>
    <cellStyle name="40% - Accent2 3 4 2 3 2 2" xfId="10191" xr:uid="{00000000-0005-0000-0000-0000C8270000}"/>
    <cellStyle name="40% - Accent2 3 4 2 3 2 2 2" xfId="10192" xr:uid="{00000000-0005-0000-0000-0000C9270000}"/>
    <cellStyle name="40% - Accent2 3 4 2 3 2 3" xfId="10193" xr:uid="{00000000-0005-0000-0000-0000CA270000}"/>
    <cellStyle name="40% - Accent2 3 4 2 3 2 4" xfId="10194" xr:uid="{00000000-0005-0000-0000-0000CB270000}"/>
    <cellStyle name="40% - Accent2 3 4 2 3 3" xfId="10195" xr:uid="{00000000-0005-0000-0000-0000CC270000}"/>
    <cellStyle name="40% - Accent2 3 4 2 3 3 2" xfId="10196" xr:uid="{00000000-0005-0000-0000-0000CD270000}"/>
    <cellStyle name="40% - Accent2 3 4 2 3 4" xfId="10197" xr:uid="{00000000-0005-0000-0000-0000CE270000}"/>
    <cellStyle name="40% - Accent2 3 4 2 3 5" xfId="10198" xr:uid="{00000000-0005-0000-0000-0000CF270000}"/>
    <cellStyle name="40% - Accent2 3 4 2 4" xfId="10199" xr:uid="{00000000-0005-0000-0000-0000D0270000}"/>
    <cellStyle name="40% - Accent2 3 4 2 4 2" xfId="10200" xr:uid="{00000000-0005-0000-0000-0000D1270000}"/>
    <cellStyle name="40% - Accent2 3 4 2 4 2 2" xfId="10201" xr:uid="{00000000-0005-0000-0000-0000D2270000}"/>
    <cellStyle name="40% - Accent2 3 4 2 4 3" xfId="10202" xr:uid="{00000000-0005-0000-0000-0000D3270000}"/>
    <cellStyle name="40% - Accent2 3 4 2 4 4" xfId="10203" xr:uid="{00000000-0005-0000-0000-0000D4270000}"/>
    <cellStyle name="40% - Accent2 3 4 2 5" xfId="10204" xr:uid="{00000000-0005-0000-0000-0000D5270000}"/>
    <cellStyle name="40% - Accent2 3 4 2 5 2" xfId="10205" xr:uid="{00000000-0005-0000-0000-0000D6270000}"/>
    <cellStyle name="40% - Accent2 3 4 2 5 2 2" xfId="10206" xr:uid="{00000000-0005-0000-0000-0000D7270000}"/>
    <cellStyle name="40% - Accent2 3 4 2 5 3" xfId="10207" xr:uid="{00000000-0005-0000-0000-0000D8270000}"/>
    <cellStyle name="40% - Accent2 3 4 2 5 4" xfId="10208" xr:uid="{00000000-0005-0000-0000-0000D9270000}"/>
    <cellStyle name="40% - Accent2 3 4 2 6" xfId="10209" xr:uid="{00000000-0005-0000-0000-0000DA270000}"/>
    <cellStyle name="40% - Accent2 3 4 2 6 2" xfId="10210" xr:uid="{00000000-0005-0000-0000-0000DB270000}"/>
    <cellStyle name="40% - Accent2 3 4 2 6 2 2" xfId="10211" xr:uid="{00000000-0005-0000-0000-0000DC270000}"/>
    <cellStyle name="40% - Accent2 3 4 2 6 3" xfId="10212" xr:uid="{00000000-0005-0000-0000-0000DD270000}"/>
    <cellStyle name="40% - Accent2 3 4 2 6 4" xfId="10213" xr:uid="{00000000-0005-0000-0000-0000DE270000}"/>
    <cellStyle name="40% - Accent2 3 4 2 7" xfId="10214" xr:uid="{00000000-0005-0000-0000-0000DF270000}"/>
    <cellStyle name="40% - Accent2 3 4 2 7 2" xfId="10215" xr:uid="{00000000-0005-0000-0000-0000E0270000}"/>
    <cellStyle name="40% - Accent2 3 4 2 8" xfId="10216" xr:uid="{00000000-0005-0000-0000-0000E1270000}"/>
    <cellStyle name="40% - Accent2 3 4 2 9" xfId="10217" xr:uid="{00000000-0005-0000-0000-0000E2270000}"/>
    <cellStyle name="40% - Accent2 3 4 3" xfId="10218" xr:uid="{00000000-0005-0000-0000-0000E3270000}"/>
    <cellStyle name="40% - Accent2 3 4 3 2" xfId="10219" xr:uid="{00000000-0005-0000-0000-0000E4270000}"/>
    <cellStyle name="40% - Accent2 3 4 3 2 2" xfId="10220" xr:uid="{00000000-0005-0000-0000-0000E5270000}"/>
    <cellStyle name="40% - Accent2 3 4 3 2 2 2" xfId="10221" xr:uid="{00000000-0005-0000-0000-0000E6270000}"/>
    <cellStyle name="40% - Accent2 3 4 3 2 3" xfId="10222" xr:uid="{00000000-0005-0000-0000-0000E7270000}"/>
    <cellStyle name="40% - Accent2 3 4 3 2 4" xfId="10223" xr:uid="{00000000-0005-0000-0000-0000E8270000}"/>
    <cellStyle name="40% - Accent2 3 4 3 3" xfId="10224" xr:uid="{00000000-0005-0000-0000-0000E9270000}"/>
    <cellStyle name="40% - Accent2 3 4 3 3 2" xfId="10225" xr:uid="{00000000-0005-0000-0000-0000EA270000}"/>
    <cellStyle name="40% - Accent2 3 4 3 4" xfId="10226" xr:uid="{00000000-0005-0000-0000-0000EB270000}"/>
    <cellStyle name="40% - Accent2 3 4 3 5" xfId="10227" xr:uid="{00000000-0005-0000-0000-0000EC270000}"/>
    <cellStyle name="40% - Accent2 3 4 4" xfId="10228" xr:uid="{00000000-0005-0000-0000-0000ED270000}"/>
    <cellStyle name="40% - Accent2 3 4 4 2" xfId="10229" xr:uid="{00000000-0005-0000-0000-0000EE270000}"/>
    <cellStyle name="40% - Accent2 3 4 4 2 2" xfId="10230" xr:uid="{00000000-0005-0000-0000-0000EF270000}"/>
    <cellStyle name="40% - Accent2 3 4 4 2 2 2" xfId="10231" xr:uid="{00000000-0005-0000-0000-0000F0270000}"/>
    <cellStyle name="40% - Accent2 3 4 4 2 3" xfId="10232" xr:uid="{00000000-0005-0000-0000-0000F1270000}"/>
    <cellStyle name="40% - Accent2 3 4 4 2 4" xfId="10233" xr:uid="{00000000-0005-0000-0000-0000F2270000}"/>
    <cellStyle name="40% - Accent2 3 4 4 3" xfId="10234" xr:uid="{00000000-0005-0000-0000-0000F3270000}"/>
    <cellStyle name="40% - Accent2 3 4 4 3 2" xfId="10235" xr:uid="{00000000-0005-0000-0000-0000F4270000}"/>
    <cellStyle name="40% - Accent2 3 4 4 4" xfId="10236" xr:uid="{00000000-0005-0000-0000-0000F5270000}"/>
    <cellStyle name="40% - Accent2 3 4 4 5" xfId="10237" xr:uid="{00000000-0005-0000-0000-0000F6270000}"/>
    <cellStyle name="40% - Accent2 3 4 5" xfId="10238" xr:uid="{00000000-0005-0000-0000-0000F7270000}"/>
    <cellStyle name="40% - Accent2 3 4 5 2" xfId="10239" xr:uid="{00000000-0005-0000-0000-0000F8270000}"/>
    <cellStyle name="40% - Accent2 3 4 5 2 2" xfId="10240" xr:uid="{00000000-0005-0000-0000-0000F9270000}"/>
    <cellStyle name="40% - Accent2 3 4 5 3" xfId="10241" xr:uid="{00000000-0005-0000-0000-0000FA270000}"/>
    <cellStyle name="40% - Accent2 3 4 5 4" xfId="10242" xr:uid="{00000000-0005-0000-0000-0000FB270000}"/>
    <cellStyle name="40% - Accent2 3 4 6" xfId="10243" xr:uid="{00000000-0005-0000-0000-0000FC270000}"/>
    <cellStyle name="40% - Accent2 3 4 6 2" xfId="10244" xr:uid="{00000000-0005-0000-0000-0000FD270000}"/>
    <cellStyle name="40% - Accent2 3 4 6 2 2" xfId="10245" xr:uid="{00000000-0005-0000-0000-0000FE270000}"/>
    <cellStyle name="40% - Accent2 3 4 6 3" xfId="10246" xr:uid="{00000000-0005-0000-0000-0000FF270000}"/>
    <cellStyle name="40% - Accent2 3 4 6 4" xfId="10247" xr:uid="{00000000-0005-0000-0000-000000280000}"/>
    <cellStyle name="40% - Accent2 3 4 7" xfId="10248" xr:uid="{00000000-0005-0000-0000-000001280000}"/>
    <cellStyle name="40% - Accent2 3 4 7 2" xfId="10249" xr:uid="{00000000-0005-0000-0000-000002280000}"/>
    <cellStyle name="40% - Accent2 3 4 7 2 2" xfId="10250" xr:uid="{00000000-0005-0000-0000-000003280000}"/>
    <cellStyle name="40% - Accent2 3 4 7 3" xfId="10251" xr:uid="{00000000-0005-0000-0000-000004280000}"/>
    <cellStyle name="40% - Accent2 3 4 7 4" xfId="10252" xr:uid="{00000000-0005-0000-0000-000005280000}"/>
    <cellStyle name="40% - Accent2 3 4 8" xfId="10253" xr:uid="{00000000-0005-0000-0000-000006280000}"/>
    <cellStyle name="40% - Accent2 3 4 8 2" xfId="10254" xr:uid="{00000000-0005-0000-0000-000007280000}"/>
    <cellStyle name="40% - Accent2 3 4 9" xfId="10255" xr:uid="{00000000-0005-0000-0000-000008280000}"/>
    <cellStyle name="40% - Accent2 3 5" xfId="10256" xr:uid="{00000000-0005-0000-0000-000009280000}"/>
    <cellStyle name="40% - Accent2 3 5 2" xfId="10257" xr:uid="{00000000-0005-0000-0000-00000A280000}"/>
    <cellStyle name="40% - Accent2 3 5 2 2" xfId="10258" xr:uid="{00000000-0005-0000-0000-00000B280000}"/>
    <cellStyle name="40% - Accent2 3 5 2 2 2" xfId="10259" xr:uid="{00000000-0005-0000-0000-00000C280000}"/>
    <cellStyle name="40% - Accent2 3 5 2 2 2 2" xfId="10260" xr:uid="{00000000-0005-0000-0000-00000D280000}"/>
    <cellStyle name="40% - Accent2 3 5 2 2 3" xfId="10261" xr:uid="{00000000-0005-0000-0000-00000E280000}"/>
    <cellStyle name="40% - Accent2 3 5 2 2 4" xfId="10262" xr:uid="{00000000-0005-0000-0000-00000F280000}"/>
    <cellStyle name="40% - Accent2 3 5 2 3" xfId="10263" xr:uid="{00000000-0005-0000-0000-000010280000}"/>
    <cellStyle name="40% - Accent2 3 5 2 3 2" xfId="10264" xr:uid="{00000000-0005-0000-0000-000011280000}"/>
    <cellStyle name="40% - Accent2 3 5 2 4" xfId="10265" xr:uid="{00000000-0005-0000-0000-000012280000}"/>
    <cellStyle name="40% - Accent2 3 5 2 5" xfId="10266" xr:uid="{00000000-0005-0000-0000-000013280000}"/>
    <cellStyle name="40% - Accent2 3 5 3" xfId="10267" xr:uid="{00000000-0005-0000-0000-000014280000}"/>
    <cellStyle name="40% - Accent2 3 5 3 2" xfId="10268" xr:uid="{00000000-0005-0000-0000-000015280000}"/>
    <cellStyle name="40% - Accent2 3 5 3 2 2" xfId="10269" xr:uid="{00000000-0005-0000-0000-000016280000}"/>
    <cellStyle name="40% - Accent2 3 5 3 2 2 2" xfId="10270" xr:uid="{00000000-0005-0000-0000-000017280000}"/>
    <cellStyle name="40% - Accent2 3 5 3 2 3" xfId="10271" xr:uid="{00000000-0005-0000-0000-000018280000}"/>
    <cellStyle name="40% - Accent2 3 5 3 2 4" xfId="10272" xr:uid="{00000000-0005-0000-0000-000019280000}"/>
    <cellStyle name="40% - Accent2 3 5 3 3" xfId="10273" xr:uid="{00000000-0005-0000-0000-00001A280000}"/>
    <cellStyle name="40% - Accent2 3 5 3 3 2" xfId="10274" xr:uid="{00000000-0005-0000-0000-00001B280000}"/>
    <cellStyle name="40% - Accent2 3 5 3 4" xfId="10275" xr:uid="{00000000-0005-0000-0000-00001C280000}"/>
    <cellStyle name="40% - Accent2 3 5 3 5" xfId="10276" xr:uid="{00000000-0005-0000-0000-00001D280000}"/>
    <cellStyle name="40% - Accent2 3 5 4" xfId="10277" xr:uid="{00000000-0005-0000-0000-00001E280000}"/>
    <cellStyle name="40% - Accent2 3 5 4 2" xfId="10278" xr:uid="{00000000-0005-0000-0000-00001F280000}"/>
    <cellStyle name="40% - Accent2 3 5 4 2 2" xfId="10279" xr:uid="{00000000-0005-0000-0000-000020280000}"/>
    <cellStyle name="40% - Accent2 3 5 4 3" xfId="10280" xr:uid="{00000000-0005-0000-0000-000021280000}"/>
    <cellStyle name="40% - Accent2 3 5 4 4" xfId="10281" xr:uid="{00000000-0005-0000-0000-000022280000}"/>
    <cellStyle name="40% - Accent2 3 5 5" xfId="10282" xr:uid="{00000000-0005-0000-0000-000023280000}"/>
    <cellStyle name="40% - Accent2 3 5 5 2" xfId="10283" xr:uid="{00000000-0005-0000-0000-000024280000}"/>
    <cellStyle name="40% - Accent2 3 5 5 2 2" xfId="10284" xr:uid="{00000000-0005-0000-0000-000025280000}"/>
    <cellStyle name="40% - Accent2 3 5 5 3" xfId="10285" xr:uid="{00000000-0005-0000-0000-000026280000}"/>
    <cellStyle name="40% - Accent2 3 5 5 4" xfId="10286" xr:uid="{00000000-0005-0000-0000-000027280000}"/>
    <cellStyle name="40% - Accent2 3 5 6" xfId="10287" xr:uid="{00000000-0005-0000-0000-000028280000}"/>
    <cellStyle name="40% - Accent2 3 5 6 2" xfId="10288" xr:uid="{00000000-0005-0000-0000-000029280000}"/>
    <cellStyle name="40% - Accent2 3 5 6 2 2" xfId="10289" xr:uid="{00000000-0005-0000-0000-00002A280000}"/>
    <cellStyle name="40% - Accent2 3 5 6 3" xfId="10290" xr:uid="{00000000-0005-0000-0000-00002B280000}"/>
    <cellStyle name="40% - Accent2 3 5 6 4" xfId="10291" xr:uid="{00000000-0005-0000-0000-00002C280000}"/>
    <cellStyle name="40% - Accent2 3 5 7" xfId="10292" xr:uid="{00000000-0005-0000-0000-00002D280000}"/>
    <cellStyle name="40% - Accent2 3 5 7 2" xfId="10293" xr:uid="{00000000-0005-0000-0000-00002E280000}"/>
    <cellStyle name="40% - Accent2 3 5 8" xfId="10294" xr:uid="{00000000-0005-0000-0000-00002F280000}"/>
    <cellStyle name="40% - Accent2 3 5 9" xfId="10295" xr:uid="{00000000-0005-0000-0000-000030280000}"/>
    <cellStyle name="40% - Accent2 3 6" xfId="10296" xr:uid="{00000000-0005-0000-0000-000031280000}"/>
    <cellStyle name="40% - Accent2 3 6 2" xfId="10297" xr:uid="{00000000-0005-0000-0000-000032280000}"/>
    <cellStyle name="40% - Accent2 3 6 2 2" xfId="10298" xr:uid="{00000000-0005-0000-0000-000033280000}"/>
    <cellStyle name="40% - Accent2 3 6 2 2 2" xfId="10299" xr:uid="{00000000-0005-0000-0000-000034280000}"/>
    <cellStyle name="40% - Accent2 3 6 2 3" xfId="10300" xr:uid="{00000000-0005-0000-0000-000035280000}"/>
    <cellStyle name="40% - Accent2 3 6 2 4" xfId="10301" xr:uid="{00000000-0005-0000-0000-000036280000}"/>
    <cellStyle name="40% - Accent2 3 6 3" xfId="10302" xr:uid="{00000000-0005-0000-0000-000037280000}"/>
    <cellStyle name="40% - Accent2 3 6 3 2" xfId="10303" xr:uid="{00000000-0005-0000-0000-000038280000}"/>
    <cellStyle name="40% - Accent2 3 6 3 2 2" xfId="10304" xr:uid="{00000000-0005-0000-0000-000039280000}"/>
    <cellStyle name="40% - Accent2 3 6 3 3" xfId="10305" xr:uid="{00000000-0005-0000-0000-00003A280000}"/>
    <cellStyle name="40% - Accent2 3 6 3 4" xfId="10306" xr:uid="{00000000-0005-0000-0000-00003B280000}"/>
    <cellStyle name="40% - Accent2 3 6 4" xfId="10307" xr:uid="{00000000-0005-0000-0000-00003C280000}"/>
    <cellStyle name="40% - Accent2 3 6 4 2" xfId="10308" xr:uid="{00000000-0005-0000-0000-00003D280000}"/>
    <cellStyle name="40% - Accent2 3 6 5" xfId="10309" xr:uid="{00000000-0005-0000-0000-00003E280000}"/>
    <cellStyle name="40% - Accent2 3 6 6" xfId="10310" xr:uid="{00000000-0005-0000-0000-00003F280000}"/>
    <cellStyle name="40% - Accent2 3 7" xfId="10311" xr:uid="{00000000-0005-0000-0000-000040280000}"/>
    <cellStyle name="40% - Accent2 3 7 2" xfId="10312" xr:uid="{00000000-0005-0000-0000-000041280000}"/>
    <cellStyle name="40% - Accent2 3 7 2 2" xfId="10313" xr:uid="{00000000-0005-0000-0000-000042280000}"/>
    <cellStyle name="40% - Accent2 3 7 2 2 2" xfId="10314" xr:uid="{00000000-0005-0000-0000-000043280000}"/>
    <cellStyle name="40% - Accent2 3 7 2 3" xfId="10315" xr:uid="{00000000-0005-0000-0000-000044280000}"/>
    <cellStyle name="40% - Accent2 3 7 2 4" xfId="10316" xr:uid="{00000000-0005-0000-0000-000045280000}"/>
    <cellStyle name="40% - Accent2 3 7 3" xfId="10317" xr:uid="{00000000-0005-0000-0000-000046280000}"/>
    <cellStyle name="40% - Accent2 3 7 4" xfId="10318" xr:uid="{00000000-0005-0000-0000-000047280000}"/>
    <cellStyle name="40% - Accent2 3 7 4 2" xfId="10319" xr:uid="{00000000-0005-0000-0000-000048280000}"/>
    <cellStyle name="40% - Accent2 3 7 5" xfId="10320" xr:uid="{00000000-0005-0000-0000-000049280000}"/>
    <cellStyle name="40% - Accent2 3 7 6" xfId="10321" xr:uid="{00000000-0005-0000-0000-00004A280000}"/>
    <cellStyle name="40% - Accent2 3 8" xfId="10322" xr:uid="{00000000-0005-0000-0000-00004B280000}"/>
    <cellStyle name="40% - Accent2 3 8 2" xfId="10323" xr:uid="{00000000-0005-0000-0000-00004C280000}"/>
    <cellStyle name="40% - Accent2 3 8 2 2" xfId="10324" xr:uid="{00000000-0005-0000-0000-00004D280000}"/>
    <cellStyle name="40% - Accent2 3 8 3" xfId="10325" xr:uid="{00000000-0005-0000-0000-00004E280000}"/>
    <cellStyle name="40% - Accent2 3 8 4" xfId="10326" xr:uid="{00000000-0005-0000-0000-00004F280000}"/>
    <cellStyle name="40% - Accent2 3 9" xfId="10327" xr:uid="{00000000-0005-0000-0000-000050280000}"/>
    <cellStyle name="40% - Accent2 3 9 2" xfId="10328" xr:uid="{00000000-0005-0000-0000-000051280000}"/>
    <cellStyle name="40% - Accent2 3 9 2 2" xfId="10329" xr:uid="{00000000-0005-0000-0000-000052280000}"/>
    <cellStyle name="40% - Accent2 3 9 3" xfId="10330" xr:uid="{00000000-0005-0000-0000-000053280000}"/>
    <cellStyle name="40% - Accent2 3 9 4" xfId="10331" xr:uid="{00000000-0005-0000-0000-000054280000}"/>
    <cellStyle name="40% - Accent2 4" xfId="10332" xr:uid="{00000000-0005-0000-0000-000055280000}"/>
    <cellStyle name="40% - Accent2 4 10" xfId="10333" xr:uid="{00000000-0005-0000-0000-000056280000}"/>
    <cellStyle name="40% - Accent2 4 10 2" xfId="10334" xr:uid="{00000000-0005-0000-0000-000057280000}"/>
    <cellStyle name="40% - Accent2 4 11" xfId="10335" xr:uid="{00000000-0005-0000-0000-000058280000}"/>
    <cellStyle name="40% - Accent2 4 12" xfId="10336" xr:uid="{00000000-0005-0000-0000-000059280000}"/>
    <cellStyle name="40% - Accent2 4 2" xfId="10337" xr:uid="{00000000-0005-0000-0000-00005A280000}"/>
    <cellStyle name="40% - Accent2 4 2 10" xfId="10338" xr:uid="{00000000-0005-0000-0000-00005B280000}"/>
    <cellStyle name="40% - Accent2 4 2 11" xfId="10339" xr:uid="{00000000-0005-0000-0000-00005C280000}"/>
    <cellStyle name="40% - Accent2 4 2 2" xfId="10340" xr:uid="{00000000-0005-0000-0000-00005D280000}"/>
    <cellStyle name="40% - Accent2 4 2 2 10" xfId="10341" xr:uid="{00000000-0005-0000-0000-00005E280000}"/>
    <cellStyle name="40% - Accent2 4 2 2 2" xfId="10342" xr:uid="{00000000-0005-0000-0000-00005F280000}"/>
    <cellStyle name="40% - Accent2 4 2 2 2 2" xfId="10343" xr:uid="{00000000-0005-0000-0000-000060280000}"/>
    <cellStyle name="40% - Accent2 4 2 2 2 2 2" xfId="10344" xr:uid="{00000000-0005-0000-0000-000061280000}"/>
    <cellStyle name="40% - Accent2 4 2 2 2 2 2 2" xfId="10345" xr:uid="{00000000-0005-0000-0000-000062280000}"/>
    <cellStyle name="40% - Accent2 4 2 2 2 2 2 2 2" xfId="10346" xr:uid="{00000000-0005-0000-0000-000063280000}"/>
    <cellStyle name="40% - Accent2 4 2 2 2 2 2 3" xfId="10347" xr:uid="{00000000-0005-0000-0000-000064280000}"/>
    <cellStyle name="40% - Accent2 4 2 2 2 2 2 4" xfId="10348" xr:uid="{00000000-0005-0000-0000-000065280000}"/>
    <cellStyle name="40% - Accent2 4 2 2 2 2 3" xfId="10349" xr:uid="{00000000-0005-0000-0000-000066280000}"/>
    <cellStyle name="40% - Accent2 4 2 2 2 2 3 2" xfId="10350" xr:uid="{00000000-0005-0000-0000-000067280000}"/>
    <cellStyle name="40% - Accent2 4 2 2 2 2 4" xfId="10351" xr:uid="{00000000-0005-0000-0000-000068280000}"/>
    <cellStyle name="40% - Accent2 4 2 2 2 2 5" xfId="10352" xr:uid="{00000000-0005-0000-0000-000069280000}"/>
    <cellStyle name="40% - Accent2 4 2 2 2 3" xfId="10353" xr:uid="{00000000-0005-0000-0000-00006A280000}"/>
    <cellStyle name="40% - Accent2 4 2 2 2 3 2" xfId="10354" xr:uid="{00000000-0005-0000-0000-00006B280000}"/>
    <cellStyle name="40% - Accent2 4 2 2 2 3 2 2" xfId="10355" xr:uid="{00000000-0005-0000-0000-00006C280000}"/>
    <cellStyle name="40% - Accent2 4 2 2 2 3 2 2 2" xfId="10356" xr:uid="{00000000-0005-0000-0000-00006D280000}"/>
    <cellStyle name="40% - Accent2 4 2 2 2 3 2 3" xfId="10357" xr:uid="{00000000-0005-0000-0000-00006E280000}"/>
    <cellStyle name="40% - Accent2 4 2 2 2 3 2 4" xfId="10358" xr:uid="{00000000-0005-0000-0000-00006F280000}"/>
    <cellStyle name="40% - Accent2 4 2 2 2 3 3" xfId="10359" xr:uid="{00000000-0005-0000-0000-000070280000}"/>
    <cellStyle name="40% - Accent2 4 2 2 2 3 3 2" xfId="10360" xr:uid="{00000000-0005-0000-0000-000071280000}"/>
    <cellStyle name="40% - Accent2 4 2 2 2 3 4" xfId="10361" xr:uid="{00000000-0005-0000-0000-000072280000}"/>
    <cellStyle name="40% - Accent2 4 2 2 2 3 5" xfId="10362" xr:uid="{00000000-0005-0000-0000-000073280000}"/>
    <cellStyle name="40% - Accent2 4 2 2 2 4" xfId="10363" xr:uid="{00000000-0005-0000-0000-000074280000}"/>
    <cellStyle name="40% - Accent2 4 2 2 2 4 2" xfId="10364" xr:uid="{00000000-0005-0000-0000-000075280000}"/>
    <cellStyle name="40% - Accent2 4 2 2 2 4 2 2" xfId="10365" xr:uid="{00000000-0005-0000-0000-000076280000}"/>
    <cellStyle name="40% - Accent2 4 2 2 2 4 3" xfId="10366" xr:uid="{00000000-0005-0000-0000-000077280000}"/>
    <cellStyle name="40% - Accent2 4 2 2 2 4 4" xfId="10367" xr:uid="{00000000-0005-0000-0000-000078280000}"/>
    <cellStyle name="40% - Accent2 4 2 2 2 5" xfId="10368" xr:uid="{00000000-0005-0000-0000-000079280000}"/>
    <cellStyle name="40% - Accent2 4 2 2 2 5 2" xfId="10369" xr:uid="{00000000-0005-0000-0000-00007A280000}"/>
    <cellStyle name="40% - Accent2 4 2 2 2 5 2 2" xfId="10370" xr:uid="{00000000-0005-0000-0000-00007B280000}"/>
    <cellStyle name="40% - Accent2 4 2 2 2 5 3" xfId="10371" xr:uid="{00000000-0005-0000-0000-00007C280000}"/>
    <cellStyle name="40% - Accent2 4 2 2 2 5 4" xfId="10372" xr:uid="{00000000-0005-0000-0000-00007D280000}"/>
    <cellStyle name="40% - Accent2 4 2 2 2 6" xfId="10373" xr:uid="{00000000-0005-0000-0000-00007E280000}"/>
    <cellStyle name="40% - Accent2 4 2 2 2 6 2" xfId="10374" xr:uid="{00000000-0005-0000-0000-00007F280000}"/>
    <cellStyle name="40% - Accent2 4 2 2 2 6 2 2" xfId="10375" xr:uid="{00000000-0005-0000-0000-000080280000}"/>
    <cellStyle name="40% - Accent2 4 2 2 2 6 3" xfId="10376" xr:uid="{00000000-0005-0000-0000-000081280000}"/>
    <cellStyle name="40% - Accent2 4 2 2 2 6 4" xfId="10377" xr:uid="{00000000-0005-0000-0000-000082280000}"/>
    <cellStyle name="40% - Accent2 4 2 2 2 7" xfId="10378" xr:uid="{00000000-0005-0000-0000-000083280000}"/>
    <cellStyle name="40% - Accent2 4 2 2 2 7 2" xfId="10379" xr:uid="{00000000-0005-0000-0000-000084280000}"/>
    <cellStyle name="40% - Accent2 4 2 2 2 8" xfId="10380" xr:uid="{00000000-0005-0000-0000-000085280000}"/>
    <cellStyle name="40% - Accent2 4 2 2 2 9" xfId="10381" xr:uid="{00000000-0005-0000-0000-000086280000}"/>
    <cellStyle name="40% - Accent2 4 2 2 3" xfId="10382" xr:uid="{00000000-0005-0000-0000-000087280000}"/>
    <cellStyle name="40% - Accent2 4 2 2 3 2" xfId="10383" xr:uid="{00000000-0005-0000-0000-000088280000}"/>
    <cellStyle name="40% - Accent2 4 2 2 3 2 2" xfId="10384" xr:uid="{00000000-0005-0000-0000-000089280000}"/>
    <cellStyle name="40% - Accent2 4 2 2 3 2 2 2" xfId="10385" xr:uid="{00000000-0005-0000-0000-00008A280000}"/>
    <cellStyle name="40% - Accent2 4 2 2 3 2 3" xfId="10386" xr:uid="{00000000-0005-0000-0000-00008B280000}"/>
    <cellStyle name="40% - Accent2 4 2 2 3 2 4" xfId="10387" xr:uid="{00000000-0005-0000-0000-00008C280000}"/>
    <cellStyle name="40% - Accent2 4 2 2 3 3" xfId="10388" xr:uid="{00000000-0005-0000-0000-00008D280000}"/>
    <cellStyle name="40% - Accent2 4 2 2 3 3 2" xfId="10389" xr:uid="{00000000-0005-0000-0000-00008E280000}"/>
    <cellStyle name="40% - Accent2 4 2 2 3 4" xfId="10390" xr:uid="{00000000-0005-0000-0000-00008F280000}"/>
    <cellStyle name="40% - Accent2 4 2 2 3 5" xfId="10391" xr:uid="{00000000-0005-0000-0000-000090280000}"/>
    <cellStyle name="40% - Accent2 4 2 2 4" xfId="10392" xr:uid="{00000000-0005-0000-0000-000091280000}"/>
    <cellStyle name="40% - Accent2 4 2 2 4 2" xfId="10393" xr:uid="{00000000-0005-0000-0000-000092280000}"/>
    <cellStyle name="40% - Accent2 4 2 2 4 2 2" xfId="10394" xr:uid="{00000000-0005-0000-0000-000093280000}"/>
    <cellStyle name="40% - Accent2 4 2 2 4 2 2 2" xfId="10395" xr:uid="{00000000-0005-0000-0000-000094280000}"/>
    <cellStyle name="40% - Accent2 4 2 2 4 2 3" xfId="10396" xr:uid="{00000000-0005-0000-0000-000095280000}"/>
    <cellStyle name="40% - Accent2 4 2 2 4 2 4" xfId="10397" xr:uid="{00000000-0005-0000-0000-000096280000}"/>
    <cellStyle name="40% - Accent2 4 2 2 4 3" xfId="10398" xr:uid="{00000000-0005-0000-0000-000097280000}"/>
    <cellStyle name="40% - Accent2 4 2 2 4 3 2" xfId="10399" xr:uid="{00000000-0005-0000-0000-000098280000}"/>
    <cellStyle name="40% - Accent2 4 2 2 4 4" xfId="10400" xr:uid="{00000000-0005-0000-0000-000099280000}"/>
    <cellStyle name="40% - Accent2 4 2 2 4 5" xfId="10401" xr:uid="{00000000-0005-0000-0000-00009A280000}"/>
    <cellStyle name="40% - Accent2 4 2 2 5" xfId="10402" xr:uid="{00000000-0005-0000-0000-00009B280000}"/>
    <cellStyle name="40% - Accent2 4 2 2 5 2" xfId="10403" xr:uid="{00000000-0005-0000-0000-00009C280000}"/>
    <cellStyle name="40% - Accent2 4 2 2 5 2 2" xfId="10404" xr:uid="{00000000-0005-0000-0000-00009D280000}"/>
    <cellStyle name="40% - Accent2 4 2 2 5 3" xfId="10405" xr:uid="{00000000-0005-0000-0000-00009E280000}"/>
    <cellStyle name="40% - Accent2 4 2 2 5 4" xfId="10406" xr:uid="{00000000-0005-0000-0000-00009F280000}"/>
    <cellStyle name="40% - Accent2 4 2 2 6" xfId="10407" xr:uid="{00000000-0005-0000-0000-0000A0280000}"/>
    <cellStyle name="40% - Accent2 4 2 2 6 2" xfId="10408" xr:uid="{00000000-0005-0000-0000-0000A1280000}"/>
    <cellStyle name="40% - Accent2 4 2 2 6 2 2" xfId="10409" xr:uid="{00000000-0005-0000-0000-0000A2280000}"/>
    <cellStyle name="40% - Accent2 4 2 2 6 3" xfId="10410" xr:uid="{00000000-0005-0000-0000-0000A3280000}"/>
    <cellStyle name="40% - Accent2 4 2 2 6 4" xfId="10411" xr:uid="{00000000-0005-0000-0000-0000A4280000}"/>
    <cellStyle name="40% - Accent2 4 2 2 7" xfId="10412" xr:uid="{00000000-0005-0000-0000-0000A5280000}"/>
    <cellStyle name="40% - Accent2 4 2 2 7 2" xfId="10413" xr:uid="{00000000-0005-0000-0000-0000A6280000}"/>
    <cellStyle name="40% - Accent2 4 2 2 7 2 2" xfId="10414" xr:uid="{00000000-0005-0000-0000-0000A7280000}"/>
    <cellStyle name="40% - Accent2 4 2 2 7 3" xfId="10415" xr:uid="{00000000-0005-0000-0000-0000A8280000}"/>
    <cellStyle name="40% - Accent2 4 2 2 7 4" xfId="10416" xr:uid="{00000000-0005-0000-0000-0000A9280000}"/>
    <cellStyle name="40% - Accent2 4 2 2 8" xfId="10417" xr:uid="{00000000-0005-0000-0000-0000AA280000}"/>
    <cellStyle name="40% - Accent2 4 2 2 8 2" xfId="10418" xr:uid="{00000000-0005-0000-0000-0000AB280000}"/>
    <cellStyle name="40% - Accent2 4 2 2 9" xfId="10419" xr:uid="{00000000-0005-0000-0000-0000AC280000}"/>
    <cellStyle name="40% - Accent2 4 2 3" xfId="10420" xr:uid="{00000000-0005-0000-0000-0000AD280000}"/>
    <cellStyle name="40% - Accent2 4 2 3 2" xfId="10421" xr:uid="{00000000-0005-0000-0000-0000AE280000}"/>
    <cellStyle name="40% - Accent2 4 2 3 2 2" xfId="10422" xr:uid="{00000000-0005-0000-0000-0000AF280000}"/>
    <cellStyle name="40% - Accent2 4 2 3 2 2 2" xfId="10423" xr:uid="{00000000-0005-0000-0000-0000B0280000}"/>
    <cellStyle name="40% - Accent2 4 2 3 2 2 2 2" xfId="10424" xr:uid="{00000000-0005-0000-0000-0000B1280000}"/>
    <cellStyle name="40% - Accent2 4 2 3 2 2 3" xfId="10425" xr:uid="{00000000-0005-0000-0000-0000B2280000}"/>
    <cellStyle name="40% - Accent2 4 2 3 2 2 4" xfId="10426" xr:uid="{00000000-0005-0000-0000-0000B3280000}"/>
    <cellStyle name="40% - Accent2 4 2 3 2 3" xfId="10427" xr:uid="{00000000-0005-0000-0000-0000B4280000}"/>
    <cellStyle name="40% - Accent2 4 2 3 2 3 2" xfId="10428" xr:uid="{00000000-0005-0000-0000-0000B5280000}"/>
    <cellStyle name="40% - Accent2 4 2 3 2 4" xfId="10429" xr:uid="{00000000-0005-0000-0000-0000B6280000}"/>
    <cellStyle name="40% - Accent2 4 2 3 2 5" xfId="10430" xr:uid="{00000000-0005-0000-0000-0000B7280000}"/>
    <cellStyle name="40% - Accent2 4 2 3 3" xfId="10431" xr:uid="{00000000-0005-0000-0000-0000B8280000}"/>
    <cellStyle name="40% - Accent2 4 2 3 3 2" xfId="10432" xr:uid="{00000000-0005-0000-0000-0000B9280000}"/>
    <cellStyle name="40% - Accent2 4 2 3 3 2 2" xfId="10433" xr:uid="{00000000-0005-0000-0000-0000BA280000}"/>
    <cellStyle name="40% - Accent2 4 2 3 3 2 2 2" xfId="10434" xr:uid="{00000000-0005-0000-0000-0000BB280000}"/>
    <cellStyle name="40% - Accent2 4 2 3 3 2 3" xfId="10435" xr:uid="{00000000-0005-0000-0000-0000BC280000}"/>
    <cellStyle name="40% - Accent2 4 2 3 3 2 4" xfId="10436" xr:uid="{00000000-0005-0000-0000-0000BD280000}"/>
    <cellStyle name="40% - Accent2 4 2 3 3 3" xfId="10437" xr:uid="{00000000-0005-0000-0000-0000BE280000}"/>
    <cellStyle name="40% - Accent2 4 2 3 3 3 2" xfId="10438" xr:uid="{00000000-0005-0000-0000-0000BF280000}"/>
    <cellStyle name="40% - Accent2 4 2 3 3 4" xfId="10439" xr:uid="{00000000-0005-0000-0000-0000C0280000}"/>
    <cellStyle name="40% - Accent2 4 2 3 3 5" xfId="10440" xr:uid="{00000000-0005-0000-0000-0000C1280000}"/>
    <cellStyle name="40% - Accent2 4 2 3 4" xfId="10441" xr:uid="{00000000-0005-0000-0000-0000C2280000}"/>
    <cellStyle name="40% - Accent2 4 2 3 4 2" xfId="10442" xr:uid="{00000000-0005-0000-0000-0000C3280000}"/>
    <cellStyle name="40% - Accent2 4 2 3 4 2 2" xfId="10443" xr:uid="{00000000-0005-0000-0000-0000C4280000}"/>
    <cellStyle name="40% - Accent2 4 2 3 4 3" xfId="10444" xr:uid="{00000000-0005-0000-0000-0000C5280000}"/>
    <cellStyle name="40% - Accent2 4 2 3 4 4" xfId="10445" xr:uid="{00000000-0005-0000-0000-0000C6280000}"/>
    <cellStyle name="40% - Accent2 4 2 3 5" xfId="10446" xr:uid="{00000000-0005-0000-0000-0000C7280000}"/>
    <cellStyle name="40% - Accent2 4 2 3 5 2" xfId="10447" xr:uid="{00000000-0005-0000-0000-0000C8280000}"/>
    <cellStyle name="40% - Accent2 4 2 3 5 2 2" xfId="10448" xr:uid="{00000000-0005-0000-0000-0000C9280000}"/>
    <cellStyle name="40% - Accent2 4 2 3 5 3" xfId="10449" xr:uid="{00000000-0005-0000-0000-0000CA280000}"/>
    <cellStyle name="40% - Accent2 4 2 3 5 4" xfId="10450" xr:uid="{00000000-0005-0000-0000-0000CB280000}"/>
    <cellStyle name="40% - Accent2 4 2 3 6" xfId="10451" xr:uid="{00000000-0005-0000-0000-0000CC280000}"/>
    <cellStyle name="40% - Accent2 4 2 3 6 2" xfId="10452" xr:uid="{00000000-0005-0000-0000-0000CD280000}"/>
    <cellStyle name="40% - Accent2 4 2 3 6 2 2" xfId="10453" xr:uid="{00000000-0005-0000-0000-0000CE280000}"/>
    <cellStyle name="40% - Accent2 4 2 3 6 3" xfId="10454" xr:uid="{00000000-0005-0000-0000-0000CF280000}"/>
    <cellStyle name="40% - Accent2 4 2 3 6 4" xfId="10455" xr:uid="{00000000-0005-0000-0000-0000D0280000}"/>
    <cellStyle name="40% - Accent2 4 2 3 7" xfId="10456" xr:uid="{00000000-0005-0000-0000-0000D1280000}"/>
    <cellStyle name="40% - Accent2 4 2 3 7 2" xfId="10457" xr:uid="{00000000-0005-0000-0000-0000D2280000}"/>
    <cellStyle name="40% - Accent2 4 2 3 8" xfId="10458" xr:uid="{00000000-0005-0000-0000-0000D3280000}"/>
    <cellStyle name="40% - Accent2 4 2 3 9" xfId="10459" xr:uid="{00000000-0005-0000-0000-0000D4280000}"/>
    <cellStyle name="40% - Accent2 4 2 4" xfId="10460" xr:uid="{00000000-0005-0000-0000-0000D5280000}"/>
    <cellStyle name="40% - Accent2 4 2 4 2" xfId="10461" xr:uid="{00000000-0005-0000-0000-0000D6280000}"/>
    <cellStyle name="40% - Accent2 4 2 4 2 2" xfId="10462" xr:uid="{00000000-0005-0000-0000-0000D7280000}"/>
    <cellStyle name="40% - Accent2 4 2 4 2 2 2" xfId="10463" xr:uid="{00000000-0005-0000-0000-0000D8280000}"/>
    <cellStyle name="40% - Accent2 4 2 4 2 3" xfId="10464" xr:uid="{00000000-0005-0000-0000-0000D9280000}"/>
    <cellStyle name="40% - Accent2 4 2 4 2 4" xfId="10465" xr:uid="{00000000-0005-0000-0000-0000DA280000}"/>
    <cellStyle name="40% - Accent2 4 2 4 3" xfId="10466" xr:uid="{00000000-0005-0000-0000-0000DB280000}"/>
    <cellStyle name="40% - Accent2 4 2 4 3 2" xfId="10467" xr:uid="{00000000-0005-0000-0000-0000DC280000}"/>
    <cellStyle name="40% - Accent2 4 2 4 4" xfId="10468" xr:uid="{00000000-0005-0000-0000-0000DD280000}"/>
    <cellStyle name="40% - Accent2 4 2 4 5" xfId="10469" xr:uid="{00000000-0005-0000-0000-0000DE280000}"/>
    <cellStyle name="40% - Accent2 4 2 5" xfId="10470" xr:uid="{00000000-0005-0000-0000-0000DF280000}"/>
    <cellStyle name="40% - Accent2 4 2 5 2" xfId="10471" xr:uid="{00000000-0005-0000-0000-0000E0280000}"/>
    <cellStyle name="40% - Accent2 4 2 5 2 2" xfId="10472" xr:uid="{00000000-0005-0000-0000-0000E1280000}"/>
    <cellStyle name="40% - Accent2 4 2 5 2 2 2" xfId="10473" xr:uid="{00000000-0005-0000-0000-0000E2280000}"/>
    <cellStyle name="40% - Accent2 4 2 5 2 3" xfId="10474" xr:uid="{00000000-0005-0000-0000-0000E3280000}"/>
    <cellStyle name="40% - Accent2 4 2 5 2 4" xfId="10475" xr:uid="{00000000-0005-0000-0000-0000E4280000}"/>
    <cellStyle name="40% - Accent2 4 2 5 3" xfId="10476" xr:uid="{00000000-0005-0000-0000-0000E5280000}"/>
    <cellStyle name="40% - Accent2 4 2 5 3 2" xfId="10477" xr:uid="{00000000-0005-0000-0000-0000E6280000}"/>
    <cellStyle name="40% - Accent2 4 2 5 4" xfId="10478" xr:uid="{00000000-0005-0000-0000-0000E7280000}"/>
    <cellStyle name="40% - Accent2 4 2 5 5" xfId="10479" xr:uid="{00000000-0005-0000-0000-0000E8280000}"/>
    <cellStyle name="40% - Accent2 4 2 6" xfId="10480" xr:uid="{00000000-0005-0000-0000-0000E9280000}"/>
    <cellStyle name="40% - Accent2 4 2 6 2" xfId="10481" xr:uid="{00000000-0005-0000-0000-0000EA280000}"/>
    <cellStyle name="40% - Accent2 4 2 6 2 2" xfId="10482" xr:uid="{00000000-0005-0000-0000-0000EB280000}"/>
    <cellStyle name="40% - Accent2 4 2 6 3" xfId="10483" xr:uid="{00000000-0005-0000-0000-0000EC280000}"/>
    <cellStyle name="40% - Accent2 4 2 6 4" xfId="10484" xr:uid="{00000000-0005-0000-0000-0000ED280000}"/>
    <cellStyle name="40% - Accent2 4 2 7" xfId="10485" xr:uid="{00000000-0005-0000-0000-0000EE280000}"/>
    <cellStyle name="40% - Accent2 4 2 7 2" xfId="10486" xr:uid="{00000000-0005-0000-0000-0000EF280000}"/>
    <cellStyle name="40% - Accent2 4 2 7 2 2" xfId="10487" xr:uid="{00000000-0005-0000-0000-0000F0280000}"/>
    <cellStyle name="40% - Accent2 4 2 7 3" xfId="10488" xr:uid="{00000000-0005-0000-0000-0000F1280000}"/>
    <cellStyle name="40% - Accent2 4 2 7 4" xfId="10489" xr:uid="{00000000-0005-0000-0000-0000F2280000}"/>
    <cellStyle name="40% - Accent2 4 2 8" xfId="10490" xr:uid="{00000000-0005-0000-0000-0000F3280000}"/>
    <cellStyle name="40% - Accent2 4 2 8 2" xfId="10491" xr:uid="{00000000-0005-0000-0000-0000F4280000}"/>
    <cellStyle name="40% - Accent2 4 2 8 2 2" xfId="10492" xr:uid="{00000000-0005-0000-0000-0000F5280000}"/>
    <cellStyle name="40% - Accent2 4 2 8 3" xfId="10493" xr:uid="{00000000-0005-0000-0000-0000F6280000}"/>
    <cellStyle name="40% - Accent2 4 2 8 4" xfId="10494" xr:uid="{00000000-0005-0000-0000-0000F7280000}"/>
    <cellStyle name="40% - Accent2 4 2 9" xfId="10495" xr:uid="{00000000-0005-0000-0000-0000F8280000}"/>
    <cellStyle name="40% - Accent2 4 2 9 2" xfId="10496" xr:uid="{00000000-0005-0000-0000-0000F9280000}"/>
    <cellStyle name="40% - Accent2 4 3" xfId="10497" xr:uid="{00000000-0005-0000-0000-0000FA280000}"/>
    <cellStyle name="40% - Accent2 4 3 10" xfId="10498" xr:uid="{00000000-0005-0000-0000-0000FB280000}"/>
    <cellStyle name="40% - Accent2 4 3 2" xfId="10499" xr:uid="{00000000-0005-0000-0000-0000FC280000}"/>
    <cellStyle name="40% - Accent2 4 3 2 2" xfId="10500" xr:uid="{00000000-0005-0000-0000-0000FD280000}"/>
    <cellStyle name="40% - Accent2 4 3 2 2 2" xfId="10501" xr:uid="{00000000-0005-0000-0000-0000FE280000}"/>
    <cellStyle name="40% - Accent2 4 3 2 2 2 2" xfId="10502" xr:uid="{00000000-0005-0000-0000-0000FF280000}"/>
    <cellStyle name="40% - Accent2 4 3 2 2 2 2 2" xfId="10503" xr:uid="{00000000-0005-0000-0000-000000290000}"/>
    <cellStyle name="40% - Accent2 4 3 2 2 2 3" xfId="10504" xr:uid="{00000000-0005-0000-0000-000001290000}"/>
    <cellStyle name="40% - Accent2 4 3 2 2 2 4" xfId="10505" xr:uid="{00000000-0005-0000-0000-000002290000}"/>
    <cellStyle name="40% - Accent2 4 3 2 2 3" xfId="10506" xr:uid="{00000000-0005-0000-0000-000003290000}"/>
    <cellStyle name="40% - Accent2 4 3 2 2 3 2" xfId="10507" xr:uid="{00000000-0005-0000-0000-000004290000}"/>
    <cellStyle name="40% - Accent2 4 3 2 2 4" xfId="10508" xr:uid="{00000000-0005-0000-0000-000005290000}"/>
    <cellStyle name="40% - Accent2 4 3 2 2 5" xfId="10509" xr:uid="{00000000-0005-0000-0000-000006290000}"/>
    <cellStyle name="40% - Accent2 4 3 2 3" xfId="10510" xr:uid="{00000000-0005-0000-0000-000007290000}"/>
    <cellStyle name="40% - Accent2 4 3 2 3 2" xfId="10511" xr:uid="{00000000-0005-0000-0000-000008290000}"/>
    <cellStyle name="40% - Accent2 4 3 2 3 2 2" xfId="10512" xr:uid="{00000000-0005-0000-0000-000009290000}"/>
    <cellStyle name="40% - Accent2 4 3 2 3 2 2 2" xfId="10513" xr:uid="{00000000-0005-0000-0000-00000A290000}"/>
    <cellStyle name="40% - Accent2 4 3 2 3 2 3" xfId="10514" xr:uid="{00000000-0005-0000-0000-00000B290000}"/>
    <cellStyle name="40% - Accent2 4 3 2 3 2 4" xfId="10515" xr:uid="{00000000-0005-0000-0000-00000C290000}"/>
    <cellStyle name="40% - Accent2 4 3 2 3 3" xfId="10516" xr:uid="{00000000-0005-0000-0000-00000D290000}"/>
    <cellStyle name="40% - Accent2 4 3 2 3 3 2" xfId="10517" xr:uid="{00000000-0005-0000-0000-00000E290000}"/>
    <cellStyle name="40% - Accent2 4 3 2 3 4" xfId="10518" xr:uid="{00000000-0005-0000-0000-00000F290000}"/>
    <cellStyle name="40% - Accent2 4 3 2 3 5" xfId="10519" xr:uid="{00000000-0005-0000-0000-000010290000}"/>
    <cellStyle name="40% - Accent2 4 3 2 4" xfId="10520" xr:uid="{00000000-0005-0000-0000-000011290000}"/>
    <cellStyle name="40% - Accent2 4 3 2 4 2" xfId="10521" xr:uid="{00000000-0005-0000-0000-000012290000}"/>
    <cellStyle name="40% - Accent2 4 3 2 4 2 2" xfId="10522" xr:uid="{00000000-0005-0000-0000-000013290000}"/>
    <cellStyle name="40% - Accent2 4 3 2 4 3" xfId="10523" xr:uid="{00000000-0005-0000-0000-000014290000}"/>
    <cellStyle name="40% - Accent2 4 3 2 4 4" xfId="10524" xr:uid="{00000000-0005-0000-0000-000015290000}"/>
    <cellStyle name="40% - Accent2 4 3 2 5" xfId="10525" xr:uid="{00000000-0005-0000-0000-000016290000}"/>
    <cellStyle name="40% - Accent2 4 3 2 5 2" xfId="10526" xr:uid="{00000000-0005-0000-0000-000017290000}"/>
    <cellStyle name="40% - Accent2 4 3 2 5 2 2" xfId="10527" xr:uid="{00000000-0005-0000-0000-000018290000}"/>
    <cellStyle name="40% - Accent2 4 3 2 5 3" xfId="10528" xr:uid="{00000000-0005-0000-0000-000019290000}"/>
    <cellStyle name="40% - Accent2 4 3 2 5 4" xfId="10529" xr:uid="{00000000-0005-0000-0000-00001A290000}"/>
    <cellStyle name="40% - Accent2 4 3 2 6" xfId="10530" xr:uid="{00000000-0005-0000-0000-00001B290000}"/>
    <cellStyle name="40% - Accent2 4 3 2 6 2" xfId="10531" xr:uid="{00000000-0005-0000-0000-00001C290000}"/>
    <cellStyle name="40% - Accent2 4 3 2 6 2 2" xfId="10532" xr:uid="{00000000-0005-0000-0000-00001D290000}"/>
    <cellStyle name="40% - Accent2 4 3 2 6 3" xfId="10533" xr:uid="{00000000-0005-0000-0000-00001E290000}"/>
    <cellStyle name="40% - Accent2 4 3 2 6 4" xfId="10534" xr:uid="{00000000-0005-0000-0000-00001F290000}"/>
    <cellStyle name="40% - Accent2 4 3 2 7" xfId="10535" xr:uid="{00000000-0005-0000-0000-000020290000}"/>
    <cellStyle name="40% - Accent2 4 3 2 7 2" xfId="10536" xr:uid="{00000000-0005-0000-0000-000021290000}"/>
    <cellStyle name="40% - Accent2 4 3 2 8" xfId="10537" xr:uid="{00000000-0005-0000-0000-000022290000}"/>
    <cellStyle name="40% - Accent2 4 3 2 9" xfId="10538" xr:uid="{00000000-0005-0000-0000-000023290000}"/>
    <cellStyle name="40% - Accent2 4 3 3" xfId="10539" xr:uid="{00000000-0005-0000-0000-000024290000}"/>
    <cellStyle name="40% - Accent2 4 3 3 2" xfId="10540" xr:uid="{00000000-0005-0000-0000-000025290000}"/>
    <cellStyle name="40% - Accent2 4 3 3 2 2" xfId="10541" xr:uid="{00000000-0005-0000-0000-000026290000}"/>
    <cellStyle name="40% - Accent2 4 3 3 2 2 2" xfId="10542" xr:uid="{00000000-0005-0000-0000-000027290000}"/>
    <cellStyle name="40% - Accent2 4 3 3 2 3" xfId="10543" xr:uid="{00000000-0005-0000-0000-000028290000}"/>
    <cellStyle name="40% - Accent2 4 3 3 2 4" xfId="10544" xr:uid="{00000000-0005-0000-0000-000029290000}"/>
    <cellStyle name="40% - Accent2 4 3 3 3" xfId="10545" xr:uid="{00000000-0005-0000-0000-00002A290000}"/>
    <cellStyle name="40% - Accent2 4 3 3 3 2" xfId="10546" xr:uid="{00000000-0005-0000-0000-00002B290000}"/>
    <cellStyle name="40% - Accent2 4 3 3 4" xfId="10547" xr:uid="{00000000-0005-0000-0000-00002C290000}"/>
    <cellStyle name="40% - Accent2 4 3 3 5" xfId="10548" xr:uid="{00000000-0005-0000-0000-00002D290000}"/>
    <cellStyle name="40% - Accent2 4 3 4" xfId="10549" xr:uid="{00000000-0005-0000-0000-00002E290000}"/>
    <cellStyle name="40% - Accent2 4 3 4 2" xfId="10550" xr:uid="{00000000-0005-0000-0000-00002F290000}"/>
    <cellStyle name="40% - Accent2 4 3 4 2 2" xfId="10551" xr:uid="{00000000-0005-0000-0000-000030290000}"/>
    <cellStyle name="40% - Accent2 4 3 4 2 2 2" xfId="10552" xr:uid="{00000000-0005-0000-0000-000031290000}"/>
    <cellStyle name="40% - Accent2 4 3 4 2 3" xfId="10553" xr:uid="{00000000-0005-0000-0000-000032290000}"/>
    <cellStyle name="40% - Accent2 4 3 4 2 4" xfId="10554" xr:uid="{00000000-0005-0000-0000-000033290000}"/>
    <cellStyle name="40% - Accent2 4 3 4 3" xfId="10555" xr:uid="{00000000-0005-0000-0000-000034290000}"/>
    <cellStyle name="40% - Accent2 4 3 4 3 2" xfId="10556" xr:uid="{00000000-0005-0000-0000-000035290000}"/>
    <cellStyle name="40% - Accent2 4 3 4 4" xfId="10557" xr:uid="{00000000-0005-0000-0000-000036290000}"/>
    <cellStyle name="40% - Accent2 4 3 4 5" xfId="10558" xr:uid="{00000000-0005-0000-0000-000037290000}"/>
    <cellStyle name="40% - Accent2 4 3 5" xfId="10559" xr:uid="{00000000-0005-0000-0000-000038290000}"/>
    <cellStyle name="40% - Accent2 4 3 5 2" xfId="10560" xr:uid="{00000000-0005-0000-0000-000039290000}"/>
    <cellStyle name="40% - Accent2 4 3 5 2 2" xfId="10561" xr:uid="{00000000-0005-0000-0000-00003A290000}"/>
    <cellStyle name="40% - Accent2 4 3 5 3" xfId="10562" xr:uid="{00000000-0005-0000-0000-00003B290000}"/>
    <cellStyle name="40% - Accent2 4 3 5 4" xfId="10563" xr:uid="{00000000-0005-0000-0000-00003C290000}"/>
    <cellStyle name="40% - Accent2 4 3 6" xfId="10564" xr:uid="{00000000-0005-0000-0000-00003D290000}"/>
    <cellStyle name="40% - Accent2 4 3 6 2" xfId="10565" xr:uid="{00000000-0005-0000-0000-00003E290000}"/>
    <cellStyle name="40% - Accent2 4 3 6 2 2" xfId="10566" xr:uid="{00000000-0005-0000-0000-00003F290000}"/>
    <cellStyle name="40% - Accent2 4 3 6 3" xfId="10567" xr:uid="{00000000-0005-0000-0000-000040290000}"/>
    <cellStyle name="40% - Accent2 4 3 6 4" xfId="10568" xr:uid="{00000000-0005-0000-0000-000041290000}"/>
    <cellStyle name="40% - Accent2 4 3 7" xfId="10569" xr:uid="{00000000-0005-0000-0000-000042290000}"/>
    <cellStyle name="40% - Accent2 4 3 7 2" xfId="10570" xr:uid="{00000000-0005-0000-0000-000043290000}"/>
    <cellStyle name="40% - Accent2 4 3 7 2 2" xfId="10571" xr:uid="{00000000-0005-0000-0000-000044290000}"/>
    <cellStyle name="40% - Accent2 4 3 7 3" xfId="10572" xr:uid="{00000000-0005-0000-0000-000045290000}"/>
    <cellStyle name="40% - Accent2 4 3 7 4" xfId="10573" xr:uid="{00000000-0005-0000-0000-000046290000}"/>
    <cellStyle name="40% - Accent2 4 3 8" xfId="10574" xr:uid="{00000000-0005-0000-0000-000047290000}"/>
    <cellStyle name="40% - Accent2 4 3 8 2" xfId="10575" xr:uid="{00000000-0005-0000-0000-000048290000}"/>
    <cellStyle name="40% - Accent2 4 3 9" xfId="10576" xr:uid="{00000000-0005-0000-0000-000049290000}"/>
    <cellStyle name="40% - Accent2 4 4" xfId="10577" xr:uid="{00000000-0005-0000-0000-00004A290000}"/>
    <cellStyle name="40% - Accent2 4 4 2" xfId="10578" xr:uid="{00000000-0005-0000-0000-00004B290000}"/>
    <cellStyle name="40% - Accent2 4 4 2 2" xfId="10579" xr:uid="{00000000-0005-0000-0000-00004C290000}"/>
    <cellStyle name="40% - Accent2 4 4 2 2 2" xfId="10580" xr:uid="{00000000-0005-0000-0000-00004D290000}"/>
    <cellStyle name="40% - Accent2 4 4 2 2 2 2" xfId="10581" xr:uid="{00000000-0005-0000-0000-00004E290000}"/>
    <cellStyle name="40% - Accent2 4 4 2 2 3" xfId="10582" xr:uid="{00000000-0005-0000-0000-00004F290000}"/>
    <cellStyle name="40% - Accent2 4 4 2 2 4" xfId="10583" xr:uid="{00000000-0005-0000-0000-000050290000}"/>
    <cellStyle name="40% - Accent2 4 4 2 3" xfId="10584" xr:uid="{00000000-0005-0000-0000-000051290000}"/>
    <cellStyle name="40% - Accent2 4 4 2 3 2" xfId="10585" xr:uid="{00000000-0005-0000-0000-000052290000}"/>
    <cellStyle name="40% - Accent2 4 4 2 4" xfId="10586" xr:uid="{00000000-0005-0000-0000-000053290000}"/>
    <cellStyle name="40% - Accent2 4 4 2 5" xfId="10587" xr:uid="{00000000-0005-0000-0000-000054290000}"/>
    <cellStyle name="40% - Accent2 4 4 3" xfId="10588" xr:uid="{00000000-0005-0000-0000-000055290000}"/>
    <cellStyle name="40% - Accent2 4 4 3 2" xfId="10589" xr:uid="{00000000-0005-0000-0000-000056290000}"/>
    <cellStyle name="40% - Accent2 4 4 3 2 2" xfId="10590" xr:uid="{00000000-0005-0000-0000-000057290000}"/>
    <cellStyle name="40% - Accent2 4 4 3 2 2 2" xfId="10591" xr:uid="{00000000-0005-0000-0000-000058290000}"/>
    <cellStyle name="40% - Accent2 4 4 3 2 3" xfId="10592" xr:uid="{00000000-0005-0000-0000-000059290000}"/>
    <cellStyle name="40% - Accent2 4 4 3 2 4" xfId="10593" xr:uid="{00000000-0005-0000-0000-00005A290000}"/>
    <cellStyle name="40% - Accent2 4 4 3 3" xfId="10594" xr:uid="{00000000-0005-0000-0000-00005B290000}"/>
    <cellStyle name="40% - Accent2 4 4 3 3 2" xfId="10595" xr:uid="{00000000-0005-0000-0000-00005C290000}"/>
    <cellStyle name="40% - Accent2 4 4 3 4" xfId="10596" xr:uid="{00000000-0005-0000-0000-00005D290000}"/>
    <cellStyle name="40% - Accent2 4 4 3 5" xfId="10597" xr:uid="{00000000-0005-0000-0000-00005E290000}"/>
    <cellStyle name="40% - Accent2 4 4 4" xfId="10598" xr:uid="{00000000-0005-0000-0000-00005F290000}"/>
    <cellStyle name="40% - Accent2 4 4 4 2" xfId="10599" xr:uid="{00000000-0005-0000-0000-000060290000}"/>
    <cellStyle name="40% - Accent2 4 4 4 2 2" xfId="10600" xr:uid="{00000000-0005-0000-0000-000061290000}"/>
    <cellStyle name="40% - Accent2 4 4 4 3" xfId="10601" xr:uid="{00000000-0005-0000-0000-000062290000}"/>
    <cellStyle name="40% - Accent2 4 4 4 4" xfId="10602" xr:uid="{00000000-0005-0000-0000-000063290000}"/>
    <cellStyle name="40% - Accent2 4 4 5" xfId="10603" xr:uid="{00000000-0005-0000-0000-000064290000}"/>
    <cellStyle name="40% - Accent2 4 4 5 2" xfId="10604" xr:uid="{00000000-0005-0000-0000-000065290000}"/>
    <cellStyle name="40% - Accent2 4 4 5 2 2" xfId="10605" xr:uid="{00000000-0005-0000-0000-000066290000}"/>
    <cellStyle name="40% - Accent2 4 4 5 3" xfId="10606" xr:uid="{00000000-0005-0000-0000-000067290000}"/>
    <cellStyle name="40% - Accent2 4 4 5 4" xfId="10607" xr:uid="{00000000-0005-0000-0000-000068290000}"/>
    <cellStyle name="40% - Accent2 4 4 6" xfId="10608" xr:uid="{00000000-0005-0000-0000-000069290000}"/>
    <cellStyle name="40% - Accent2 4 4 6 2" xfId="10609" xr:uid="{00000000-0005-0000-0000-00006A290000}"/>
    <cellStyle name="40% - Accent2 4 4 6 2 2" xfId="10610" xr:uid="{00000000-0005-0000-0000-00006B290000}"/>
    <cellStyle name="40% - Accent2 4 4 6 3" xfId="10611" xr:uid="{00000000-0005-0000-0000-00006C290000}"/>
    <cellStyle name="40% - Accent2 4 4 6 4" xfId="10612" xr:uid="{00000000-0005-0000-0000-00006D290000}"/>
    <cellStyle name="40% - Accent2 4 4 7" xfId="10613" xr:uid="{00000000-0005-0000-0000-00006E290000}"/>
    <cellStyle name="40% - Accent2 4 4 7 2" xfId="10614" xr:uid="{00000000-0005-0000-0000-00006F290000}"/>
    <cellStyle name="40% - Accent2 4 4 8" xfId="10615" xr:uid="{00000000-0005-0000-0000-000070290000}"/>
    <cellStyle name="40% - Accent2 4 4 9" xfId="10616" xr:uid="{00000000-0005-0000-0000-000071290000}"/>
    <cellStyle name="40% - Accent2 4 5" xfId="10617" xr:uid="{00000000-0005-0000-0000-000072290000}"/>
    <cellStyle name="40% - Accent2 4 5 2" xfId="10618" xr:uid="{00000000-0005-0000-0000-000073290000}"/>
    <cellStyle name="40% - Accent2 4 5 2 2" xfId="10619" xr:uid="{00000000-0005-0000-0000-000074290000}"/>
    <cellStyle name="40% - Accent2 4 5 2 2 2" xfId="10620" xr:uid="{00000000-0005-0000-0000-000075290000}"/>
    <cellStyle name="40% - Accent2 4 5 2 3" xfId="10621" xr:uid="{00000000-0005-0000-0000-000076290000}"/>
    <cellStyle name="40% - Accent2 4 5 2 4" xfId="10622" xr:uid="{00000000-0005-0000-0000-000077290000}"/>
    <cellStyle name="40% - Accent2 4 5 3" xfId="10623" xr:uid="{00000000-0005-0000-0000-000078290000}"/>
    <cellStyle name="40% - Accent2 4 5 4" xfId="10624" xr:uid="{00000000-0005-0000-0000-000079290000}"/>
    <cellStyle name="40% - Accent2 4 5 4 2" xfId="10625" xr:uid="{00000000-0005-0000-0000-00007A290000}"/>
    <cellStyle name="40% - Accent2 4 5 5" xfId="10626" xr:uid="{00000000-0005-0000-0000-00007B290000}"/>
    <cellStyle name="40% - Accent2 4 5 6" xfId="10627" xr:uid="{00000000-0005-0000-0000-00007C290000}"/>
    <cellStyle name="40% - Accent2 4 6" xfId="10628" xr:uid="{00000000-0005-0000-0000-00007D290000}"/>
    <cellStyle name="40% - Accent2 4 6 2" xfId="10629" xr:uid="{00000000-0005-0000-0000-00007E290000}"/>
    <cellStyle name="40% - Accent2 4 6 2 2" xfId="10630" xr:uid="{00000000-0005-0000-0000-00007F290000}"/>
    <cellStyle name="40% - Accent2 4 6 2 2 2" xfId="10631" xr:uid="{00000000-0005-0000-0000-000080290000}"/>
    <cellStyle name="40% - Accent2 4 6 2 3" xfId="10632" xr:uid="{00000000-0005-0000-0000-000081290000}"/>
    <cellStyle name="40% - Accent2 4 6 2 4" xfId="10633" xr:uid="{00000000-0005-0000-0000-000082290000}"/>
    <cellStyle name="40% - Accent2 4 6 3" xfId="10634" xr:uid="{00000000-0005-0000-0000-000083290000}"/>
    <cellStyle name="40% - Accent2 4 6 3 2" xfId="10635" xr:uid="{00000000-0005-0000-0000-000084290000}"/>
    <cellStyle name="40% - Accent2 4 6 3 2 2" xfId="10636" xr:uid="{00000000-0005-0000-0000-000085290000}"/>
    <cellStyle name="40% - Accent2 4 6 3 3" xfId="10637" xr:uid="{00000000-0005-0000-0000-000086290000}"/>
    <cellStyle name="40% - Accent2 4 6 3 4" xfId="10638" xr:uid="{00000000-0005-0000-0000-000087290000}"/>
    <cellStyle name="40% - Accent2 4 6 4" xfId="10639" xr:uid="{00000000-0005-0000-0000-000088290000}"/>
    <cellStyle name="40% - Accent2 4 6 4 2" xfId="10640" xr:uid="{00000000-0005-0000-0000-000089290000}"/>
    <cellStyle name="40% - Accent2 4 6 5" xfId="10641" xr:uid="{00000000-0005-0000-0000-00008A290000}"/>
    <cellStyle name="40% - Accent2 4 6 6" xfId="10642" xr:uid="{00000000-0005-0000-0000-00008B290000}"/>
    <cellStyle name="40% - Accent2 4 7" xfId="10643" xr:uid="{00000000-0005-0000-0000-00008C290000}"/>
    <cellStyle name="40% - Accent2 4 7 2" xfId="10644" xr:uid="{00000000-0005-0000-0000-00008D290000}"/>
    <cellStyle name="40% - Accent2 4 7 2 2" xfId="10645" xr:uid="{00000000-0005-0000-0000-00008E290000}"/>
    <cellStyle name="40% - Accent2 4 7 3" xfId="10646" xr:uid="{00000000-0005-0000-0000-00008F290000}"/>
    <cellStyle name="40% - Accent2 4 7 4" xfId="10647" xr:uid="{00000000-0005-0000-0000-000090290000}"/>
    <cellStyle name="40% - Accent2 4 8" xfId="10648" xr:uid="{00000000-0005-0000-0000-000091290000}"/>
    <cellStyle name="40% - Accent2 4 8 2" xfId="10649" xr:uid="{00000000-0005-0000-0000-000092290000}"/>
    <cellStyle name="40% - Accent2 4 8 2 2" xfId="10650" xr:uid="{00000000-0005-0000-0000-000093290000}"/>
    <cellStyle name="40% - Accent2 4 8 3" xfId="10651" xr:uid="{00000000-0005-0000-0000-000094290000}"/>
    <cellStyle name="40% - Accent2 4 8 4" xfId="10652" xr:uid="{00000000-0005-0000-0000-000095290000}"/>
    <cellStyle name="40% - Accent2 4 9" xfId="10653" xr:uid="{00000000-0005-0000-0000-000096290000}"/>
    <cellStyle name="40% - Accent2 4 9 2" xfId="10654" xr:uid="{00000000-0005-0000-0000-000097290000}"/>
    <cellStyle name="40% - Accent2 4 9 2 2" xfId="10655" xr:uid="{00000000-0005-0000-0000-000098290000}"/>
    <cellStyle name="40% - Accent2 4 9 3" xfId="10656" xr:uid="{00000000-0005-0000-0000-000099290000}"/>
    <cellStyle name="40% - Accent2 4 9 4" xfId="10657" xr:uid="{00000000-0005-0000-0000-00009A290000}"/>
    <cellStyle name="40% - Accent2 5" xfId="10658" xr:uid="{00000000-0005-0000-0000-00009B290000}"/>
    <cellStyle name="40% - Accent2 5 2" xfId="10659" xr:uid="{00000000-0005-0000-0000-00009C290000}"/>
    <cellStyle name="40% - Accent2 5 2 2" xfId="10660" xr:uid="{00000000-0005-0000-0000-00009D290000}"/>
    <cellStyle name="40% - Accent2 5 2 2 2" xfId="10661" xr:uid="{00000000-0005-0000-0000-00009E290000}"/>
    <cellStyle name="40% - Accent2 5 2 3" xfId="10662" xr:uid="{00000000-0005-0000-0000-00009F290000}"/>
    <cellStyle name="40% - Accent2 5 2 4" xfId="10663" xr:uid="{00000000-0005-0000-0000-0000A0290000}"/>
    <cellStyle name="40% - Accent2 6" xfId="10664" xr:uid="{00000000-0005-0000-0000-0000A1290000}"/>
    <cellStyle name="40% - Accent2 7" xfId="10665" xr:uid="{00000000-0005-0000-0000-0000A2290000}"/>
    <cellStyle name="40% - Accent2 7 2" xfId="10666" xr:uid="{00000000-0005-0000-0000-0000A3290000}"/>
    <cellStyle name="40% - Accent2 7 2 2" xfId="10667" xr:uid="{00000000-0005-0000-0000-0000A4290000}"/>
    <cellStyle name="40% - Accent2 7 3" xfId="10668" xr:uid="{00000000-0005-0000-0000-0000A5290000}"/>
    <cellStyle name="40% - Accent2 7 4" xfId="10669" xr:uid="{00000000-0005-0000-0000-0000A6290000}"/>
    <cellStyle name="40% - Accent3 2" xfId="10670" xr:uid="{00000000-0005-0000-0000-0000A7290000}"/>
    <cellStyle name="40% - Accent3 2 10" xfId="10671" xr:uid="{00000000-0005-0000-0000-0000A8290000}"/>
    <cellStyle name="40% - Accent3 2 10 2" xfId="10672" xr:uid="{00000000-0005-0000-0000-0000A9290000}"/>
    <cellStyle name="40% - Accent3 2 10 2 2" xfId="10673" xr:uid="{00000000-0005-0000-0000-0000AA290000}"/>
    <cellStyle name="40% - Accent3 2 10 3" xfId="10674" xr:uid="{00000000-0005-0000-0000-0000AB290000}"/>
    <cellStyle name="40% - Accent3 2 10 4" xfId="10675" xr:uid="{00000000-0005-0000-0000-0000AC290000}"/>
    <cellStyle name="40% - Accent3 2 11" xfId="10676" xr:uid="{00000000-0005-0000-0000-0000AD290000}"/>
    <cellStyle name="40% - Accent3 2 11 2" xfId="10677" xr:uid="{00000000-0005-0000-0000-0000AE290000}"/>
    <cellStyle name="40% - Accent3 2 12" xfId="10678" xr:uid="{00000000-0005-0000-0000-0000AF290000}"/>
    <cellStyle name="40% - Accent3 2 13" xfId="10679" xr:uid="{00000000-0005-0000-0000-0000B0290000}"/>
    <cellStyle name="40% - Accent3 2 2" xfId="10680" xr:uid="{00000000-0005-0000-0000-0000B1290000}"/>
    <cellStyle name="40% - Accent3 2 2 2" xfId="10681" xr:uid="{00000000-0005-0000-0000-0000B2290000}"/>
    <cellStyle name="40% - Accent3 2 2 3" xfId="10682" xr:uid="{00000000-0005-0000-0000-0000B3290000}"/>
    <cellStyle name="40% - Accent3 2 2 4" xfId="10683" xr:uid="{00000000-0005-0000-0000-0000B4290000}"/>
    <cellStyle name="40% - Accent3 2 3" xfId="10684" xr:uid="{00000000-0005-0000-0000-0000B5290000}"/>
    <cellStyle name="40% - Accent3 2 3 10" xfId="10685" xr:uid="{00000000-0005-0000-0000-0000B6290000}"/>
    <cellStyle name="40% - Accent3 2 3 11" xfId="10686" xr:uid="{00000000-0005-0000-0000-0000B7290000}"/>
    <cellStyle name="40% - Accent3 2 3 2" xfId="10687" xr:uid="{00000000-0005-0000-0000-0000B8290000}"/>
    <cellStyle name="40% - Accent3 2 3 2 10" xfId="10688" xr:uid="{00000000-0005-0000-0000-0000B9290000}"/>
    <cellStyle name="40% - Accent3 2 3 2 2" xfId="10689" xr:uid="{00000000-0005-0000-0000-0000BA290000}"/>
    <cellStyle name="40% - Accent3 2 3 2 2 2" xfId="10690" xr:uid="{00000000-0005-0000-0000-0000BB290000}"/>
    <cellStyle name="40% - Accent3 2 3 2 2 2 2" xfId="10691" xr:uid="{00000000-0005-0000-0000-0000BC290000}"/>
    <cellStyle name="40% - Accent3 2 3 2 2 2 2 2" xfId="10692" xr:uid="{00000000-0005-0000-0000-0000BD290000}"/>
    <cellStyle name="40% - Accent3 2 3 2 2 2 2 2 2" xfId="10693" xr:uid="{00000000-0005-0000-0000-0000BE290000}"/>
    <cellStyle name="40% - Accent3 2 3 2 2 2 2 3" xfId="10694" xr:uid="{00000000-0005-0000-0000-0000BF290000}"/>
    <cellStyle name="40% - Accent3 2 3 2 2 2 2 4" xfId="10695" xr:uid="{00000000-0005-0000-0000-0000C0290000}"/>
    <cellStyle name="40% - Accent3 2 3 2 2 2 3" xfId="10696" xr:uid="{00000000-0005-0000-0000-0000C1290000}"/>
    <cellStyle name="40% - Accent3 2 3 2 2 2 3 2" xfId="10697" xr:uid="{00000000-0005-0000-0000-0000C2290000}"/>
    <cellStyle name="40% - Accent3 2 3 2 2 2 4" xfId="10698" xr:uid="{00000000-0005-0000-0000-0000C3290000}"/>
    <cellStyle name="40% - Accent3 2 3 2 2 2 5" xfId="10699" xr:uid="{00000000-0005-0000-0000-0000C4290000}"/>
    <cellStyle name="40% - Accent3 2 3 2 2 3" xfId="10700" xr:uid="{00000000-0005-0000-0000-0000C5290000}"/>
    <cellStyle name="40% - Accent3 2 3 2 2 3 2" xfId="10701" xr:uid="{00000000-0005-0000-0000-0000C6290000}"/>
    <cellStyle name="40% - Accent3 2 3 2 2 3 2 2" xfId="10702" xr:uid="{00000000-0005-0000-0000-0000C7290000}"/>
    <cellStyle name="40% - Accent3 2 3 2 2 3 2 2 2" xfId="10703" xr:uid="{00000000-0005-0000-0000-0000C8290000}"/>
    <cellStyle name="40% - Accent3 2 3 2 2 3 2 3" xfId="10704" xr:uid="{00000000-0005-0000-0000-0000C9290000}"/>
    <cellStyle name="40% - Accent3 2 3 2 2 3 2 4" xfId="10705" xr:uid="{00000000-0005-0000-0000-0000CA290000}"/>
    <cellStyle name="40% - Accent3 2 3 2 2 3 3" xfId="10706" xr:uid="{00000000-0005-0000-0000-0000CB290000}"/>
    <cellStyle name="40% - Accent3 2 3 2 2 3 3 2" xfId="10707" xr:uid="{00000000-0005-0000-0000-0000CC290000}"/>
    <cellStyle name="40% - Accent3 2 3 2 2 3 4" xfId="10708" xr:uid="{00000000-0005-0000-0000-0000CD290000}"/>
    <cellStyle name="40% - Accent3 2 3 2 2 3 5" xfId="10709" xr:uid="{00000000-0005-0000-0000-0000CE290000}"/>
    <cellStyle name="40% - Accent3 2 3 2 2 4" xfId="10710" xr:uid="{00000000-0005-0000-0000-0000CF290000}"/>
    <cellStyle name="40% - Accent3 2 3 2 2 4 2" xfId="10711" xr:uid="{00000000-0005-0000-0000-0000D0290000}"/>
    <cellStyle name="40% - Accent3 2 3 2 2 4 2 2" xfId="10712" xr:uid="{00000000-0005-0000-0000-0000D1290000}"/>
    <cellStyle name="40% - Accent3 2 3 2 2 4 3" xfId="10713" xr:uid="{00000000-0005-0000-0000-0000D2290000}"/>
    <cellStyle name="40% - Accent3 2 3 2 2 4 4" xfId="10714" xr:uid="{00000000-0005-0000-0000-0000D3290000}"/>
    <cellStyle name="40% - Accent3 2 3 2 2 5" xfId="10715" xr:uid="{00000000-0005-0000-0000-0000D4290000}"/>
    <cellStyle name="40% - Accent3 2 3 2 2 5 2" xfId="10716" xr:uid="{00000000-0005-0000-0000-0000D5290000}"/>
    <cellStyle name="40% - Accent3 2 3 2 2 5 2 2" xfId="10717" xr:uid="{00000000-0005-0000-0000-0000D6290000}"/>
    <cellStyle name="40% - Accent3 2 3 2 2 5 3" xfId="10718" xr:uid="{00000000-0005-0000-0000-0000D7290000}"/>
    <cellStyle name="40% - Accent3 2 3 2 2 5 4" xfId="10719" xr:uid="{00000000-0005-0000-0000-0000D8290000}"/>
    <cellStyle name="40% - Accent3 2 3 2 2 6" xfId="10720" xr:uid="{00000000-0005-0000-0000-0000D9290000}"/>
    <cellStyle name="40% - Accent3 2 3 2 2 6 2" xfId="10721" xr:uid="{00000000-0005-0000-0000-0000DA290000}"/>
    <cellStyle name="40% - Accent3 2 3 2 2 6 2 2" xfId="10722" xr:uid="{00000000-0005-0000-0000-0000DB290000}"/>
    <cellStyle name="40% - Accent3 2 3 2 2 6 3" xfId="10723" xr:uid="{00000000-0005-0000-0000-0000DC290000}"/>
    <cellStyle name="40% - Accent3 2 3 2 2 6 4" xfId="10724" xr:uid="{00000000-0005-0000-0000-0000DD290000}"/>
    <cellStyle name="40% - Accent3 2 3 2 2 7" xfId="10725" xr:uid="{00000000-0005-0000-0000-0000DE290000}"/>
    <cellStyle name="40% - Accent3 2 3 2 2 7 2" xfId="10726" xr:uid="{00000000-0005-0000-0000-0000DF290000}"/>
    <cellStyle name="40% - Accent3 2 3 2 2 8" xfId="10727" xr:uid="{00000000-0005-0000-0000-0000E0290000}"/>
    <cellStyle name="40% - Accent3 2 3 2 2 9" xfId="10728" xr:uid="{00000000-0005-0000-0000-0000E1290000}"/>
    <cellStyle name="40% - Accent3 2 3 2 3" xfId="10729" xr:uid="{00000000-0005-0000-0000-0000E2290000}"/>
    <cellStyle name="40% - Accent3 2 3 2 3 2" xfId="10730" xr:uid="{00000000-0005-0000-0000-0000E3290000}"/>
    <cellStyle name="40% - Accent3 2 3 2 3 2 2" xfId="10731" xr:uid="{00000000-0005-0000-0000-0000E4290000}"/>
    <cellStyle name="40% - Accent3 2 3 2 3 2 2 2" xfId="10732" xr:uid="{00000000-0005-0000-0000-0000E5290000}"/>
    <cellStyle name="40% - Accent3 2 3 2 3 2 3" xfId="10733" xr:uid="{00000000-0005-0000-0000-0000E6290000}"/>
    <cellStyle name="40% - Accent3 2 3 2 3 2 4" xfId="10734" xr:uid="{00000000-0005-0000-0000-0000E7290000}"/>
    <cellStyle name="40% - Accent3 2 3 2 3 3" xfId="10735" xr:uid="{00000000-0005-0000-0000-0000E8290000}"/>
    <cellStyle name="40% - Accent3 2 3 2 3 3 2" xfId="10736" xr:uid="{00000000-0005-0000-0000-0000E9290000}"/>
    <cellStyle name="40% - Accent3 2 3 2 3 4" xfId="10737" xr:uid="{00000000-0005-0000-0000-0000EA290000}"/>
    <cellStyle name="40% - Accent3 2 3 2 3 5" xfId="10738" xr:uid="{00000000-0005-0000-0000-0000EB290000}"/>
    <cellStyle name="40% - Accent3 2 3 2 4" xfId="10739" xr:uid="{00000000-0005-0000-0000-0000EC290000}"/>
    <cellStyle name="40% - Accent3 2 3 2 4 2" xfId="10740" xr:uid="{00000000-0005-0000-0000-0000ED290000}"/>
    <cellStyle name="40% - Accent3 2 3 2 4 2 2" xfId="10741" xr:uid="{00000000-0005-0000-0000-0000EE290000}"/>
    <cellStyle name="40% - Accent3 2 3 2 4 2 2 2" xfId="10742" xr:uid="{00000000-0005-0000-0000-0000EF290000}"/>
    <cellStyle name="40% - Accent3 2 3 2 4 2 3" xfId="10743" xr:uid="{00000000-0005-0000-0000-0000F0290000}"/>
    <cellStyle name="40% - Accent3 2 3 2 4 2 4" xfId="10744" xr:uid="{00000000-0005-0000-0000-0000F1290000}"/>
    <cellStyle name="40% - Accent3 2 3 2 4 3" xfId="10745" xr:uid="{00000000-0005-0000-0000-0000F2290000}"/>
    <cellStyle name="40% - Accent3 2 3 2 4 3 2" xfId="10746" xr:uid="{00000000-0005-0000-0000-0000F3290000}"/>
    <cellStyle name="40% - Accent3 2 3 2 4 4" xfId="10747" xr:uid="{00000000-0005-0000-0000-0000F4290000}"/>
    <cellStyle name="40% - Accent3 2 3 2 4 5" xfId="10748" xr:uid="{00000000-0005-0000-0000-0000F5290000}"/>
    <cellStyle name="40% - Accent3 2 3 2 5" xfId="10749" xr:uid="{00000000-0005-0000-0000-0000F6290000}"/>
    <cellStyle name="40% - Accent3 2 3 2 5 2" xfId="10750" xr:uid="{00000000-0005-0000-0000-0000F7290000}"/>
    <cellStyle name="40% - Accent3 2 3 2 5 2 2" xfId="10751" xr:uid="{00000000-0005-0000-0000-0000F8290000}"/>
    <cellStyle name="40% - Accent3 2 3 2 5 3" xfId="10752" xr:uid="{00000000-0005-0000-0000-0000F9290000}"/>
    <cellStyle name="40% - Accent3 2 3 2 5 4" xfId="10753" xr:uid="{00000000-0005-0000-0000-0000FA290000}"/>
    <cellStyle name="40% - Accent3 2 3 2 6" xfId="10754" xr:uid="{00000000-0005-0000-0000-0000FB290000}"/>
    <cellStyle name="40% - Accent3 2 3 2 6 2" xfId="10755" xr:uid="{00000000-0005-0000-0000-0000FC290000}"/>
    <cellStyle name="40% - Accent3 2 3 2 6 2 2" xfId="10756" xr:uid="{00000000-0005-0000-0000-0000FD290000}"/>
    <cellStyle name="40% - Accent3 2 3 2 6 3" xfId="10757" xr:uid="{00000000-0005-0000-0000-0000FE290000}"/>
    <cellStyle name="40% - Accent3 2 3 2 6 4" xfId="10758" xr:uid="{00000000-0005-0000-0000-0000FF290000}"/>
    <cellStyle name="40% - Accent3 2 3 2 7" xfId="10759" xr:uid="{00000000-0005-0000-0000-0000002A0000}"/>
    <cellStyle name="40% - Accent3 2 3 2 7 2" xfId="10760" xr:uid="{00000000-0005-0000-0000-0000012A0000}"/>
    <cellStyle name="40% - Accent3 2 3 2 7 2 2" xfId="10761" xr:uid="{00000000-0005-0000-0000-0000022A0000}"/>
    <cellStyle name="40% - Accent3 2 3 2 7 3" xfId="10762" xr:uid="{00000000-0005-0000-0000-0000032A0000}"/>
    <cellStyle name="40% - Accent3 2 3 2 7 4" xfId="10763" xr:uid="{00000000-0005-0000-0000-0000042A0000}"/>
    <cellStyle name="40% - Accent3 2 3 2 8" xfId="10764" xr:uid="{00000000-0005-0000-0000-0000052A0000}"/>
    <cellStyle name="40% - Accent3 2 3 2 8 2" xfId="10765" xr:uid="{00000000-0005-0000-0000-0000062A0000}"/>
    <cellStyle name="40% - Accent3 2 3 2 9" xfId="10766" xr:uid="{00000000-0005-0000-0000-0000072A0000}"/>
    <cellStyle name="40% - Accent3 2 3 3" xfId="10767" xr:uid="{00000000-0005-0000-0000-0000082A0000}"/>
    <cellStyle name="40% - Accent3 2 3 3 2" xfId="10768" xr:uid="{00000000-0005-0000-0000-0000092A0000}"/>
    <cellStyle name="40% - Accent3 2 3 3 2 2" xfId="10769" xr:uid="{00000000-0005-0000-0000-00000A2A0000}"/>
    <cellStyle name="40% - Accent3 2 3 3 2 2 2" xfId="10770" xr:uid="{00000000-0005-0000-0000-00000B2A0000}"/>
    <cellStyle name="40% - Accent3 2 3 3 2 2 2 2" xfId="10771" xr:uid="{00000000-0005-0000-0000-00000C2A0000}"/>
    <cellStyle name="40% - Accent3 2 3 3 2 2 3" xfId="10772" xr:uid="{00000000-0005-0000-0000-00000D2A0000}"/>
    <cellStyle name="40% - Accent3 2 3 3 2 2 4" xfId="10773" xr:uid="{00000000-0005-0000-0000-00000E2A0000}"/>
    <cellStyle name="40% - Accent3 2 3 3 2 3" xfId="10774" xr:uid="{00000000-0005-0000-0000-00000F2A0000}"/>
    <cellStyle name="40% - Accent3 2 3 3 2 3 2" xfId="10775" xr:uid="{00000000-0005-0000-0000-0000102A0000}"/>
    <cellStyle name="40% - Accent3 2 3 3 2 4" xfId="10776" xr:uid="{00000000-0005-0000-0000-0000112A0000}"/>
    <cellStyle name="40% - Accent3 2 3 3 2 5" xfId="10777" xr:uid="{00000000-0005-0000-0000-0000122A0000}"/>
    <cellStyle name="40% - Accent3 2 3 3 3" xfId="10778" xr:uid="{00000000-0005-0000-0000-0000132A0000}"/>
    <cellStyle name="40% - Accent3 2 3 3 3 2" xfId="10779" xr:uid="{00000000-0005-0000-0000-0000142A0000}"/>
    <cellStyle name="40% - Accent3 2 3 3 3 2 2" xfId="10780" xr:uid="{00000000-0005-0000-0000-0000152A0000}"/>
    <cellStyle name="40% - Accent3 2 3 3 3 2 2 2" xfId="10781" xr:uid="{00000000-0005-0000-0000-0000162A0000}"/>
    <cellStyle name="40% - Accent3 2 3 3 3 2 3" xfId="10782" xr:uid="{00000000-0005-0000-0000-0000172A0000}"/>
    <cellStyle name="40% - Accent3 2 3 3 3 2 4" xfId="10783" xr:uid="{00000000-0005-0000-0000-0000182A0000}"/>
    <cellStyle name="40% - Accent3 2 3 3 3 3" xfId="10784" xr:uid="{00000000-0005-0000-0000-0000192A0000}"/>
    <cellStyle name="40% - Accent3 2 3 3 3 3 2" xfId="10785" xr:uid="{00000000-0005-0000-0000-00001A2A0000}"/>
    <cellStyle name="40% - Accent3 2 3 3 3 4" xfId="10786" xr:uid="{00000000-0005-0000-0000-00001B2A0000}"/>
    <cellStyle name="40% - Accent3 2 3 3 3 5" xfId="10787" xr:uid="{00000000-0005-0000-0000-00001C2A0000}"/>
    <cellStyle name="40% - Accent3 2 3 3 4" xfId="10788" xr:uid="{00000000-0005-0000-0000-00001D2A0000}"/>
    <cellStyle name="40% - Accent3 2 3 3 4 2" xfId="10789" xr:uid="{00000000-0005-0000-0000-00001E2A0000}"/>
    <cellStyle name="40% - Accent3 2 3 3 4 2 2" xfId="10790" xr:uid="{00000000-0005-0000-0000-00001F2A0000}"/>
    <cellStyle name="40% - Accent3 2 3 3 4 3" xfId="10791" xr:uid="{00000000-0005-0000-0000-0000202A0000}"/>
    <cellStyle name="40% - Accent3 2 3 3 4 4" xfId="10792" xr:uid="{00000000-0005-0000-0000-0000212A0000}"/>
    <cellStyle name="40% - Accent3 2 3 3 5" xfId="10793" xr:uid="{00000000-0005-0000-0000-0000222A0000}"/>
    <cellStyle name="40% - Accent3 2 3 3 5 2" xfId="10794" xr:uid="{00000000-0005-0000-0000-0000232A0000}"/>
    <cellStyle name="40% - Accent3 2 3 3 5 2 2" xfId="10795" xr:uid="{00000000-0005-0000-0000-0000242A0000}"/>
    <cellStyle name="40% - Accent3 2 3 3 5 3" xfId="10796" xr:uid="{00000000-0005-0000-0000-0000252A0000}"/>
    <cellStyle name="40% - Accent3 2 3 3 5 4" xfId="10797" xr:uid="{00000000-0005-0000-0000-0000262A0000}"/>
    <cellStyle name="40% - Accent3 2 3 3 6" xfId="10798" xr:uid="{00000000-0005-0000-0000-0000272A0000}"/>
    <cellStyle name="40% - Accent3 2 3 3 6 2" xfId="10799" xr:uid="{00000000-0005-0000-0000-0000282A0000}"/>
    <cellStyle name="40% - Accent3 2 3 3 6 2 2" xfId="10800" xr:uid="{00000000-0005-0000-0000-0000292A0000}"/>
    <cellStyle name="40% - Accent3 2 3 3 6 3" xfId="10801" xr:uid="{00000000-0005-0000-0000-00002A2A0000}"/>
    <cellStyle name="40% - Accent3 2 3 3 6 4" xfId="10802" xr:uid="{00000000-0005-0000-0000-00002B2A0000}"/>
    <cellStyle name="40% - Accent3 2 3 3 7" xfId="10803" xr:uid="{00000000-0005-0000-0000-00002C2A0000}"/>
    <cellStyle name="40% - Accent3 2 3 3 7 2" xfId="10804" xr:uid="{00000000-0005-0000-0000-00002D2A0000}"/>
    <cellStyle name="40% - Accent3 2 3 3 8" xfId="10805" xr:uid="{00000000-0005-0000-0000-00002E2A0000}"/>
    <cellStyle name="40% - Accent3 2 3 3 9" xfId="10806" xr:uid="{00000000-0005-0000-0000-00002F2A0000}"/>
    <cellStyle name="40% - Accent3 2 3 4" xfId="10807" xr:uid="{00000000-0005-0000-0000-0000302A0000}"/>
    <cellStyle name="40% - Accent3 2 3 4 2" xfId="10808" xr:uid="{00000000-0005-0000-0000-0000312A0000}"/>
    <cellStyle name="40% - Accent3 2 3 4 2 2" xfId="10809" xr:uid="{00000000-0005-0000-0000-0000322A0000}"/>
    <cellStyle name="40% - Accent3 2 3 4 2 2 2" xfId="10810" xr:uid="{00000000-0005-0000-0000-0000332A0000}"/>
    <cellStyle name="40% - Accent3 2 3 4 2 3" xfId="10811" xr:uid="{00000000-0005-0000-0000-0000342A0000}"/>
    <cellStyle name="40% - Accent3 2 3 4 2 4" xfId="10812" xr:uid="{00000000-0005-0000-0000-0000352A0000}"/>
    <cellStyle name="40% - Accent3 2 3 4 3" xfId="10813" xr:uid="{00000000-0005-0000-0000-0000362A0000}"/>
    <cellStyle name="40% - Accent3 2 3 4 4" xfId="10814" xr:uid="{00000000-0005-0000-0000-0000372A0000}"/>
    <cellStyle name="40% - Accent3 2 3 4 4 2" xfId="10815" xr:uid="{00000000-0005-0000-0000-0000382A0000}"/>
    <cellStyle name="40% - Accent3 2 3 4 5" xfId="10816" xr:uid="{00000000-0005-0000-0000-0000392A0000}"/>
    <cellStyle name="40% - Accent3 2 3 4 6" xfId="10817" xr:uid="{00000000-0005-0000-0000-00003A2A0000}"/>
    <cellStyle name="40% - Accent3 2 3 5" xfId="10818" xr:uid="{00000000-0005-0000-0000-00003B2A0000}"/>
    <cellStyle name="40% - Accent3 2 3 5 2" xfId="10819" xr:uid="{00000000-0005-0000-0000-00003C2A0000}"/>
    <cellStyle name="40% - Accent3 2 3 5 2 2" xfId="10820" xr:uid="{00000000-0005-0000-0000-00003D2A0000}"/>
    <cellStyle name="40% - Accent3 2 3 5 2 2 2" xfId="10821" xr:uid="{00000000-0005-0000-0000-00003E2A0000}"/>
    <cellStyle name="40% - Accent3 2 3 5 2 3" xfId="10822" xr:uid="{00000000-0005-0000-0000-00003F2A0000}"/>
    <cellStyle name="40% - Accent3 2 3 5 2 4" xfId="10823" xr:uid="{00000000-0005-0000-0000-0000402A0000}"/>
    <cellStyle name="40% - Accent3 2 3 5 3" xfId="10824" xr:uid="{00000000-0005-0000-0000-0000412A0000}"/>
    <cellStyle name="40% - Accent3 2 3 5 3 2" xfId="10825" xr:uid="{00000000-0005-0000-0000-0000422A0000}"/>
    <cellStyle name="40% - Accent3 2 3 5 4" xfId="10826" xr:uid="{00000000-0005-0000-0000-0000432A0000}"/>
    <cellStyle name="40% - Accent3 2 3 5 5" xfId="10827" xr:uid="{00000000-0005-0000-0000-0000442A0000}"/>
    <cellStyle name="40% - Accent3 2 3 6" xfId="10828" xr:uid="{00000000-0005-0000-0000-0000452A0000}"/>
    <cellStyle name="40% - Accent3 2 3 6 2" xfId="10829" xr:uid="{00000000-0005-0000-0000-0000462A0000}"/>
    <cellStyle name="40% - Accent3 2 3 6 2 2" xfId="10830" xr:uid="{00000000-0005-0000-0000-0000472A0000}"/>
    <cellStyle name="40% - Accent3 2 3 6 3" xfId="10831" xr:uid="{00000000-0005-0000-0000-0000482A0000}"/>
    <cellStyle name="40% - Accent3 2 3 6 4" xfId="10832" xr:uid="{00000000-0005-0000-0000-0000492A0000}"/>
    <cellStyle name="40% - Accent3 2 3 7" xfId="10833" xr:uid="{00000000-0005-0000-0000-00004A2A0000}"/>
    <cellStyle name="40% - Accent3 2 3 7 2" xfId="10834" xr:uid="{00000000-0005-0000-0000-00004B2A0000}"/>
    <cellStyle name="40% - Accent3 2 3 7 2 2" xfId="10835" xr:uid="{00000000-0005-0000-0000-00004C2A0000}"/>
    <cellStyle name="40% - Accent3 2 3 7 3" xfId="10836" xr:uid="{00000000-0005-0000-0000-00004D2A0000}"/>
    <cellStyle name="40% - Accent3 2 3 7 4" xfId="10837" xr:uid="{00000000-0005-0000-0000-00004E2A0000}"/>
    <cellStyle name="40% - Accent3 2 3 8" xfId="10838" xr:uid="{00000000-0005-0000-0000-00004F2A0000}"/>
    <cellStyle name="40% - Accent3 2 3 8 2" xfId="10839" xr:uid="{00000000-0005-0000-0000-0000502A0000}"/>
    <cellStyle name="40% - Accent3 2 3 8 2 2" xfId="10840" xr:uid="{00000000-0005-0000-0000-0000512A0000}"/>
    <cellStyle name="40% - Accent3 2 3 8 3" xfId="10841" xr:uid="{00000000-0005-0000-0000-0000522A0000}"/>
    <cellStyle name="40% - Accent3 2 3 8 4" xfId="10842" xr:uid="{00000000-0005-0000-0000-0000532A0000}"/>
    <cellStyle name="40% - Accent3 2 3 9" xfId="10843" xr:uid="{00000000-0005-0000-0000-0000542A0000}"/>
    <cellStyle name="40% - Accent3 2 3 9 2" xfId="10844" xr:uid="{00000000-0005-0000-0000-0000552A0000}"/>
    <cellStyle name="40% - Accent3 2 4" xfId="10845" xr:uid="{00000000-0005-0000-0000-0000562A0000}"/>
    <cellStyle name="40% - Accent3 2 4 10" xfId="10846" xr:uid="{00000000-0005-0000-0000-0000572A0000}"/>
    <cellStyle name="40% - Accent3 2 4 2" xfId="10847" xr:uid="{00000000-0005-0000-0000-0000582A0000}"/>
    <cellStyle name="40% - Accent3 2 4 2 2" xfId="10848" xr:uid="{00000000-0005-0000-0000-0000592A0000}"/>
    <cellStyle name="40% - Accent3 2 4 2 2 2" xfId="10849" xr:uid="{00000000-0005-0000-0000-00005A2A0000}"/>
    <cellStyle name="40% - Accent3 2 4 2 2 2 2" xfId="10850" xr:uid="{00000000-0005-0000-0000-00005B2A0000}"/>
    <cellStyle name="40% - Accent3 2 4 2 2 2 2 2" xfId="10851" xr:uid="{00000000-0005-0000-0000-00005C2A0000}"/>
    <cellStyle name="40% - Accent3 2 4 2 2 2 3" xfId="10852" xr:uid="{00000000-0005-0000-0000-00005D2A0000}"/>
    <cellStyle name="40% - Accent3 2 4 2 2 2 4" xfId="10853" xr:uid="{00000000-0005-0000-0000-00005E2A0000}"/>
    <cellStyle name="40% - Accent3 2 4 2 2 3" xfId="10854" xr:uid="{00000000-0005-0000-0000-00005F2A0000}"/>
    <cellStyle name="40% - Accent3 2 4 2 2 3 2" xfId="10855" xr:uid="{00000000-0005-0000-0000-0000602A0000}"/>
    <cellStyle name="40% - Accent3 2 4 2 2 4" xfId="10856" xr:uid="{00000000-0005-0000-0000-0000612A0000}"/>
    <cellStyle name="40% - Accent3 2 4 2 2 5" xfId="10857" xr:uid="{00000000-0005-0000-0000-0000622A0000}"/>
    <cellStyle name="40% - Accent3 2 4 2 3" xfId="10858" xr:uid="{00000000-0005-0000-0000-0000632A0000}"/>
    <cellStyle name="40% - Accent3 2 4 2 3 2" xfId="10859" xr:uid="{00000000-0005-0000-0000-0000642A0000}"/>
    <cellStyle name="40% - Accent3 2 4 2 3 2 2" xfId="10860" xr:uid="{00000000-0005-0000-0000-0000652A0000}"/>
    <cellStyle name="40% - Accent3 2 4 2 3 2 2 2" xfId="10861" xr:uid="{00000000-0005-0000-0000-0000662A0000}"/>
    <cellStyle name="40% - Accent3 2 4 2 3 2 3" xfId="10862" xr:uid="{00000000-0005-0000-0000-0000672A0000}"/>
    <cellStyle name="40% - Accent3 2 4 2 3 2 4" xfId="10863" xr:uid="{00000000-0005-0000-0000-0000682A0000}"/>
    <cellStyle name="40% - Accent3 2 4 2 3 3" xfId="10864" xr:uid="{00000000-0005-0000-0000-0000692A0000}"/>
    <cellStyle name="40% - Accent3 2 4 2 3 3 2" xfId="10865" xr:uid="{00000000-0005-0000-0000-00006A2A0000}"/>
    <cellStyle name="40% - Accent3 2 4 2 3 4" xfId="10866" xr:uid="{00000000-0005-0000-0000-00006B2A0000}"/>
    <cellStyle name="40% - Accent3 2 4 2 3 5" xfId="10867" xr:uid="{00000000-0005-0000-0000-00006C2A0000}"/>
    <cellStyle name="40% - Accent3 2 4 2 4" xfId="10868" xr:uid="{00000000-0005-0000-0000-00006D2A0000}"/>
    <cellStyle name="40% - Accent3 2 4 2 4 2" xfId="10869" xr:uid="{00000000-0005-0000-0000-00006E2A0000}"/>
    <cellStyle name="40% - Accent3 2 4 2 4 2 2" xfId="10870" xr:uid="{00000000-0005-0000-0000-00006F2A0000}"/>
    <cellStyle name="40% - Accent3 2 4 2 4 3" xfId="10871" xr:uid="{00000000-0005-0000-0000-0000702A0000}"/>
    <cellStyle name="40% - Accent3 2 4 2 4 4" xfId="10872" xr:uid="{00000000-0005-0000-0000-0000712A0000}"/>
    <cellStyle name="40% - Accent3 2 4 2 5" xfId="10873" xr:uid="{00000000-0005-0000-0000-0000722A0000}"/>
    <cellStyle name="40% - Accent3 2 4 2 5 2" xfId="10874" xr:uid="{00000000-0005-0000-0000-0000732A0000}"/>
    <cellStyle name="40% - Accent3 2 4 2 5 2 2" xfId="10875" xr:uid="{00000000-0005-0000-0000-0000742A0000}"/>
    <cellStyle name="40% - Accent3 2 4 2 5 3" xfId="10876" xr:uid="{00000000-0005-0000-0000-0000752A0000}"/>
    <cellStyle name="40% - Accent3 2 4 2 5 4" xfId="10877" xr:uid="{00000000-0005-0000-0000-0000762A0000}"/>
    <cellStyle name="40% - Accent3 2 4 2 6" xfId="10878" xr:uid="{00000000-0005-0000-0000-0000772A0000}"/>
    <cellStyle name="40% - Accent3 2 4 2 6 2" xfId="10879" xr:uid="{00000000-0005-0000-0000-0000782A0000}"/>
    <cellStyle name="40% - Accent3 2 4 2 6 2 2" xfId="10880" xr:uid="{00000000-0005-0000-0000-0000792A0000}"/>
    <cellStyle name="40% - Accent3 2 4 2 6 3" xfId="10881" xr:uid="{00000000-0005-0000-0000-00007A2A0000}"/>
    <cellStyle name="40% - Accent3 2 4 2 6 4" xfId="10882" xr:uid="{00000000-0005-0000-0000-00007B2A0000}"/>
    <cellStyle name="40% - Accent3 2 4 2 7" xfId="10883" xr:uid="{00000000-0005-0000-0000-00007C2A0000}"/>
    <cellStyle name="40% - Accent3 2 4 2 7 2" xfId="10884" xr:uid="{00000000-0005-0000-0000-00007D2A0000}"/>
    <cellStyle name="40% - Accent3 2 4 2 8" xfId="10885" xr:uid="{00000000-0005-0000-0000-00007E2A0000}"/>
    <cellStyle name="40% - Accent3 2 4 2 9" xfId="10886" xr:uid="{00000000-0005-0000-0000-00007F2A0000}"/>
    <cellStyle name="40% - Accent3 2 4 3" xfId="10887" xr:uid="{00000000-0005-0000-0000-0000802A0000}"/>
    <cellStyle name="40% - Accent3 2 4 3 2" xfId="10888" xr:uid="{00000000-0005-0000-0000-0000812A0000}"/>
    <cellStyle name="40% - Accent3 2 4 3 2 2" xfId="10889" xr:uid="{00000000-0005-0000-0000-0000822A0000}"/>
    <cellStyle name="40% - Accent3 2 4 3 2 2 2" xfId="10890" xr:uid="{00000000-0005-0000-0000-0000832A0000}"/>
    <cellStyle name="40% - Accent3 2 4 3 2 3" xfId="10891" xr:uid="{00000000-0005-0000-0000-0000842A0000}"/>
    <cellStyle name="40% - Accent3 2 4 3 2 4" xfId="10892" xr:uid="{00000000-0005-0000-0000-0000852A0000}"/>
    <cellStyle name="40% - Accent3 2 4 3 3" xfId="10893" xr:uid="{00000000-0005-0000-0000-0000862A0000}"/>
    <cellStyle name="40% - Accent3 2 4 3 3 2" xfId="10894" xr:uid="{00000000-0005-0000-0000-0000872A0000}"/>
    <cellStyle name="40% - Accent3 2 4 3 4" xfId="10895" xr:uid="{00000000-0005-0000-0000-0000882A0000}"/>
    <cellStyle name="40% - Accent3 2 4 3 5" xfId="10896" xr:uid="{00000000-0005-0000-0000-0000892A0000}"/>
    <cellStyle name="40% - Accent3 2 4 4" xfId="10897" xr:uid="{00000000-0005-0000-0000-00008A2A0000}"/>
    <cellStyle name="40% - Accent3 2 4 4 2" xfId="10898" xr:uid="{00000000-0005-0000-0000-00008B2A0000}"/>
    <cellStyle name="40% - Accent3 2 4 4 2 2" xfId="10899" xr:uid="{00000000-0005-0000-0000-00008C2A0000}"/>
    <cellStyle name="40% - Accent3 2 4 4 2 2 2" xfId="10900" xr:uid="{00000000-0005-0000-0000-00008D2A0000}"/>
    <cellStyle name="40% - Accent3 2 4 4 2 3" xfId="10901" xr:uid="{00000000-0005-0000-0000-00008E2A0000}"/>
    <cellStyle name="40% - Accent3 2 4 4 2 4" xfId="10902" xr:uid="{00000000-0005-0000-0000-00008F2A0000}"/>
    <cellStyle name="40% - Accent3 2 4 4 3" xfId="10903" xr:uid="{00000000-0005-0000-0000-0000902A0000}"/>
    <cellStyle name="40% - Accent3 2 4 4 3 2" xfId="10904" xr:uid="{00000000-0005-0000-0000-0000912A0000}"/>
    <cellStyle name="40% - Accent3 2 4 4 4" xfId="10905" xr:uid="{00000000-0005-0000-0000-0000922A0000}"/>
    <cellStyle name="40% - Accent3 2 4 4 5" xfId="10906" xr:uid="{00000000-0005-0000-0000-0000932A0000}"/>
    <cellStyle name="40% - Accent3 2 4 5" xfId="10907" xr:uid="{00000000-0005-0000-0000-0000942A0000}"/>
    <cellStyle name="40% - Accent3 2 4 5 2" xfId="10908" xr:uid="{00000000-0005-0000-0000-0000952A0000}"/>
    <cellStyle name="40% - Accent3 2 4 5 2 2" xfId="10909" xr:uid="{00000000-0005-0000-0000-0000962A0000}"/>
    <cellStyle name="40% - Accent3 2 4 5 3" xfId="10910" xr:uid="{00000000-0005-0000-0000-0000972A0000}"/>
    <cellStyle name="40% - Accent3 2 4 5 4" xfId="10911" xr:uid="{00000000-0005-0000-0000-0000982A0000}"/>
    <cellStyle name="40% - Accent3 2 4 6" xfId="10912" xr:uid="{00000000-0005-0000-0000-0000992A0000}"/>
    <cellStyle name="40% - Accent3 2 4 6 2" xfId="10913" xr:uid="{00000000-0005-0000-0000-00009A2A0000}"/>
    <cellStyle name="40% - Accent3 2 4 6 2 2" xfId="10914" xr:uid="{00000000-0005-0000-0000-00009B2A0000}"/>
    <cellStyle name="40% - Accent3 2 4 6 3" xfId="10915" xr:uid="{00000000-0005-0000-0000-00009C2A0000}"/>
    <cellStyle name="40% - Accent3 2 4 6 4" xfId="10916" xr:uid="{00000000-0005-0000-0000-00009D2A0000}"/>
    <cellStyle name="40% - Accent3 2 4 7" xfId="10917" xr:uid="{00000000-0005-0000-0000-00009E2A0000}"/>
    <cellStyle name="40% - Accent3 2 4 7 2" xfId="10918" xr:uid="{00000000-0005-0000-0000-00009F2A0000}"/>
    <cellStyle name="40% - Accent3 2 4 7 2 2" xfId="10919" xr:uid="{00000000-0005-0000-0000-0000A02A0000}"/>
    <cellStyle name="40% - Accent3 2 4 7 3" xfId="10920" xr:uid="{00000000-0005-0000-0000-0000A12A0000}"/>
    <cellStyle name="40% - Accent3 2 4 7 4" xfId="10921" xr:uid="{00000000-0005-0000-0000-0000A22A0000}"/>
    <cellStyle name="40% - Accent3 2 4 8" xfId="10922" xr:uid="{00000000-0005-0000-0000-0000A32A0000}"/>
    <cellStyle name="40% - Accent3 2 4 8 2" xfId="10923" xr:uid="{00000000-0005-0000-0000-0000A42A0000}"/>
    <cellStyle name="40% - Accent3 2 4 9" xfId="10924" xr:uid="{00000000-0005-0000-0000-0000A52A0000}"/>
    <cellStyle name="40% - Accent3 2 5" xfId="10925" xr:uid="{00000000-0005-0000-0000-0000A62A0000}"/>
    <cellStyle name="40% - Accent3 2 5 2" xfId="10926" xr:uid="{00000000-0005-0000-0000-0000A72A0000}"/>
    <cellStyle name="40% - Accent3 2 5 2 2" xfId="10927" xr:uid="{00000000-0005-0000-0000-0000A82A0000}"/>
    <cellStyle name="40% - Accent3 2 5 2 2 2" xfId="10928" xr:uid="{00000000-0005-0000-0000-0000A92A0000}"/>
    <cellStyle name="40% - Accent3 2 5 2 2 2 2" xfId="10929" xr:uid="{00000000-0005-0000-0000-0000AA2A0000}"/>
    <cellStyle name="40% - Accent3 2 5 2 2 3" xfId="10930" xr:uid="{00000000-0005-0000-0000-0000AB2A0000}"/>
    <cellStyle name="40% - Accent3 2 5 2 2 4" xfId="10931" xr:uid="{00000000-0005-0000-0000-0000AC2A0000}"/>
    <cellStyle name="40% - Accent3 2 5 2 3" xfId="10932" xr:uid="{00000000-0005-0000-0000-0000AD2A0000}"/>
    <cellStyle name="40% - Accent3 2 5 2 3 2" xfId="10933" xr:uid="{00000000-0005-0000-0000-0000AE2A0000}"/>
    <cellStyle name="40% - Accent3 2 5 2 4" xfId="10934" xr:uid="{00000000-0005-0000-0000-0000AF2A0000}"/>
    <cellStyle name="40% - Accent3 2 5 2 5" xfId="10935" xr:uid="{00000000-0005-0000-0000-0000B02A0000}"/>
    <cellStyle name="40% - Accent3 2 5 3" xfId="10936" xr:uid="{00000000-0005-0000-0000-0000B12A0000}"/>
    <cellStyle name="40% - Accent3 2 5 3 2" xfId="10937" xr:uid="{00000000-0005-0000-0000-0000B22A0000}"/>
    <cellStyle name="40% - Accent3 2 5 3 2 2" xfId="10938" xr:uid="{00000000-0005-0000-0000-0000B32A0000}"/>
    <cellStyle name="40% - Accent3 2 5 3 2 2 2" xfId="10939" xr:uid="{00000000-0005-0000-0000-0000B42A0000}"/>
    <cellStyle name="40% - Accent3 2 5 3 2 3" xfId="10940" xr:uid="{00000000-0005-0000-0000-0000B52A0000}"/>
    <cellStyle name="40% - Accent3 2 5 3 2 4" xfId="10941" xr:uid="{00000000-0005-0000-0000-0000B62A0000}"/>
    <cellStyle name="40% - Accent3 2 5 3 3" xfId="10942" xr:uid="{00000000-0005-0000-0000-0000B72A0000}"/>
    <cellStyle name="40% - Accent3 2 5 3 3 2" xfId="10943" xr:uid="{00000000-0005-0000-0000-0000B82A0000}"/>
    <cellStyle name="40% - Accent3 2 5 3 4" xfId="10944" xr:uid="{00000000-0005-0000-0000-0000B92A0000}"/>
    <cellStyle name="40% - Accent3 2 5 3 5" xfId="10945" xr:uid="{00000000-0005-0000-0000-0000BA2A0000}"/>
    <cellStyle name="40% - Accent3 2 5 4" xfId="10946" xr:uid="{00000000-0005-0000-0000-0000BB2A0000}"/>
    <cellStyle name="40% - Accent3 2 5 4 2" xfId="10947" xr:uid="{00000000-0005-0000-0000-0000BC2A0000}"/>
    <cellStyle name="40% - Accent3 2 5 4 2 2" xfId="10948" xr:uid="{00000000-0005-0000-0000-0000BD2A0000}"/>
    <cellStyle name="40% - Accent3 2 5 4 3" xfId="10949" xr:uid="{00000000-0005-0000-0000-0000BE2A0000}"/>
    <cellStyle name="40% - Accent3 2 5 4 4" xfId="10950" xr:uid="{00000000-0005-0000-0000-0000BF2A0000}"/>
    <cellStyle name="40% - Accent3 2 5 5" xfId="10951" xr:uid="{00000000-0005-0000-0000-0000C02A0000}"/>
    <cellStyle name="40% - Accent3 2 5 5 2" xfId="10952" xr:uid="{00000000-0005-0000-0000-0000C12A0000}"/>
    <cellStyle name="40% - Accent3 2 5 5 2 2" xfId="10953" xr:uid="{00000000-0005-0000-0000-0000C22A0000}"/>
    <cellStyle name="40% - Accent3 2 5 5 3" xfId="10954" xr:uid="{00000000-0005-0000-0000-0000C32A0000}"/>
    <cellStyle name="40% - Accent3 2 5 5 4" xfId="10955" xr:uid="{00000000-0005-0000-0000-0000C42A0000}"/>
    <cellStyle name="40% - Accent3 2 5 6" xfId="10956" xr:uid="{00000000-0005-0000-0000-0000C52A0000}"/>
    <cellStyle name="40% - Accent3 2 5 6 2" xfId="10957" xr:uid="{00000000-0005-0000-0000-0000C62A0000}"/>
    <cellStyle name="40% - Accent3 2 5 6 2 2" xfId="10958" xr:uid="{00000000-0005-0000-0000-0000C72A0000}"/>
    <cellStyle name="40% - Accent3 2 5 6 3" xfId="10959" xr:uid="{00000000-0005-0000-0000-0000C82A0000}"/>
    <cellStyle name="40% - Accent3 2 5 6 4" xfId="10960" xr:uid="{00000000-0005-0000-0000-0000C92A0000}"/>
    <cellStyle name="40% - Accent3 2 5 7" xfId="10961" xr:uid="{00000000-0005-0000-0000-0000CA2A0000}"/>
    <cellStyle name="40% - Accent3 2 5 7 2" xfId="10962" xr:uid="{00000000-0005-0000-0000-0000CB2A0000}"/>
    <cellStyle name="40% - Accent3 2 5 8" xfId="10963" xr:uid="{00000000-0005-0000-0000-0000CC2A0000}"/>
    <cellStyle name="40% - Accent3 2 5 9" xfId="10964" xr:uid="{00000000-0005-0000-0000-0000CD2A0000}"/>
    <cellStyle name="40% - Accent3 2 6" xfId="10965" xr:uid="{00000000-0005-0000-0000-0000CE2A0000}"/>
    <cellStyle name="40% - Accent3 2 7" xfId="10966" xr:uid="{00000000-0005-0000-0000-0000CF2A0000}"/>
    <cellStyle name="40% - Accent3 2 8" xfId="10967" xr:uid="{00000000-0005-0000-0000-0000D02A0000}"/>
    <cellStyle name="40% - Accent3 2 8 2" xfId="10968" xr:uid="{00000000-0005-0000-0000-0000D12A0000}"/>
    <cellStyle name="40% - Accent3 2 9" xfId="10969" xr:uid="{00000000-0005-0000-0000-0000D22A0000}"/>
    <cellStyle name="40% - Accent3 2 9 2" xfId="10970" xr:uid="{00000000-0005-0000-0000-0000D32A0000}"/>
    <cellStyle name="40% - Accent3 2 9 2 2" xfId="10971" xr:uid="{00000000-0005-0000-0000-0000D42A0000}"/>
    <cellStyle name="40% - Accent3 2 9 2 2 2" xfId="10972" xr:uid="{00000000-0005-0000-0000-0000D52A0000}"/>
    <cellStyle name="40% - Accent3 2 9 2 3" xfId="10973" xr:uid="{00000000-0005-0000-0000-0000D62A0000}"/>
    <cellStyle name="40% - Accent3 2 9 2 4" xfId="10974" xr:uid="{00000000-0005-0000-0000-0000D72A0000}"/>
    <cellStyle name="40% - Accent3 2 9 3" xfId="10975" xr:uid="{00000000-0005-0000-0000-0000D82A0000}"/>
    <cellStyle name="40% - Accent3 2 9 4" xfId="10976" xr:uid="{00000000-0005-0000-0000-0000D92A0000}"/>
    <cellStyle name="40% - Accent3 2 9 4 2" xfId="10977" xr:uid="{00000000-0005-0000-0000-0000DA2A0000}"/>
    <cellStyle name="40% - Accent3 2 9 5" xfId="10978" xr:uid="{00000000-0005-0000-0000-0000DB2A0000}"/>
    <cellStyle name="40% - Accent3 2 9 6" xfId="10979" xr:uid="{00000000-0005-0000-0000-0000DC2A0000}"/>
    <cellStyle name="40% - Accent3 3" xfId="10980" xr:uid="{00000000-0005-0000-0000-0000DD2A0000}"/>
    <cellStyle name="40% - Accent3 3 2" xfId="10981" xr:uid="{00000000-0005-0000-0000-0000DE2A0000}"/>
    <cellStyle name="40% - Accent3 3 2 10" xfId="10982" xr:uid="{00000000-0005-0000-0000-0000DF2A0000}"/>
    <cellStyle name="40% - Accent3 3 2 10 2" xfId="10983" xr:uid="{00000000-0005-0000-0000-0000E02A0000}"/>
    <cellStyle name="40% - Accent3 3 2 11" xfId="10984" xr:uid="{00000000-0005-0000-0000-0000E12A0000}"/>
    <cellStyle name="40% - Accent3 3 2 12" xfId="10985" xr:uid="{00000000-0005-0000-0000-0000E22A0000}"/>
    <cellStyle name="40% - Accent3 3 2 2" xfId="10986" xr:uid="{00000000-0005-0000-0000-0000E32A0000}"/>
    <cellStyle name="40% - Accent3 3 2 2 10" xfId="10987" xr:uid="{00000000-0005-0000-0000-0000E42A0000}"/>
    <cellStyle name="40% - Accent3 3 2 2 11" xfId="10988" xr:uid="{00000000-0005-0000-0000-0000E52A0000}"/>
    <cellStyle name="40% - Accent3 3 2 2 2" xfId="10989" xr:uid="{00000000-0005-0000-0000-0000E62A0000}"/>
    <cellStyle name="40% - Accent3 3 2 2 2 10" xfId="10990" xr:uid="{00000000-0005-0000-0000-0000E72A0000}"/>
    <cellStyle name="40% - Accent3 3 2 2 2 2" xfId="10991" xr:uid="{00000000-0005-0000-0000-0000E82A0000}"/>
    <cellStyle name="40% - Accent3 3 2 2 2 2 2" xfId="10992" xr:uid="{00000000-0005-0000-0000-0000E92A0000}"/>
    <cellStyle name="40% - Accent3 3 2 2 2 2 2 2" xfId="10993" xr:uid="{00000000-0005-0000-0000-0000EA2A0000}"/>
    <cellStyle name="40% - Accent3 3 2 2 2 2 2 2 2" xfId="10994" xr:uid="{00000000-0005-0000-0000-0000EB2A0000}"/>
    <cellStyle name="40% - Accent3 3 2 2 2 2 2 2 2 2" xfId="10995" xr:uid="{00000000-0005-0000-0000-0000EC2A0000}"/>
    <cellStyle name="40% - Accent3 3 2 2 2 2 2 2 3" xfId="10996" xr:uid="{00000000-0005-0000-0000-0000ED2A0000}"/>
    <cellStyle name="40% - Accent3 3 2 2 2 2 2 2 4" xfId="10997" xr:uid="{00000000-0005-0000-0000-0000EE2A0000}"/>
    <cellStyle name="40% - Accent3 3 2 2 2 2 2 3" xfId="10998" xr:uid="{00000000-0005-0000-0000-0000EF2A0000}"/>
    <cellStyle name="40% - Accent3 3 2 2 2 2 2 3 2" xfId="10999" xr:uid="{00000000-0005-0000-0000-0000F02A0000}"/>
    <cellStyle name="40% - Accent3 3 2 2 2 2 2 4" xfId="11000" xr:uid="{00000000-0005-0000-0000-0000F12A0000}"/>
    <cellStyle name="40% - Accent3 3 2 2 2 2 2 5" xfId="11001" xr:uid="{00000000-0005-0000-0000-0000F22A0000}"/>
    <cellStyle name="40% - Accent3 3 2 2 2 2 3" xfId="11002" xr:uid="{00000000-0005-0000-0000-0000F32A0000}"/>
    <cellStyle name="40% - Accent3 3 2 2 2 2 3 2" xfId="11003" xr:uid="{00000000-0005-0000-0000-0000F42A0000}"/>
    <cellStyle name="40% - Accent3 3 2 2 2 2 3 2 2" xfId="11004" xr:uid="{00000000-0005-0000-0000-0000F52A0000}"/>
    <cellStyle name="40% - Accent3 3 2 2 2 2 3 2 2 2" xfId="11005" xr:uid="{00000000-0005-0000-0000-0000F62A0000}"/>
    <cellStyle name="40% - Accent3 3 2 2 2 2 3 2 3" xfId="11006" xr:uid="{00000000-0005-0000-0000-0000F72A0000}"/>
    <cellStyle name="40% - Accent3 3 2 2 2 2 3 2 4" xfId="11007" xr:uid="{00000000-0005-0000-0000-0000F82A0000}"/>
    <cellStyle name="40% - Accent3 3 2 2 2 2 3 3" xfId="11008" xr:uid="{00000000-0005-0000-0000-0000F92A0000}"/>
    <cellStyle name="40% - Accent3 3 2 2 2 2 3 3 2" xfId="11009" xr:uid="{00000000-0005-0000-0000-0000FA2A0000}"/>
    <cellStyle name="40% - Accent3 3 2 2 2 2 3 4" xfId="11010" xr:uid="{00000000-0005-0000-0000-0000FB2A0000}"/>
    <cellStyle name="40% - Accent3 3 2 2 2 2 3 5" xfId="11011" xr:uid="{00000000-0005-0000-0000-0000FC2A0000}"/>
    <cellStyle name="40% - Accent3 3 2 2 2 2 4" xfId="11012" xr:uid="{00000000-0005-0000-0000-0000FD2A0000}"/>
    <cellStyle name="40% - Accent3 3 2 2 2 2 4 2" xfId="11013" xr:uid="{00000000-0005-0000-0000-0000FE2A0000}"/>
    <cellStyle name="40% - Accent3 3 2 2 2 2 4 2 2" xfId="11014" xr:uid="{00000000-0005-0000-0000-0000FF2A0000}"/>
    <cellStyle name="40% - Accent3 3 2 2 2 2 4 3" xfId="11015" xr:uid="{00000000-0005-0000-0000-0000002B0000}"/>
    <cellStyle name="40% - Accent3 3 2 2 2 2 4 4" xfId="11016" xr:uid="{00000000-0005-0000-0000-0000012B0000}"/>
    <cellStyle name="40% - Accent3 3 2 2 2 2 5" xfId="11017" xr:uid="{00000000-0005-0000-0000-0000022B0000}"/>
    <cellStyle name="40% - Accent3 3 2 2 2 2 5 2" xfId="11018" xr:uid="{00000000-0005-0000-0000-0000032B0000}"/>
    <cellStyle name="40% - Accent3 3 2 2 2 2 5 2 2" xfId="11019" xr:uid="{00000000-0005-0000-0000-0000042B0000}"/>
    <cellStyle name="40% - Accent3 3 2 2 2 2 5 3" xfId="11020" xr:uid="{00000000-0005-0000-0000-0000052B0000}"/>
    <cellStyle name="40% - Accent3 3 2 2 2 2 5 4" xfId="11021" xr:uid="{00000000-0005-0000-0000-0000062B0000}"/>
    <cellStyle name="40% - Accent3 3 2 2 2 2 6" xfId="11022" xr:uid="{00000000-0005-0000-0000-0000072B0000}"/>
    <cellStyle name="40% - Accent3 3 2 2 2 2 6 2" xfId="11023" xr:uid="{00000000-0005-0000-0000-0000082B0000}"/>
    <cellStyle name="40% - Accent3 3 2 2 2 2 6 2 2" xfId="11024" xr:uid="{00000000-0005-0000-0000-0000092B0000}"/>
    <cellStyle name="40% - Accent3 3 2 2 2 2 6 3" xfId="11025" xr:uid="{00000000-0005-0000-0000-00000A2B0000}"/>
    <cellStyle name="40% - Accent3 3 2 2 2 2 6 4" xfId="11026" xr:uid="{00000000-0005-0000-0000-00000B2B0000}"/>
    <cellStyle name="40% - Accent3 3 2 2 2 2 7" xfId="11027" xr:uid="{00000000-0005-0000-0000-00000C2B0000}"/>
    <cellStyle name="40% - Accent3 3 2 2 2 2 7 2" xfId="11028" xr:uid="{00000000-0005-0000-0000-00000D2B0000}"/>
    <cellStyle name="40% - Accent3 3 2 2 2 2 8" xfId="11029" xr:uid="{00000000-0005-0000-0000-00000E2B0000}"/>
    <cellStyle name="40% - Accent3 3 2 2 2 2 9" xfId="11030" xr:uid="{00000000-0005-0000-0000-00000F2B0000}"/>
    <cellStyle name="40% - Accent3 3 2 2 2 3" xfId="11031" xr:uid="{00000000-0005-0000-0000-0000102B0000}"/>
    <cellStyle name="40% - Accent3 3 2 2 2 3 2" xfId="11032" xr:uid="{00000000-0005-0000-0000-0000112B0000}"/>
    <cellStyle name="40% - Accent3 3 2 2 2 3 2 2" xfId="11033" xr:uid="{00000000-0005-0000-0000-0000122B0000}"/>
    <cellStyle name="40% - Accent3 3 2 2 2 3 2 2 2" xfId="11034" xr:uid="{00000000-0005-0000-0000-0000132B0000}"/>
    <cellStyle name="40% - Accent3 3 2 2 2 3 2 3" xfId="11035" xr:uid="{00000000-0005-0000-0000-0000142B0000}"/>
    <cellStyle name="40% - Accent3 3 2 2 2 3 2 4" xfId="11036" xr:uid="{00000000-0005-0000-0000-0000152B0000}"/>
    <cellStyle name="40% - Accent3 3 2 2 2 3 3" xfId="11037" xr:uid="{00000000-0005-0000-0000-0000162B0000}"/>
    <cellStyle name="40% - Accent3 3 2 2 2 3 3 2" xfId="11038" xr:uid="{00000000-0005-0000-0000-0000172B0000}"/>
    <cellStyle name="40% - Accent3 3 2 2 2 3 4" xfId="11039" xr:uid="{00000000-0005-0000-0000-0000182B0000}"/>
    <cellStyle name="40% - Accent3 3 2 2 2 3 5" xfId="11040" xr:uid="{00000000-0005-0000-0000-0000192B0000}"/>
    <cellStyle name="40% - Accent3 3 2 2 2 4" xfId="11041" xr:uid="{00000000-0005-0000-0000-00001A2B0000}"/>
    <cellStyle name="40% - Accent3 3 2 2 2 4 2" xfId="11042" xr:uid="{00000000-0005-0000-0000-00001B2B0000}"/>
    <cellStyle name="40% - Accent3 3 2 2 2 4 2 2" xfId="11043" xr:uid="{00000000-0005-0000-0000-00001C2B0000}"/>
    <cellStyle name="40% - Accent3 3 2 2 2 4 2 2 2" xfId="11044" xr:uid="{00000000-0005-0000-0000-00001D2B0000}"/>
    <cellStyle name="40% - Accent3 3 2 2 2 4 2 3" xfId="11045" xr:uid="{00000000-0005-0000-0000-00001E2B0000}"/>
    <cellStyle name="40% - Accent3 3 2 2 2 4 2 4" xfId="11046" xr:uid="{00000000-0005-0000-0000-00001F2B0000}"/>
    <cellStyle name="40% - Accent3 3 2 2 2 4 3" xfId="11047" xr:uid="{00000000-0005-0000-0000-0000202B0000}"/>
    <cellStyle name="40% - Accent3 3 2 2 2 4 3 2" xfId="11048" xr:uid="{00000000-0005-0000-0000-0000212B0000}"/>
    <cellStyle name="40% - Accent3 3 2 2 2 4 4" xfId="11049" xr:uid="{00000000-0005-0000-0000-0000222B0000}"/>
    <cellStyle name="40% - Accent3 3 2 2 2 4 5" xfId="11050" xr:uid="{00000000-0005-0000-0000-0000232B0000}"/>
    <cellStyle name="40% - Accent3 3 2 2 2 5" xfId="11051" xr:uid="{00000000-0005-0000-0000-0000242B0000}"/>
    <cellStyle name="40% - Accent3 3 2 2 2 5 2" xfId="11052" xr:uid="{00000000-0005-0000-0000-0000252B0000}"/>
    <cellStyle name="40% - Accent3 3 2 2 2 5 2 2" xfId="11053" xr:uid="{00000000-0005-0000-0000-0000262B0000}"/>
    <cellStyle name="40% - Accent3 3 2 2 2 5 3" xfId="11054" xr:uid="{00000000-0005-0000-0000-0000272B0000}"/>
    <cellStyle name="40% - Accent3 3 2 2 2 5 4" xfId="11055" xr:uid="{00000000-0005-0000-0000-0000282B0000}"/>
    <cellStyle name="40% - Accent3 3 2 2 2 6" xfId="11056" xr:uid="{00000000-0005-0000-0000-0000292B0000}"/>
    <cellStyle name="40% - Accent3 3 2 2 2 6 2" xfId="11057" xr:uid="{00000000-0005-0000-0000-00002A2B0000}"/>
    <cellStyle name="40% - Accent3 3 2 2 2 6 2 2" xfId="11058" xr:uid="{00000000-0005-0000-0000-00002B2B0000}"/>
    <cellStyle name="40% - Accent3 3 2 2 2 6 3" xfId="11059" xr:uid="{00000000-0005-0000-0000-00002C2B0000}"/>
    <cellStyle name="40% - Accent3 3 2 2 2 6 4" xfId="11060" xr:uid="{00000000-0005-0000-0000-00002D2B0000}"/>
    <cellStyle name="40% - Accent3 3 2 2 2 7" xfId="11061" xr:uid="{00000000-0005-0000-0000-00002E2B0000}"/>
    <cellStyle name="40% - Accent3 3 2 2 2 7 2" xfId="11062" xr:uid="{00000000-0005-0000-0000-00002F2B0000}"/>
    <cellStyle name="40% - Accent3 3 2 2 2 7 2 2" xfId="11063" xr:uid="{00000000-0005-0000-0000-0000302B0000}"/>
    <cellStyle name="40% - Accent3 3 2 2 2 7 3" xfId="11064" xr:uid="{00000000-0005-0000-0000-0000312B0000}"/>
    <cellStyle name="40% - Accent3 3 2 2 2 7 4" xfId="11065" xr:uid="{00000000-0005-0000-0000-0000322B0000}"/>
    <cellStyle name="40% - Accent3 3 2 2 2 8" xfId="11066" xr:uid="{00000000-0005-0000-0000-0000332B0000}"/>
    <cellStyle name="40% - Accent3 3 2 2 2 8 2" xfId="11067" xr:uid="{00000000-0005-0000-0000-0000342B0000}"/>
    <cellStyle name="40% - Accent3 3 2 2 2 9" xfId="11068" xr:uid="{00000000-0005-0000-0000-0000352B0000}"/>
    <cellStyle name="40% - Accent3 3 2 2 3" xfId="11069" xr:uid="{00000000-0005-0000-0000-0000362B0000}"/>
    <cellStyle name="40% - Accent3 3 2 2 3 2" xfId="11070" xr:uid="{00000000-0005-0000-0000-0000372B0000}"/>
    <cellStyle name="40% - Accent3 3 2 2 3 2 2" xfId="11071" xr:uid="{00000000-0005-0000-0000-0000382B0000}"/>
    <cellStyle name="40% - Accent3 3 2 2 3 2 2 2" xfId="11072" xr:uid="{00000000-0005-0000-0000-0000392B0000}"/>
    <cellStyle name="40% - Accent3 3 2 2 3 2 2 2 2" xfId="11073" xr:uid="{00000000-0005-0000-0000-00003A2B0000}"/>
    <cellStyle name="40% - Accent3 3 2 2 3 2 2 3" xfId="11074" xr:uid="{00000000-0005-0000-0000-00003B2B0000}"/>
    <cellStyle name="40% - Accent3 3 2 2 3 2 2 4" xfId="11075" xr:uid="{00000000-0005-0000-0000-00003C2B0000}"/>
    <cellStyle name="40% - Accent3 3 2 2 3 2 3" xfId="11076" xr:uid="{00000000-0005-0000-0000-00003D2B0000}"/>
    <cellStyle name="40% - Accent3 3 2 2 3 2 3 2" xfId="11077" xr:uid="{00000000-0005-0000-0000-00003E2B0000}"/>
    <cellStyle name="40% - Accent3 3 2 2 3 2 4" xfId="11078" xr:uid="{00000000-0005-0000-0000-00003F2B0000}"/>
    <cellStyle name="40% - Accent3 3 2 2 3 2 5" xfId="11079" xr:uid="{00000000-0005-0000-0000-0000402B0000}"/>
    <cellStyle name="40% - Accent3 3 2 2 3 3" xfId="11080" xr:uid="{00000000-0005-0000-0000-0000412B0000}"/>
    <cellStyle name="40% - Accent3 3 2 2 3 3 2" xfId="11081" xr:uid="{00000000-0005-0000-0000-0000422B0000}"/>
    <cellStyle name="40% - Accent3 3 2 2 3 3 2 2" xfId="11082" xr:uid="{00000000-0005-0000-0000-0000432B0000}"/>
    <cellStyle name="40% - Accent3 3 2 2 3 3 2 2 2" xfId="11083" xr:uid="{00000000-0005-0000-0000-0000442B0000}"/>
    <cellStyle name="40% - Accent3 3 2 2 3 3 2 3" xfId="11084" xr:uid="{00000000-0005-0000-0000-0000452B0000}"/>
    <cellStyle name="40% - Accent3 3 2 2 3 3 2 4" xfId="11085" xr:uid="{00000000-0005-0000-0000-0000462B0000}"/>
    <cellStyle name="40% - Accent3 3 2 2 3 3 3" xfId="11086" xr:uid="{00000000-0005-0000-0000-0000472B0000}"/>
    <cellStyle name="40% - Accent3 3 2 2 3 3 3 2" xfId="11087" xr:uid="{00000000-0005-0000-0000-0000482B0000}"/>
    <cellStyle name="40% - Accent3 3 2 2 3 3 4" xfId="11088" xr:uid="{00000000-0005-0000-0000-0000492B0000}"/>
    <cellStyle name="40% - Accent3 3 2 2 3 3 5" xfId="11089" xr:uid="{00000000-0005-0000-0000-00004A2B0000}"/>
    <cellStyle name="40% - Accent3 3 2 2 3 4" xfId="11090" xr:uid="{00000000-0005-0000-0000-00004B2B0000}"/>
    <cellStyle name="40% - Accent3 3 2 2 3 4 2" xfId="11091" xr:uid="{00000000-0005-0000-0000-00004C2B0000}"/>
    <cellStyle name="40% - Accent3 3 2 2 3 4 2 2" xfId="11092" xr:uid="{00000000-0005-0000-0000-00004D2B0000}"/>
    <cellStyle name="40% - Accent3 3 2 2 3 4 3" xfId="11093" xr:uid="{00000000-0005-0000-0000-00004E2B0000}"/>
    <cellStyle name="40% - Accent3 3 2 2 3 4 4" xfId="11094" xr:uid="{00000000-0005-0000-0000-00004F2B0000}"/>
    <cellStyle name="40% - Accent3 3 2 2 3 5" xfId="11095" xr:uid="{00000000-0005-0000-0000-0000502B0000}"/>
    <cellStyle name="40% - Accent3 3 2 2 3 5 2" xfId="11096" xr:uid="{00000000-0005-0000-0000-0000512B0000}"/>
    <cellStyle name="40% - Accent3 3 2 2 3 5 2 2" xfId="11097" xr:uid="{00000000-0005-0000-0000-0000522B0000}"/>
    <cellStyle name="40% - Accent3 3 2 2 3 5 3" xfId="11098" xr:uid="{00000000-0005-0000-0000-0000532B0000}"/>
    <cellStyle name="40% - Accent3 3 2 2 3 5 4" xfId="11099" xr:uid="{00000000-0005-0000-0000-0000542B0000}"/>
    <cellStyle name="40% - Accent3 3 2 2 3 6" xfId="11100" xr:uid="{00000000-0005-0000-0000-0000552B0000}"/>
    <cellStyle name="40% - Accent3 3 2 2 3 6 2" xfId="11101" xr:uid="{00000000-0005-0000-0000-0000562B0000}"/>
    <cellStyle name="40% - Accent3 3 2 2 3 6 2 2" xfId="11102" xr:uid="{00000000-0005-0000-0000-0000572B0000}"/>
    <cellStyle name="40% - Accent3 3 2 2 3 6 3" xfId="11103" xr:uid="{00000000-0005-0000-0000-0000582B0000}"/>
    <cellStyle name="40% - Accent3 3 2 2 3 6 4" xfId="11104" xr:uid="{00000000-0005-0000-0000-0000592B0000}"/>
    <cellStyle name="40% - Accent3 3 2 2 3 7" xfId="11105" xr:uid="{00000000-0005-0000-0000-00005A2B0000}"/>
    <cellStyle name="40% - Accent3 3 2 2 3 7 2" xfId="11106" xr:uid="{00000000-0005-0000-0000-00005B2B0000}"/>
    <cellStyle name="40% - Accent3 3 2 2 3 8" xfId="11107" xr:uid="{00000000-0005-0000-0000-00005C2B0000}"/>
    <cellStyle name="40% - Accent3 3 2 2 3 9" xfId="11108" xr:uid="{00000000-0005-0000-0000-00005D2B0000}"/>
    <cellStyle name="40% - Accent3 3 2 2 4" xfId="11109" xr:uid="{00000000-0005-0000-0000-00005E2B0000}"/>
    <cellStyle name="40% - Accent3 3 2 2 4 2" xfId="11110" xr:uid="{00000000-0005-0000-0000-00005F2B0000}"/>
    <cellStyle name="40% - Accent3 3 2 2 4 2 2" xfId="11111" xr:uid="{00000000-0005-0000-0000-0000602B0000}"/>
    <cellStyle name="40% - Accent3 3 2 2 4 2 2 2" xfId="11112" xr:uid="{00000000-0005-0000-0000-0000612B0000}"/>
    <cellStyle name="40% - Accent3 3 2 2 4 2 3" xfId="11113" xr:uid="{00000000-0005-0000-0000-0000622B0000}"/>
    <cellStyle name="40% - Accent3 3 2 2 4 2 4" xfId="11114" xr:uid="{00000000-0005-0000-0000-0000632B0000}"/>
    <cellStyle name="40% - Accent3 3 2 2 4 3" xfId="11115" xr:uid="{00000000-0005-0000-0000-0000642B0000}"/>
    <cellStyle name="40% - Accent3 3 2 2 4 3 2" xfId="11116" xr:uid="{00000000-0005-0000-0000-0000652B0000}"/>
    <cellStyle name="40% - Accent3 3 2 2 4 4" xfId="11117" xr:uid="{00000000-0005-0000-0000-0000662B0000}"/>
    <cellStyle name="40% - Accent3 3 2 2 4 5" xfId="11118" xr:uid="{00000000-0005-0000-0000-0000672B0000}"/>
    <cellStyle name="40% - Accent3 3 2 2 5" xfId="11119" xr:uid="{00000000-0005-0000-0000-0000682B0000}"/>
    <cellStyle name="40% - Accent3 3 2 2 5 2" xfId="11120" xr:uid="{00000000-0005-0000-0000-0000692B0000}"/>
    <cellStyle name="40% - Accent3 3 2 2 5 2 2" xfId="11121" xr:uid="{00000000-0005-0000-0000-00006A2B0000}"/>
    <cellStyle name="40% - Accent3 3 2 2 5 2 2 2" xfId="11122" xr:uid="{00000000-0005-0000-0000-00006B2B0000}"/>
    <cellStyle name="40% - Accent3 3 2 2 5 2 3" xfId="11123" xr:uid="{00000000-0005-0000-0000-00006C2B0000}"/>
    <cellStyle name="40% - Accent3 3 2 2 5 2 4" xfId="11124" xr:uid="{00000000-0005-0000-0000-00006D2B0000}"/>
    <cellStyle name="40% - Accent3 3 2 2 5 3" xfId="11125" xr:uid="{00000000-0005-0000-0000-00006E2B0000}"/>
    <cellStyle name="40% - Accent3 3 2 2 5 3 2" xfId="11126" xr:uid="{00000000-0005-0000-0000-00006F2B0000}"/>
    <cellStyle name="40% - Accent3 3 2 2 5 4" xfId="11127" xr:uid="{00000000-0005-0000-0000-0000702B0000}"/>
    <cellStyle name="40% - Accent3 3 2 2 5 5" xfId="11128" xr:uid="{00000000-0005-0000-0000-0000712B0000}"/>
    <cellStyle name="40% - Accent3 3 2 2 6" xfId="11129" xr:uid="{00000000-0005-0000-0000-0000722B0000}"/>
    <cellStyle name="40% - Accent3 3 2 2 6 2" xfId="11130" xr:uid="{00000000-0005-0000-0000-0000732B0000}"/>
    <cellStyle name="40% - Accent3 3 2 2 6 2 2" xfId="11131" xr:uid="{00000000-0005-0000-0000-0000742B0000}"/>
    <cellStyle name="40% - Accent3 3 2 2 6 3" xfId="11132" xr:uid="{00000000-0005-0000-0000-0000752B0000}"/>
    <cellStyle name="40% - Accent3 3 2 2 6 4" xfId="11133" xr:uid="{00000000-0005-0000-0000-0000762B0000}"/>
    <cellStyle name="40% - Accent3 3 2 2 7" xfId="11134" xr:uid="{00000000-0005-0000-0000-0000772B0000}"/>
    <cellStyle name="40% - Accent3 3 2 2 7 2" xfId="11135" xr:uid="{00000000-0005-0000-0000-0000782B0000}"/>
    <cellStyle name="40% - Accent3 3 2 2 7 2 2" xfId="11136" xr:uid="{00000000-0005-0000-0000-0000792B0000}"/>
    <cellStyle name="40% - Accent3 3 2 2 7 3" xfId="11137" xr:uid="{00000000-0005-0000-0000-00007A2B0000}"/>
    <cellStyle name="40% - Accent3 3 2 2 7 4" xfId="11138" xr:uid="{00000000-0005-0000-0000-00007B2B0000}"/>
    <cellStyle name="40% - Accent3 3 2 2 8" xfId="11139" xr:uid="{00000000-0005-0000-0000-00007C2B0000}"/>
    <cellStyle name="40% - Accent3 3 2 2 8 2" xfId="11140" xr:uid="{00000000-0005-0000-0000-00007D2B0000}"/>
    <cellStyle name="40% - Accent3 3 2 2 8 2 2" xfId="11141" xr:uid="{00000000-0005-0000-0000-00007E2B0000}"/>
    <cellStyle name="40% - Accent3 3 2 2 8 3" xfId="11142" xr:uid="{00000000-0005-0000-0000-00007F2B0000}"/>
    <cellStyle name="40% - Accent3 3 2 2 8 4" xfId="11143" xr:uid="{00000000-0005-0000-0000-0000802B0000}"/>
    <cellStyle name="40% - Accent3 3 2 2 9" xfId="11144" xr:uid="{00000000-0005-0000-0000-0000812B0000}"/>
    <cellStyle name="40% - Accent3 3 2 2 9 2" xfId="11145" xr:uid="{00000000-0005-0000-0000-0000822B0000}"/>
    <cellStyle name="40% - Accent3 3 2 3" xfId="11146" xr:uid="{00000000-0005-0000-0000-0000832B0000}"/>
    <cellStyle name="40% - Accent3 3 2 3 10" xfId="11147" xr:uid="{00000000-0005-0000-0000-0000842B0000}"/>
    <cellStyle name="40% - Accent3 3 2 3 2" xfId="11148" xr:uid="{00000000-0005-0000-0000-0000852B0000}"/>
    <cellStyle name="40% - Accent3 3 2 3 2 2" xfId="11149" xr:uid="{00000000-0005-0000-0000-0000862B0000}"/>
    <cellStyle name="40% - Accent3 3 2 3 2 2 2" xfId="11150" xr:uid="{00000000-0005-0000-0000-0000872B0000}"/>
    <cellStyle name="40% - Accent3 3 2 3 2 2 2 2" xfId="11151" xr:uid="{00000000-0005-0000-0000-0000882B0000}"/>
    <cellStyle name="40% - Accent3 3 2 3 2 2 2 2 2" xfId="11152" xr:uid="{00000000-0005-0000-0000-0000892B0000}"/>
    <cellStyle name="40% - Accent3 3 2 3 2 2 2 3" xfId="11153" xr:uid="{00000000-0005-0000-0000-00008A2B0000}"/>
    <cellStyle name="40% - Accent3 3 2 3 2 2 2 4" xfId="11154" xr:uid="{00000000-0005-0000-0000-00008B2B0000}"/>
    <cellStyle name="40% - Accent3 3 2 3 2 2 3" xfId="11155" xr:uid="{00000000-0005-0000-0000-00008C2B0000}"/>
    <cellStyle name="40% - Accent3 3 2 3 2 2 3 2" xfId="11156" xr:uid="{00000000-0005-0000-0000-00008D2B0000}"/>
    <cellStyle name="40% - Accent3 3 2 3 2 2 4" xfId="11157" xr:uid="{00000000-0005-0000-0000-00008E2B0000}"/>
    <cellStyle name="40% - Accent3 3 2 3 2 2 5" xfId="11158" xr:uid="{00000000-0005-0000-0000-00008F2B0000}"/>
    <cellStyle name="40% - Accent3 3 2 3 2 3" xfId="11159" xr:uid="{00000000-0005-0000-0000-0000902B0000}"/>
    <cellStyle name="40% - Accent3 3 2 3 2 3 2" xfId="11160" xr:uid="{00000000-0005-0000-0000-0000912B0000}"/>
    <cellStyle name="40% - Accent3 3 2 3 2 3 2 2" xfId="11161" xr:uid="{00000000-0005-0000-0000-0000922B0000}"/>
    <cellStyle name="40% - Accent3 3 2 3 2 3 2 2 2" xfId="11162" xr:uid="{00000000-0005-0000-0000-0000932B0000}"/>
    <cellStyle name="40% - Accent3 3 2 3 2 3 2 3" xfId="11163" xr:uid="{00000000-0005-0000-0000-0000942B0000}"/>
    <cellStyle name="40% - Accent3 3 2 3 2 3 2 4" xfId="11164" xr:uid="{00000000-0005-0000-0000-0000952B0000}"/>
    <cellStyle name="40% - Accent3 3 2 3 2 3 3" xfId="11165" xr:uid="{00000000-0005-0000-0000-0000962B0000}"/>
    <cellStyle name="40% - Accent3 3 2 3 2 3 3 2" xfId="11166" xr:uid="{00000000-0005-0000-0000-0000972B0000}"/>
    <cellStyle name="40% - Accent3 3 2 3 2 3 4" xfId="11167" xr:uid="{00000000-0005-0000-0000-0000982B0000}"/>
    <cellStyle name="40% - Accent3 3 2 3 2 3 5" xfId="11168" xr:uid="{00000000-0005-0000-0000-0000992B0000}"/>
    <cellStyle name="40% - Accent3 3 2 3 2 4" xfId="11169" xr:uid="{00000000-0005-0000-0000-00009A2B0000}"/>
    <cellStyle name="40% - Accent3 3 2 3 2 4 2" xfId="11170" xr:uid="{00000000-0005-0000-0000-00009B2B0000}"/>
    <cellStyle name="40% - Accent3 3 2 3 2 4 2 2" xfId="11171" xr:uid="{00000000-0005-0000-0000-00009C2B0000}"/>
    <cellStyle name="40% - Accent3 3 2 3 2 4 3" xfId="11172" xr:uid="{00000000-0005-0000-0000-00009D2B0000}"/>
    <cellStyle name="40% - Accent3 3 2 3 2 4 4" xfId="11173" xr:uid="{00000000-0005-0000-0000-00009E2B0000}"/>
    <cellStyle name="40% - Accent3 3 2 3 2 5" xfId="11174" xr:uid="{00000000-0005-0000-0000-00009F2B0000}"/>
    <cellStyle name="40% - Accent3 3 2 3 2 5 2" xfId="11175" xr:uid="{00000000-0005-0000-0000-0000A02B0000}"/>
    <cellStyle name="40% - Accent3 3 2 3 2 5 2 2" xfId="11176" xr:uid="{00000000-0005-0000-0000-0000A12B0000}"/>
    <cellStyle name="40% - Accent3 3 2 3 2 5 3" xfId="11177" xr:uid="{00000000-0005-0000-0000-0000A22B0000}"/>
    <cellStyle name="40% - Accent3 3 2 3 2 5 4" xfId="11178" xr:uid="{00000000-0005-0000-0000-0000A32B0000}"/>
    <cellStyle name="40% - Accent3 3 2 3 2 6" xfId="11179" xr:uid="{00000000-0005-0000-0000-0000A42B0000}"/>
    <cellStyle name="40% - Accent3 3 2 3 2 6 2" xfId="11180" xr:uid="{00000000-0005-0000-0000-0000A52B0000}"/>
    <cellStyle name="40% - Accent3 3 2 3 2 6 2 2" xfId="11181" xr:uid="{00000000-0005-0000-0000-0000A62B0000}"/>
    <cellStyle name="40% - Accent3 3 2 3 2 6 3" xfId="11182" xr:uid="{00000000-0005-0000-0000-0000A72B0000}"/>
    <cellStyle name="40% - Accent3 3 2 3 2 6 4" xfId="11183" xr:uid="{00000000-0005-0000-0000-0000A82B0000}"/>
    <cellStyle name="40% - Accent3 3 2 3 2 7" xfId="11184" xr:uid="{00000000-0005-0000-0000-0000A92B0000}"/>
    <cellStyle name="40% - Accent3 3 2 3 2 7 2" xfId="11185" xr:uid="{00000000-0005-0000-0000-0000AA2B0000}"/>
    <cellStyle name="40% - Accent3 3 2 3 2 8" xfId="11186" xr:uid="{00000000-0005-0000-0000-0000AB2B0000}"/>
    <cellStyle name="40% - Accent3 3 2 3 2 9" xfId="11187" xr:uid="{00000000-0005-0000-0000-0000AC2B0000}"/>
    <cellStyle name="40% - Accent3 3 2 3 3" xfId="11188" xr:uid="{00000000-0005-0000-0000-0000AD2B0000}"/>
    <cellStyle name="40% - Accent3 3 2 3 3 2" xfId="11189" xr:uid="{00000000-0005-0000-0000-0000AE2B0000}"/>
    <cellStyle name="40% - Accent3 3 2 3 3 2 2" xfId="11190" xr:uid="{00000000-0005-0000-0000-0000AF2B0000}"/>
    <cellStyle name="40% - Accent3 3 2 3 3 2 2 2" xfId="11191" xr:uid="{00000000-0005-0000-0000-0000B02B0000}"/>
    <cellStyle name="40% - Accent3 3 2 3 3 2 3" xfId="11192" xr:uid="{00000000-0005-0000-0000-0000B12B0000}"/>
    <cellStyle name="40% - Accent3 3 2 3 3 2 4" xfId="11193" xr:uid="{00000000-0005-0000-0000-0000B22B0000}"/>
    <cellStyle name="40% - Accent3 3 2 3 3 3" xfId="11194" xr:uid="{00000000-0005-0000-0000-0000B32B0000}"/>
    <cellStyle name="40% - Accent3 3 2 3 3 3 2" xfId="11195" xr:uid="{00000000-0005-0000-0000-0000B42B0000}"/>
    <cellStyle name="40% - Accent3 3 2 3 3 4" xfId="11196" xr:uid="{00000000-0005-0000-0000-0000B52B0000}"/>
    <cellStyle name="40% - Accent3 3 2 3 3 5" xfId="11197" xr:uid="{00000000-0005-0000-0000-0000B62B0000}"/>
    <cellStyle name="40% - Accent3 3 2 3 4" xfId="11198" xr:uid="{00000000-0005-0000-0000-0000B72B0000}"/>
    <cellStyle name="40% - Accent3 3 2 3 4 2" xfId="11199" xr:uid="{00000000-0005-0000-0000-0000B82B0000}"/>
    <cellStyle name="40% - Accent3 3 2 3 4 2 2" xfId="11200" xr:uid="{00000000-0005-0000-0000-0000B92B0000}"/>
    <cellStyle name="40% - Accent3 3 2 3 4 2 2 2" xfId="11201" xr:uid="{00000000-0005-0000-0000-0000BA2B0000}"/>
    <cellStyle name="40% - Accent3 3 2 3 4 2 3" xfId="11202" xr:uid="{00000000-0005-0000-0000-0000BB2B0000}"/>
    <cellStyle name="40% - Accent3 3 2 3 4 2 4" xfId="11203" xr:uid="{00000000-0005-0000-0000-0000BC2B0000}"/>
    <cellStyle name="40% - Accent3 3 2 3 4 3" xfId="11204" xr:uid="{00000000-0005-0000-0000-0000BD2B0000}"/>
    <cellStyle name="40% - Accent3 3 2 3 4 3 2" xfId="11205" xr:uid="{00000000-0005-0000-0000-0000BE2B0000}"/>
    <cellStyle name="40% - Accent3 3 2 3 4 4" xfId="11206" xr:uid="{00000000-0005-0000-0000-0000BF2B0000}"/>
    <cellStyle name="40% - Accent3 3 2 3 4 5" xfId="11207" xr:uid="{00000000-0005-0000-0000-0000C02B0000}"/>
    <cellStyle name="40% - Accent3 3 2 3 5" xfId="11208" xr:uid="{00000000-0005-0000-0000-0000C12B0000}"/>
    <cellStyle name="40% - Accent3 3 2 3 5 2" xfId="11209" xr:uid="{00000000-0005-0000-0000-0000C22B0000}"/>
    <cellStyle name="40% - Accent3 3 2 3 5 2 2" xfId="11210" xr:uid="{00000000-0005-0000-0000-0000C32B0000}"/>
    <cellStyle name="40% - Accent3 3 2 3 5 3" xfId="11211" xr:uid="{00000000-0005-0000-0000-0000C42B0000}"/>
    <cellStyle name="40% - Accent3 3 2 3 5 4" xfId="11212" xr:uid="{00000000-0005-0000-0000-0000C52B0000}"/>
    <cellStyle name="40% - Accent3 3 2 3 6" xfId="11213" xr:uid="{00000000-0005-0000-0000-0000C62B0000}"/>
    <cellStyle name="40% - Accent3 3 2 3 6 2" xfId="11214" xr:uid="{00000000-0005-0000-0000-0000C72B0000}"/>
    <cellStyle name="40% - Accent3 3 2 3 6 2 2" xfId="11215" xr:uid="{00000000-0005-0000-0000-0000C82B0000}"/>
    <cellStyle name="40% - Accent3 3 2 3 6 3" xfId="11216" xr:uid="{00000000-0005-0000-0000-0000C92B0000}"/>
    <cellStyle name="40% - Accent3 3 2 3 6 4" xfId="11217" xr:uid="{00000000-0005-0000-0000-0000CA2B0000}"/>
    <cellStyle name="40% - Accent3 3 2 3 7" xfId="11218" xr:uid="{00000000-0005-0000-0000-0000CB2B0000}"/>
    <cellStyle name="40% - Accent3 3 2 3 7 2" xfId="11219" xr:uid="{00000000-0005-0000-0000-0000CC2B0000}"/>
    <cellStyle name="40% - Accent3 3 2 3 7 2 2" xfId="11220" xr:uid="{00000000-0005-0000-0000-0000CD2B0000}"/>
    <cellStyle name="40% - Accent3 3 2 3 7 3" xfId="11221" xr:uid="{00000000-0005-0000-0000-0000CE2B0000}"/>
    <cellStyle name="40% - Accent3 3 2 3 7 4" xfId="11222" xr:uid="{00000000-0005-0000-0000-0000CF2B0000}"/>
    <cellStyle name="40% - Accent3 3 2 3 8" xfId="11223" xr:uid="{00000000-0005-0000-0000-0000D02B0000}"/>
    <cellStyle name="40% - Accent3 3 2 3 8 2" xfId="11224" xr:uid="{00000000-0005-0000-0000-0000D12B0000}"/>
    <cellStyle name="40% - Accent3 3 2 3 9" xfId="11225" xr:uid="{00000000-0005-0000-0000-0000D22B0000}"/>
    <cellStyle name="40% - Accent3 3 2 4" xfId="11226" xr:uid="{00000000-0005-0000-0000-0000D32B0000}"/>
    <cellStyle name="40% - Accent3 3 2 4 2" xfId="11227" xr:uid="{00000000-0005-0000-0000-0000D42B0000}"/>
    <cellStyle name="40% - Accent3 3 2 4 2 2" xfId="11228" xr:uid="{00000000-0005-0000-0000-0000D52B0000}"/>
    <cellStyle name="40% - Accent3 3 2 4 2 2 2" xfId="11229" xr:uid="{00000000-0005-0000-0000-0000D62B0000}"/>
    <cellStyle name="40% - Accent3 3 2 4 2 2 2 2" xfId="11230" xr:uid="{00000000-0005-0000-0000-0000D72B0000}"/>
    <cellStyle name="40% - Accent3 3 2 4 2 2 3" xfId="11231" xr:uid="{00000000-0005-0000-0000-0000D82B0000}"/>
    <cellStyle name="40% - Accent3 3 2 4 2 2 4" xfId="11232" xr:uid="{00000000-0005-0000-0000-0000D92B0000}"/>
    <cellStyle name="40% - Accent3 3 2 4 2 3" xfId="11233" xr:uid="{00000000-0005-0000-0000-0000DA2B0000}"/>
    <cellStyle name="40% - Accent3 3 2 4 2 3 2" xfId="11234" xr:uid="{00000000-0005-0000-0000-0000DB2B0000}"/>
    <cellStyle name="40% - Accent3 3 2 4 2 4" xfId="11235" xr:uid="{00000000-0005-0000-0000-0000DC2B0000}"/>
    <cellStyle name="40% - Accent3 3 2 4 2 5" xfId="11236" xr:uid="{00000000-0005-0000-0000-0000DD2B0000}"/>
    <cellStyle name="40% - Accent3 3 2 4 3" xfId="11237" xr:uid="{00000000-0005-0000-0000-0000DE2B0000}"/>
    <cellStyle name="40% - Accent3 3 2 4 3 2" xfId="11238" xr:uid="{00000000-0005-0000-0000-0000DF2B0000}"/>
    <cellStyle name="40% - Accent3 3 2 4 3 2 2" xfId="11239" xr:uid="{00000000-0005-0000-0000-0000E02B0000}"/>
    <cellStyle name="40% - Accent3 3 2 4 3 2 2 2" xfId="11240" xr:uid="{00000000-0005-0000-0000-0000E12B0000}"/>
    <cellStyle name="40% - Accent3 3 2 4 3 2 3" xfId="11241" xr:uid="{00000000-0005-0000-0000-0000E22B0000}"/>
    <cellStyle name="40% - Accent3 3 2 4 3 2 4" xfId="11242" xr:uid="{00000000-0005-0000-0000-0000E32B0000}"/>
    <cellStyle name="40% - Accent3 3 2 4 3 3" xfId="11243" xr:uid="{00000000-0005-0000-0000-0000E42B0000}"/>
    <cellStyle name="40% - Accent3 3 2 4 3 3 2" xfId="11244" xr:uid="{00000000-0005-0000-0000-0000E52B0000}"/>
    <cellStyle name="40% - Accent3 3 2 4 3 4" xfId="11245" xr:uid="{00000000-0005-0000-0000-0000E62B0000}"/>
    <cellStyle name="40% - Accent3 3 2 4 3 5" xfId="11246" xr:uid="{00000000-0005-0000-0000-0000E72B0000}"/>
    <cellStyle name="40% - Accent3 3 2 4 4" xfId="11247" xr:uid="{00000000-0005-0000-0000-0000E82B0000}"/>
    <cellStyle name="40% - Accent3 3 2 4 4 2" xfId="11248" xr:uid="{00000000-0005-0000-0000-0000E92B0000}"/>
    <cellStyle name="40% - Accent3 3 2 4 4 2 2" xfId="11249" xr:uid="{00000000-0005-0000-0000-0000EA2B0000}"/>
    <cellStyle name="40% - Accent3 3 2 4 4 3" xfId="11250" xr:uid="{00000000-0005-0000-0000-0000EB2B0000}"/>
    <cellStyle name="40% - Accent3 3 2 4 4 4" xfId="11251" xr:uid="{00000000-0005-0000-0000-0000EC2B0000}"/>
    <cellStyle name="40% - Accent3 3 2 4 5" xfId="11252" xr:uid="{00000000-0005-0000-0000-0000ED2B0000}"/>
    <cellStyle name="40% - Accent3 3 2 4 5 2" xfId="11253" xr:uid="{00000000-0005-0000-0000-0000EE2B0000}"/>
    <cellStyle name="40% - Accent3 3 2 4 5 2 2" xfId="11254" xr:uid="{00000000-0005-0000-0000-0000EF2B0000}"/>
    <cellStyle name="40% - Accent3 3 2 4 5 3" xfId="11255" xr:uid="{00000000-0005-0000-0000-0000F02B0000}"/>
    <cellStyle name="40% - Accent3 3 2 4 5 4" xfId="11256" xr:uid="{00000000-0005-0000-0000-0000F12B0000}"/>
    <cellStyle name="40% - Accent3 3 2 4 6" xfId="11257" xr:uid="{00000000-0005-0000-0000-0000F22B0000}"/>
    <cellStyle name="40% - Accent3 3 2 4 6 2" xfId="11258" xr:uid="{00000000-0005-0000-0000-0000F32B0000}"/>
    <cellStyle name="40% - Accent3 3 2 4 6 2 2" xfId="11259" xr:uid="{00000000-0005-0000-0000-0000F42B0000}"/>
    <cellStyle name="40% - Accent3 3 2 4 6 3" xfId="11260" xr:uid="{00000000-0005-0000-0000-0000F52B0000}"/>
    <cellStyle name="40% - Accent3 3 2 4 6 4" xfId="11261" xr:uid="{00000000-0005-0000-0000-0000F62B0000}"/>
    <cellStyle name="40% - Accent3 3 2 4 7" xfId="11262" xr:uid="{00000000-0005-0000-0000-0000F72B0000}"/>
    <cellStyle name="40% - Accent3 3 2 4 7 2" xfId="11263" xr:uid="{00000000-0005-0000-0000-0000F82B0000}"/>
    <cellStyle name="40% - Accent3 3 2 4 8" xfId="11264" xr:uid="{00000000-0005-0000-0000-0000F92B0000}"/>
    <cellStyle name="40% - Accent3 3 2 4 9" xfId="11265" xr:uid="{00000000-0005-0000-0000-0000FA2B0000}"/>
    <cellStyle name="40% - Accent3 3 2 5" xfId="11266" xr:uid="{00000000-0005-0000-0000-0000FB2B0000}"/>
    <cellStyle name="40% - Accent3 3 2 5 2" xfId="11267" xr:uid="{00000000-0005-0000-0000-0000FC2B0000}"/>
    <cellStyle name="40% - Accent3 3 2 5 2 2" xfId="11268" xr:uid="{00000000-0005-0000-0000-0000FD2B0000}"/>
    <cellStyle name="40% - Accent3 3 2 5 2 2 2" xfId="11269" xr:uid="{00000000-0005-0000-0000-0000FE2B0000}"/>
    <cellStyle name="40% - Accent3 3 2 5 2 3" xfId="11270" xr:uid="{00000000-0005-0000-0000-0000FF2B0000}"/>
    <cellStyle name="40% - Accent3 3 2 5 2 4" xfId="11271" xr:uid="{00000000-0005-0000-0000-0000002C0000}"/>
    <cellStyle name="40% - Accent3 3 2 5 3" xfId="11272" xr:uid="{00000000-0005-0000-0000-0000012C0000}"/>
    <cellStyle name="40% - Accent3 3 2 5 3 2" xfId="11273" xr:uid="{00000000-0005-0000-0000-0000022C0000}"/>
    <cellStyle name="40% - Accent3 3 2 5 4" xfId="11274" xr:uid="{00000000-0005-0000-0000-0000032C0000}"/>
    <cellStyle name="40% - Accent3 3 2 5 5" xfId="11275" xr:uid="{00000000-0005-0000-0000-0000042C0000}"/>
    <cellStyle name="40% - Accent3 3 2 6" xfId="11276" xr:uid="{00000000-0005-0000-0000-0000052C0000}"/>
    <cellStyle name="40% - Accent3 3 2 6 2" xfId="11277" xr:uid="{00000000-0005-0000-0000-0000062C0000}"/>
    <cellStyle name="40% - Accent3 3 2 6 2 2" xfId="11278" xr:uid="{00000000-0005-0000-0000-0000072C0000}"/>
    <cellStyle name="40% - Accent3 3 2 6 2 2 2" xfId="11279" xr:uid="{00000000-0005-0000-0000-0000082C0000}"/>
    <cellStyle name="40% - Accent3 3 2 6 2 3" xfId="11280" xr:uid="{00000000-0005-0000-0000-0000092C0000}"/>
    <cellStyle name="40% - Accent3 3 2 6 2 4" xfId="11281" xr:uid="{00000000-0005-0000-0000-00000A2C0000}"/>
    <cellStyle name="40% - Accent3 3 2 6 3" xfId="11282" xr:uid="{00000000-0005-0000-0000-00000B2C0000}"/>
    <cellStyle name="40% - Accent3 3 2 6 3 2" xfId="11283" xr:uid="{00000000-0005-0000-0000-00000C2C0000}"/>
    <cellStyle name="40% - Accent3 3 2 6 4" xfId="11284" xr:uid="{00000000-0005-0000-0000-00000D2C0000}"/>
    <cellStyle name="40% - Accent3 3 2 6 5" xfId="11285" xr:uid="{00000000-0005-0000-0000-00000E2C0000}"/>
    <cellStyle name="40% - Accent3 3 2 7" xfId="11286" xr:uid="{00000000-0005-0000-0000-00000F2C0000}"/>
    <cellStyle name="40% - Accent3 3 2 7 2" xfId="11287" xr:uid="{00000000-0005-0000-0000-0000102C0000}"/>
    <cellStyle name="40% - Accent3 3 2 7 2 2" xfId="11288" xr:uid="{00000000-0005-0000-0000-0000112C0000}"/>
    <cellStyle name="40% - Accent3 3 2 7 3" xfId="11289" xr:uid="{00000000-0005-0000-0000-0000122C0000}"/>
    <cellStyle name="40% - Accent3 3 2 7 4" xfId="11290" xr:uid="{00000000-0005-0000-0000-0000132C0000}"/>
    <cellStyle name="40% - Accent3 3 2 8" xfId="11291" xr:uid="{00000000-0005-0000-0000-0000142C0000}"/>
    <cellStyle name="40% - Accent3 3 2 8 2" xfId="11292" xr:uid="{00000000-0005-0000-0000-0000152C0000}"/>
    <cellStyle name="40% - Accent3 3 2 8 2 2" xfId="11293" xr:uid="{00000000-0005-0000-0000-0000162C0000}"/>
    <cellStyle name="40% - Accent3 3 2 8 3" xfId="11294" xr:uid="{00000000-0005-0000-0000-0000172C0000}"/>
    <cellStyle name="40% - Accent3 3 2 8 4" xfId="11295" xr:uid="{00000000-0005-0000-0000-0000182C0000}"/>
    <cellStyle name="40% - Accent3 3 2 9" xfId="11296" xr:uid="{00000000-0005-0000-0000-0000192C0000}"/>
    <cellStyle name="40% - Accent3 3 2 9 2" xfId="11297" xr:uid="{00000000-0005-0000-0000-00001A2C0000}"/>
    <cellStyle name="40% - Accent3 3 2 9 2 2" xfId="11298" xr:uid="{00000000-0005-0000-0000-00001B2C0000}"/>
    <cellStyle name="40% - Accent3 3 2 9 3" xfId="11299" xr:uid="{00000000-0005-0000-0000-00001C2C0000}"/>
    <cellStyle name="40% - Accent3 3 2 9 4" xfId="11300" xr:uid="{00000000-0005-0000-0000-00001D2C0000}"/>
    <cellStyle name="40% - Accent3 3 3" xfId="11301" xr:uid="{00000000-0005-0000-0000-00001E2C0000}"/>
    <cellStyle name="40% - Accent3 3 4" xfId="11302" xr:uid="{00000000-0005-0000-0000-00001F2C0000}"/>
    <cellStyle name="40% - Accent3 3 5" xfId="11303" xr:uid="{00000000-0005-0000-0000-0000202C0000}"/>
    <cellStyle name="40% - Accent3 4" xfId="11304" xr:uid="{00000000-0005-0000-0000-0000212C0000}"/>
    <cellStyle name="40% - Accent3 4 10" xfId="11305" xr:uid="{00000000-0005-0000-0000-0000222C0000}"/>
    <cellStyle name="40% - Accent3 4 10 2" xfId="11306" xr:uid="{00000000-0005-0000-0000-0000232C0000}"/>
    <cellStyle name="40% - Accent3 4 11" xfId="11307" xr:uid="{00000000-0005-0000-0000-0000242C0000}"/>
    <cellStyle name="40% - Accent3 4 12" xfId="11308" xr:uid="{00000000-0005-0000-0000-0000252C0000}"/>
    <cellStyle name="40% - Accent3 4 2" xfId="11309" xr:uid="{00000000-0005-0000-0000-0000262C0000}"/>
    <cellStyle name="40% - Accent3 4 2 10" xfId="11310" xr:uid="{00000000-0005-0000-0000-0000272C0000}"/>
    <cellStyle name="40% - Accent3 4 2 11" xfId="11311" xr:uid="{00000000-0005-0000-0000-0000282C0000}"/>
    <cellStyle name="40% - Accent3 4 2 2" xfId="11312" xr:uid="{00000000-0005-0000-0000-0000292C0000}"/>
    <cellStyle name="40% - Accent3 4 2 2 10" xfId="11313" xr:uid="{00000000-0005-0000-0000-00002A2C0000}"/>
    <cellStyle name="40% - Accent3 4 2 2 2" xfId="11314" xr:uid="{00000000-0005-0000-0000-00002B2C0000}"/>
    <cellStyle name="40% - Accent3 4 2 2 2 2" xfId="11315" xr:uid="{00000000-0005-0000-0000-00002C2C0000}"/>
    <cellStyle name="40% - Accent3 4 2 2 2 2 2" xfId="11316" xr:uid="{00000000-0005-0000-0000-00002D2C0000}"/>
    <cellStyle name="40% - Accent3 4 2 2 2 2 2 2" xfId="11317" xr:uid="{00000000-0005-0000-0000-00002E2C0000}"/>
    <cellStyle name="40% - Accent3 4 2 2 2 2 2 2 2" xfId="11318" xr:uid="{00000000-0005-0000-0000-00002F2C0000}"/>
    <cellStyle name="40% - Accent3 4 2 2 2 2 2 3" xfId="11319" xr:uid="{00000000-0005-0000-0000-0000302C0000}"/>
    <cellStyle name="40% - Accent3 4 2 2 2 2 2 4" xfId="11320" xr:uid="{00000000-0005-0000-0000-0000312C0000}"/>
    <cellStyle name="40% - Accent3 4 2 2 2 2 3" xfId="11321" xr:uid="{00000000-0005-0000-0000-0000322C0000}"/>
    <cellStyle name="40% - Accent3 4 2 2 2 2 3 2" xfId="11322" xr:uid="{00000000-0005-0000-0000-0000332C0000}"/>
    <cellStyle name="40% - Accent3 4 2 2 2 2 4" xfId="11323" xr:uid="{00000000-0005-0000-0000-0000342C0000}"/>
    <cellStyle name="40% - Accent3 4 2 2 2 2 5" xfId="11324" xr:uid="{00000000-0005-0000-0000-0000352C0000}"/>
    <cellStyle name="40% - Accent3 4 2 2 2 3" xfId="11325" xr:uid="{00000000-0005-0000-0000-0000362C0000}"/>
    <cellStyle name="40% - Accent3 4 2 2 2 3 2" xfId="11326" xr:uid="{00000000-0005-0000-0000-0000372C0000}"/>
    <cellStyle name="40% - Accent3 4 2 2 2 3 2 2" xfId="11327" xr:uid="{00000000-0005-0000-0000-0000382C0000}"/>
    <cellStyle name="40% - Accent3 4 2 2 2 3 2 2 2" xfId="11328" xr:uid="{00000000-0005-0000-0000-0000392C0000}"/>
    <cellStyle name="40% - Accent3 4 2 2 2 3 2 3" xfId="11329" xr:uid="{00000000-0005-0000-0000-00003A2C0000}"/>
    <cellStyle name="40% - Accent3 4 2 2 2 3 2 4" xfId="11330" xr:uid="{00000000-0005-0000-0000-00003B2C0000}"/>
    <cellStyle name="40% - Accent3 4 2 2 2 3 3" xfId="11331" xr:uid="{00000000-0005-0000-0000-00003C2C0000}"/>
    <cellStyle name="40% - Accent3 4 2 2 2 3 3 2" xfId="11332" xr:uid="{00000000-0005-0000-0000-00003D2C0000}"/>
    <cellStyle name="40% - Accent3 4 2 2 2 3 4" xfId="11333" xr:uid="{00000000-0005-0000-0000-00003E2C0000}"/>
    <cellStyle name="40% - Accent3 4 2 2 2 3 5" xfId="11334" xr:uid="{00000000-0005-0000-0000-00003F2C0000}"/>
    <cellStyle name="40% - Accent3 4 2 2 2 4" xfId="11335" xr:uid="{00000000-0005-0000-0000-0000402C0000}"/>
    <cellStyle name="40% - Accent3 4 2 2 2 4 2" xfId="11336" xr:uid="{00000000-0005-0000-0000-0000412C0000}"/>
    <cellStyle name="40% - Accent3 4 2 2 2 4 2 2" xfId="11337" xr:uid="{00000000-0005-0000-0000-0000422C0000}"/>
    <cellStyle name="40% - Accent3 4 2 2 2 4 3" xfId="11338" xr:uid="{00000000-0005-0000-0000-0000432C0000}"/>
    <cellStyle name="40% - Accent3 4 2 2 2 4 4" xfId="11339" xr:uid="{00000000-0005-0000-0000-0000442C0000}"/>
    <cellStyle name="40% - Accent3 4 2 2 2 5" xfId="11340" xr:uid="{00000000-0005-0000-0000-0000452C0000}"/>
    <cellStyle name="40% - Accent3 4 2 2 2 5 2" xfId="11341" xr:uid="{00000000-0005-0000-0000-0000462C0000}"/>
    <cellStyle name="40% - Accent3 4 2 2 2 5 2 2" xfId="11342" xr:uid="{00000000-0005-0000-0000-0000472C0000}"/>
    <cellStyle name="40% - Accent3 4 2 2 2 5 3" xfId="11343" xr:uid="{00000000-0005-0000-0000-0000482C0000}"/>
    <cellStyle name="40% - Accent3 4 2 2 2 5 4" xfId="11344" xr:uid="{00000000-0005-0000-0000-0000492C0000}"/>
    <cellStyle name="40% - Accent3 4 2 2 2 6" xfId="11345" xr:uid="{00000000-0005-0000-0000-00004A2C0000}"/>
    <cellStyle name="40% - Accent3 4 2 2 2 6 2" xfId="11346" xr:uid="{00000000-0005-0000-0000-00004B2C0000}"/>
    <cellStyle name="40% - Accent3 4 2 2 2 6 2 2" xfId="11347" xr:uid="{00000000-0005-0000-0000-00004C2C0000}"/>
    <cellStyle name="40% - Accent3 4 2 2 2 6 3" xfId="11348" xr:uid="{00000000-0005-0000-0000-00004D2C0000}"/>
    <cellStyle name="40% - Accent3 4 2 2 2 6 4" xfId="11349" xr:uid="{00000000-0005-0000-0000-00004E2C0000}"/>
    <cellStyle name="40% - Accent3 4 2 2 2 7" xfId="11350" xr:uid="{00000000-0005-0000-0000-00004F2C0000}"/>
    <cellStyle name="40% - Accent3 4 2 2 2 7 2" xfId="11351" xr:uid="{00000000-0005-0000-0000-0000502C0000}"/>
    <cellStyle name="40% - Accent3 4 2 2 2 8" xfId="11352" xr:uid="{00000000-0005-0000-0000-0000512C0000}"/>
    <cellStyle name="40% - Accent3 4 2 2 2 9" xfId="11353" xr:uid="{00000000-0005-0000-0000-0000522C0000}"/>
    <cellStyle name="40% - Accent3 4 2 2 3" xfId="11354" xr:uid="{00000000-0005-0000-0000-0000532C0000}"/>
    <cellStyle name="40% - Accent3 4 2 2 3 2" xfId="11355" xr:uid="{00000000-0005-0000-0000-0000542C0000}"/>
    <cellStyle name="40% - Accent3 4 2 2 3 2 2" xfId="11356" xr:uid="{00000000-0005-0000-0000-0000552C0000}"/>
    <cellStyle name="40% - Accent3 4 2 2 3 2 2 2" xfId="11357" xr:uid="{00000000-0005-0000-0000-0000562C0000}"/>
    <cellStyle name="40% - Accent3 4 2 2 3 2 3" xfId="11358" xr:uid="{00000000-0005-0000-0000-0000572C0000}"/>
    <cellStyle name="40% - Accent3 4 2 2 3 2 4" xfId="11359" xr:uid="{00000000-0005-0000-0000-0000582C0000}"/>
    <cellStyle name="40% - Accent3 4 2 2 3 3" xfId="11360" xr:uid="{00000000-0005-0000-0000-0000592C0000}"/>
    <cellStyle name="40% - Accent3 4 2 2 3 3 2" xfId="11361" xr:uid="{00000000-0005-0000-0000-00005A2C0000}"/>
    <cellStyle name="40% - Accent3 4 2 2 3 4" xfId="11362" xr:uid="{00000000-0005-0000-0000-00005B2C0000}"/>
    <cellStyle name="40% - Accent3 4 2 2 3 5" xfId="11363" xr:uid="{00000000-0005-0000-0000-00005C2C0000}"/>
    <cellStyle name="40% - Accent3 4 2 2 4" xfId="11364" xr:uid="{00000000-0005-0000-0000-00005D2C0000}"/>
    <cellStyle name="40% - Accent3 4 2 2 4 2" xfId="11365" xr:uid="{00000000-0005-0000-0000-00005E2C0000}"/>
    <cellStyle name="40% - Accent3 4 2 2 4 2 2" xfId="11366" xr:uid="{00000000-0005-0000-0000-00005F2C0000}"/>
    <cellStyle name="40% - Accent3 4 2 2 4 2 2 2" xfId="11367" xr:uid="{00000000-0005-0000-0000-0000602C0000}"/>
    <cellStyle name="40% - Accent3 4 2 2 4 2 3" xfId="11368" xr:uid="{00000000-0005-0000-0000-0000612C0000}"/>
    <cellStyle name="40% - Accent3 4 2 2 4 2 4" xfId="11369" xr:uid="{00000000-0005-0000-0000-0000622C0000}"/>
    <cellStyle name="40% - Accent3 4 2 2 4 3" xfId="11370" xr:uid="{00000000-0005-0000-0000-0000632C0000}"/>
    <cellStyle name="40% - Accent3 4 2 2 4 3 2" xfId="11371" xr:uid="{00000000-0005-0000-0000-0000642C0000}"/>
    <cellStyle name="40% - Accent3 4 2 2 4 4" xfId="11372" xr:uid="{00000000-0005-0000-0000-0000652C0000}"/>
    <cellStyle name="40% - Accent3 4 2 2 4 5" xfId="11373" xr:uid="{00000000-0005-0000-0000-0000662C0000}"/>
    <cellStyle name="40% - Accent3 4 2 2 5" xfId="11374" xr:uid="{00000000-0005-0000-0000-0000672C0000}"/>
    <cellStyle name="40% - Accent3 4 2 2 5 2" xfId="11375" xr:uid="{00000000-0005-0000-0000-0000682C0000}"/>
    <cellStyle name="40% - Accent3 4 2 2 5 2 2" xfId="11376" xr:uid="{00000000-0005-0000-0000-0000692C0000}"/>
    <cellStyle name="40% - Accent3 4 2 2 5 3" xfId="11377" xr:uid="{00000000-0005-0000-0000-00006A2C0000}"/>
    <cellStyle name="40% - Accent3 4 2 2 5 4" xfId="11378" xr:uid="{00000000-0005-0000-0000-00006B2C0000}"/>
    <cellStyle name="40% - Accent3 4 2 2 6" xfId="11379" xr:uid="{00000000-0005-0000-0000-00006C2C0000}"/>
    <cellStyle name="40% - Accent3 4 2 2 6 2" xfId="11380" xr:uid="{00000000-0005-0000-0000-00006D2C0000}"/>
    <cellStyle name="40% - Accent3 4 2 2 6 2 2" xfId="11381" xr:uid="{00000000-0005-0000-0000-00006E2C0000}"/>
    <cellStyle name="40% - Accent3 4 2 2 6 3" xfId="11382" xr:uid="{00000000-0005-0000-0000-00006F2C0000}"/>
    <cellStyle name="40% - Accent3 4 2 2 6 4" xfId="11383" xr:uid="{00000000-0005-0000-0000-0000702C0000}"/>
    <cellStyle name="40% - Accent3 4 2 2 7" xfId="11384" xr:uid="{00000000-0005-0000-0000-0000712C0000}"/>
    <cellStyle name="40% - Accent3 4 2 2 7 2" xfId="11385" xr:uid="{00000000-0005-0000-0000-0000722C0000}"/>
    <cellStyle name="40% - Accent3 4 2 2 7 2 2" xfId="11386" xr:uid="{00000000-0005-0000-0000-0000732C0000}"/>
    <cellStyle name="40% - Accent3 4 2 2 7 3" xfId="11387" xr:uid="{00000000-0005-0000-0000-0000742C0000}"/>
    <cellStyle name="40% - Accent3 4 2 2 7 4" xfId="11388" xr:uid="{00000000-0005-0000-0000-0000752C0000}"/>
    <cellStyle name="40% - Accent3 4 2 2 8" xfId="11389" xr:uid="{00000000-0005-0000-0000-0000762C0000}"/>
    <cellStyle name="40% - Accent3 4 2 2 8 2" xfId="11390" xr:uid="{00000000-0005-0000-0000-0000772C0000}"/>
    <cellStyle name="40% - Accent3 4 2 2 9" xfId="11391" xr:uid="{00000000-0005-0000-0000-0000782C0000}"/>
    <cellStyle name="40% - Accent3 4 2 3" xfId="11392" xr:uid="{00000000-0005-0000-0000-0000792C0000}"/>
    <cellStyle name="40% - Accent3 4 2 3 2" xfId="11393" xr:uid="{00000000-0005-0000-0000-00007A2C0000}"/>
    <cellStyle name="40% - Accent3 4 2 3 2 2" xfId="11394" xr:uid="{00000000-0005-0000-0000-00007B2C0000}"/>
    <cellStyle name="40% - Accent3 4 2 3 2 2 2" xfId="11395" xr:uid="{00000000-0005-0000-0000-00007C2C0000}"/>
    <cellStyle name="40% - Accent3 4 2 3 2 2 2 2" xfId="11396" xr:uid="{00000000-0005-0000-0000-00007D2C0000}"/>
    <cellStyle name="40% - Accent3 4 2 3 2 2 3" xfId="11397" xr:uid="{00000000-0005-0000-0000-00007E2C0000}"/>
    <cellStyle name="40% - Accent3 4 2 3 2 2 4" xfId="11398" xr:uid="{00000000-0005-0000-0000-00007F2C0000}"/>
    <cellStyle name="40% - Accent3 4 2 3 2 3" xfId="11399" xr:uid="{00000000-0005-0000-0000-0000802C0000}"/>
    <cellStyle name="40% - Accent3 4 2 3 2 3 2" xfId="11400" xr:uid="{00000000-0005-0000-0000-0000812C0000}"/>
    <cellStyle name="40% - Accent3 4 2 3 2 4" xfId="11401" xr:uid="{00000000-0005-0000-0000-0000822C0000}"/>
    <cellStyle name="40% - Accent3 4 2 3 2 5" xfId="11402" xr:uid="{00000000-0005-0000-0000-0000832C0000}"/>
    <cellStyle name="40% - Accent3 4 2 3 3" xfId="11403" xr:uid="{00000000-0005-0000-0000-0000842C0000}"/>
    <cellStyle name="40% - Accent3 4 2 3 3 2" xfId="11404" xr:uid="{00000000-0005-0000-0000-0000852C0000}"/>
    <cellStyle name="40% - Accent3 4 2 3 3 2 2" xfId="11405" xr:uid="{00000000-0005-0000-0000-0000862C0000}"/>
    <cellStyle name="40% - Accent3 4 2 3 3 2 2 2" xfId="11406" xr:uid="{00000000-0005-0000-0000-0000872C0000}"/>
    <cellStyle name="40% - Accent3 4 2 3 3 2 3" xfId="11407" xr:uid="{00000000-0005-0000-0000-0000882C0000}"/>
    <cellStyle name="40% - Accent3 4 2 3 3 2 4" xfId="11408" xr:uid="{00000000-0005-0000-0000-0000892C0000}"/>
    <cellStyle name="40% - Accent3 4 2 3 3 3" xfId="11409" xr:uid="{00000000-0005-0000-0000-00008A2C0000}"/>
    <cellStyle name="40% - Accent3 4 2 3 3 3 2" xfId="11410" xr:uid="{00000000-0005-0000-0000-00008B2C0000}"/>
    <cellStyle name="40% - Accent3 4 2 3 3 4" xfId="11411" xr:uid="{00000000-0005-0000-0000-00008C2C0000}"/>
    <cellStyle name="40% - Accent3 4 2 3 3 5" xfId="11412" xr:uid="{00000000-0005-0000-0000-00008D2C0000}"/>
    <cellStyle name="40% - Accent3 4 2 3 4" xfId="11413" xr:uid="{00000000-0005-0000-0000-00008E2C0000}"/>
    <cellStyle name="40% - Accent3 4 2 3 4 2" xfId="11414" xr:uid="{00000000-0005-0000-0000-00008F2C0000}"/>
    <cellStyle name="40% - Accent3 4 2 3 4 2 2" xfId="11415" xr:uid="{00000000-0005-0000-0000-0000902C0000}"/>
    <cellStyle name="40% - Accent3 4 2 3 4 3" xfId="11416" xr:uid="{00000000-0005-0000-0000-0000912C0000}"/>
    <cellStyle name="40% - Accent3 4 2 3 4 4" xfId="11417" xr:uid="{00000000-0005-0000-0000-0000922C0000}"/>
    <cellStyle name="40% - Accent3 4 2 3 5" xfId="11418" xr:uid="{00000000-0005-0000-0000-0000932C0000}"/>
    <cellStyle name="40% - Accent3 4 2 3 5 2" xfId="11419" xr:uid="{00000000-0005-0000-0000-0000942C0000}"/>
    <cellStyle name="40% - Accent3 4 2 3 5 2 2" xfId="11420" xr:uid="{00000000-0005-0000-0000-0000952C0000}"/>
    <cellStyle name="40% - Accent3 4 2 3 5 3" xfId="11421" xr:uid="{00000000-0005-0000-0000-0000962C0000}"/>
    <cellStyle name="40% - Accent3 4 2 3 5 4" xfId="11422" xr:uid="{00000000-0005-0000-0000-0000972C0000}"/>
    <cellStyle name="40% - Accent3 4 2 3 6" xfId="11423" xr:uid="{00000000-0005-0000-0000-0000982C0000}"/>
    <cellStyle name="40% - Accent3 4 2 3 6 2" xfId="11424" xr:uid="{00000000-0005-0000-0000-0000992C0000}"/>
    <cellStyle name="40% - Accent3 4 2 3 6 2 2" xfId="11425" xr:uid="{00000000-0005-0000-0000-00009A2C0000}"/>
    <cellStyle name="40% - Accent3 4 2 3 6 3" xfId="11426" xr:uid="{00000000-0005-0000-0000-00009B2C0000}"/>
    <cellStyle name="40% - Accent3 4 2 3 6 4" xfId="11427" xr:uid="{00000000-0005-0000-0000-00009C2C0000}"/>
    <cellStyle name="40% - Accent3 4 2 3 7" xfId="11428" xr:uid="{00000000-0005-0000-0000-00009D2C0000}"/>
    <cellStyle name="40% - Accent3 4 2 3 7 2" xfId="11429" xr:uid="{00000000-0005-0000-0000-00009E2C0000}"/>
    <cellStyle name="40% - Accent3 4 2 3 8" xfId="11430" xr:uid="{00000000-0005-0000-0000-00009F2C0000}"/>
    <cellStyle name="40% - Accent3 4 2 3 9" xfId="11431" xr:uid="{00000000-0005-0000-0000-0000A02C0000}"/>
    <cellStyle name="40% - Accent3 4 2 4" xfId="11432" xr:uid="{00000000-0005-0000-0000-0000A12C0000}"/>
    <cellStyle name="40% - Accent3 4 2 4 2" xfId="11433" xr:uid="{00000000-0005-0000-0000-0000A22C0000}"/>
    <cellStyle name="40% - Accent3 4 2 4 2 2" xfId="11434" xr:uid="{00000000-0005-0000-0000-0000A32C0000}"/>
    <cellStyle name="40% - Accent3 4 2 4 2 2 2" xfId="11435" xr:uid="{00000000-0005-0000-0000-0000A42C0000}"/>
    <cellStyle name="40% - Accent3 4 2 4 2 3" xfId="11436" xr:uid="{00000000-0005-0000-0000-0000A52C0000}"/>
    <cellStyle name="40% - Accent3 4 2 4 2 4" xfId="11437" xr:uid="{00000000-0005-0000-0000-0000A62C0000}"/>
    <cellStyle name="40% - Accent3 4 2 4 3" xfId="11438" xr:uid="{00000000-0005-0000-0000-0000A72C0000}"/>
    <cellStyle name="40% - Accent3 4 2 4 3 2" xfId="11439" xr:uid="{00000000-0005-0000-0000-0000A82C0000}"/>
    <cellStyle name="40% - Accent3 4 2 4 4" xfId="11440" xr:uid="{00000000-0005-0000-0000-0000A92C0000}"/>
    <cellStyle name="40% - Accent3 4 2 4 5" xfId="11441" xr:uid="{00000000-0005-0000-0000-0000AA2C0000}"/>
    <cellStyle name="40% - Accent3 4 2 5" xfId="11442" xr:uid="{00000000-0005-0000-0000-0000AB2C0000}"/>
    <cellStyle name="40% - Accent3 4 2 5 2" xfId="11443" xr:uid="{00000000-0005-0000-0000-0000AC2C0000}"/>
    <cellStyle name="40% - Accent3 4 2 5 2 2" xfId="11444" xr:uid="{00000000-0005-0000-0000-0000AD2C0000}"/>
    <cellStyle name="40% - Accent3 4 2 5 2 2 2" xfId="11445" xr:uid="{00000000-0005-0000-0000-0000AE2C0000}"/>
    <cellStyle name="40% - Accent3 4 2 5 2 3" xfId="11446" xr:uid="{00000000-0005-0000-0000-0000AF2C0000}"/>
    <cellStyle name="40% - Accent3 4 2 5 2 4" xfId="11447" xr:uid="{00000000-0005-0000-0000-0000B02C0000}"/>
    <cellStyle name="40% - Accent3 4 2 5 3" xfId="11448" xr:uid="{00000000-0005-0000-0000-0000B12C0000}"/>
    <cellStyle name="40% - Accent3 4 2 5 3 2" xfId="11449" xr:uid="{00000000-0005-0000-0000-0000B22C0000}"/>
    <cellStyle name="40% - Accent3 4 2 5 4" xfId="11450" xr:uid="{00000000-0005-0000-0000-0000B32C0000}"/>
    <cellStyle name="40% - Accent3 4 2 5 5" xfId="11451" xr:uid="{00000000-0005-0000-0000-0000B42C0000}"/>
    <cellStyle name="40% - Accent3 4 2 6" xfId="11452" xr:uid="{00000000-0005-0000-0000-0000B52C0000}"/>
    <cellStyle name="40% - Accent3 4 2 6 2" xfId="11453" xr:uid="{00000000-0005-0000-0000-0000B62C0000}"/>
    <cellStyle name="40% - Accent3 4 2 6 2 2" xfId="11454" xr:uid="{00000000-0005-0000-0000-0000B72C0000}"/>
    <cellStyle name="40% - Accent3 4 2 6 3" xfId="11455" xr:uid="{00000000-0005-0000-0000-0000B82C0000}"/>
    <cellStyle name="40% - Accent3 4 2 6 4" xfId="11456" xr:uid="{00000000-0005-0000-0000-0000B92C0000}"/>
    <cellStyle name="40% - Accent3 4 2 7" xfId="11457" xr:uid="{00000000-0005-0000-0000-0000BA2C0000}"/>
    <cellStyle name="40% - Accent3 4 2 7 2" xfId="11458" xr:uid="{00000000-0005-0000-0000-0000BB2C0000}"/>
    <cellStyle name="40% - Accent3 4 2 7 2 2" xfId="11459" xr:uid="{00000000-0005-0000-0000-0000BC2C0000}"/>
    <cellStyle name="40% - Accent3 4 2 7 3" xfId="11460" xr:uid="{00000000-0005-0000-0000-0000BD2C0000}"/>
    <cellStyle name="40% - Accent3 4 2 7 4" xfId="11461" xr:uid="{00000000-0005-0000-0000-0000BE2C0000}"/>
    <cellStyle name="40% - Accent3 4 2 8" xfId="11462" xr:uid="{00000000-0005-0000-0000-0000BF2C0000}"/>
    <cellStyle name="40% - Accent3 4 2 8 2" xfId="11463" xr:uid="{00000000-0005-0000-0000-0000C02C0000}"/>
    <cellStyle name="40% - Accent3 4 2 8 2 2" xfId="11464" xr:uid="{00000000-0005-0000-0000-0000C12C0000}"/>
    <cellStyle name="40% - Accent3 4 2 8 3" xfId="11465" xr:uid="{00000000-0005-0000-0000-0000C22C0000}"/>
    <cellStyle name="40% - Accent3 4 2 8 4" xfId="11466" xr:uid="{00000000-0005-0000-0000-0000C32C0000}"/>
    <cellStyle name="40% - Accent3 4 2 9" xfId="11467" xr:uid="{00000000-0005-0000-0000-0000C42C0000}"/>
    <cellStyle name="40% - Accent3 4 2 9 2" xfId="11468" xr:uid="{00000000-0005-0000-0000-0000C52C0000}"/>
    <cellStyle name="40% - Accent3 4 3" xfId="11469" xr:uid="{00000000-0005-0000-0000-0000C62C0000}"/>
    <cellStyle name="40% - Accent3 4 3 10" xfId="11470" xr:uid="{00000000-0005-0000-0000-0000C72C0000}"/>
    <cellStyle name="40% - Accent3 4 3 2" xfId="11471" xr:uid="{00000000-0005-0000-0000-0000C82C0000}"/>
    <cellStyle name="40% - Accent3 4 3 2 2" xfId="11472" xr:uid="{00000000-0005-0000-0000-0000C92C0000}"/>
    <cellStyle name="40% - Accent3 4 3 2 2 2" xfId="11473" xr:uid="{00000000-0005-0000-0000-0000CA2C0000}"/>
    <cellStyle name="40% - Accent3 4 3 2 2 2 2" xfId="11474" xr:uid="{00000000-0005-0000-0000-0000CB2C0000}"/>
    <cellStyle name="40% - Accent3 4 3 2 2 2 2 2" xfId="11475" xr:uid="{00000000-0005-0000-0000-0000CC2C0000}"/>
    <cellStyle name="40% - Accent3 4 3 2 2 2 3" xfId="11476" xr:uid="{00000000-0005-0000-0000-0000CD2C0000}"/>
    <cellStyle name="40% - Accent3 4 3 2 2 2 4" xfId="11477" xr:uid="{00000000-0005-0000-0000-0000CE2C0000}"/>
    <cellStyle name="40% - Accent3 4 3 2 2 3" xfId="11478" xr:uid="{00000000-0005-0000-0000-0000CF2C0000}"/>
    <cellStyle name="40% - Accent3 4 3 2 2 3 2" xfId="11479" xr:uid="{00000000-0005-0000-0000-0000D02C0000}"/>
    <cellStyle name="40% - Accent3 4 3 2 2 4" xfId="11480" xr:uid="{00000000-0005-0000-0000-0000D12C0000}"/>
    <cellStyle name="40% - Accent3 4 3 2 2 5" xfId="11481" xr:uid="{00000000-0005-0000-0000-0000D22C0000}"/>
    <cellStyle name="40% - Accent3 4 3 2 3" xfId="11482" xr:uid="{00000000-0005-0000-0000-0000D32C0000}"/>
    <cellStyle name="40% - Accent3 4 3 2 3 2" xfId="11483" xr:uid="{00000000-0005-0000-0000-0000D42C0000}"/>
    <cellStyle name="40% - Accent3 4 3 2 3 2 2" xfId="11484" xr:uid="{00000000-0005-0000-0000-0000D52C0000}"/>
    <cellStyle name="40% - Accent3 4 3 2 3 2 2 2" xfId="11485" xr:uid="{00000000-0005-0000-0000-0000D62C0000}"/>
    <cellStyle name="40% - Accent3 4 3 2 3 2 3" xfId="11486" xr:uid="{00000000-0005-0000-0000-0000D72C0000}"/>
    <cellStyle name="40% - Accent3 4 3 2 3 2 4" xfId="11487" xr:uid="{00000000-0005-0000-0000-0000D82C0000}"/>
    <cellStyle name="40% - Accent3 4 3 2 3 3" xfId="11488" xr:uid="{00000000-0005-0000-0000-0000D92C0000}"/>
    <cellStyle name="40% - Accent3 4 3 2 3 3 2" xfId="11489" xr:uid="{00000000-0005-0000-0000-0000DA2C0000}"/>
    <cellStyle name="40% - Accent3 4 3 2 3 4" xfId="11490" xr:uid="{00000000-0005-0000-0000-0000DB2C0000}"/>
    <cellStyle name="40% - Accent3 4 3 2 3 5" xfId="11491" xr:uid="{00000000-0005-0000-0000-0000DC2C0000}"/>
    <cellStyle name="40% - Accent3 4 3 2 4" xfId="11492" xr:uid="{00000000-0005-0000-0000-0000DD2C0000}"/>
    <cellStyle name="40% - Accent3 4 3 2 4 2" xfId="11493" xr:uid="{00000000-0005-0000-0000-0000DE2C0000}"/>
    <cellStyle name="40% - Accent3 4 3 2 4 2 2" xfId="11494" xr:uid="{00000000-0005-0000-0000-0000DF2C0000}"/>
    <cellStyle name="40% - Accent3 4 3 2 4 3" xfId="11495" xr:uid="{00000000-0005-0000-0000-0000E02C0000}"/>
    <cellStyle name="40% - Accent3 4 3 2 4 4" xfId="11496" xr:uid="{00000000-0005-0000-0000-0000E12C0000}"/>
    <cellStyle name="40% - Accent3 4 3 2 5" xfId="11497" xr:uid="{00000000-0005-0000-0000-0000E22C0000}"/>
    <cellStyle name="40% - Accent3 4 3 2 5 2" xfId="11498" xr:uid="{00000000-0005-0000-0000-0000E32C0000}"/>
    <cellStyle name="40% - Accent3 4 3 2 5 2 2" xfId="11499" xr:uid="{00000000-0005-0000-0000-0000E42C0000}"/>
    <cellStyle name="40% - Accent3 4 3 2 5 3" xfId="11500" xr:uid="{00000000-0005-0000-0000-0000E52C0000}"/>
    <cellStyle name="40% - Accent3 4 3 2 5 4" xfId="11501" xr:uid="{00000000-0005-0000-0000-0000E62C0000}"/>
    <cellStyle name="40% - Accent3 4 3 2 6" xfId="11502" xr:uid="{00000000-0005-0000-0000-0000E72C0000}"/>
    <cellStyle name="40% - Accent3 4 3 2 6 2" xfId="11503" xr:uid="{00000000-0005-0000-0000-0000E82C0000}"/>
    <cellStyle name="40% - Accent3 4 3 2 6 2 2" xfId="11504" xr:uid="{00000000-0005-0000-0000-0000E92C0000}"/>
    <cellStyle name="40% - Accent3 4 3 2 6 3" xfId="11505" xr:uid="{00000000-0005-0000-0000-0000EA2C0000}"/>
    <cellStyle name="40% - Accent3 4 3 2 6 4" xfId="11506" xr:uid="{00000000-0005-0000-0000-0000EB2C0000}"/>
    <cellStyle name="40% - Accent3 4 3 2 7" xfId="11507" xr:uid="{00000000-0005-0000-0000-0000EC2C0000}"/>
    <cellStyle name="40% - Accent3 4 3 2 7 2" xfId="11508" xr:uid="{00000000-0005-0000-0000-0000ED2C0000}"/>
    <cellStyle name="40% - Accent3 4 3 2 8" xfId="11509" xr:uid="{00000000-0005-0000-0000-0000EE2C0000}"/>
    <cellStyle name="40% - Accent3 4 3 2 9" xfId="11510" xr:uid="{00000000-0005-0000-0000-0000EF2C0000}"/>
    <cellStyle name="40% - Accent3 4 3 3" xfId="11511" xr:uid="{00000000-0005-0000-0000-0000F02C0000}"/>
    <cellStyle name="40% - Accent3 4 3 3 2" xfId="11512" xr:uid="{00000000-0005-0000-0000-0000F12C0000}"/>
    <cellStyle name="40% - Accent3 4 3 3 2 2" xfId="11513" xr:uid="{00000000-0005-0000-0000-0000F22C0000}"/>
    <cellStyle name="40% - Accent3 4 3 3 2 2 2" xfId="11514" xr:uid="{00000000-0005-0000-0000-0000F32C0000}"/>
    <cellStyle name="40% - Accent3 4 3 3 2 3" xfId="11515" xr:uid="{00000000-0005-0000-0000-0000F42C0000}"/>
    <cellStyle name="40% - Accent3 4 3 3 2 4" xfId="11516" xr:uid="{00000000-0005-0000-0000-0000F52C0000}"/>
    <cellStyle name="40% - Accent3 4 3 3 3" xfId="11517" xr:uid="{00000000-0005-0000-0000-0000F62C0000}"/>
    <cellStyle name="40% - Accent3 4 3 3 3 2" xfId="11518" xr:uid="{00000000-0005-0000-0000-0000F72C0000}"/>
    <cellStyle name="40% - Accent3 4 3 3 4" xfId="11519" xr:uid="{00000000-0005-0000-0000-0000F82C0000}"/>
    <cellStyle name="40% - Accent3 4 3 3 5" xfId="11520" xr:uid="{00000000-0005-0000-0000-0000F92C0000}"/>
    <cellStyle name="40% - Accent3 4 3 4" xfId="11521" xr:uid="{00000000-0005-0000-0000-0000FA2C0000}"/>
    <cellStyle name="40% - Accent3 4 3 4 2" xfId="11522" xr:uid="{00000000-0005-0000-0000-0000FB2C0000}"/>
    <cellStyle name="40% - Accent3 4 3 4 2 2" xfId="11523" xr:uid="{00000000-0005-0000-0000-0000FC2C0000}"/>
    <cellStyle name="40% - Accent3 4 3 4 2 2 2" xfId="11524" xr:uid="{00000000-0005-0000-0000-0000FD2C0000}"/>
    <cellStyle name="40% - Accent3 4 3 4 2 3" xfId="11525" xr:uid="{00000000-0005-0000-0000-0000FE2C0000}"/>
    <cellStyle name="40% - Accent3 4 3 4 2 4" xfId="11526" xr:uid="{00000000-0005-0000-0000-0000FF2C0000}"/>
    <cellStyle name="40% - Accent3 4 3 4 3" xfId="11527" xr:uid="{00000000-0005-0000-0000-0000002D0000}"/>
    <cellStyle name="40% - Accent3 4 3 4 3 2" xfId="11528" xr:uid="{00000000-0005-0000-0000-0000012D0000}"/>
    <cellStyle name="40% - Accent3 4 3 4 4" xfId="11529" xr:uid="{00000000-0005-0000-0000-0000022D0000}"/>
    <cellStyle name="40% - Accent3 4 3 4 5" xfId="11530" xr:uid="{00000000-0005-0000-0000-0000032D0000}"/>
    <cellStyle name="40% - Accent3 4 3 5" xfId="11531" xr:uid="{00000000-0005-0000-0000-0000042D0000}"/>
    <cellStyle name="40% - Accent3 4 3 5 2" xfId="11532" xr:uid="{00000000-0005-0000-0000-0000052D0000}"/>
    <cellStyle name="40% - Accent3 4 3 5 2 2" xfId="11533" xr:uid="{00000000-0005-0000-0000-0000062D0000}"/>
    <cellStyle name="40% - Accent3 4 3 5 3" xfId="11534" xr:uid="{00000000-0005-0000-0000-0000072D0000}"/>
    <cellStyle name="40% - Accent3 4 3 5 4" xfId="11535" xr:uid="{00000000-0005-0000-0000-0000082D0000}"/>
    <cellStyle name="40% - Accent3 4 3 6" xfId="11536" xr:uid="{00000000-0005-0000-0000-0000092D0000}"/>
    <cellStyle name="40% - Accent3 4 3 6 2" xfId="11537" xr:uid="{00000000-0005-0000-0000-00000A2D0000}"/>
    <cellStyle name="40% - Accent3 4 3 6 2 2" xfId="11538" xr:uid="{00000000-0005-0000-0000-00000B2D0000}"/>
    <cellStyle name="40% - Accent3 4 3 6 3" xfId="11539" xr:uid="{00000000-0005-0000-0000-00000C2D0000}"/>
    <cellStyle name="40% - Accent3 4 3 6 4" xfId="11540" xr:uid="{00000000-0005-0000-0000-00000D2D0000}"/>
    <cellStyle name="40% - Accent3 4 3 7" xfId="11541" xr:uid="{00000000-0005-0000-0000-00000E2D0000}"/>
    <cellStyle name="40% - Accent3 4 3 7 2" xfId="11542" xr:uid="{00000000-0005-0000-0000-00000F2D0000}"/>
    <cellStyle name="40% - Accent3 4 3 7 2 2" xfId="11543" xr:uid="{00000000-0005-0000-0000-0000102D0000}"/>
    <cellStyle name="40% - Accent3 4 3 7 3" xfId="11544" xr:uid="{00000000-0005-0000-0000-0000112D0000}"/>
    <cellStyle name="40% - Accent3 4 3 7 4" xfId="11545" xr:uid="{00000000-0005-0000-0000-0000122D0000}"/>
    <cellStyle name="40% - Accent3 4 3 8" xfId="11546" xr:uid="{00000000-0005-0000-0000-0000132D0000}"/>
    <cellStyle name="40% - Accent3 4 3 8 2" xfId="11547" xr:uid="{00000000-0005-0000-0000-0000142D0000}"/>
    <cellStyle name="40% - Accent3 4 3 9" xfId="11548" xr:uid="{00000000-0005-0000-0000-0000152D0000}"/>
    <cellStyle name="40% - Accent3 4 4" xfId="11549" xr:uid="{00000000-0005-0000-0000-0000162D0000}"/>
    <cellStyle name="40% - Accent3 4 4 2" xfId="11550" xr:uid="{00000000-0005-0000-0000-0000172D0000}"/>
    <cellStyle name="40% - Accent3 4 4 2 2" xfId="11551" xr:uid="{00000000-0005-0000-0000-0000182D0000}"/>
    <cellStyle name="40% - Accent3 4 4 2 2 2" xfId="11552" xr:uid="{00000000-0005-0000-0000-0000192D0000}"/>
    <cellStyle name="40% - Accent3 4 4 2 2 2 2" xfId="11553" xr:uid="{00000000-0005-0000-0000-00001A2D0000}"/>
    <cellStyle name="40% - Accent3 4 4 2 2 3" xfId="11554" xr:uid="{00000000-0005-0000-0000-00001B2D0000}"/>
    <cellStyle name="40% - Accent3 4 4 2 2 4" xfId="11555" xr:uid="{00000000-0005-0000-0000-00001C2D0000}"/>
    <cellStyle name="40% - Accent3 4 4 2 3" xfId="11556" xr:uid="{00000000-0005-0000-0000-00001D2D0000}"/>
    <cellStyle name="40% - Accent3 4 4 2 3 2" xfId="11557" xr:uid="{00000000-0005-0000-0000-00001E2D0000}"/>
    <cellStyle name="40% - Accent3 4 4 2 4" xfId="11558" xr:uid="{00000000-0005-0000-0000-00001F2D0000}"/>
    <cellStyle name="40% - Accent3 4 4 2 5" xfId="11559" xr:uid="{00000000-0005-0000-0000-0000202D0000}"/>
    <cellStyle name="40% - Accent3 4 4 3" xfId="11560" xr:uid="{00000000-0005-0000-0000-0000212D0000}"/>
    <cellStyle name="40% - Accent3 4 4 3 2" xfId="11561" xr:uid="{00000000-0005-0000-0000-0000222D0000}"/>
    <cellStyle name="40% - Accent3 4 4 3 2 2" xfId="11562" xr:uid="{00000000-0005-0000-0000-0000232D0000}"/>
    <cellStyle name="40% - Accent3 4 4 3 2 2 2" xfId="11563" xr:uid="{00000000-0005-0000-0000-0000242D0000}"/>
    <cellStyle name="40% - Accent3 4 4 3 2 3" xfId="11564" xr:uid="{00000000-0005-0000-0000-0000252D0000}"/>
    <cellStyle name="40% - Accent3 4 4 3 2 4" xfId="11565" xr:uid="{00000000-0005-0000-0000-0000262D0000}"/>
    <cellStyle name="40% - Accent3 4 4 3 3" xfId="11566" xr:uid="{00000000-0005-0000-0000-0000272D0000}"/>
    <cellStyle name="40% - Accent3 4 4 3 3 2" xfId="11567" xr:uid="{00000000-0005-0000-0000-0000282D0000}"/>
    <cellStyle name="40% - Accent3 4 4 3 4" xfId="11568" xr:uid="{00000000-0005-0000-0000-0000292D0000}"/>
    <cellStyle name="40% - Accent3 4 4 3 5" xfId="11569" xr:uid="{00000000-0005-0000-0000-00002A2D0000}"/>
    <cellStyle name="40% - Accent3 4 4 4" xfId="11570" xr:uid="{00000000-0005-0000-0000-00002B2D0000}"/>
    <cellStyle name="40% - Accent3 4 4 4 2" xfId="11571" xr:uid="{00000000-0005-0000-0000-00002C2D0000}"/>
    <cellStyle name="40% - Accent3 4 4 4 2 2" xfId="11572" xr:uid="{00000000-0005-0000-0000-00002D2D0000}"/>
    <cellStyle name="40% - Accent3 4 4 4 3" xfId="11573" xr:uid="{00000000-0005-0000-0000-00002E2D0000}"/>
    <cellStyle name="40% - Accent3 4 4 4 4" xfId="11574" xr:uid="{00000000-0005-0000-0000-00002F2D0000}"/>
    <cellStyle name="40% - Accent3 4 4 5" xfId="11575" xr:uid="{00000000-0005-0000-0000-0000302D0000}"/>
    <cellStyle name="40% - Accent3 4 4 5 2" xfId="11576" xr:uid="{00000000-0005-0000-0000-0000312D0000}"/>
    <cellStyle name="40% - Accent3 4 4 5 2 2" xfId="11577" xr:uid="{00000000-0005-0000-0000-0000322D0000}"/>
    <cellStyle name="40% - Accent3 4 4 5 3" xfId="11578" xr:uid="{00000000-0005-0000-0000-0000332D0000}"/>
    <cellStyle name="40% - Accent3 4 4 5 4" xfId="11579" xr:uid="{00000000-0005-0000-0000-0000342D0000}"/>
    <cellStyle name="40% - Accent3 4 4 6" xfId="11580" xr:uid="{00000000-0005-0000-0000-0000352D0000}"/>
    <cellStyle name="40% - Accent3 4 4 6 2" xfId="11581" xr:uid="{00000000-0005-0000-0000-0000362D0000}"/>
    <cellStyle name="40% - Accent3 4 4 6 2 2" xfId="11582" xr:uid="{00000000-0005-0000-0000-0000372D0000}"/>
    <cellStyle name="40% - Accent3 4 4 6 3" xfId="11583" xr:uid="{00000000-0005-0000-0000-0000382D0000}"/>
    <cellStyle name="40% - Accent3 4 4 6 4" xfId="11584" xr:uid="{00000000-0005-0000-0000-0000392D0000}"/>
    <cellStyle name="40% - Accent3 4 4 7" xfId="11585" xr:uid="{00000000-0005-0000-0000-00003A2D0000}"/>
    <cellStyle name="40% - Accent3 4 4 7 2" xfId="11586" xr:uid="{00000000-0005-0000-0000-00003B2D0000}"/>
    <cellStyle name="40% - Accent3 4 4 8" xfId="11587" xr:uid="{00000000-0005-0000-0000-00003C2D0000}"/>
    <cellStyle name="40% - Accent3 4 4 9" xfId="11588" xr:uid="{00000000-0005-0000-0000-00003D2D0000}"/>
    <cellStyle name="40% - Accent3 4 5" xfId="11589" xr:uid="{00000000-0005-0000-0000-00003E2D0000}"/>
    <cellStyle name="40% - Accent3 4 5 2" xfId="11590" xr:uid="{00000000-0005-0000-0000-00003F2D0000}"/>
    <cellStyle name="40% - Accent3 4 5 2 2" xfId="11591" xr:uid="{00000000-0005-0000-0000-0000402D0000}"/>
    <cellStyle name="40% - Accent3 4 5 2 2 2" xfId="11592" xr:uid="{00000000-0005-0000-0000-0000412D0000}"/>
    <cellStyle name="40% - Accent3 4 5 2 3" xfId="11593" xr:uid="{00000000-0005-0000-0000-0000422D0000}"/>
    <cellStyle name="40% - Accent3 4 5 2 4" xfId="11594" xr:uid="{00000000-0005-0000-0000-0000432D0000}"/>
    <cellStyle name="40% - Accent3 4 5 3" xfId="11595" xr:uid="{00000000-0005-0000-0000-0000442D0000}"/>
    <cellStyle name="40% - Accent3 4 5 4" xfId="11596" xr:uid="{00000000-0005-0000-0000-0000452D0000}"/>
    <cellStyle name="40% - Accent3 4 5 4 2" xfId="11597" xr:uid="{00000000-0005-0000-0000-0000462D0000}"/>
    <cellStyle name="40% - Accent3 4 5 5" xfId="11598" xr:uid="{00000000-0005-0000-0000-0000472D0000}"/>
    <cellStyle name="40% - Accent3 4 5 6" xfId="11599" xr:uid="{00000000-0005-0000-0000-0000482D0000}"/>
    <cellStyle name="40% - Accent3 4 6" xfId="11600" xr:uid="{00000000-0005-0000-0000-0000492D0000}"/>
    <cellStyle name="40% - Accent3 4 6 2" xfId="11601" xr:uid="{00000000-0005-0000-0000-00004A2D0000}"/>
    <cellStyle name="40% - Accent3 4 6 2 2" xfId="11602" xr:uid="{00000000-0005-0000-0000-00004B2D0000}"/>
    <cellStyle name="40% - Accent3 4 6 2 2 2" xfId="11603" xr:uid="{00000000-0005-0000-0000-00004C2D0000}"/>
    <cellStyle name="40% - Accent3 4 6 2 3" xfId="11604" xr:uid="{00000000-0005-0000-0000-00004D2D0000}"/>
    <cellStyle name="40% - Accent3 4 6 2 4" xfId="11605" xr:uid="{00000000-0005-0000-0000-00004E2D0000}"/>
    <cellStyle name="40% - Accent3 4 6 3" xfId="11606" xr:uid="{00000000-0005-0000-0000-00004F2D0000}"/>
    <cellStyle name="40% - Accent3 4 6 3 2" xfId="11607" xr:uid="{00000000-0005-0000-0000-0000502D0000}"/>
    <cellStyle name="40% - Accent3 4 6 3 2 2" xfId="11608" xr:uid="{00000000-0005-0000-0000-0000512D0000}"/>
    <cellStyle name="40% - Accent3 4 6 3 3" xfId="11609" xr:uid="{00000000-0005-0000-0000-0000522D0000}"/>
    <cellStyle name="40% - Accent3 4 6 3 4" xfId="11610" xr:uid="{00000000-0005-0000-0000-0000532D0000}"/>
    <cellStyle name="40% - Accent3 4 6 4" xfId="11611" xr:uid="{00000000-0005-0000-0000-0000542D0000}"/>
    <cellStyle name="40% - Accent3 4 6 4 2" xfId="11612" xr:uid="{00000000-0005-0000-0000-0000552D0000}"/>
    <cellStyle name="40% - Accent3 4 6 5" xfId="11613" xr:uid="{00000000-0005-0000-0000-0000562D0000}"/>
    <cellStyle name="40% - Accent3 4 6 6" xfId="11614" xr:uid="{00000000-0005-0000-0000-0000572D0000}"/>
    <cellStyle name="40% - Accent3 4 7" xfId="11615" xr:uid="{00000000-0005-0000-0000-0000582D0000}"/>
    <cellStyle name="40% - Accent3 4 7 2" xfId="11616" xr:uid="{00000000-0005-0000-0000-0000592D0000}"/>
    <cellStyle name="40% - Accent3 4 7 2 2" xfId="11617" xr:uid="{00000000-0005-0000-0000-00005A2D0000}"/>
    <cellStyle name="40% - Accent3 4 7 3" xfId="11618" xr:uid="{00000000-0005-0000-0000-00005B2D0000}"/>
    <cellStyle name="40% - Accent3 4 7 4" xfId="11619" xr:uid="{00000000-0005-0000-0000-00005C2D0000}"/>
    <cellStyle name="40% - Accent3 4 8" xfId="11620" xr:uid="{00000000-0005-0000-0000-00005D2D0000}"/>
    <cellStyle name="40% - Accent3 4 8 2" xfId="11621" xr:uid="{00000000-0005-0000-0000-00005E2D0000}"/>
    <cellStyle name="40% - Accent3 4 8 2 2" xfId="11622" xr:uid="{00000000-0005-0000-0000-00005F2D0000}"/>
    <cellStyle name="40% - Accent3 4 8 3" xfId="11623" xr:uid="{00000000-0005-0000-0000-0000602D0000}"/>
    <cellStyle name="40% - Accent3 4 8 4" xfId="11624" xr:uid="{00000000-0005-0000-0000-0000612D0000}"/>
    <cellStyle name="40% - Accent3 4 9" xfId="11625" xr:uid="{00000000-0005-0000-0000-0000622D0000}"/>
    <cellStyle name="40% - Accent3 4 9 2" xfId="11626" xr:uid="{00000000-0005-0000-0000-0000632D0000}"/>
    <cellStyle name="40% - Accent3 4 9 2 2" xfId="11627" xr:uid="{00000000-0005-0000-0000-0000642D0000}"/>
    <cellStyle name="40% - Accent3 4 9 3" xfId="11628" xr:uid="{00000000-0005-0000-0000-0000652D0000}"/>
    <cellStyle name="40% - Accent3 4 9 4" xfId="11629" xr:uid="{00000000-0005-0000-0000-0000662D0000}"/>
    <cellStyle name="40% - Accent3 5" xfId="11630" xr:uid="{00000000-0005-0000-0000-0000672D0000}"/>
    <cellStyle name="40% - Accent3 5 10" xfId="11631" xr:uid="{00000000-0005-0000-0000-0000682D0000}"/>
    <cellStyle name="40% - Accent3 5 10 2" xfId="11632" xr:uid="{00000000-0005-0000-0000-0000692D0000}"/>
    <cellStyle name="40% - Accent3 5 11" xfId="11633" xr:uid="{00000000-0005-0000-0000-00006A2D0000}"/>
    <cellStyle name="40% - Accent3 5 12" xfId="11634" xr:uid="{00000000-0005-0000-0000-00006B2D0000}"/>
    <cellStyle name="40% - Accent3 5 2" xfId="11635" xr:uid="{00000000-0005-0000-0000-00006C2D0000}"/>
    <cellStyle name="40% - Accent3 5 2 10" xfId="11636" xr:uid="{00000000-0005-0000-0000-00006D2D0000}"/>
    <cellStyle name="40% - Accent3 5 2 11" xfId="11637" xr:uid="{00000000-0005-0000-0000-00006E2D0000}"/>
    <cellStyle name="40% - Accent3 5 2 2" xfId="11638" xr:uid="{00000000-0005-0000-0000-00006F2D0000}"/>
    <cellStyle name="40% - Accent3 5 2 2 10" xfId="11639" xr:uid="{00000000-0005-0000-0000-0000702D0000}"/>
    <cellStyle name="40% - Accent3 5 2 2 2" xfId="11640" xr:uid="{00000000-0005-0000-0000-0000712D0000}"/>
    <cellStyle name="40% - Accent3 5 2 2 2 2" xfId="11641" xr:uid="{00000000-0005-0000-0000-0000722D0000}"/>
    <cellStyle name="40% - Accent3 5 2 2 2 2 2" xfId="11642" xr:uid="{00000000-0005-0000-0000-0000732D0000}"/>
    <cellStyle name="40% - Accent3 5 2 2 2 2 2 2" xfId="11643" xr:uid="{00000000-0005-0000-0000-0000742D0000}"/>
    <cellStyle name="40% - Accent3 5 2 2 2 2 2 2 2" xfId="11644" xr:uid="{00000000-0005-0000-0000-0000752D0000}"/>
    <cellStyle name="40% - Accent3 5 2 2 2 2 2 3" xfId="11645" xr:uid="{00000000-0005-0000-0000-0000762D0000}"/>
    <cellStyle name="40% - Accent3 5 2 2 2 2 2 4" xfId="11646" xr:uid="{00000000-0005-0000-0000-0000772D0000}"/>
    <cellStyle name="40% - Accent3 5 2 2 2 2 3" xfId="11647" xr:uid="{00000000-0005-0000-0000-0000782D0000}"/>
    <cellStyle name="40% - Accent3 5 2 2 2 2 3 2" xfId="11648" xr:uid="{00000000-0005-0000-0000-0000792D0000}"/>
    <cellStyle name="40% - Accent3 5 2 2 2 2 4" xfId="11649" xr:uid="{00000000-0005-0000-0000-00007A2D0000}"/>
    <cellStyle name="40% - Accent3 5 2 2 2 2 5" xfId="11650" xr:uid="{00000000-0005-0000-0000-00007B2D0000}"/>
    <cellStyle name="40% - Accent3 5 2 2 2 3" xfId="11651" xr:uid="{00000000-0005-0000-0000-00007C2D0000}"/>
    <cellStyle name="40% - Accent3 5 2 2 2 3 2" xfId="11652" xr:uid="{00000000-0005-0000-0000-00007D2D0000}"/>
    <cellStyle name="40% - Accent3 5 2 2 2 3 2 2" xfId="11653" xr:uid="{00000000-0005-0000-0000-00007E2D0000}"/>
    <cellStyle name="40% - Accent3 5 2 2 2 3 2 2 2" xfId="11654" xr:uid="{00000000-0005-0000-0000-00007F2D0000}"/>
    <cellStyle name="40% - Accent3 5 2 2 2 3 2 3" xfId="11655" xr:uid="{00000000-0005-0000-0000-0000802D0000}"/>
    <cellStyle name="40% - Accent3 5 2 2 2 3 2 4" xfId="11656" xr:uid="{00000000-0005-0000-0000-0000812D0000}"/>
    <cellStyle name="40% - Accent3 5 2 2 2 3 3" xfId="11657" xr:uid="{00000000-0005-0000-0000-0000822D0000}"/>
    <cellStyle name="40% - Accent3 5 2 2 2 3 3 2" xfId="11658" xr:uid="{00000000-0005-0000-0000-0000832D0000}"/>
    <cellStyle name="40% - Accent3 5 2 2 2 3 4" xfId="11659" xr:uid="{00000000-0005-0000-0000-0000842D0000}"/>
    <cellStyle name="40% - Accent3 5 2 2 2 3 5" xfId="11660" xr:uid="{00000000-0005-0000-0000-0000852D0000}"/>
    <cellStyle name="40% - Accent3 5 2 2 2 4" xfId="11661" xr:uid="{00000000-0005-0000-0000-0000862D0000}"/>
    <cellStyle name="40% - Accent3 5 2 2 2 4 2" xfId="11662" xr:uid="{00000000-0005-0000-0000-0000872D0000}"/>
    <cellStyle name="40% - Accent3 5 2 2 2 4 2 2" xfId="11663" xr:uid="{00000000-0005-0000-0000-0000882D0000}"/>
    <cellStyle name="40% - Accent3 5 2 2 2 4 3" xfId="11664" xr:uid="{00000000-0005-0000-0000-0000892D0000}"/>
    <cellStyle name="40% - Accent3 5 2 2 2 4 4" xfId="11665" xr:uid="{00000000-0005-0000-0000-00008A2D0000}"/>
    <cellStyle name="40% - Accent3 5 2 2 2 5" xfId="11666" xr:uid="{00000000-0005-0000-0000-00008B2D0000}"/>
    <cellStyle name="40% - Accent3 5 2 2 2 5 2" xfId="11667" xr:uid="{00000000-0005-0000-0000-00008C2D0000}"/>
    <cellStyle name="40% - Accent3 5 2 2 2 5 2 2" xfId="11668" xr:uid="{00000000-0005-0000-0000-00008D2D0000}"/>
    <cellStyle name="40% - Accent3 5 2 2 2 5 3" xfId="11669" xr:uid="{00000000-0005-0000-0000-00008E2D0000}"/>
    <cellStyle name="40% - Accent3 5 2 2 2 5 4" xfId="11670" xr:uid="{00000000-0005-0000-0000-00008F2D0000}"/>
    <cellStyle name="40% - Accent3 5 2 2 2 6" xfId="11671" xr:uid="{00000000-0005-0000-0000-0000902D0000}"/>
    <cellStyle name="40% - Accent3 5 2 2 2 6 2" xfId="11672" xr:uid="{00000000-0005-0000-0000-0000912D0000}"/>
    <cellStyle name="40% - Accent3 5 2 2 2 6 2 2" xfId="11673" xr:uid="{00000000-0005-0000-0000-0000922D0000}"/>
    <cellStyle name="40% - Accent3 5 2 2 2 6 3" xfId="11674" xr:uid="{00000000-0005-0000-0000-0000932D0000}"/>
    <cellStyle name="40% - Accent3 5 2 2 2 6 4" xfId="11675" xr:uid="{00000000-0005-0000-0000-0000942D0000}"/>
    <cellStyle name="40% - Accent3 5 2 2 2 7" xfId="11676" xr:uid="{00000000-0005-0000-0000-0000952D0000}"/>
    <cellStyle name="40% - Accent3 5 2 2 2 7 2" xfId="11677" xr:uid="{00000000-0005-0000-0000-0000962D0000}"/>
    <cellStyle name="40% - Accent3 5 2 2 2 8" xfId="11678" xr:uid="{00000000-0005-0000-0000-0000972D0000}"/>
    <cellStyle name="40% - Accent3 5 2 2 2 9" xfId="11679" xr:uid="{00000000-0005-0000-0000-0000982D0000}"/>
    <cellStyle name="40% - Accent3 5 2 2 3" xfId="11680" xr:uid="{00000000-0005-0000-0000-0000992D0000}"/>
    <cellStyle name="40% - Accent3 5 2 2 3 2" xfId="11681" xr:uid="{00000000-0005-0000-0000-00009A2D0000}"/>
    <cellStyle name="40% - Accent3 5 2 2 3 2 2" xfId="11682" xr:uid="{00000000-0005-0000-0000-00009B2D0000}"/>
    <cellStyle name="40% - Accent3 5 2 2 3 2 2 2" xfId="11683" xr:uid="{00000000-0005-0000-0000-00009C2D0000}"/>
    <cellStyle name="40% - Accent3 5 2 2 3 2 3" xfId="11684" xr:uid="{00000000-0005-0000-0000-00009D2D0000}"/>
    <cellStyle name="40% - Accent3 5 2 2 3 2 4" xfId="11685" xr:uid="{00000000-0005-0000-0000-00009E2D0000}"/>
    <cellStyle name="40% - Accent3 5 2 2 3 3" xfId="11686" xr:uid="{00000000-0005-0000-0000-00009F2D0000}"/>
    <cellStyle name="40% - Accent3 5 2 2 3 3 2" xfId="11687" xr:uid="{00000000-0005-0000-0000-0000A02D0000}"/>
    <cellStyle name="40% - Accent3 5 2 2 3 4" xfId="11688" xr:uid="{00000000-0005-0000-0000-0000A12D0000}"/>
    <cellStyle name="40% - Accent3 5 2 2 3 5" xfId="11689" xr:uid="{00000000-0005-0000-0000-0000A22D0000}"/>
    <cellStyle name="40% - Accent3 5 2 2 4" xfId="11690" xr:uid="{00000000-0005-0000-0000-0000A32D0000}"/>
    <cellStyle name="40% - Accent3 5 2 2 4 2" xfId="11691" xr:uid="{00000000-0005-0000-0000-0000A42D0000}"/>
    <cellStyle name="40% - Accent3 5 2 2 4 2 2" xfId="11692" xr:uid="{00000000-0005-0000-0000-0000A52D0000}"/>
    <cellStyle name="40% - Accent3 5 2 2 4 2 2 2" xfId="11693" xr:uid="{00000000-0005-0000-0000-0000A62D0000}"/>
    <cellStyle name="40% - Accent3 5 2 2 4 2 3" xfId="11694" xr:uid="{00000000-0005-0000-0000-0000A72D0000}"/>
    <cellStyle name="40% - Accent3 5 2 2 4 2 4" xfId="11695" xr:uid="{00000000-0005-0000-0000-0000A82D0000}"/>
    <cellStyle name="40% - Accent3 5 2 2 4 3" xfId="11696" xr:uid="{00000000-0005-0000-0000-0000A92D0000}"/>
    <cellStyle name="40% - Accent3 5 2 2 4 3 2" xfId="11697" xr:uid="{00000000-0005-0000-0000-0000AA2D0000}"/>
    <cellStyle name="40% - Accent3 5 2 2 4 4" xfId="11698" xr:uid="{00000000-0005-0000-0000-0000AB2D0000}"/>
    <cellStyle name="40% - Accent3 5 2 2 4 5" xfId="11699" xr:uid="{00000000-0005-0000-0000-0000AC2D0000}"/>
    <cellStyle name="40% - Accent3 5 2 2 5" xfId="11700" xr:uid="{00000000-0005-0000-0000-0000AD2D0000}"/>
    <cellStyle name="40% - Accent3 5 2 2 5 2" xfId="11701" xr:uid="{00000000-0005-0000-0000-0000AE2D0000}"/>
    <cellStyle name="40% - Accent3 5 2 2 5 2 2" xfId="11702" xr:uid="{00000000-0005-0000-0000-0000AF2D0000}"/>
    <cellStyle name="40% - Accent3 5 2 2 5 3" xfId="11703" xr:uid="{00000000-0005-0000-0000-0000B02D0000}"/>
    <cellStyle name="40% - Accent3 5 2 2 5 4" xfId="11704" xr:uid="{00000000-0005-0000-0000-0000B12D0000}"/>
    <cellStyle name="40% - Accent3 5 2 2 6" xfId="11705" xr:uid="{00000000-0005-0000-0000-0000B22D0000}"/>
    <cellStyle name="40% - Accent3 5 2 2 6 2" xfId="11706" xr:uid="{00000000-0005-0000-0000-0000B32D0000}"/>
    <cellStyle name="40% - Accent3 5 2 2 6 2 2" xfId="11707" xr:uid="{00000000-0005-0000-0000-0000B42D0000}"/>
    <cellStyle name="40% - Accent3 5 2 2 6 3" xfId="11708" xr:uid="{00000000-0005-0000-0000-0000B52D0000}"/>
    <cellStyle name="40% - Accent3 5 2 2 6 4" xfId="11709" xr:uid="{00000000-0005-0000-0000-0000B62D0000}"/>
    <cellStyle name="40% - Accent3 5 2 2 7" xfId="11710" xr:uid="{00000000-0005-0000-0000-0000B72D0000}"/>
    <cellStyle name="40% - Accent3 5 2 2 7 2" xfId="11711" xr:uid="{00000000-0005-0000-0000-0000B82D0000}"/>
    <cellStyle name="40% - Accent3 5 2 2 7 2 2" xfId="11712" xr:uid="{00000000-0005-0000-0000-0000B92D0000}"/>
    <cellStyle name="40% - Accent3 5 2 2 7 3" xfId="11713" xr:uid="{00000000-0005-0000-0000-0000BA2D0000}"/>
    <cellStyle name="40% - Accent3 5 2 2 7 4" xfId="11714" xr:uid="{00000000-0005-0000-0000-0000BB2D0000}"/>
    <cellStyle name="40% - Accent3 5 2 2 8" xfId="11715" xr:uid="{00000000-0005-0000-0000-0000BC2D0000}"/>
    <cellStyle name="40% - Accent3 5 2 2 8 2" xfId="11716" xr:uid="{00000000-0005-0000-0000-0000BD2D0000}"/>
    <cellStyle name="40% - Accent3 5 2 2 9" xfId="11717" xr:uid="{00000000-0005-0000-0000-0000BE2D0000}"/>
    <cellStyle name="40% - Accent3 5 2 3" xfId="11718" xr:uid="{00000000-0005-0000-0000-0000BF2D0000}"/>
    <cellStyle name="40% - Accent3 5 2 3 2" xfId="11719" xr:uid="{00000000-0005-0000-0000-0000C02D0000}"/>
    <cellStyle name="40% - Accent3 5 2 3 2 2" xfId="11720" xr:uid="{00000000-0005-0000-0000-0000C12D0000}"/>
    <cellStyle name="40% - Accent3 5 2 3 2 2 2" xfId="11721" xr:uid="{00000000-0005-0000-0000-0000C22D0000}"/>
    <cellStyle name="40% - Accent3 5 2 3 2 2 2 2" xfId="11722" xr:uid="{00000000-0005-0000-0000-0000C32D0000}"/>
    <cellStyle name="40% - Accent3 5 2 3 2 2 3" xfId="11723" xr:uid="{00000000-0005-0000-0000-0000C42D0000}"/>
    <cellStyle name="40% - Accent3 5 2 3 2 2 4" xfId="11724" xr:uid="{00000000-0005-0000-0000-0000C52D0000}"/>
    <cellStyle name="40% - Accent3 5 2 3 2 3" xfId="11725" xr:uid="{00000000-0005-0000-0000-0000C62D0000}"/>
    <cellStyle name="40% - Accent3 5 2 3 2 3 2" xfId="11726" xr:uid="{00000000-0005-0000-0000-0000C72D0000}"/>
    <cellStyle name="40% - Accent3 5 2 3 2 4" xfId="11727" xr:uid="{00000000-0005-0000-0000-0000C82D0000}"/>
    <cellStyle name="40% - Accent3 5 2 3 2 5" xfId="11728" xr:uid="{00000000-0005-0000-0000-0000C92D0000}"/>
    <cellStyle name="40% - Accent3 5 2 3 3" xfId="11729" xr:uid="{00000000-0005-0000-0000-0000CA2D0000}"/>
    <cellStyle name="40% - Accent3 5 2 3 3 2" xfId="11730" xr:uid="{00000000-0005-0000-0000-0000CB2D0000}"/>
    <cellStyle name="40% - Accent3 5 2 3 3 2 2" xfId="11731" xr:uid="{00000000-0005-0000-0000-0000CC2D0000}"/>
    <cellStyle name="40% - Accent3 5 2 3 3 2 2 2" xfId="11732" xr:uid="{00000000-0005-0000-0000-0000CD2D0000}"/>
    <cellStyle name="40% - Accent3 5 2 3 3 2 3" xfId="11733" xr:uid="{00000000-0005-0000-0000-0000CE2D0000}"/>
    <cellStyle name="40% - Accent3 5 2 3 3 2 4" xfId="11734" xr:uid="{00000000-0005-0000-0000-0000CF2D0000}"/>
    <cellStyle name="40% - Accent3 5 2 3 3 3" xfId="11735" xr:uid="{00000000-0005-0000-0000-0000D02D0000}"/>
    <cellStyle name="40% - Accent3 5 2 3 3 3 2" xfId="11736" xr:uid="{00000000-0005-0000-0000-0000D12D0000}"/>
    <cellStyle name="40% - Accent3 5 2 3 3 4" xfId="11737" xr:uid="{00000000-0005-0000-0000-0000D22D0000}"/>
    <cellStyle name="40% - Accent3 5 2 3 3 5" xfId="11738" xr:uid="{00000000-0005-0000-0000-0000D32D0000}"/>
    <cellStyle name="40% - Accent3 5 2 3 4" xfId="11739" xr:uid="{00000000-0005-0000-0000-0000D42D0000}"/>
    <cellStyle name="40% - Accent3 5 2 3 4 2" xfId="11740" xr:uid="{00000000-0005-0000-0000-0000D52D0000}"/>
    <cellStyle name="40% - Accent3 5 2 3 4 2 2" xfId="11741" xr:uid="{00000000-0005-0000-0000-0000D62D0000}"/>
    <cellStyle name="40% - Accent3 5 2 3 4 3" xfId="11742" xr:uid="{00000000-0005-0000-0000-0000D72D0000}"/>
    <cellStyle name="40% - Accent3 5 2 3 4 4" xfId="11743" xr:uid="{00000000-0005-0000-0000-0000D82D0000}"/>
    <cellStyle name="40% - Accent3 5 2 3 5" xfId="11744" xr:uid="{00000000-0005-0000-0000-0000D92D0000}"/>
    <cellStyle name="40% - Accent3 5 2 3 5 2" xfId="11745" xr:uid="{00000000-0005-0000-0000-0000DA2D0000}"/>
    <cellStyle name="40% - Accent3 5 2 3 5 2 2" xfId="11746" xr:uid="{00000000-0005-0000-0000-0000DB2D0000}"/>
    <cellStyle name="40% - Accent3 5 2 3 5 3" xfId="11747" xr:uid="{00000000-0005-0000-0000-0000DC2D0000}"/>
    <cellStyle name="40% - Accent3 5 2 3 5 4" xfId="11748" xr:uid="{00000000-0005-0000-0000-0000DD2D0000}"/>
    <cellStyle name="40% - Accent3 5 2 3 6" xfId="11749" xr:uid="{00000000-0005-0000-0000-0000DE2D0000}"/>
    <cellStyle name="40% - Accent3 5 2 3 6 2" xfId="11750" xr:uid="{00000000-0005-0000-0000-0000DF2D0000}"/>
    <cellStyle name="40% - Accent3 5 2 3 6 2 2" xfId="11751" xr:uid="{00000000-0005-0000-0000-0000E02D0000}"/>
    <cellStyle name="40% - Accent3 5 2 3 6 3" xfId="11752" xr:uid="{00000000-0005-0000-0000-0000E12D0000}"/>
    <cellStyle name="40% - Accent3 5 2 3 6 4" xfId="11753" xr:uid="{00000000-0005-0000-0000-0000E22D0000}"/>
    <cellStyle name="40% - Accent3 5 2 3 7" xfId="11754" xr:uid="{00000000-0005-0000-0000-0000E32D0000}"/>
    <cellStyle name="40% - Accent3 5 2 3 7 2" xfId="11755" xr:uid="{00000000-0005-0000-0000-0000E42D0000}"/>
    <cellStyle name="40% - Accent3 5 2 3 8" xfId="11756" xr:uid="{00000000-0005-0000-0000-0000E52D0000}"/>
    <cellStyle name="40% - Accent3 5 2 3 9" xfId="11757" xr:uid="{00000000-0005-0000-0000-0000E62D0000}"/>
    <cellStyle name="40% - Accent3 5 2 4" xfId="11758" xr:uid="{00000000-0005-0000-0000-0000E72D0000}"/>
    <cellStyle name="40% - Accent3 5 2 4 2" xfId="11759" xr:uid="{00000000-0005-0000-0000-0000E82D0000}"/>
    <cellStyle name="40% - Accent3 5 2 4 2 2" xfId="11760" xr:uid="{00000000-0005-0000-0000-0000E92D0000}"/>
    <cellStyle name="40% - Accent3 5 2 4 2 2 2" xfId="11761" xr:uid="{00000000-0005-0000-0000-0000EA2D0000}"/>
    <cellStyle name="40% - Accent3 5 2 4 2 3" xfId="11762" xr:uid="{00000000-0005-0000-0000-0000EB2D0000}"/>
    <cellStyle name="40% - Accent3 5 2 4 2 4" xfId="11763" xr:uid="{00000000-0005-0000-0000-0000EC2D0000}"/>
    <cellStyle name="40% - Accent3 5 2 4 3" xfId="11764" xr:uid="{00000000-0005-0000-0000-0000ED2D0000}"/>
    <cellStyle name="40% - Accent3 5 2 4 3 2" xfId="11765" xr:uid="{00000000-0005-0000-0000-0000EE2D0000}"/>
    <cellStyle name="40% - Accent3 5 2 4 4" xfId="11766" xr:uid="{00000000-0005-0000-0000-0000EF2D0000}"/>
    <cellStyle name="40% - Accent3 5 2 4 5" xfId="11767" xr:uid="{00000000-0005-0000-0000-0000F02D0000}"/>
    <cellStyle name="40% - Accent3 5 2 5" xfId="11768" xr:uid="{00000000-0005-0000-0000-0000F12D0000}"/>
    <cellStyle name="40% - Accent3 5 2 5 2" xfId="11769" xr:uid="{00000000-0005-0000-0000-0000F22D0000}"/>
    <cellStyle name="40% - Accent3 5 2 5 2 2" xfId="11770" xr:uid="{00000000-0005-0000-0000-0000F32D0000}"/>
    <cellStyle name="40% - Accent3 5 2 5 2 2 2" xfId="11771" xr:uid="{00000000-0005-0000-0000-0000F42D0000}"/>
    <cellStyle name="40% - Accent3 5 2 5 2 3" xfId="11772" xr:uid="{00000000-0005-0000-0000-0000F52D0000}"/>
    <cellStyle name="40% - Accent3 5 2 5 2 4" xfId="11773" xr:uid="{00000000-0005-0000-0000-0000F62D0000}"/>
    <cellStyle name="40% - Accent3 5 2 5 3" xfId="11774" xr:uid="{00000000-0005-0000-0000-0000F72D0000}"/>
    <cellStyle name="40% - Accent3 5 2 5 3 2" xfId="11775" xr:uid="{00000000-0005-0000-0000-0000F82D0000}"/>
    <cellStyle name="40% - Accent3 5 2 5 4" xfId="11776" xr:uid="{00000000-0005-0000-0000-0000F92D0000}"/>
    <cellStyle name="40% - Accent3 5 2 5 5" xfId="11777" xr:uid="{00000000-0005-0000-0000-0000FA2D0000}"/>
    <cellStyle name="40% - Accent3 5 2 6" xfId="11778" xr:uid="{00000000-0005-0000-0000-0000FB2D0000}"/>
    <cellStyle name="40% - Accent3 5 2 6 2" xfId="11779" xr:uid="{00000000-0005-0000-0000-0000FC2D0000}"/>
    <cellStyle name="40% - Accent3 5 2 6 2 2" xfId="11780" xr:uid="{00000000-0005-0000-0000-0000FD2D0000}"/>
    <cellStyle name="40% - Accent3 5 2 6 3" xfId="11781" xr:uid="{00000000-0005-0000-0000-0000FE2D0000}"/>
    <cellStyle name="40% - Accent3 5 2 6 4" xfId="11782" xr:uid="{00000000-0005-0000-0000-0000FF2D0000}"/>
    <cellStyle name="40% - Accent3 5 2 7" xfId="11783" xr:uid="{00000000-0005-0000-0000-0000002E0000}"/>
    <cellStyle name="40% - Accent3 5 2 7 2" xfId="11784" xr:uid="{00000000-0005-0000-0000-0000012E0000}"/>
    <cellStyle name="40% - Accent3 5 2 7 2 2" xfId="11785" xr:uid="{00000000-0005-0000-0000-0000022E0000}"/>
    <cellStyle name="40% - Accent3 5 2 7 3" xfId="11786" xr:uid="{00000000-0005-0000-0000-0000032E0000}"/>
    <cellStyle name="40% - Accent3 5 2 7 4" xfId="11787" xr:uid="{00000000-0005-0000-0000-0000042E0000}"/>
    <cellStyle name="40% - Accent3 5 2 8" xfId="11788" xr:uid="{00000000-0005-0000-0000-0000052E0000}"/>
    <cellStyle name="40% - Accent3 5 2 8 2" xfId="11789" xr:uid="{00000000-0005-0000-0000-0000062E0000}"/>
    <cellStyle name="40% - Accent3 5 2 8 2 2" xfId="11790" xr:uid="{00000000-0005-0000-0000-0000072E0000}"/>
    <cellStyle name="40% - Accent3 5 2 8 3" xfId="11791" xr:uid="{00000000-0005-0000-0000-0000082E0000}"/>
    <cellStyle name="40% - Accent3 5 2 8 4" xfId="11792" xr:uid="{00000000-0005-0000-0000-0000092E0000}"/>
    <cellStyle name="40% - Accent3 5 2 9" xfId="11793" xr:uid="{00000000-0005-0000-0000-00000A2E0000}"/>
    <cellStyle name="40% - Accent3 5 2 9 2" xfId="11794" xr:uid="{00000000-0005-0000-0000-00000B2E0000}"/>
    <cellStyle name="40% - Accent3 5 3" xfId="11795" xr:uid="{00000000-0005-0000-0000-00000C2E0000}"/>
    <cellStyle name="40% - Accent3 5 3 10" xfId="11796" xr:uid="{00000000-0005-0000-0000-00000D2E0000}"/>
    <cellStyle name="40% - Accent3 5 3 2" xfId="11797" xr:uid="{00000000-0005-0000-0000-00000E2E0000}"/>
    <cellStyle name="40% - Accent3 5 3 2 2" xfId="11798" xr:uid="{00000000-0005-0000-0000-00000F2E0000}"/>
    <cellStyle name="40% - Accent3 5 3 2 2 2" xfId="11799" xr:uid="{00000000-0005-0000-0000-0000102E0000}"/>
    <cellStyle name="40% - Accent3 5 3 2 2 2 2" xfId="11800" xr:uid="{00000000-0005-0000-0000-0000112E0000}"/>
    <cellStyle name="40% - Accent3 5 3 2 2 2 2 2" xfId="11801" xr:uid="{00000000-0005-0000-0000-0000122E0000}"/>
    <cellStyle name="40% - Accent3 5 3 2 2 2 3" xfId="11802" xr:uid="{00000000-0005-0000-0000-0000132E0000}"/>
    <cellStyle name="40% - Accent3 5 3 2 2 2 4" xfId="11803" xr:uid="{00000000-0005-0000-0000-0000142E0000}"/>
    <cellStyle name="40% - Accent3 5 3 2 2 3" xfId="11804" xr:uid="{00000000-0005-0000-0000-0000152E0000}"/>
    <cellStyle name="40% - Accent3 5 3 2 2 3 2" xfId="11805" xr:uid="{00000000-0005-0000-0000-0000162E0000}"/>
    <cellStyle name="40% - Accent3 5 3 2 2 4" xfId="11806" xr:uid="{00000000-0005-0000-0000-0000172E0000}"/>
    <cellStyle name="40% - Accent3 5 3 2 2 5" xfId="11807" xr:uid="{00000000-0005-0000-0000-0000182E0000}"/>
    <cellStyle name="40% - Accent3 5 3 2 3" xfId="11808" xr:uid="{00000000-0005-0000-0000-0000192E0000}"/>
    <cellStyle name="40% - Accent3 5 3 2 3 2" xfId="11809" xr:uid="{00000000-0005-0000-0000-00001A2E0000}"/>
    <cellStyle name="40% - Accent3 5 3 2 3 2 2" xfId="11810" xr:uid="{00000000-0005-0000-0000-00001B2E0000}"/>
    <cellStyle name="40% - Accent3 5 3 2 3 2 2 2" xfId="11811" xr:uid="{00000000-0005-0000-0000-00001C2E0000}"/>
    <cellStyle name="40% - Accent3 5 3 2 3 2 3" xfId="11812" xr:uid="{00000000-0005-0000-0000-00001D2E0000}"/>
    <cellStyle name="40% - Accent3 5 3 2 3 2 4" xfId="11813" xr:uid="{00000000-0005-0000-0000-00001E2E0000}"/>
    <cellStyle name="40% - Accent3 5 3 2 3 3" xfId="11814" xr:uid="{00000000-0005-0000-0000-00001F2E0000}"/>
    <cellStyle name="40% - Accent3 5 3 2 3 3 2" xfId="11815" xr:uid="{00000000-0005-0000-0000-0000202E0000}"/>
    <cellStyle name="40% - Accent3 5 3 2 3 4" xfId="11816" xr:uid="{00000000-0005-0000-0000-0000212E0000}"/>
    <cellStyle name="40% - Accent3 5 3 2 3 5" xfId="11817" xr:uid="{00000000-0005-0000-0000-0000222E0000}"/>
    <cellStyle name="40% - Accent3 5 3 2 4" xfId="11818" xr:uid="{00000000-0005-0000-0000-0000232E0000}"/>
    <cellStyle name="40% - Accent3 5 3 2 4 2" xfId="11819" xr:uid="{00000000-0005-0000-0000-0000242E0000}"/>
    <cellStyle name="40% - Accent3 5 3 2 4 2 2" xfId="11820" xr:uid="{00000000-0005-0000-0000-0000252E0000}"/>
    <cellStyle name="40% - Accent3 5 3 2 4 3" xfId="11821" xr:uid="{00000000-0005-0000-0000-0000262E0000}"/>
    <cellStyle name="40% - Accent3 5 3 2 4 4" xfId="11822" xr:uid="{00000000-0005-0000-0000-0000272E0000}"/>
    <cellStyle name="40% - Accent3 5 3 2 5" xfId="11823" xr:uid="{00000000-0005-0000-0000-0000282E0000}"/>
    <cellStyle name="40% - Accent3 5 3 2 5 2" xfId="11824" xr:uid="{00000000-0005-0000-0000-0000292E0000}"/>
    <cellStyle name="40% - Accent3 5 3 2 5 2 2" xfId="11825" xr:uid="{00000000-0005-0000-0000-00002A2E0000}"/>
    <cellStyle name="40% - Accent3 5 3 2 5 3" xfId="11826" xr:uid="{00000000-0005-0000-0000-00002B2E0000}"/>
    <cellStyle name="40% - Accent3 5 3 2 5 4" xfId="11827" xr:uid="{00000000-0005-0000-0000-00002C2E0000}"/>
    <cellStyle name="40% - Accent3 5 3 2 6" xfId="11828" xr:uid="{00000000-0005-0000-0000-00002D2E0000}"/>
    <cellStyle name="40% - Accent3 5 3 2 6 2" xfId="11829" xr:uid="{00000000-0005-0000-0000-00002E2E0000}"/>
    <cellStyle name="40% - Accent3 5 3 2 6 2 2" xfId="11830" xr:uid="{00000000-0005-0000-0000-00002F2E0000}"/>
    <cellStyle name="40% - Accent3 5 3 2 6 3" xfId="11831" xr:uid="{00000000-0005-0000-0000-0000302E0000}"/>
    <cellStyle name="40% - Accent3 5 3 2 6 4" xfId="11832" xr:uid="{00000000-0005-0000-0000-0000312E0000}"/>
    <cellStyle name="40% - Accent3 5 3 2 7" xfId="11833" xr:uid="{00000000-0005-0000-0000-0000322E0000}"/>
    <cellStyle name="40% - Accent3 5 3 2 7 2" xfId="11834" xr:uid="{00000000-0005-0000-0000-0000332E0000}"/>
    <cellStyle name="40% - Accent3 5 3 2 8" xfId="11835" xr:uid="{00000000-0005-0000-0000-0000342E0000}"/>
    <cellStyle name="40% - Accent3 5 3 2 9" xfId="11836" xr:uid="{00000000-0005-0000-0000-0000352E0000}"/>
    <cellStyle name="40% - Accent3 5 3 3" xfId="11837" xr:uid="{00000000-0005-0000-0000-0000362E0000}"/>
    <cellStyle name="40% - Accent3 5 3 3 2" xfId="11838" xr:uid="{00000000-0005-0000-0000-0000372E0000}"/>
    <cellStyle name="40% - Accent3 5 3 3 2 2" xfId="11839" xr:uid="{00000000-0005-0000-0000-0000382E0000}"/>
    <cellStyle name="40% - Accent3 5 3 3 2 2 2" xfId="11840" xr:uid="{00000000-0005-0000-0000-0000392E0000}"/>
    <cellStyle name="40% - Accent3 5 3 3 2 3" xfId="11841" xr:uid="{00000000-0005-0000-0000-00003A2E0000}"/>
    <cellStyle name="40% - Accent3 5 3 3 2 4" xfId="11842" xr:uid="{00000000-0005-0000-0000-00003B2E0000}"/>
    <cellStyle name="40% - Accent3 5 3 3 3" xfId="11843" xr:uid="{00000000-0005-0000-0000-00003C2E0000}"/>
    <cellStyle name="40% - Accent3 5 3 3 3 2" xfId="11844" xr:uid="{00000000-0005-0000-0000-00003D2E0000}"/>
    <cellStyle name="40% - Accent3 5 3 3 4" xfId="11845" xr:uid="{00000000-0005-0000-0000-00003E2E0000}"/>
    <cellStyle name="40% - Accent3 5 3 3 5" xfId="11846" xr:uid="{00000000-0005-0000-0000-00003F2E0000}"/>
    <cellStyle name="40% - Accent3 5 3 4" xfId="11847" xr:uid="{00000000-0005-0000-0000-0000402E0000}"/>
    <cellStyle name="40% - Accent3 5 3 4 2" xfId="11848" xr:uid="{00000000-0005-0000-0000-0000412E0000}"/>
    <cellStyle name="40% - Accent3 5 3 4 2 2" xfId="11849" xr:uid="{00000000-0005-0000-0000-0000422E0000}"/>
    <cellStyle name="40% - Accent3 5 3 4 2 2 2" xfId="11850" xr:uid="{00000000-0005-0000-0000-0000432E0000}"/>
    <cellStyle name="40% - Accent3 5 3 4 2 3" xfId="11851" xr:uid="{00000000-0005-0000-0000-0000442E0000}"/>
    <cellStyle name="40% - Accent3 5 3 4 2 4" xfId="11852" xr:uid="{00000000-0005-0000-0000-0000452E0000}"/>
    <cellStyle name="40% - Accent3 5 3 4 3" xfId="11853" xr:uid="{00000000-0005-0000-0000-0000462E0000}"/>
    <cellStyle name="40% - Accent3 5 3 4 3 2" xfId="11854" xr:uid="{00000000-0005-0000-0000-0000472E0000}"/>
    <cellStyle name="40% - Accent3 5 3 4 4" xfId="11855" xr:uid="{00000000-0005-0000-0000-0000482E0000}"/>
    <cellStyle name="40% - Accent3 5 3 4 5" xfId="11856" xr:uid="{00000000-0005-0000-0000-0000492E0000}"/>
    <cellStyle name="40% - Accent3 5 3 5" xfId="11857" xr:uid="{00000000-0005-0000-0000-00004A2E0000}"/>
    <cellStyle name="40% - Accent3 5 3 5 2" xfId="11858" xr:uid="{00000000-0005-0000-0000-00004B2E0000}"/>
    <cellStyle name="40% - Accent3 5 3 5 2 2" xfId="11859" xr:uid="{00000000-0005-0000-0000-00004C2E0000}"/>
    <cellStyle name="40% - Accent3 5 3 5 3" xfId="11860" xr:uid="{00000000-0005-0000-0000-00004D2E0000}"/>
    <cellStyle name="40% - Accent3 5 3 5 4" xfId="11861" xr:uid="{00000000-0005-0000-0000-00004E2E0000}"/>
    <cellStyle name="40% - Accent3 5 3 6" xfId="11862" xr:uid="{00000000-0005-0000-0000-00004F2E0000}"/>
    <cellStyle name="40% - Accent3 5 3 6 2" xfId="11863" xr:uid="{00000000-0005-0000-0000-0000502E0000}"/>
    <cellStyle name="40% - Accent3 5 3 6 2 2" xfId="11864" xr:uid="{00000000-0005-0000-0000-0000512E0000}"/>
    <cellStyle name="40% - Accent3 5 3 6 3" xfId="11865" xr:uid="{00000000-0005-0000-0000-0000522E0000}"/>
    <cellStyle name="40% - Accent3 5 3 6 4" xfId="11866" xr:uid="{00000000-0005-0000-0000-0000532E0000}"/>
    <cellStyle name="40% - Accent3 5 3 7" xfId="11867" xr:uid="{00000000-0005-0000-0000-0000542E0000}"/>
    <cellStyle name="40% - Accent3 5 3 7 2" xfId="11868" xr:uid="{00000000-0005-0000-0000-0000552E0000}"/>
    <cellStyle name="40% - Accent3 5 3 7 2 2" xfId="11869" xr:uid="{00000000-0005-0000-0000-0000562E0000}"/>
    <cellStyle name="40% - Accent3 5 3 7 3" xfId="11870" xr:uid="{00000000-0005-0000-0000-0000572E0000}"/>
    <cellStyle name="40% - Accent3 5 3 7 4" xfId="11871" xr:uid="{00000000-0005-0000-0000-0000582E0000}"/>
    <cellStyle name="40% - Accent3 5 3 8" xfId="11872" xr:uid="{00000000-0005-0000-0000-0000592E0000}"/>
    <cellStyle name="40% - Accent3 5 3 8 2" xfId="11873" xr:uid="{00000000-0005-0000-0000-00005A2E0000}"/>
    <cellStyle name="40% - Accent3 5 3 9" xfId="11874" xr:uid="{00000000-0005-0000-0000-00005B2E0000}"/>
    <cellStyle name="40% - Accent3 5 4" xfId="11875" xr:uid="{00000000-0005-0000-0000-00005C2E0000}"/>
    <cellStyle name="40% - Accent3 5 4 2" xfId="11876" xr:uid="{00000000-0005-0000-0000-00005D2E0000}"/>
    <cellStyle name="40% - Accent3 5 4 2 2" xfId="11877" xr:uid="{00000000-0005-0000-0000-00005E2E0000}"/>
    <cellStyle name="40% - Accent3 5 4 2 2 2" xfId="11878" xr:uid="{00000000-0005-0000-0000-00005F2E0000}"/>
    <cellStyle name="40% - Accent3 5 4 2 2 2 2" xfId="11879" xr:uid="{00000000-0005-0000-0000-0000602E0000}"/>
    <cellStyle name="40% - Accent3 5 4 2 2 3" xfId="11880" xr:uid="{00000000-0005-0000-0000-0000612E0000}"/>
    <cellStyle name="40% - Accent3 5 4 2 2 4" xfId="11881" xr:uid="{00000000-0005-0000-0000-0000622E0000}"/>
    <cellStyle name="40% - Accent3 5 4 2 3" xfId="11882" xr:uid="{00000000-0005-0000-0000-0000632E0000}"/>
    <cellStyle name="40% - Accent3 5 4 2 3 2" xfId="11883" xr:uid="{00000000-0005-0000-0000-0000642E0000}"/>
    <cellStyle name="40% - Accent3 5 4 2 4" xfId="11884" xr:uid="{00000000-0005-0000-0000-0000652E0000}"/>
    <cellStyle name="40% - Accent3 5 4 2 5" xfId="11885" xr:uid="{00000000-0005-0000-0000-0000662E0000}"/>
    <cellStyle name="40% - Accent3 5 4 3" xfId="11886" xr:uid="{00000000-0005-0000-0000-0000672E0000}"/>
    <cellStyle name="40% - Accent3 5 4 3 2" xfId="11887" xr:uid="{00000000-0005-0000-0000-0000682E0000}"/>
    <cellStyle name="40% - Accent3 5 4 3 2 2" xfId="11888" xr:uid="{00000000-0005-0000-0000-0000692E0000}"/>
    <cellStyle name="40% - Accent3 5 4 3 2 2 2" xfId="11889" xr:uid="{00000000-0005-0000-0000-00006A2E0000}"/>
    <cellStyle name="40% - Accent3 5 4 3 2 3" xfId="11890" xr:uid="{00000000-0005-0000-0000-00006B2E0000}"/>
    <cellStyle name="40% - Accent3 5 4 3 2 4" xfId="11891" xr:uid="{00000000-0005-0000-0000-00006C2E0000}"/>
    <cellStyle name="40% - Accent3 5 4 3 3" xfId="11892" xr:uid="{00000000-0005-0000-0000-00006D2E0000}"/>
    <cellStyle name="40% - Accent3 5 4 3 3 2" xfId="11893" xr:uid="{00000000-0005-0000-0000-00006E2E0000}"/>
    <cellStyle name="40% - Accent3 5 4 3 4" xfId="11894" xr:uid="{00000000-0005-0000-0000-00006F2E0000}"/>
    <cellStyle name="40% - Accent3 5 4 3 5" xfId="11895" xr:uid="{00000000-0005-0000-0000-0000702E0000}"/>
    <cellStyle name="40% - Accent3 5 4 4" xfId="11896" xr:uid="{00000000-0005-0000-0000-0000712E0000}"/>
    <cellStyle name="40% - Accent3 5 4 4 2" xfId="11897" xr:uid="{00000000-0005-0000-0000-0000722E0000}"/>
    <cellStyle name="40% - Accent3 5 4 4 2 2" xfId="11898" xr:uid="{00000000-0005-0000-0000-0000732E0000}"/>
    <cellStyle name="40% - Accent3 5 4 4 3" xfId="11899" xr:uid="{00000000-0005-0000-0000-0000742E0000}"/>
    <cellStyle name="40% - Accent3 5 4 4 4" xfId="11900" xr:uid="{00000000-0005-0000-0000-0000752E0000}"/>
    <cellStyle name="40% - Accent3 5 4 5" xfId="11901" xr:uid="{00000000-0005-0000-0000-0000762E0000}"/>
    <cellStyle name="40% - Accent3 5 4 5 2" xfId="11902" xr:uid="{00000000-0005-0000-0000-0000772E0000}"/>
    <cellStyle name="40% - Accent3 5 4 5 2 2" xfId="11903" xr:uid="{00000000-0005-0000-0000-0000782E0000}"/>
    <cellStyle name="40% - Accent3 5 4 5 3" xfId="11904" xr:uid="{00000000-0005-0000-0000-0000792E0000}"/>
    <cellStyle name="40% - Accent3 5 4 5 4" xfId="11905" xr:uid="{00000000-0005-0000-0000-00007A2E0000}"/>
    <cellStyle name="40% - Accent3 5 4 6" xfId="11906" xr:uid="{00000000-0005-0000-0000-00007B2E0000}"/>
    <cellStyle name="40% - Accent3 5 4 6 2" xfId="11907" xr:uid="{00000000-0005-0000-0000-00007C2E0000}"/>
    <cellStyle name="40% - Accent3 5 4 6 2 2" xfId="11908" xr:uid="{00000000-0005-0000-0000-00007D2E0000}"/>
    <cellStyle name="40% - Accent3 5 4 6 3" xfId="11909" xr:uid="{00000000-0005-0000-0000-00007E2E0000}"/>
    <cellStyle name="40% - Accent3 5 4 6 4" xfId="11910" xr:uid="{00000000-0005-0000-0000-00007F2E0000}"/>
    <cellStyle name="40% - Accent3 5 4 7" xfId="11911" xr:uid="{00000000-0005-0000-0000-0000802E0000}"/>
    <cellStyle name="40% - Accent3 5 4 7 2" xfId="11912" xr:uid="{00000000-0005-0000-0000-0000812E0000}"/>
    <cellStyle name="40% - Accent3 5 4 8" xfId="11913" xr:uid="{00000000-0005-0000-0000-0000822E0000}"/>
    <cellStyle name="40% - Accent3 5 4 9" xfId="11914" xr:uid="{00000000-0005-0000-0000-0000832E0000}"/>
    <cellStyle name="40% - Accent3 5 5" xfId="11915" xr:uid="{00000000-0005-0000-0000-0000842E0000}"/>
    <cellStyle name="40% - Accent3 5 5 2" xfId="11916" xr:uid="{00000000-0005-0000-0000-0000852E0000}"/>
    <cellStyle name="40% - Accent3 5 5 2 2" xfId="11917" xr:uid="{00000000-0005-0000-0000-0000862E0000}"/>
    <cellStyle name="40% - Accent3 5 5 2 2 2" xfId="11918" xr:uid="{00000000-0005-0000-0000-0000872E0000}"/>
    <cellStyle name="40% - Accent3 5 5 2 3" xfId="11919" xr:uid="{00000000-0005-0000-0000-0000882E0000}"/>
    <cellStyle name="40% - Accent3 5 5 2 4" xfId="11920" xr:uid="{00000000-0005-0000-0000-0000892E0000}"/>
    <cellStyle name="40% - Accent3 5 5 3" xfId="11921" xr:uid="{00000000-0005-0000-0000-00008A2E0000}"/>
    <cellStyle name="40% - Accent3 5 5 3 2" xfId="11922" xr:uid="{00000000-0005-0000-0000-00008B2E0000}"/>
    <cellStyle name="40% - Accent3 5 5 3 2 2" xfId="11923" xr:uid="{00000000-0005-0000-0000-00008C2E0000}"/>
    <cellStyle name="40% - Accent3 5 5 3 3" xfId="11924" xr:uid="{00000000-0005-0000-0000-00008D2E0000}"/>
    <cellStyle name="40% - Accent3 5 5 3 4" xfId="11925" xr:uid="{00000000-0005-0000-0000-00008E2E0000}"/>
    <cellStyle name="40% - Accent3 5 5 4" xfId="11926" xr:uid="{00000000-0005-0000-0000-00008F2E0000}"/>
    <cellStyle name="40% - Accent3 5 5 4 2" xfId="11927" xr:uid="{00000000-0005-0000-0000-0000902E0000}"/>
    <cellStyle name="40% - Accent3 5 5 5" xfId="11928" xr:uid="{00000000-0005-0000-0000-0000912E0000}"/>
    <cellStyle name="40% - Accent3 5 5 6" xfId="11929" xr:uid="{00000000-0005-0000-0000-0000922E0000}"/>
    <cellStyle name="40% - Accent3 5 6" xfId="11930" xr:uid="{00000000-0005-0000-0000-0000932E0000}"/>
    <cellStyle name="40% - Accent3 5 6 2" xfId="11931" xr:uid="{00000000-0005-0000-0000-0000942E0000}"/>
    <cellStyle name="40% - Accent3 5 6 2 2" xfId="11932" xr:uid="{00000000-0005-0000-0000-0000952E0000}"/>
    <cellStyle name="40% - Accent3 5 6 2 2 2" xfId="11933" xr:uid="{00000000-0005-0000-0000-0000962E0000}"/>
    <cellStyle name="40% - Accent3 5 6 2 3" xfId="11934" xr:uid="{00000000-0005-0000-0000-0000972E0000}"/>
    <cellStyle name="40% - Accent3 5 6 2 4" xfId="11935" xr:uid="{00000000-0005-0000-0000-0000982E0000}"/>
    <cellStyle name="40% - Accent3 5 6 3" xfId="11936" xr:uid="{00000000-0005-0000-0000-0000992E0000}"/>
    <cellStyle name="40% - Accent3 5 6 3 2" xfId="11937" xr:uid="{00000000-0005-0000-0000-00009A2E0000}"/>
    <cellStyle name="40% - Accent3 5 6 4" xfId="11938" xr:uid="{00000000-0005-0000-0000-00009B2E0000}"/>
    <cellStyle name="40% - Accent3 5 6 5" xfId="11939" xr:uid="{00000000-0005-0000-0000-00009C2E0000}"/>
    <cellStyle name="40% - Accent3 5 7" xfId="11940" xr:uid="{00000000-0005-0000-0000-00009D2E0000}"/>
    <cellStyle name="40% - Accent3 5 7 2" xfId="11941" xr:uid="{00000000-0005-0000-0000-00009E2E0000}"/>
    <cellStyle name="40% - Accent3 5 7 2 2" xfId="11942" xr:uid="{00000000-0005-0000-0000-00009F2E0000}"/>
    <cellStyle name="40% - Accent3 5 7 3" xfId="11943" xr:uid="{00000000-0005-0000-0000-0000A02E0000}"/>
    <cellStyle name="40% - Accent3 5 7 4" xfId="11944" xr:uid="{00000000-0005-0000-0000-0000A12E0000}"/>
    <cellStyle name="40% - Accent3 5 8" xfId="11945" xr:uid="{00000000-0005-0000-0000-0000A22E0000}"/>
    <cellStyle name="40% - Accent3 5 8 2" xfId="11946" xr:uid="{00000000-0005-0000-0000-0000A32E0000}"/>
    <cellStyle name="40% - Accent3 5 8 2 2" xfId="11947" xr:uid="{00000000-0005-0000-0000-0000A42E0000}"/>
    <cellStyle name="40% - Accent3 5 8 3" xfId="11948" xr:uid="{00000000-0005-0000-0000-0000A52E0000}"/>
    <cellStyle name="40% - Accent3 5 8 4" xfId="11949" xr:uid="{00000000-0005-0000-0000-0000A62E0000}"/>
    <cellStyle name="40% - Accent3 5 9" xfId="11950" xr:uid="{00000000-0005-0000-0000-0000A72E0000}"/>
    <cellStyle name="40% - Accent3 5 9 2" xfId="11951" xr:uid="{00000000-0005-0000-0000-0000A82E0000}"/>
    <cellStyle name="40% - Accent3 5 9 2 2" xfId="11952" xr:uid="{00000000-0005-0000-0000-0000A92E0000}"/>
    <cellStyle name="40% - Accent3 5 9 3" xfId="11953" xr:uid="{00000000-0005-0000-0000-0000AA2E0000}"/>
    <cellStyle name="40% - Accent3 5 9 4" xfId="11954" xr:uid="{00000000-0005-0000-0000-0000AB2E0000}"/>
    <cellStyle name="40% - Accent3 6" xfId="11955" xr:uid="{00000000-0005-0000-0000-0000AC2E0000}"/>
    <cellStyle name="40% - Accent3 7" xfId="11956" xr:uid="{00000000-0005-0000-0000-0000AD2E0000}"/>
    <cellStyle name="40% - Accent3 8" xfId="11957" xr:uid="{00000000-0005-0000-0000-0000AE2E0000}"/>
    <cellStyle name="40% - Accent3 9" xfId="11958" xr:uid="{00000000-0005-0000-0000-0000AF2E0000}"/>
    <cellStyle name="40% - Accent3 9 2" xfId="11959" xr:uid="{00000000-0005-0000-0000-0000B02E0000}"/>
    <cellStyle name="40% - Accent3 9 2 2" xfId="11960" xr:uid="{00000000-0005-0000-0000-0000B12E0000}"/>
    <cellStyle name="40% - Accent3 9 3" xfId="11961" xr:uid="{00000000-0005-0000-0000-0000B22E0000}"/>
    <cellStyle name="40% - Accent3 9 4" xfId="11962" xr:uid="{00000000-0005-0000-0000-0000B32E0000}"/>
    <cellStyle name="40% - Accent4 2" xfId="11963" xr:uid="{00000000-0005-0000-0000-0000B42E0000}"/>
    <cellStyle name="40% - Accent4 2 2" xfId="11964" xr:uid="{00000000-0005-0000-0000-0000B52E0000}"/>
    <cellStyle name="40% - Accent4 2 2 2" xfId="11965" xr:uid="{00000000-0005-0000-0000-0000B62E0000}"/>
    <cellStyle name="40% - Accent4 2 2 3" xfId="11966" xr:uid="{00000000-0005-0000-0000-0000B72E0000}"/>
    <cellStyle name="40% - Accent4 2 2 4" xfId="11967" xr:uid="{00000000-0005-0000-0000-0000B82E0000}"/>
    <cellStyle name="40% - Accent4 2 3" xfId="11968" xr:uid="{00000000-0005-0000-0000-0000B92E0000}"/>
    <cellStyle name="40% - Accent4 2 3 2" xfId="11969" xr:uid="{00000000-0005-0000-0000-0000BA2E0000}"/>
    <cellStyle name="40% - Accent4 2 3 2 10" xfId="11970" xr:uid="{00000000-0005-0000-0000-0000BB2E0000}"/>
    <cellStyle name="40% - Accent4 2 3 2 2" xfId="11971" xr:uid="{00000000-0005-0000-0000-0000BC2E0000}"/>
    <cellStyle name="40% - Accent4 2 3 2 2 2" xfId="11972" xr:uid="{00000000-0005-0000-0000-0000BD2E0000}"/>
    <cellStyle name="40% - Accent4 2 3 2 2 2 2" xfId="11973" xr:uid="{00000000-0005-0000-0000-0000BE2E0000}"/>
    <cellStyle name="40% - Accent4 2 3 2 2 2 2 2" xfId="11974" xr:uid="{00000000-0005-0000-0000-0000BF2E0000}"/>
    <cellStyle name="40% - Accent4 2 3 2 2 2 2 2 2" xfId="11975" xr:uid="{00000000-0005-0000-0000-0000C02E0000}"/>
    <cellStyle name="40% - Accent4 2 3 2 2 2 2 3" xfId="11976" xr:uid="{00000000-0005-0000-0000-0000C12E0000}"/>
    <cellStyle name="40% - Accent4 2 3 2 2 2 2 4" xfId="11977" xr:uid="{00000000-0005-0000-0000-0000C22E0000}"/>
    <cellStyle name="40% - Accent4 2 3 2 2 2 3" xfId="11978" xr:uid="{00000000-0005-0000-0000-0000C32E0000}"/>
    <cellStyle name="40% - Accent4 2 3 2 2 2 3 2" xfId="11979" xr:uid="{00000000-0005-0000-0000-0000C42E0000}"/>
    <cellStyle name="40% - Accent4 2 3 2 2 2 4" xfId="11980" xr:uid="{00000000-0005-0000-0000-0000C52E0000}"/>
    <cellStyle name="40% - Accent4 2 3 2 2 2 5" xfId="11981" xr:uid="{00000000-0005-0000-0000-0000C62E0000}"/>
    <cellStyle name="40% - Accent4 2 3 2 2 3" xfId="11982" xr:uid="{00000000-0005-0000-0000-0000C72E0000}"/>
    <cellStyle name="40% - Accent4 2 3 2 2 3 2" xfId="11983" xr:uid="{00000000-0005-0000-0000-0000C82E0000}"/>
    <cellStyle name="40% - Accent4 2 3 2 2 3 2 2" xfId="11984" xr:uid="{00000000-0005-0000-0000-0000C92E0000}"/>
    <cellStyle name="40% - Accent4 2 3 2 2 3 2 2 2" xfId="11985" xr:uid="{00000000-0005-0000-0000-0000CA2E0000}"/>
    <cellStyle name="40% - Accent4 2 3 2 2 3 2 3" xfId="11986" xr:uid="{00000000-0005-0000-0000-0000CB2E0000}"/>
    <cellStyle name="40% - Accent4 2 3 2 2 3 2 4" xfId="11987" xr:uid="{00000000-0005-0000-0000-0000CC2E0000}"/>
    <cellStyle name="40% - Accent4 2 3 2 2 3 3" xfId="11988" xr:uid="{00000000-0005-0000-0000-0000CD2E0000}"/>
    <cellStyle name="40% - Accent4 2 3 2 2 3 3 2" xfId="11989" xr:uid="{00000000-0005-0000-0000-0000CE2E0000}"/>
    <cellStyle name="40% - Accent4 2 3 2 2 3 4" xfId="11990" xr:uid="{00000000-0005-0000-0000-0000CF2E0000}"/>
    <cellStyle name="40% - Accent4 2 3 2 2 3 5" xfId="11991" xr:uid="{00000000-0005-0000-0000-0000D02E0000}"/>
    <cellStyle name="40% - Accent4 2 3 2 2 4" xfId="11992" xr:uid="{00000000-0005-0000-0000-0000D12E0000}"/>
    <cellStyle name="40% - Accent4 2 3 2 2 4 2" xfId="11993" xr:uid="{00000000-0005-0000-0000-0000D22E0000}"/>
    <cellStyle name="40% - Accent4 2 3 2 2 4 2 2" xfId="11994" xr:uid="{00000000-0005-0000-0000-0000D32E0000}"/>
    <cellStyle name="40% - Accent4 2 3 2 2 4 3" xfId="11995" xr:uid="{00000000-0005-0000-0000-0000D42E0000}"/>
    <cellStyle name="40% - Accent4 2 3 2 2 4 4" xfId="11996" xr:uid="{00000000-0005-0000-0000-0000D52E0000}"/>
    <cellStyle name="40% - Accent4 2 3 2 2 5" xfId="11997" xr:uid="{00000000-0005-0000-0000-0000D62E0000}"/>
    <cellStyle name="40% - Accent4 2 3 2 2 5 2" xfId="11998" xr:uid="{00000000-0005-0000-0000-0000D72E0000}"/>
    <cellStyle name="40% - Accent4 2 3 2 2 5 2 2" xfId="11999" xr:uid="{00000000-0005-0000-0000-0000D82E0000}"/>
    <cellStyle name="40% - Accent4 2 3 2 2 5 3" xfId="12000" xr:uid="{00000000-0005-0000-0000-0000D92E0000}"/>
    <cellStyle name="40% - Accent4 2 3 2 2 5 4" xfId="12001" xr:uid="{00000000-0005-0000-0000-0000DA2E0000}"/>
    <cellStyle name="40% - Accent4 2 3 2 2 6" xfId="12002" xr:uid="{00000000-0005-0000-0000-0000DB2E0000}"/>
    <cellStyle name="40% - Accent4 2 3 2 2 6 2" xfId="12003" xr:uid="{00000000-0005-0000-0000-0000DC2E0000}"/>
    <cellStyle name="40% - Accent4 2 3 2 2 6 2 2" xfId="12004" xr:uid="{00000000-0005-0000-0000-0000DD2E0000}"/>
    <cellStyle name="40% - Accent4 2 3 2 2 6 3" xfId="12005" xr:uid="{00000000-0005-0000-0000-0000DE2E0000}"/>
    <cellStyle name="40% - Accent4 2 3 2 2 6 4" xfId="12006" xr:uid="{00000000-0005-0000-0000-0000DF2E0000}"/>
    <cellStyle name="40% - Accent4 2 3 2 2 7" xfId="12007" xr:uid="{00000000-0005-0000-0000-0000E02E0000}"/>
    <cellStyle name="40% - Accent4 2 3 2 2 7 2" xfId="12008" xr:uid="{00000000-0005-0000-0000-0000E12E0000}"/>
    <cellStyle name="40% - Accent4 2 3 2 2 8" xfId="12009" xr:uid="{00000000-0005-0000-0000-0000E22E0000}"/>
    <cellStyle name="40% - Accent4 2 3 2 2 9" xfId="12010" xr:uid="{00000000-0005-0000-0000-0000E32E0000}"/>
    <cellStyle name="40% - Accent4 2 3 2 3" xfId="12011" xr:uid="{00000000-0005-0000-0000-0000E42E0000}"/>
    <cellStyle name="40% - Accent4 2 3 2 3 2" xfId="12012" xr:uid="{00000000-0005-0000-0000-0000E52E0000}"/>
    <cellStyle name="40% - Accent4 2 3 2 3 2 2" xfId="12013" xr:uid="{00000000-0005-0000-0000-0000E62E0000}"/>
    <cellStyle name="40% - Accent4 2 3 2 3 2 2 2" xfId="12014" xr:uid="{00000000-0005-0000-0000-0000E72E0000}"/>
    <cellStyle name="40% - Accent4 2 3 2 3 2 3" xfId="12015" xr:uid="{00000000-0005-0000-0000-0000E82E0000}"/>
    <cellStyle name="40% - Accent4 2 3 2 3 2 4" xfId="12016" xr:uid="{00000000-0005-0000-0000-0000E92E0000}"/>
    <cellStyle name="40% - Accent4 2 3 2 3 3" xfId="12017" xr:uid="{00000000-0005-0000-0000-0000EA2E0000}"/>
    <cellStyle name="40% - Accent4 2 3 2 3 3 2" xfId="12018" xr:uid="{00000000-0005-0000-0000-0000EB2E0000}"/>
    <cellStyle name="40% - Accent4 2 3 2 3 4" xfId="12019" xr:uid="{00000000-0005-0000-0000-0000EC2E0000}"/>
    <cellStyle name="40% - Accent4 2 3 2 3 5" xfId="12020" xr:uid="{00000000-0005-0000-0000-0000ED2E0000}"/>
    <cellStyle name="40% - Accent4 2 3 2 4" xfId="12021" xr:uid="{00000000-0005-0000-0000-0000EE2E0000}"/>
    <cellStyle name="40% - Accent4 2 3 2 4 2" xfId="12022" xr:uid="{00000000-0005-0000-0000-0000EF2E0000}"/>
    <cellStyle name="40% - Accent4 2 3 2 4 2 2" xfId="12023" xr:uid="{00000000-0005-0000-0000-0000F02E0000}"/>
    <cellStyle name="40% - Accent4 2 3 2 4 2 2 2" xfId="12024" xr:uid="{00000000-0005-0000-0000-0000F12E0000}"/>
    <cellStyle name="40% - Accent4 2 3 2 4 2 3" xfId="12025" xr:uid="{00000000-0005-0000-0000-0000F22E0000}"/>
    <cellStyle name="40% - Accent4 2 3 2 4 2 4" xfId="12026" xr:uid="{00000000-0005-0000-0000-0000F32E0000}"/>
    <cellStyle name="40% - Accent4 2 3 2 4 3" xfId="12027" xr:uid="{00000000-0005-0000-0000-0000F42E0000}"/>
    <cellStyle name="40% - Accent4 2 3 2 4 3 2" xfId="12028" xr:uid="{00000000-0005-0000-0000-0000F52E0000}"/>
    <cellStyle name="40% - Accent4 2 3 2 4 4" xfId="12029" xr:uid="{00000000-0005-0000-0000-0000F62E0000}"/>
    <cellStyle name="40% - Accent4 2 3 2 4 5" xfId="12030" xr:uid="{00000000-0005-0000-0000-0000F72E0000}"/>
    <cellStyle name="40% - Accent4 2 3 2 5" xfId="12031" xr:uid="{00000000-0005-0000-0000-0000F82E0000}"/>
    <cellStyle name="40% - Accent4 2 3 2 5 2" xfId="12032" xr:uid="{00000000-0005-0000-0000-0000F92E0000}"/>
    <cellStyle name="40% - Accent4 2 3 2 5 2 2" xfId="12033" xr:uid="{00000000-0005-0000-0000-0000FA2E0000}"/>
    <cellStyle name="40% - Accent4 2 3 2 5 3" xfId="12034" xr:uid="{00000000-0005-0000-0000-0000FB2E0000}"/>
    <cellStyle name="40% - Accent4 2 3 2 5 4" xfId="12035" xr:uid="{00000000-0005-0000-0000-0000FC2E0000}"/>
    <cellStyle name="40% - Accent4 2 3 2 6" xfId="12036" xr:uid="{00000000-0005-0000-0000-0000FD2E0000}"/>
    <cellStyle name="40% - Accent4 2 3 2 6 2" xfId="12037" xr:uid="{00000000-0005-0000-0000-0000FE2E0000}"/>
    <cellStyle name="40% - Accent4 2 3 2 6 2 2" xfId="12038" xr:uid="{00000000-0005-0000-0000-0000FF2E0000}"/>
    <cellStyle name="40% - Accent4 2 3 2 6 3" xfId="12039" xr:uid="{00000000-0005-0000-0000-0000002F0000}"/>
    <cellStyle name="40% - Accent4 2 3 2 6 4" xfId="12040" xr:uid="{00000000-0005-0000-0000-0000012F0000}"/>
    <cellStyle name="40% - Accent4 2 3 2 7" xfId="12041" xr:uid="{00000000-0005-0000-0000-0000022F0000}"/>
    <cellStyle name="40% - Accent4 2 3 2 7 2" xfId="12042" xr:uid="{00000000-0005-0000-0000-0000032F0000}"/>
    <cellStyle name="40% - Accent4 2 3 2 7 2 2" xfId="12043" xr:uid="{00000000-0005-0000-0000-0000042F0000}"/>
    <cellStyle name="40% - Accent4 2 3 2 7 3" xfId="12044" xr:uid="{00000000-0005-0000-0000-0000052F0000}"/>
    <cellStyle name="40% - Accent4 2 3 2 7 4" xfId="12045" xr:uid="{00000000-0005-0000-0000-0000062F0000}"/>
    <cellStyle name="40% - Accent4 2 3 2 8" xfId="12046" xr:uid="{00000000-0005-0000-0000-0000072F0000}"/>
    <cellStyle name="40% - Accent4 2 3 2 8 2" xfId="12047" xr:uid="{00000000-0005-0000-0000-0000082F0000}"/>
    <cellStyle name="40% - Accent4 2 3 2 9" xfId="12048" xr:uid="{00000000-0005-0000-0000-0000092F0000}"/>
    <cellStyle name="40% - Accent4 2 3 3" xfId="12049" xr:uid="{00000000-0005-0000-0000-00000A2F0000}"/>
    <cellStyle name="40% - Accent4 2 3 3 2" xfId="12050" xr:uid="{00000000-0005-0000-0000-00000B2F0000}"/>
    <cellStyle name="40% - Accent4 2 3 3 2 2" xfId="12051" xr:uid="{00000000-0005-0000-0000-00000C2F0000}"/>
    <cellStyle name="40% - Accent4 2 3 3 2 2 2" xfId="12052" xr:uid="{00000000-0005-0000-0000-00000D2F0000}"/>
    <cellStyle name="40% - Accent4 2 3 3 2 2 2 2" xfId="12053" xr:uid="{00000000-0005-0000-0000-00000E2F0000}"/>
    <cellStyle name="40% - Accent4 2 3 3 2 2 3" xfId="12054" xr:uid="{00000000-0005-0000-0000-00000F2F0000}"/>
    <cellStyle name="40% - Accent4 2 3 3 2 2 4" xfId="12055" xr:uid="{00000000-0005-0000-0000-0000102F0000}"/>
    <cellStyle name="40% - Accent4 2 3 3 2 3" xfId="12056" xr:uid="{00000000-0005-0000-0000-0000112F0000}"/>
    <cellStyle name="40% - Accent4 2 3 3 2 3 2" xfId="12057" xr:uid="{00000000-0005-0000-0000-0000122F0000}"/>
    <cellStyle name="40% - Accent4 2 3 3 2 4" xfId="12058" xr:uid="{00000000-0005-0000-0000-0000132F0000}"/>
    <cellStyle name="40% - Accent4 2 3 3 2 5" xfId="12059" xr:uid="{00000000-0005-0000-0000-0000142F0000}"/>
    <cellStyle name="40% - Accent4 2 3 3 3" xfId="12060" xr:uid="{00000000-0005-0000-0000-0000152F0000}"/>
    <cellStyle name="40% - Accent4 2 3 3 3 2" xfId="12061" xr:uid="{00000000-0005-0000-0000-0000162F0000}"/>
    <cellStyle name="40% - Accent4 2 3 3 3 2 2" xfId="12062" xr:uid="{00000000-0005-0000-0000-0000172F0000}"/>
    <cellStyle name="40% - Accent4 2 3 3 3 2 2 2" xfId="12063" xr:uid="{00000000-0005-0000-0000-0000182F0000}"/>
    <cellStyle name="40% - Accent4 2 3 3 3 2 3" xfId="12064" xr:uid="{00000000-0005-0000-0000-0000192F0000}"/>
    <cellStyle name="40% - Accent4 2 3 3 3 2 4" xfId="12065" xr:uid="{00000000-0005-0000-0000-00001A2F0000}"/>
    <cellStyle name="40% - Accent4 2 3 3 3 3" xfId="12066" xr:uid="{00000000-0005-0000-0000-00001B2F0000}"/>
    <cellStyle name="40% - Accent4 2 3 3 3 3 2" xfId="12067" xr:uid="{00000000-0005-0000-0000-00001C2F0000}"/>
    <cellStyle name="40% - Accent4 2 3 3 3 4" xfId="12068" xr:uid="{00000000-0005-0000-0000-00001D2F0000}"/>
    <cellStyle name="40% - Accent4 2 3 3 3 5" xfId="12069" xr:uid="{00000000-0005-0000-0000-00001E2F0000}"/>
    <cellStyle name="40% - Accent4 2 3 3 4" xfId="12070" xr:uid="{00000000-0005-0000-0000-00001F2F0000}"/>
    <cellStyle name="40% - Accent4 2 3 3 4 2" xfId="12071" xr:uid="{00000000-0005-0000-0000-0000202F0000}"/>
    <cellStyle name="40% - Accent4 2 3 3 4 2 2" xfId="12072" xr:uid="{00000000-0005-0000-0000-0000212F0000}"/>
    <cellStyle name="40% - Accent4 2 3 3 4 3" xfId="12073" xr:uid="{00000000-0005-0000-0000-0000222F0000}"/>
    <cellStyle name="40% - Accent4 2 3 3 4 4" xfId="12074" xr:uid="{00000000-0005-0000-0000-0000232F0000}"/>
    <cellStyle name="40% - Accent4 2 3 3 5" xfId="12075" xr:uid="{00000000-0005-0000-0000-0000242F0000}"/>
    <cellStyle name="40% - Accent4 2 3 3 5 2" xfId="12076" xr:uid="{00000000-0005-0000-0000-0000252F0000}"/>
    <cellStyle name="40% - Accent4 2 3 3 5 2 2" xfId="12077" xr:uid="{00000000-0005-0000-0000-0000262F0000}"/>
    <cellStyle name="40% - Accent4 2 3 3 5 3" xfId="12078" xr:uid="{00000000-0005-0000-0000-0000272F0000}"/>
    <cellStyle name="40% - Accent4 2 3 3 5 4" xfId="12079" xr:uid="{00000000-0005-0000-0000-0000282F0000}"/>
    <cellStyle name="40% - Accent4 2 3 3 6" xfId="12080" xr:uid="{00000000-0005-0000-0000-0000292F0000}"/>
    <cellStyle name="40% - Accent4 2 3 3 6 2" xfId="12081" xr:uid="{00000000-0005-0000-0000-00002A2F0000}"/>
    <cellStyle name="40% - Accent4 2 3 3 6 2 2" xfId="12082" xr:uid="{00000000-0005-0000-0000-00002B2F0000}"/>
    <cellStyle name="40% - Accent4 2 3 3 6 3" xfId="12083" xr:uid="{00000000-0005-0000-0000-00002C2F0000}"/>
    <cellStyle name="40% - Accent4 2 3 3 6 4" xfId="12084" xr:uid="{00000000-0005-0000-0000-00002D2F0000}"/>
    <cellStyle name="40% - Accent4 2 3 3 7" xfId="12085" xr:uid="{00000000-0005-0000-0000-00002E2F0000}"/>
    <cellStyle name="40% - Accent4 2 3 3 7 2" xfId="12086" xr:uid="{00000000-0005-0000-0000-00002F2F0000}"/>
    <cellStyle name="40% - Accent4 2 3 3 8" xfId="12087" xr:uid="{00000000-0005-0000-0000-0000302F0000}"/>
    <cellStyle name="40% - Accent4 2 3 3 9" xfId="12088" xr:uid="{00000000-0005-0000-0000-0000312F0000}"/>
    <cellStyle name="40% - Accent4 2 3 4" xfId="12089" xr:uid="{00000000-0005-0000-0000-0000322F0000}"/>
    <cellStyle name="40% - Accent4 2 3 4 2" xfId="12090" xr:uid="{00000000-0005-0000-0000-0000332F0000}"/>
    <cellStyle name="40% - Accent4 2 3 4 2 2" xfId="12091" xr:uid="{00000000-0005-0000-0000-0000342F0000}"/>
    <cellStyle name="40% - Accent4 2 3 4 2 2 2" xfId="12092" xr:uid="{00000000-0005-0000-0000-0000352F0000}"/>
    <cellStyle name="40% - Accent4 2 3 4 2 2 2 2" xfId="12093" xr:uid="{00000000-0005-0000-0000-0000362F0000}"/>
    <cellStyle name="40% - Accent4 2 3 4 2 2 3" xfId="12094" xr:uid="{00000000-0005-0000-0000-0000372F0000}"/>
    <cellStyle name="40% - Accent4 2 3 4 2 2 4" xfId="12095" xr:uid="{00000000-0005-0000-0000-0000382F0000}"/>
    <cellStyle name="40% - Accent4 2 3 4 2 3" xfId="12096" xr:uid="{00000000-0005-0000-0000-0000392F0000}"/>
    <cellStyle name="40% - Accent4 2 3 4 2 3 2" xfId="12097" xr:uid="{00000000-0005-0000-0000-00003A2F0000}"/>
    <cellStyle name="40% - Accent4 2 3 4 2 4" xfId="12098" xr:uid="{00000000-0005-0000-0000-00003B2F0000}"/>
    <cellStyle name="40% - Accent4 2 3 4 2 5" xfId="12099" xr:uid="{00000000-0005-0000-0000-00003C2F0000}"/>
    <cellStyle name="40% - Accent4 2 3 4 3" xfId="12100" xr:uid="{00000000-0005-0000-0000-00003D2F0000}"/>
    <cellStyle name="40% - Accent4 2 3 4 3 2" xfId="12101" xr:uid="{00000000-0005-0000-0000-00003E2F0000}"/>
    <cellStyle name="40% - Accent4 2 3 4 3 2 2" xfId="12102" xr:uid="{00000000-0005-0000-0000-00003F2F0000}"/>
    <cellStyle name="40% - Accent4 2 3 4 3 3" xfId="12103" xr:uid="{00000000-0005-0000-0000-0000402F0000}"/>
    <cellStyle name="40% - Accent4 2 3 4 3 4" xfId="12104" xr:uid="{00000000-0005-0000-0000-0000412F0000}"/>
    <cellStyle name="40% - Accent4 2 3 4 4" xfId="12105" xr:uid="{00000000-0005-0000-0000-0000422F0000}"/>
    <cellStyle name="40% - Accent4 2 3 4 5" xfId="12106" xr:uid="{00000000-0005-0000-0000-0000432F0000}"/>
    <cellStyle name="40% - Accent4 2 3 4 5 2" xfId="12107" xr:uid="{00000000-0005-0000-0000-0000442F0000}"/>
    <cellStyle name="40% - Accent4 2 3 4 6" xfId="12108" xr:uid="{00000000-0005-0000-0000-0000452F0000}"/>
    <cellStyle name="40% - Accent4 2 3 4 7" xfId="12109" xr:uid="{00000000-0005-0000-0000-0000462F0000}"/>
    <cellStyle name="40% - Accent4 2 3 5" xfId="12110" xr:uid="{00000000-0005-0000-0000-0000472F0000}"/>
    <cellStyle name="40% - Accent4 2 3 5 2" xfId="12111" xr:uid="{00000000-0005-0000-0000-0000482F0000}"/>
    <cellStyle name="40% - Accent4 2 3 5 2 2" xfId="12112" xr:uid="{00000000-0005-0000-0000-0000492F0000}"/>
    <cellStyle name="40% - Accent4 2 3 5 2 2 2" xfId="12113" xr:uid="{00000000-0005-0000-0000-00004A2F0000}"/>
    <cellStyle name="40% - Accent4 2 3 5 2 3" xfId="12114" xr:uid="{00000000-0005-0000-0000-00004B2F0000}"/>
    <cellStyle name="40% - Accent4 2 3 5 2 4" xfId="12115" xr:uid="{00000000-0005-0000-0000-00004C2F0000}"/>
    <cellStyle name="40% - Accent4 2 3 5 3" xfId="12116" xr:uid="{00000000-0005-0000-0000-00004D2F0000}"/>
    <cellStyle name="40% - Accent4 2 3 5 3 2" xfId="12117" xr:uid="{00000000-0005-0000-0000-00004E2F0000}"/>
    <cellStyle name="40% - Accent4 2 3 5 4" xfId="12118" xr:uid="{00000000-0005-0000-0000-00004F2F0000}"/>
    <cellStyle name="40% - Accent4 2 3 5 5" xfId="12119" xr:uid="{00000000-0005-0000-0000-0000502F0000}"/>
    <cellStyle name="40% - Accent4 2 3 6" xfId="12120" xr:uid="{00000000-0005-0000-0000-0000512F0000}"/>
    <cellStyle name="40% - Accent4 2 3 6 2" xfId="12121" xr:uid="{00000000-0005-0000-0000-0000522F0000}"/>
    <cellStyle name="40% - Accent4 2 3 6 2 2" xfId="12122" xr:uid="{00000000-0005-0000-0000-0000532F0000}"/>
    <cellStyle name="40% - Accent4 2 3 6 3" xfId="12123" xr:uid="{00000000-0005-0000-0000-0000542F0000}"/>
    <cellStyle name="40% - Accent4 2 3 6 4" xfId="12124" xr:uid="{00000000-0005-0000-0000-0000552F0000}"/>
    <cellStyle name="40% - Accent4 2 3 7" xfId="12125" xr:uid="{00000000-0005-0000-0000-0000562F0000}"/>
    <cellStyle name="40% - Accent4 2 3 7 2" xfId="12126" xr:uid="{00000000-0005-0000-0000-0000572F0000}"/>
    <cellStyle name="40% - Accent4 2 3 7 2 2" xfId="12127" xr:uid="{00000000-0005-0000-0000-0000582F0000}"/>
    <cellStyle name="40% - Accent4 2 3 7 3" xfId="12128" xr:uid="{00000000-0005-0000-0000-0000592F0000}"/>
    <cellStyle name="40% - Accent4 2 3 7 4" xfId="12129" xr:uid="{00000000-0005-0000-0000-00005A2F0000}"/>
    <cellStyle name="40% - Accent4 2 4" xfId="12130" xr:uid="{00000000-0005-0000-0000-00005B2F0000}"/>
    <cellStyle name="40% - Accent4 2 4 10" xfId="12131" xr:uid="{00000000-0005-0000-0000-00005C2F0000}"/>
    <cellStyle name="40% - Accent4 2 4 2" xfId="12132" xr:uid="{00000000-0005-0000-0000-00005D2F0000}"/>
    <cellStyle name="40% - Accent4 2 4 2 2" xfId="12133" xr:uid="{00000000-0005-0000-0000-00005E2F0000}"/>
    <cellStyle name="40% - Accent4 2 4 2 2 2" xfId="12134" xr:uid="{00000000-0005-0000-0000-00005F2F0000}"/>
    <cellStyle name="40% - Accent4 2 4 2 2 2 2" xfId="12135" xr:uid="{00000000-0005-0000-0000-0000602F0000}"/>
    <cellStyle name="40% - Accent4 2 4 2 2 2 2 2" xfId="12136" xr:uid="{00000000-0005-0000-0000-0000612F0000}"/>
    <cellStyle name="40% - Accent4 2 4 2 2 2 3" xfId="12137" xr:uid="{00000000-0005-0000-0000-0000622F0000}"/>
    <cellStyle name="40% - Accent4 2 4 2 2 2 4" xfId="12138" xr:uid="{00000000-0005-0000-0000-0000632F0000}"/>
    <cellStyle name="40% - Accent4 2 4 2 2 3" xfId="12139" xr:uid="{00000000-0005-0000-0000-0000642F0000}"/>
    <cellStyle name="40% - Accent4 2 4 2 2 3 2" xfId="12140" xr:uid="{00000000-0005-0000-0000-0000652F0000}"/>
    <cellStyle name="40% - Accent4 2 4 2 2 4" xfId="12141" xr:uid="{00000000-0005-0000-0000-0000662F0000}"/>
    <cellStyle name="40% - Accent4 2 4 2 2 5" xfId="12142" xr:uid="{00000000-0005-0000-0000-0000672F0000}"/>
    <cellStyle name="40% - Accent4 2 4 2 3" xfId="12143" xr:uid="{00000000-0005-0000-0000-0000682F0000}"/>
    <cellStyle name="40% - Accent4 2 4 2 3 2" xfId="12144" xr:uid="{00000000-0005-0000-0000-0000692F0000}"/>
    <cellStyle name="40% - Accent4 2 4 2 3 2 2" xfId="12145" xr:uid="{00000000-0005-0000-0000-00006A2F0000}"/>
    <cellStyle name="40% - Accent4 2 4 2 3 2 2 2" xfId="12146" xr:uid="{00000000-0005-0000-0000-00006B2F0000}"/>
    <cellStyle name="40% - Accent4 2 4 2 3 2 3" xfId="12147" xr:uid="{00000000-0005-0000-0000-00006C2F0000}"/>
    <cellStyle name="40% - Accent4 2 4 2 3 2 4" xfId="12148" xr:uid="{00000000-0005-0000-0000-00006D2F0000}"/>
    <cellStyle name="40% - Accent4 2 4 2 3 3" xfId="12149" xr:uid="{00000000-0005-0000-0000-00006E2F0000}"/>
    <cellStyle name="40% - Accent4 2 4 2 3 3 2" xfId="12150" xr:uid="{00000000-0005-0000-0000-00006F2F0000}"/>
    <cellStyle name="40% - Accent4 2 4 2 3 4" xfId="12151" xr:uid="{00000000-0005-0000-0000-0000702F0000}"/>
    <cellStyle name="40% - Accent4 2 4 2 3 5" xfId="12152" xr:uid="{00000000-0005-0000-0000-0000712F0000}"/>
    <cellStyle name="40% - Accent4 2 4 2 4" xfId="12153" xr:uid="{00000000-0005-0000-0000-0000722F0000}"/>
    <cellStyle name="40% - Accent4 2 4 2 4 2" xfId="12154" xr:uid="{00000000-0005-0000-0000-0000732F0000}"/>
    <cellStyle name="40% - Accent4 2 4 2 4 2 2" xfId="12155" xr:uid="{00000000-0005-0000-0000-0000742F0000}"/>
    <cellStyle name="40% - Accent4 2 4 2 4 3" xfId="12156" xr:uid="{00000000-0005-0000-0000-0000752F0000}"/>
    <cellStyle name="40% - Accent4 2 4 2 4 4" xfId="12157" xr:uid="{00000000-0005-0000-0000-0000762F0000}"/>
    <cellStyle name="40% - Accent4 2 4 2 5" xfId="12158" xr:uid="{00000000-0005-0000-0000-0000772F0000}"/>
    <cellStyle name="40% - Accent4 2 4 2 5 2" xfId="12159" xr:uid="{00000000-0005-0000-0000-0000782F0000}"/>
    <cellStyle name="40% - Accent4 2 4 2 5 2 2" xfId="12160" xr:uid="{00000000-0005-0000-0000-0000792F0000}"/>
    <cellStyle name="40% - Accent4 2 4 2 5 3" xfId="12161" xr:uid="{00000000-0005-0000-0000-00007A2F0000}"/>
    <cellStyle name="40% - Accent4 2 4 2 5 4" xfId="12162" xr:uid="{00000000-0005-0000-0000-00007B2F0000}"/>
    <cellStyle name="40% - Accent4 2 4 2 6" xfId="12163" xr:uid="{00000000-0005-0000-0000-00007C2F0000}"/>
    <cellStyle name="40% - Accent4 2 4 2 6 2" xfId="12164" xr:uid="{00000000-0005-0000-0000-00007D2F0000}"/>
    <cellStyle name="40% - Accent4 2 4 2 6 2 2" xfId="12165" xr:uid="{00000000-0005-0000-0000-00007E2F0000}"/>
    <cellStyle name="40% - Accent4 2 4 2 6 3" xfId="12166" xr:uid="{00000000-0005-0000-0000-00007F2F0000}"/>
    <cellStyle name="40% - Accent4 2 4 2 6 4" xfId="12167" xr:uid="{00000000-0005-0000-0000-0000802F0000}"/>
    <cellStyle name="40% - Accent4 2 4 2 7" xfId="12168" xr:uid="{00000000-0005-0000-0000-0000812F0000}"/>
    <cellStyle name="40% - Accent4 2 4 2 7 2" xfId="12169" xr:uid="{00000000-0005-0000-0000-0000822F0000}"/>
    <cellStyle name="40% - Accent4 2 4 2 8" xfId="12170" xr:uid="{00000000-0005-0000-0000-0000832F0000}"/>
    <cellStyle name="40% - Accent4 2 4 2 9" xfId="12171" xr:uid="{00000000-0005-0000-0000-0000842F0000}"/>
    <cellStyle name="40% - Accent4 2 4 3" xfId="12172" xr:uid="{00000000-0005-0000-0000-0000852F0000}"/>
    <cellStyle name="40% - Accent4 2 4 3 2" xfId="12173" xr:uid="{00000000-0005-0000-0000-0000862F0000}"/>
    <cellStyle name="40% - Accent4 2 4 3 2 2" xfId="12174" xr:uid="{00000000-0005-0000-0000-0000872F0000}"/>
    <cellStyle name="40% - Accent4 2 4 3 2 2 2" xfId="12175" xr:uid="{00000000-0005-0000-0000-0000882F0000}"/>
    <cellStyle name="40% - Accent4 2 4 3 2 3" xfId="12176" xr:uid="{00000000-0005-0000-0000-0000892F0000}"/>
    <cellStyle name="40% - Accent4 2 4 3 2 4" xfId="12177" xr:uid="{00000000-0005-0000-0000-00008A2F0000}"/>
    <cellStyle name="40% - Accent4 2 4 3 3" xfId="12178" xr:uid="{00000000-0005-0000-0000-00008B2F0000}"/>
    <cellStyle name="40% - Accent4 2 4 3 3 2" xfId="12179" xr:uid="{00000000-0005-0000-0000-00008C2F0000}"/>
    <cellStyle name="40% - Accent4 2 4 3 4" xfId="12180" xr:uid="{00000000-0005-0000-0000-00008D2F0000}"/>
    <cellStyle name="40% - Accent4 2 4 3 5" xfId="12181" xr:uid="{00000000-0005-0000-0000-00008E2F0000}"/>
    <cellStyle name="40% - Accent4 2 4 4" xfId="12182" xr:uid="{00000000-0005-0000-0000-00008F2F0000}"/>
    <cellStyle name="40% - Accent4 2 4 4 2" xfId="12183" xr:uid="{00000000-0005-0000-0000-0000902F0000}"/>
    <cellStyle name="40% - Accent4 2 4 4 2 2" xfId="12184" xr:uid="{00000000-0005-0000-0000-0000912F0000}"/>
    <cellStyle name="40% - Accent4 2 4 4 2 2 2" xfId="12185" xr:uid="{00000000-0005-0000-0000-0000922F0000}"/>
    <cellStyle name="40% - Accent4 2 4 4 2 3" xfId="12186" xr:uid="{00000000-0005-0000-0000-0000932F0000}"/>
    <cellStyle name="40% - Accent4 2 4 4 2 4" xfId="12187" xr:uid="{00000000-0005-0000-0000-0000942F0000}"/>
    <cellStyle name="40% - Accent4 2 4 4 3" xfId="12188" xr:uid="{00000000-0005-0000-0000-0000952F0000}"/>
    <cellStyle name="40% - Accent4 2 4 4 3 2" xfId="12189" xr:uid="{00000000-0005-0000-0000-0000962F0000}"/>
    <cellStyle name="40% - Accent4 2 4 4 4" xfId="12190" xr:uid="{00000000-0005-0000-0000-0000972F0000}"/>
    <cellStyle name="40% - Accent4 2 4 4 5" xfId="12191" xr:uid="{00000000-0005-0000-0000-0000982F0000}"/>
    <cellStyle name="40% - Accent4 2 4 5" xfId="12192" xr:uid="{00000000-0005-0000-0000-0000992F0000}"/>
    <cellStyle name="40% - Accent4 2 4 5 2" xfId="12193" xr:uid="{00000000-0005-0000-0000-00009A2F0000}"/>
    <cellStyle name="40% - Accent4 2 4 5 2 2" xfId="12194" xr:uid="{00000000-0005-0000-0000-00009B2F0000}"/>
    <cellStyle name="40% - Accent4 2 4 5 3" xfId="12195" xr:uid="{00000000-0005-0000-0000-00009C2F0000}"/>
    <cellStyle name="40% - Accent4 2 4 5 4" xfId="12196" xr:uid="{00000000-0005-0000-0000-00009D2F0000}"/>
    <cellStyle name="40% - Accent4 2 4 6" xfId="12197" xr:uid="{00000000-0005-0000-0000-00009E2F0000}"/>
    <cellStyle name="40% - Accent4 2 4 6 2" xfId="12198" xr:uid="{00000000-0005-0000-0000-00009F2F0000}"/>
    <cellStyle name="40% - Accent4 2 4 6 2 2" xfId="12199" xr:uid="{00000000-0005-0000-0000-0000A02F0000}"/>
    <cellStyle name="40% - Accent4 2 4 6 3" xfId="12200" xr:uid="{00000000-0005-0000-0000-0000A12F0000}"/>
    <cellStyle name="40% - Accent4 2 4 6 4" xfId="12201" xr:uid="{00000000-0005-0000-0000-0000A22F0000}"/>
    <cellStyle name="40% - Accent4 2 4 7" xfId="12202" xr:uid="{00000000-0005-0000-0000-0000A32F0000}"/>
    <cellStyle name="40% - Accent4 2 4 7 2" xfId="12203" xr:uid="{00000000-0005-0000-0000-0000A42F0000}"/>
    <cellStyle name="40% - Accent4 2 4 7 2 2" xfId="12204" xr:uid="{00000000-0005-0000-0000-0000A52F0000}"/>
    <cellStyle name="40% - Accent4 2 4 7 3" xfId="12205" xr:uid="{00000000-0005-0000-0000-0000A62F0000}"/>
    <cellStyle name="40% - Accent4 2 4 7 4" xfId="12206" xr:uid="{00000000-0005-0000-0000-0000A72F0000}"/>
    <cellStyle name="40% - Accent4 2 4 8" xfId="12207" xr:uid="{00000000-0005-0000-0000-0000A82F0000}"/>
    <cellStyle name="40% - Accent4 2 4 8 2" xfId="12208" xr:uid="{00000000-0005-0000-0000-0000A92F0000}"/>
    <cellStyle name="40% - Accent4 2 4 9" xfId="12209" xr:uid="{00000000-0005-0000-0000-0000AA2F0000}"/>
    <cellStyle name="40% - Accent4 2 5" xfId="12210" xr:uid="{00000000-0005-0000-0000-0000AB2F0000}"/>
    <cellStyle name="40% - Accent4 2 5 2" xfId="12211" xr:uid="{00000000-0005-0000-0000-0000AC2F0000}"/>
    <cellStyle name="40% - Accent4 2 5 2 2" xfId="12212" xr:uid="{00000000-0005-0000-0000-0000AD2F0000}"/>
    <cellStyle name="40% - Accent4 2 5 2 2 2" xfId="12213" xr:uid="{00000000-0005-0000-0000-0000AE2F0000}"/>
    <cellStyle name="40% - Accent4 2 5 2 2 2 2" xfId="12214" xr:uid="{00000000-0005-0000-0000-0000AF2F0000}"/>
    <cellStyle name="40% - Accent4 2 5 2 2 3" xfId="12215" xr:uid="{00000000-0005-0000-0000-0000B02F0000}"/>
    <cellStyle name="40% - Accent4 2 5 2 2 4" xfId="12216" xr:uid="{00000000-0005-0000-0000-0000B12F0000}"/>
    <cellStyle name="40% - Accent4 2 5 2 3" xfId="12217" xr:uid="{00000000-0005-0000-0000-0000B22F0000}"/>
    <cellStyle name="40% - Accent4 2 5 2 3 2" xfId="12218" xr:uid="{00000000-0005-0000-0000-0000B32F0000}"/>
    <cellStyle name="40% - Accent4 2 5 2 4" xfId="12219" xr:uid="{00000000-0005-0000-0000-0000B42F0000}"/>
    <cellStyle name="40% - Accent4 2 5 2 5" xfId="12220" xr:uid="{00000000-0005-0000-0000-0000B52F0000}"/>
    <cellStyle name="40% - Accent4 2 5 3" xfId="12221" xr:uid="{00000000-0005-0000-0000-0000B62F0000}"/>
    <cellStyle name="40% - Accent4 2 5 3 2" xfId="12222" xr:uid="{00000000-0005-0000-0000-0000B72F0000}"/>
    <cellStyle name="40% - Accent4 2 5 3 2 2" xfId="12223" xr:uid="{00000000-0005-0000-0000-0000B82F0000}"/>
    <cellStyle name="40% - Accent4 2 5 3 2 2 2" xfId="12224" xr:uid="{00000000-0005-0000-0000-0000B92F0000}"/>
    <cellStyle name="40% - Accent4 2 5 3 2 3" xfId="12225" xr:uid="{00000000-0005-0000-0000-0000BA2F0000}"/>
    <cellStyle name="40% - Accent4 2 5 3 2 4" xfId="12226" xr:uid="{00000000-0005-0000-0000-0000BB2F0000}"/>
    <cellStyle name="40% - Accent4 2 5 3 3" xfId="12227" xr:uid="{00000000-0005-0000-0000-0000BC2F0000}"/>
    <cellStyle name="40% - Accent4 2 5 3 3 2" xfId="12228" xr:uid="{00000000-0005-0000-0000-0000BD2F0000}"/>
    <cellStyle name="40% - Accent4 2 5 3 4" xfId="12229" xr:uid="{00000000-0005-0000-0000-0000BE2F0000}"/>
    <cellStyle name="40% - Accent4 2 5 3 5" xfId="12230" xr:uid="{00000000-0005-0000-0000-0000BF2F0000}"/>
    <cellStyle name="40% - Accent4 2 5 4" xfId="12231" xr:uid="{00000000-0005-0000-0000-0000C02F0000}"/>
    <cellStyle name="40% - Accent4 2 5 4 2" xfId="12232" xr:uid="{00000000-0005-0000-0000-0000C12F0000}"/>
    <cellStyle name="40% - Accent4 2 5 4 2 2" xfId="12233" xr:uid="{00000000-0005-0000-0000-0000C22F0000}"/>
    <cellStyle name="40% - Accent4 2 5 4 3" xfId="12234" xr:uid="{00000000-0005-0000-0000-0000C32F0000}"/>
    <cellStyle name="40% - Accent4 2 5 4 4" xfId="12235" xr:uid="{00000000-0005-0000-0000-0000C42F0000}"/>
    <cellStyle name="40% - Accent4 2 5 5" xfId="12236" xr:uid="{00000000-0005-0000-0000-0000C52F0000}"/>
    <cellStyle name="40% - Accent4 2 5 5 2" xfId="12237" xr:uid="{00000000-0005-0000-0000-0000C62F0000}"/>
    <cellStyle name="40% - Accent4 2 5 5 2 2" xfId="12238" xr:uid="{00000000-0005-0000-0000-0000C72F0000}"/>
    <cellStyle name="40% - Accent4 2 5 5 3" xfId="12239" xr:uid="{00000000-0005-0000-0000-0000C82F0000}"/>
    <cellStyle name="40% - Accent4 2 5 5 4" xfId="12240" xr:uid="{00000000-0005-0000-0000-0000C92F0000}"/>
    <cellStyle name="40% - Accent4 2 5 6" xfId="12241" xr:uid="{00000000-0005-0000-0000-0000CA2F0000}"/>
    <cellStyle name="40% - Accent4 2 5 6 2" xfId="12242" xr:uid="{00000000-0005-0000-0000-0000CB2F0000}"/>
    <cellStyle name="40% - Accent4 2 5 6 2 2" xfId="12243" xr:uid="{00000000-0005-0000-0000-0000CC2F0000}"/>
    <cellStyle name="40% - Accent4 2 5 6 3" xfId="12244" xr:uid="{00000000-0005-0000-0000-0000CD2F0000}"/>
    <cellStyle name="40% - Accent4 2 5 6 4" xfId="12245" xr:uid="{00000000-0005-0000-0000-0000CE2F0000}"/>
    <cellStyle name="40% - Accent4 2 5 7" xfId="12246" xr:uid="{00000000-0005-0000-0000-0000CF2F0000}"/>
    <cellStyle name="40% - Accent4 2 5 7 2" xfId="12247" xr:uid="{00000000-0005-0000-0000-0000D02F0000}"/>
    <cellStyle name="40% - Accent4 2 5 8" xfId="12248" xr:uid="{00000000-0005-0000-0000-0000D12F0000}"/>
    <cellStyle name="40% - Accent4 2 5 9" xfId="12249" xr:uid="{00000000-0005-0000-0000-0000D22F0000}"/>
    <cellStyle name="40% - Accent4 2 6" xfId="12250" xr:uid="{00000000-0005-0000-0000-0000D32F0000}"/>
    <cellStyle name="40% - Accent4 2 7" xfId="12251" xr:uid="{00000000-0005-0000-0000-0000D42F0000}"/>
    <cellStyle name="40% - Accent4 2 8" xfId="12252" xr:uid="{00000000-0005-0000-0000-0000D52F0000}"/>
    <cellStyle name="40% - Accent4 2 8 2" xfId="12253" xr:uid="{00000000-0005-0000-0000-0000D62F0000}"/>
    <cellStyle name="40% - Accent4 2 9" xfId="12254" xr:uid="{00000000-0005-0000-0000-0000D72F0000}"/>
    <cellStyle name="40% - Accent4 3" xfId="12255" xr:uid="{00000000-0005-0000-0000-0000D82F0000}"/>
    <cellStyle name="40% - Accent4 3 2" xfId="12256" xr:uid="{00000000-0005-0000-0000-0000D92F0000}"/>
    <cellStyle name="40% - Accent4 3 2 10" xfId="12257" xr:uid="{00000000-0005-0000-0000-0000DA2F0000}"/>
    <cellStyle name="40% - Accent4 3 2 10 2" xfId="12258" xr:uid="{00000000-0005-0000-0000-0000DB2F0000}"/>
    <cellStyle name="40% - Accent4 3 2 11" xfId="12259" xr:uid="{00000000-0005-0000-0000-0000DC2F0000}"/>
    <cellStyle name="40% - Accent4 3 2 12" xfId="12260" xr:uid="{00000000-0005-0000-0000-0000DD2F0000}"/>
    <cellStyle name="40% - Accent4 3 2 2" xfId="12261" xr:uid="{00000000-0005-0000-0000-0000DE2F0000}"/>
    <cellStyle name="40% - Accent4 3 2 2 10" xfId="12262" xr:uid="{00000000-0005-0000-0000-0000DF2F0000}"/>
    <cellStyle name="40% - Accent4 3 2 2 11" xfId="12263" xr:uid="{00000000-0005-0000-0000-0000E02F0000}"/>
    <cellStyle name="40% - Accent4 3 2 2 2" xfId="12264" xr:uid="{00000000-0005-0000-0000-0000E12F0000}"/>
    <cellStyle name="40% - Accent4 3 2 2 2 10" xfId="12265" xr:uid="{00000000-0005-0000-0000-0000E22F0000}"/>
    <cellStyle name="40% - Accent4 3 2 2 2 2" xfId="12266" xr:uid="{00000000-0005-0000-0000-0000E32F0000}"/>
    <cellStyle name="40% - Accent4 3 2 2 2 2 2" xfId="12267" xr:uid="{00000000-0005-0000-0000-0000E42F0000}"/>
    <cellStyle name="40% - Accent4 3 2 2 2 2 2 2" xfId="12268" xr:uid="{00000000-0005-0000-0000-0000E52F0000}"/>
    <cellStyle name="40% - Accent4 3 2 2 2 2 2 2 2" xfId="12269" xr:uid="{00000000-0005-0000-0000-0000E62F0000}"/>
    <cellStyle name="40% - Accent4 3 2 2 2 2 2 2 2 2" xfId="12270" xr:uid="{00000000-0005-0000-0000-0000E72F0000}"/>
    <cellStyle name="40% - Accent4 3 2 2 2 2 2 2 3" xfId="12271" xr:uid="{00000000-0005-0000-0000-0000E82F0000}"/>
    <cellStyle name="40% - Accent4 3 2 2 2 2 2 2 4" xfId="12272" xr:uid="{00000000-0005-0000-0000-0000E92F0000}"/>
    <cellStyle name="40% - Accent4 3 2 2 2 2 2 3" xfId="12273" xr:uid="{00000000-0005-0000-0000-0000EA2F0000}"/>
    <cellStyle name="40% - Accent4 3 2 2 2 2 2 3 2" xfId="12274" xr:uid="{00000000-0005-0000-0000-0000EB2F0000}"/>
    <cellStyle name="40% - Accent4 3 2 2 2 2 2 4" xfId="12275" xr:uid="{00000000-0005-0000-0000-0000EC2F0000}"/>
    <cellStyle name="40% - Accent4 3 2 2 2 2 2 5" xfId="12276" xr:uid="{00000000-0005-0000-0000-0000ED2F0000}"/>
    <cellStyle name="40% - Accent4 3 2 2 2 2 3" xfId="12277" xr:uid="{00000000-0005-0000-0000-0000EE2F0000}"/>
    <cellStyle name="40% - Accent4 3 2 2 2 2 3 2" xfId="12278" xr:uid="{00000000-0005-0000-0000-0000EF2F0000}"/>
    <cellStyle name="40% - Accent4 3 2 2 2 2 3 2 2" xfId="12279" xr:uid="{00000000-0005-0000-0000-0000F02F0000}"/>
    <cellStyle name="40% - Accent4 3 2 2 2 2 3 2 2 2" xfId="12280" xr:uid="{00000000-0005-0000-0000-0000F12F0000}"/>
    <cellStyle name="40% - Accent4 3 2 2 2 2 3 2 3" xfId="12281" xr:uid="{00000000-0005-0000-0000-0000F22F0000}"/>
    <cellStyle name="40% - Accent4 3 2 2 2 2 3 2 4" xfId="12282" xr:uid="{00000000-0005-0000-0000-0000F32F0000}"/>
    <cellStyle name="40% - Accent4 3 2 2 2 2 3 3" xfId="12283" xr:uid="{00000000-0005-0000-0000-0000F42F0000}"/>
    <cellStyle name="40% - Accent4 3 2 2 2 2 3 3 2" xfId="12284" xr:uid="{00000000-0005-0000-0000-0000F52F0000}"/>
    <cellStyle name="40% - Accent4 3 2 2 2 2 3 4" xfId="12285" xr:uid="{00000000-0005-0000-0000-0000F62F0000}"/>
    <cellStyle name="40% - Accent4 3 2 2 2 2 3 5" xfId="12286" xr:uid="{00000000-0005-0000-0000-0000F72F0000}"/>
    <cellStyle name="40% - Accent4 3 2 2 2 2 4" xfId="12287" xr:uid="{00000000-0005-0000-0000-0000F82F0000}"/>
    <cellStyle name="40% - Accent4 3 2 2 2 2 4 2" xfId="12288" xr:uid="{00000000-0005-0000-0000-0000F92F0000}"/>
    <cellStyle name="40% - Accent4 3 2 2 2 2 4 2 2" xfId="12289" xr:uid="{00000000-0005-0000-0000-0000FA2F0000}"/>
    <cellStyle name="40% - Accent4 3 2 2 2 2 4 3" xfId="12290" xr:uid="{00000000-0005-0000-0000-0000FB2F0000}"/>
    <cellStyle name="40% - Accent4 3 2 2 2 2 4 4" xfId="12291" xr:uid="{00000000-0005-0000-0000-0000FC2F0000}"/>
    <cellStyle name="40% - Accent4 3 2 2 2 2 5" xfId="12292" xr:uid="{00000000-0005-0000-0000-0000FD2F0000}"/>
    <cellStyle name="40% - Accent4 3 2 2 2 2 5 2" xfId="12293" xr:uid="{00000000-0005-0000-0000-0000FE2F0000}"/>
    <cellStyle name="40% - Accent4 3 2 2 2 2 5 2 2" xfId="12294" xr:uid="{00000000-0005-0000-0000-0000FF2F0000}"/>
    <cellStyle name="40% - Accent4 3 2 2 2 2 5 3" xfId="12295" xr:uid="{00000000-0005-0000-0000-000000300000}"/>
    <cellStyle name="40% - Accent4 3 2 2 2 2 5 4" xfId="12296" xr:uid="{00000000-0005-0000-0000-000001300000}"/>
    <cellStyle name="40% - Accent4 3 2 2 2 2 6" xfId="12297" xr:uid="{00000000-0005-0000-0000-000002300000}"/>
    <cellStyle name="40% - Accent4 3 2 2 2 2 6 2" xfId="12298" xr:uid="{00000000-0005-0000-0000-000003300000}"/>
    <cellStyle name="40% - Accent4 3 2 2 2 2 6 2 2" xfId="12299" xr:uid="{00000000-0005-0000-0000-000004300000}"/>
    <cellStyle name="40% - Accent4 3 2 2 2 2 6 3" xfId="12300" xr:uid="{00000000-0005-0000-0000-000005300000}"/>
    <cellStyle name="40% - Accent4 3 2 2 2 2 6 4" xfId="12301" xr:uid="{00000000-0005-0000-0000-000006300000}"/>
    <cellStyle name="40% - Accent4 3 2 2 2 2 7" xfId="12302" xr:uid="{00000000-0005-0000-0000-000007300000}"/>
    <cellStyle name="40% - Accent4 3 2 2 2 2 7 2" xfId="12303" xr:uid="{00000000-0005-0000-0000-000008300000}"/>
    <cellStyle name="40% - Accent4 3 2 2 2 2 8" xfId="12304" xr:uid="{00000000-0005-0000-0000-000009300000}"/>
    <cellStyle name="40% - Accent4 3 2 2 2 2 9" xfId="12305" xr:uid="{00000000-0005-0000-0000-00000A300000}"/>
    <cellStyle name="40% - Accent4 3 2 2 2 3" xfId="12306" xr:uid="{00000000-0005-0000-0000-00000B300000}"/>
    <cellStyle name="40% - Accent4 3 2 2 2 3 2" xfId="12307" xr:uid="{00000000-0005-0000-0000-00000C300000}"/>
    <cellStyle name="40% - Accent4 3 2 2 2 3 2 2" xfId="12308" xr:uid="{00000000-0005-0000-0000-00000D300000}"/>
    <cellStyle name="40% - Accent4 3 2 2 2 3 2 2 2" xfId="12309" xr:uid="{00000000-0005-0000-0000-00000E300000}"/>
    <cellStyle name="40% - Accent4 3 2 2 2 3 2 3" xfId="12310" xr:uid="{00000000-0005-0000-0000-00000F300000}"/>
    <cellStyle name="40% - Accent4 3 2 2 2 3 2 4" xfId="12311" xr:uid="{00000000-0005-0000-0000-000010300000}"/>
    <cellStyle name="40% - Accent4 3 2 2 2 3 3" xfId="12312" xr:uid="{00000000-0005-0000-0000-000011300000}"/>
    <cellStyle name="40% - Accent4 3 2 2 2 3 3 2" xfId="12313" xr:uid="{00000000-0005-0000-0000-000012300000}"/>
    <cellStyle name="40% - Accent4 3 2 2 2 3 4" xfId="12314" xr:uid="{00000000-0005-0000-0000-000013300000}"/>
    <cellStyle name="40% - Accent4 3 2 2 2 3 5" xfId="12315" xr:uid="{00000000-0005-0000-0000-000014300000}"/>
    <cellStyle name="40% - Accent4 3 2 2 2 4" xfId="12316" xr:uid="{00000000-0005-0000-0000-000015300000}"/>
    <cellStyle name="40% - Accent4 3 2 2 2 4 2" xfId="12317" xr:uid="{00000000-0005-0000-0000-000016300000}"/>
    <cellStyle name="40% - Accent4 3 2 2 2 4 2 2" xfId="12318" xr:uid="{00000000-0005-0000-0000-000017300000}"/>
    <cellStyle name="40% - Accent4 3 2 2 2 4 2 2 2" xfId="12319" xr:uid="{00000000-0005-0000-0000-000018300000}"/>
    <cellStyle name="40% - Accent4 3 2 2 2 4 2 3" xfId="12320" xr:uid="{00000000-0005-0000-0000-000019300000}"/>
    <cellStyle name="40% - Accent4 3 2 2 2 4 2 4" xfId="12321" xr:uid="{00000000-0005-0000-0000-00001A300000}"/>
    <cellStyle name="40% - Accent4 3 2 2 2 4 3" xfId="12322" xr:uid="{00000000-0005-0000-0000-00001B300000}"/>
    <cellStyle name="40% - Accent4 3 2 2 2 4 3 2" xfId="12323" xr:uid="{00000000-0005-0000-0000-00001C300000}"/>
    <cellStyle name="40% - Accent4 3 2 2 2 4 4" xfId="12324" xr:uid="{00000000-0005-0000-0000-00001D300000}"/>
    <cellStyle name="40% - Accent4 3 2 2 2 4 5" xfId="12325" xr:uid="{00000000-0005-0000-0000-00001E300000}"/>
    <cellStyle name="40% - Accent4 3 2 2 2 5" xfId="12326" xr:uid="{00000000-0005-0000-0000-00001F300000}"/>
    <cellStyle name="40% - Accent4 3 2 2 2 5 2" xfId="12327" xr:uid="{00000000-0005-0000-0000-000020300000}"/>
    <cellStyle name="40% - Accent4 3 2 2 2 5 2 2" xfId="12328" xr:uid="{00000000-0005-0000-0000-000021300000}"/>
    <cellStyle name="40% - Accent4 3 2 2 2 5 3" xfId="12329" xr:uid="{00000000-0005-0000-0000-000022300000}"/>
    <cellStyle name="40% - Accent4 3 2 2 2 5 4" xfId="12330" xr:uid="{00000000-0005-0000-0000-000023300000}"/>
    <cellStyle name="40% - Accent4 3 2 2 2 6" xfId="12331" xr:uid="{00000000-0005-0000-0000-000024300000}"/>
    <cellStyle name="40% - Accent4 3 2 2 2 6 2" xfId="12332" xr:uid="{00000000-0005-0000-0000-000025300000}"/>
    <cellStyle name="40% - Accent4 3 2 2 2 6 2 2" xfId="12333" xr:uid="{00000000-0005-0000-0000-000026300000}"/>
    <cellStyle name="40% - Accent4 3 2 2 2 6 3" xfId="12334" xr:uid="{00000000-0005-0000-0000-000027300000}"/>
    <cellStyle name="40% - Accent4 3 2 2 2 6 4" xfId="12335" xr:uid="{00000000-0005-0000-0000-000028300000}"/>
    <cellStyle name="40% - Accent4 3 2 2 2 7" xfId="12336" xr:uid="{00000000-0005-0000-0000-000029300000}"/>
    <cellStyle name="40% - Accent4 3 2 2 2 7 2" xfId="12337" xr:uid="{00000000-0005-0000-0000-00002A300000}"/>
    <cellStyle name="40% - Accent4 3 2 2 2 7 2 2" xfId="12338" xr:uid="{00000000-0005-0000-0000-00002B300000}"/>
    <cellStyle name="40% - Accent4 3 2 2 2 7 3" xfId="12339" xr:uid="{00000000-0005-0000-0000-00002C300000}"/>
    <cellStyle name="40% - Accent4 3 2 2 2 7 4" xfId="12340" xr:uid="{00000000-0005-0000-0000-00002D300000}"/>
    <cellStyle name="40% - Accent4 3 2 2 2 8" xfId="12341" xr:uid="{00000000-0005-0000-0000-00002E300000}"/>
    <cellStyle name="40% - Accent4 3 2 2 2 8 2" xfId="12342" xr:uid="{00000000-0005-0000-0000-00002F300000}"/>
    <cellStyle name="40% - Accent4 3 2 2 2 9" xfId="12343" xr:uid="{00000000-0005-0000-0000-000030300000}"/>
    <cellStyle name="40% - Accent4 3 2 2 3" xfId="12344" xr:uid="{00000000-0005-0000-0000-000031300000}"/>
    <cellStyle name="40% - Accent4 3 2 2 3 2" xfId="12345" xr:uid="{00000000-0005-0000-0000-000032300000}"/>
    <cellStyle name="40% - Accent4 3 2 2 3 2 2" xfId="12346" xr:uid="{00000000-0005-0000-0000-000033300000}"/>
    <cellStyle name="40% - Accent4 3 2 2 3 2 2 2" xfId="12347" xr:uid="{00000000-0005-0000-0000-000034300000}"/>
    <cellStyle name="40% - Accent4 3 2 2 3 2 2 2 2" xfId="12348" xr:uid="{00000000-0005-0000-0000-000035300000}"/>
    <cellStyle name="40% - Accent4 3 2 2 3 2 2 3" xfId="12349" xr:uid="{00000000-0005-0000-0000-000036300000}"/>
    <cellStyle name="40% - Accent4 3 2 2 3 2 2 4" xfId="12350" xr:uid="{00000000-0005-0000-0000-000037300000}"/>
    <cellStyle name="40% - Accent4 3 2 2 3 2 3" xfId="12351" xr:uid="{00000000-0005-0000-0000-000038300000}"/>
    <cellStyle name="40% - Accent4 3 2 2 3 2 3 2" xfId="12352" xr:uid="{00000000-0005-0000-0000-000039300000}"/>
    <cellStyle name="40% - Accent4 3 2 2 3 2 4" xfId="12353" xr:uid="{00000000-0005-0000-0000-00003A300000}"/>
    <cellStyle name="40% - Accent4 3 2 2 3 2 5" xfId="12354" xr:uid="{00000000-0005-0000-0000-00003B300000}"/>
    <cellStyle name="40% - Accent4 3 2 2 3 3" xfId="12355" xr:uid="{00000000-0005-0000-0000-00003C300000}"/>
    <cellStyle name="40% - Accent4 3 2 2 3 3 2" xfId="12356" xr:uid="{00000000-0005-0000-0000-00003D300000}"/>
    <cellStyle name="40% - Accent4 3 2 2 3 3 2 2" xfId="12357" xr:uid="{00000000-0005-0000-0000-00003E300000}"/>
    <cellStyle name="40% - Accent4 3 2 2 3 3 2 2 2" xfId="12358" xr:uid="{00000000-0005-0000-0000-00003F300000}"/>
    <cellStyle name="40% - Accent4 3 2 2 3 3 2 3" xfId="12359" xr:uid="{00000000-0005-0000-0000-000040300000}"/>
    <cellStyle name="40% - Accent4 3 2 2 3 3 2 4" xfId="12360" xr:uid="{00000000-0005-0000-0000-000041300000}"/>
    <cellStyle name="40% - Accent4 3 2 2 3 3 3" xfId="12361" xr:uid="{00000000-0005-0000-0000-000042300000}"/>
    <cellStyle name="40% - Accent4 3 2 2 3 3 3 2" xfId="12362" xr:uid="{00000000-0005-0000-0000-000043300000}"/>
    <cellStyle name="40% - Accent4 3 2 2 3 3 4" xfId="12363" xr:uid="{00000000-0005-0000-0000-000044300000}"/>
    <cellStyle name="40% - Accent4 3 2 2 3 3 5" xfId="12364" xr:uid="{00000000-0005-0000-0000-000045300000}"/>
    <cellStyle name="40% - Accent4 3 2 2 3 4" xfId="12365" xr:uid="{00000000-0005-0000-0000-000046300000}"/>
    <cellStyle name="40% - Accent4 3 2 2 3 4 2" xfId="12366" xr:uid="{00000000-0005-0000-0000-000047300000}"/>
    <cellStyle name="40% - Accent4 3 2 2 3 4 2 2" xfId="12367" xr:uid="{00000000-0005-0000-0000-000048300000}"/>
    <cellStyle name="40% - Accent4 3 2 2 3 4 3" xfId="12368" xr:uid="{00000000-0005-0000-0000-000049300000}"/>
    <cellStyle name="40% - Accent4 3 2 2 3 4 4" xfId="12369" xr:uid="{00000000-0005-0000-0000-00004A300000}"/>
    <cellStyle name="40% - Accent4 3 2 2 3 5" xfId="12370" xr:uid="{00000000-0005-0000-0000-00004B300000}"/>
    <cellStyle name="40% - Accent4 3 2 2 3 5 2" xfId="12371" xr:uid="{00000000-0005-0000-0000-00004C300000}"/>
    <cellStyle name="40% - Accent4 3 2 2 3 5 2 2" xfId="12372" xr:uid="{00000000-0005-0000-0000-00004D300000}"/>
    <cellStyle name="40% - Accent4 3 2 2 3 5 3" xfId="12373" xr:uid="{00000000-0005-0000-0000-00004E300000}"/>
    <cellStyle name="40% - Accent4 3 2 2 3 5 4" xfId="12374" xr:uid="{00000000-0005-0000-0000-00004F300000}"/>
    <cellStyle name="40% - Accent4 3 2 2 3 6" xfId="12375" xr:uid="{00000000-0005-0000-0000-000050300000}"/>
    <cellStyle name="40% - Accent4 3 2 2 3 6 2" xfId="12376" xr:uid="{00000000-0005-0000-0000-000051300000}"/>
    <cellStyle name="40% - Accent4 3 2 2 3 6 2 2" xfId="12377" xr:uid="{00000000-0005-0000-0000-000052300000}"/>
    <cellStyle name="40% - Accent4 3 2 2 3 6 3" xfId="12378" xr:uid="{00000000-0005-0000-0000-000053300000}"/>
    <cellStyle name="40% - Accent4 3 2 2 3 6 4" xfId="12379" xr:uid="{00000000-0005-0000-0000-000054300000}"/>
    <cellStyle name="40% - Accent4 3 2 2 3 7" xfId="12380" xr:uid="{00000000-0005-0000-0000-000055300000}"/>
    <cellStyle name="40% - Accent4 3 2 2 3 7 2" xfId="12381" xr:uid="{00000000-0005-0000-0000-000056300000}"/>
    <cellStyle name="40% - Accent4 3 2 2 3 8" xfId="12382" xr:uid="{00000000-0005-0000-0000-000057300000}"/>
    <cellStyle name="40% - Accent4 3 2 2 3 9" xfId="12383" xr:uid="{00000000-0005-0000-0000-000058300000}"/>
    <cellStyle name="40% - Accent4 3 2 2 4" xfId="12384" xr:uid="{00000000-0005-0000-0000-000059300000}"/>
    <cellStyle name="40% - Accent4 3 2 2 4 2" xfId="12385" xr:uid="{00000000-0005-0000-0000-00005A300000}"/>
    <cellStyle name="40% - Accent4 3 2 2 4 2 2" xfId="12386" xr:uid="{00000000-0005-0000-0000-00005B300000}"/>
    <cellStyle name="40% - Accent4 3 2 2 4 2 2 2" xfId="12387" xr:uid="{00000000-0005-0000-0000-00005C300000}"/>
    <cellStyle name="40% - Accent4 3 2 2 4 2 3" xfId="12388" xr:uid="{00000000-0005-0000-0000-00005D300000}"/>
    <cellStyle name="40% - Accent4 3 2 2 4 2 4" xfId="12389" xr:uid="{00000000-0005-0000-0000-00005E300000}"/>
    <cellStyle name="40% - Accent4 3 2 2 4 3" xfId="12390" xr:uid="{00000000-0005-0000-0000-00005F300000}"/>
    <cellStyle name="40% - Accent4 3 2 2 4 3 2" xfId="12391" xr:uid="{00000000-0005-0000-0000-000060300000}"/>
    <cellStyle name="40% - Accent4 3 2 2 4 4" xfId="12392" xr:uid="{00000000-0005-0000-0000-000061300000}"/>
    <cellStyle name="40% - Accent4 3 2 2 4 5" xfId="12393" xr:uid="{00000000-0005-0000-0000-000062300000}"/>
    <cellStyle name="40% - Accent4 3 2 2 5" xfId="12394" xr:uid="{00000000-0005-0000-0000-000063300000}"/>
    <cellStyle name="40% - Accent4 3 2 2 5 2" xfId="12395" xr:uid="{00000000-0005-0000-0000-000064300000}"/>
    <cellStyle name="40% - Accent4 3 2 2 5 2 2" xfId="12396" xr:uid="{00000000-0005-0000-0000-000065300000}"/>
    <cellStyle name="40% - Accent4 3 2 2 5 2 2 2" xfId="12397" xr:uid="{00000000-0005-0000-0000-000066300000}"/>
    <cellStyle name="40% - Accent4 3 2 2 5 2 3" xfId="12398" xr:uid="{00000000-0005-0000-0000-000067300000}"/>
    <cellStyle name="40% - Accent4 3 2 2 5 2 4" xfId="12399" xr:uid="{00000000-0005-0000-0000-000068300000}"/>
    <cellStyle name="40% - Accent4 3 2 2 5 3" xfId="12400" xr:uid="{00000000-0005-0000-0000-000069300000}"/>
    <cellStyle name="40% - Accent4 3 2 2 5 3 2" xfId="12401" xr:uid="{00000000-0005-0000-0000-00006A300000}"/>
    <cellStyle name="40% - Accent4 3 2 2 5 4" xfId="12402" xr:uid="{00000000-0005-0000-0000-00006B300000}"/>
    <cellStyle name="40% - Accent4 3 2 2 5 5" xfId="12403" xr:uid="{00000000-0005-0000-0000-00006C300000}"/>
    <cellStyle name="40% - Accent4 3 2 2 6" xfId="12404" xr:uid="{00000000-0005-0000-0000-00006D300000}"/>
    <cellStyle name="40% - Accent4 3 2 2 6 2" xfId="12405" xr:uid="{00000000-0005-0000-0000-00006E300000}"/>
    <cellStyle name="40% - Accent4 3 2 2 6 2 2" xfId="12406" xr:uid="{00000000-0005-0000-0000-00006F300000}"/>
    <cellStyle name="40% - Accent4 3 2 2 6 3" xfId="12407" xr:uid="{00000000-0005-0000-0000-000070300000}"/>
    <cellStyle name="40% - Accent4 3 2 2 6 4" xfId="12408" xr:uid="{00000000-0005-0000-0000-000071300000}"/>
    <cellStyle name="40% - Accent4 3 2 2 7" xfId="12409" xr:uid="{00000000-0005-0000-0000-000072300000}"/>
    <cellStyle name="40% - Accent4 3 2 2 7 2" xfId="12410" xr:uid="{00000000-0005-0000-0000-000073300000}"/>
    <cellStyle name="40% - Accent4 3 2 2 7 2 2" xfId="12411" xr:uid="{00000000-0005-0000-0000-000074300000}"/>
    <cellStyle name="40% - Accent4 3 2 2 7 3" xfId="12412" xr:uid="{00000000-0005-0000-0000-000075300000}"/>
    <cellStyle name="40% - Accent4 3 2 2 7 4" xfId="12413" xr:uid="{00000000-0005-0000-0000-000076300000}"/>
    <cellStyle name="40% - Accent4 3 2 2 8" xfId="12414" xr:uid="{00000000-0005-0000-0000-000077300000}"/>
    <cellStyle name="40% - Accent4 3 2 2 8 2" xfId="12415" xr:uid="{00000000-0005-0000-0000-000078300000}"/>
    <cellStyle name="40% - Accent4 3 2 2 8 2 2" xfId="12416" xr:uid="{00000000-0005-0000-0000-000079300000}"/>
    <cellStyle name="40% - Accent4 3 2 2 8 3" xfId="12417" xr:uid="{00000000-0005-0000-0000-00007A300000}"/>
    <cellStyle name="40% - Accent4 3 2 2 8 4" xfId="12418" xr:uid="{00000000-0005-0000-0000-00007B300000}"/>
    <cellStyle name="40% - Accent4 3 2 2 9" xfId="12419" xr:uid="{00000000-0005-0000-0000-00007C300000}"/>
    <cellStyle name="40% - Accent4 3 2 2 9 2" xfId="12420" xr:uid="{00000000-0005-0000-0000-00007D300000}"/>
    <cellStyle name="40% - Accent4 3 2 3" xfId="12421" xr:uid="{00000000-0005-0000-0000-00007E300000}"/>
    <cellStyle name="40% - Accent4 3 2 3 10" xfId="12422" xr:uid="{00000000-0005-0000-0000-00007F300000}"/>
    <cellStyle name="40% - Accent4 3 2 3 2" xfId="12423" xr:uid="{00000000-0005-0000-0000-000080300000}"/>
    <cellStyle name="40% - Accent4 3 2 3 2 2" xfId="12424" xr:uid="{00000000-0005-0000-0000-000081300000}"/>
    <cellStyle name="40% - Accent4 3 2 3 2 2 2" xfId="12425" xr:uid="{00000000-0005-0000-0000-000082300000}"/>
    <cellStyle name="40% - Accent4 3 2 3 2 2 2 2" xfId="12426" xr:uid="{00000000-0005-0000-0000-000083300000}"/>
    <cellStyle name="40% - Accent4 3 2 3 2 2 2 2 2" xfId="12427" xr:uid="{00000000-0005-0000-0000-000084300000}"/>
    <cellStyle name="40% - Accent4 3 2 3 2 2 2 3" xfId="12428" xr:uid="{00000000-0005-0000-0000-000085300000}"/>
    <cellStyle name="40% - Accent4 3 2 3 2 2 2 4" xfId="12429" xr:uid="{00000000-0005-0000-0000-000086300000}"/>
    <cellStyle name="40% - Accent4 3 2 3 2 2 3" xfId="12430" xr:uid="{00000000-0005-0000-0000-000087300000}"/>
    <cellStyle name="40% - Accent4 3 2 3 2 2 3 2" xfId="12431" xr:uid="{00000000-0005-0000-0000-000088300000}"/>
    <cellStyle name="40% - Accent4 3 2 3 2 2 4" xfId="12432" xr:uid="{00000000-0005-0000-0000-000089300000}"/>
    <cellStyle name="40% - Accent4 3 2 3 2 2 5" xfId="12433" xr:uid="{00000000-0005-0000-0000-00008A300000}"/>
    <cellStyle name="40% - Accent4 3 2 3 2 3" xfId="12434" xr:uid="{00000000-0005-0000-0000-00008B300000}"/>
    <cellStyle name="40% - Accent4 3 2 3 2 3 2" xfId="12435" xr:uid="{00000000-0005-0000-0000-00008C300000}"/>
    <cellStyle name="40% - Accent4 3 2 3 2 3 2 2" xfId="12436" xr:uid="{00000000-0005-0000-0000-00008D300000}"/>
    <cellStyle name="40% - Accent4 3 2 3 2 3 2 2 2" xfId="12437" xr:uid="{00000000-0005-0000-0000-00008E300000}"/>
    <cellStyle name="40% - Accent4 3 2 3 2 3 2 3" xfId="12438" xr:uid="{00000000-0005-0000-0000-00008F300000}"/>
    <cellStyle name="40% - Accent4 3 2 3 2 3 2 4" xfId="12439" xr:uid="{00000000-0005-0000-0000-000090300000}"/>
    <cellStyle name="40% - Accent4 3 2 3 2 3 3" xfId="12440" xr:uid="{00000000-0005-0000-0000-000091300000}"/>
    <cellStyle name="40% - Accent4 3 2 3 2 3 3 2" xfId="12441" xr:uid="{00000000-0005-0000-0000-000092300000}"/>
    <cellStyle name="40% - Accent4 3 2 3 2 3 4" xfId="12442" xr:uid="{00000000-0005-0000-0000-000093300000}"/>
    <cellStyle name="40% - Accent4 3 2 3 2 3 5" xfId="12443" xr:uid="{00000000-0005-0000-0000-000094300000}"/>
    <cellStyle name="40% - Accent4 3 2 3 2 4" xfId="12444" xr:uid="{00000000-0005-0000-0000-000095300000}"/>
    <cellStyle name="40% - Accent4 3 2 3 2 4 2" xfId="12445" xr:uid="{00000000-0005-0000-0000-000096300000}"/>
    <cellStyle name="40% - Accent4 3 2 3 2 4 2 2" xfId="12446" xr:uid="{00000000-0005-0000-0000-000097300000}"/>
    <cellStyle name="40% - Accent4 3 2 3 2 4 3" xfId="12447" xr:uid="{00000000-0005-0000-0000-000098300000}"/>
    <cellStyle name="40% - Accent4 3 2 3 2 4 4" xfId="12448" xr:uid="{00000000-0005-0000-0000-000099300000}"/>
    <cellStyle name="40% - Accent4 3 2 3 2 5" xfId="12449" xr:uid="{00000000-0005-0000-0000-00009A300000}"/>
    <cellStyle name="40% - Accent4 3 2 3 2 5 2" xfId="12450" xr:uid="{00000000-0005-0000-0000-00009B300000}"/>
    <cellStyle name="40% - Accent4 3 2 3 2 5 2 2" xfId="12451" xr:uid="{00000000-0005-0000-0000-00009C300000}"/>
    <cellStyle name="40% - Accent4 3 2 3 2 5 3" xfId="12452" xr:uid="{00000000-0005-0000-0000-00009D300000}"/>
    <cellStyle name="40% - Accent4 3 2 3 2 5 4" xfId="12453" xr:uid="{00000000-0005-0000-0000-00009E300000}"/>
    <cellStyle name="40% - Accent4 3 2 3 2 6" xfId="12454" xr:uid="{00000000-0005-0000-0000-00009F300000}"/>
    <cellStyle name="40% - Accent4 3 2 3 2 6 2" xfId="12455" xr:uid="{00000000-0005-0000-0000-0000A0300000}"/>
    <cellStyle name="40% - Accent4 3 2 3 2 6 2 2" xfId="12456" xr:uid="{00000000-0005-0000-0000-0000A1300000}"/>
    <cellStyle name="40% - Accent4 3 2 3 2 6 3" xfId="12457" xr:uid="{00000000-0005-0000-0000-0000A2300000}"/>
    <cellStyle name="40% - Accent4 3 2 3 2 6 4" xfId="12458" xr:uid="{00000000-0005-0000-0000-0000A3300000}"/>
    <cellStyle name="40% - Accent4 3 2 3 2 7" xfId="12459" xr:uid="{00000000-0005-0000-0000-0000A4300000}"/>
    <cellStyle name="40% - Accent4 3 2 3 2 7 2" xfId="12460" xr:uid="{00000000-0005-0000-0000-0000A5300000}"/>
    <cellStyle name="40% - Accent4 3 2 3 2 8" xfId="12461" xr:uid="{00000000-0005-0000-0000-0000A6300000}"/>
    <cellStyle name="40% - Accent4 3 2 3 2 9" xfId="12462" xr:uid="{00000000-0005-0000-0000-0000A7300000}"/>
    <cellStyle name="40% - Accent4 3 2 3 3" xfId="12463" xr:uid="{00000000-0005-0000-0000-0000A8300000}"/>
    <cellStyle name="40% - Accent4 3 2 3 3 2" xfId="12464" xr:uid="{00000000-0005-0000-0000-0000A9300000}"/>
    <cellStyle name="40% - Accent4 3 2 3 3 2 2" xfId="12465" xr:uid="{00000000-0005-0000-0000-0000AA300000}"/>
    <cellStyle name="40% - Accent4 3 2 3 3 2 2 2" xfId="12466" xr:uid="{00000000-0005-0000-0000-0000AB300000}"/>
    <cellStyle name="40% - Accent4 3 2 3 3 2 3" xfId="12467" xr:uid="{00000000-0005-0000-0000-0000AC300000}"/>
    <cellStyle name="40% - Accent4 3 2 3 3 2 4" xfId="12468" xr:uid="{00000000-0005-0000-0000-0000AD300000}"/>
    <cellStyle name="40% - Accent4 3 2 3 3 3" xfId="12469" xr:uid="{00000000-0005-0000-0000-0000AE300000}"/>
    <cellStyle name="40% - Accent4 3 2 3 3 3 2" xfId="12470" xr:uid="{00000000-0005-0000-0000-0000AF300000}"/>
    <cellStyle name="40% - Accent4 3 2 3 3 4" xfId="12471" xr:uid="{00000000-0005-0000-0000-0000B0300000}"/>
    <cellStyle name="40% - Accent4 3 2 3 3 5" xfId="12472" xr:uid="{00000000-0005-0000-0000-0000B1300000}"/>
    <cellStyle name="40% - Accent4 3 2 3 4" xfId="12473" xr:uid="{00000000-0005-0000-0000-0000B2300000}"/>
    <cellStyle name="40% - Accent4 3 2 3 4 2" xfId="12474" xr:uid="{00000000-0005-0000-0000-0000B3300000}"/>
    <cellStyle name="40% - Accent4 3 2 3 4 2 2" xfId="12475" xr:uid="{00000000-0005-0000-0000-0000B4300000}"/>
    <cellStyle name="40% - Accent4 3 2 3 4 2 2 2" xfId="12476" xr:uid="{00000000-0005-0000-0000-0000B5300000}"/>
    <cellStyle name="40% - Accent4 3 2 3 4 2 3" xfId="12477" xr:uid="{00000000-0005-0000-0000-0000B6300000}"/>
    <cellStyle name="40% - Accent4 3 2 3 4 2 4" xfId="12478" xr:uid="{00000000-0005-0000-0000-0000B7300000}"/>
    <cellStyle name="40% - Accent4 3 2 3 4 3" xfId="12479" xr:uid="{00000000-0005-0000-0000-0000B8300000}"/>
    <cellStyle name="40% - Accent4 3 2 3 4 3 2" xfId="12480" xr:uid="{00000000-0005-0000-0000-0000B9300000}"/>
    <cellStyle name="40% - Accent4 3 2 3 4 4" xfId="12481" xr:uid="{00000000-0005-0000-0000-0000BA300000}"/>
    <cellStyle name="40% - Accent4 3 2 3 4 5" xfId="12482" xr:uid="{00000000-0005-0000-0000-0000BB300000}"/>
    <cellStyle name="40% - Accent4 3 2 3 5" xfId="12483" xr:uid="{00000000-0005-0000-0000-0000BC300000}"/>
    <cellStyle name="40% - Accent4 3 2 3 5 2" xfId="12484" xr:uid="{00000000-0005-0000-0000-0000BD300000}"/>
    <cellStyle name="40% - Accent4 3 2 3 5 2 2" xfId="12485" xr:uid="{00000000-0005-0000-0000-0000BE300000}"/>
    <cellStyle name="40% - Accent4 3 2 3 5 3" xfId="12486" xr:uid="{00000000-0005-0000-0000-0000BF300000}"/>
    <cellStyle name="40% - Accent4 3 2 3 5 4" xfId="12487" xr:uid="{00000000-0005-0000-0000-0000C0300000}"/>
    <cellStyle name="40% - Accent4 3 2 3 6" xfId="12488" xr:uid="{00000000-0005-0000-0000-0000C1300000}"/>
    <cellStyle name="40% - Accent4 3 2 3 6 2" xfId="12489" xr:uid="{00000000-0005-0000-0000-0000C2300000}"/>
    <cellStyle name="40% - Accent4 3 2 3 6 2 2" xfId="12490" xr:uid="{00000000-0005-0000-0000-0000C3300000}"/>
    <cellStyle name="40% - Accent4 3 2 3 6 3" xfId="12491" xr:uid="{00000000-0005-0000-0000-0000C4300000}"/>
    <cellStyle name="40% - Accent4 3 2 3 6 4" xfId="12492" xr:uid="{00000000-0005-0000-0000-0000C5300000}"/>
    <cellStyle name="40% - Accent4 3 2 3 7" xfId="12493" xr:uid="{00000000-0005-0000-0000-0000C6300000}"/>
    <cellStyle name="40% - Accent4 3 2 3 7 2" xfId="12494" xr:uid="{00000000-0005-0000-0000-0000C7300000}"/>
    <cellStyle name="40% - Accent4 3 2 3 7 2 2" xfId="12495" xr:uid="{00000000-0005-0000-0000-0000C8300000}"/>
    <cellStyle name="40% - Accent4 3 2 3 7 3" xfId="12496" xr:uid="{00000000-0005-0000-0000-0000C9300000}"/>
    <cellStyle name="40% - Accent4 3 2 3 7 4" xfId="12497" xr:uid="{00000000-0005-0000-0000-0000CA300000}"/>
    <cellStyle name="40% - Accent4 3 2 3 8" xfId="12498" xr:uid="{00000000-0005-0000-0000-0000CB300000}"/>
    <cellStyle name="40% - Accent4 3 2 3 8 2" xfId="12499" xr:uid="{00000000-0005-0000-0000-0000CC300000}"/>
    <cellStyle name="40% - Accent4 3 2 3 9" xfId="12500" xr:uid="{00000000-0005-0000-0000-0000CD300000}"/>
    <cellStyle name="40% - Accent4 3 2 4" xfId="12501" xr:uid="{00000000-0005-0000-0000-0000CE300000}"/>
    <cellStyle name="40% - Accent4 3 2 4 2" xfId="12502" xr:uid="{00000000-0005-0000-0000-0000CF300000}"/>
    <cellStyle name="40% - Accent4 3 2 4 2 2" xfId="12503" xr:uid="{00000000-0005-0000-0000-0000D0300000}"/>
    <cellStyle name="40% - Accent4 3 2 4 2 2 2" xfId="12504" xr:uid="{00000000-0005-0000-0000-0000D1300000}"/>
    <cellStyle name="40% - Accent4 3 2 4 2 2 2 2" xfId="12505" xr:uid="{00000000-0005-0000-0000-0000D2300000}"/>
    <cellStyle name="40% - Accent4 3 2 4 2 2 3" xfId="12506" xr:uid="{00000000-0005-0000-0000-0000D3300000}"/>
    <cellStyle name="40% - Accent4 3 2 4 2 2 4" xfId="12507" xr:uid="{00000000-0005-0000-0000-0000D4300000}"/>
    <cellStyle name="40% - Accent4 3 2 4 2 3" xfId="12508" xr:uid="{00000000-0005-0000-0000-0000D5300000}"/>
    <cellStyle name="40% - Accent4 3 2 4 2 3 2" xfId="12509" xr:uid="{00000000-0005-0000-0000-0000D6300000}"/>
    <cellStyle name="40% - Accent4 3 2 4 2 4" xfId="12510" xr:uid="{00000000-0005-0000-0000-0000D7300000}"/>
    <cellStyle name="40% - Accent4 3 2 4 2 5" xfId="12511" xr:uid="{00000000-0005-0000-0000-0000D8300000}"/>
    <cellStyle name="40% - Accent4 3 2 4 3" xfId="12512" xr:uid="{00000000-0005-0000-0000-0000D9300000}"/>
    <cellStyle name="40% - Accent4 3 2 4 3 2" xfId="12513" xr:uid="{00000000-0005-0000-0000-0000DA300000}"/>
    <cellStyle name="40% - Accent4 3 2 4 3 2 2" xfId="12514" xr:uid="{00000000-0005-0000-0000-0000DB300000}"/>
    <cellStyle name="40% - Accent4 3 2 4 3 2 2 2" xfId="12515" xr:uid="{00000000-0005-0000-0000-0000DC300000}"/>
    <cellStyle name="40% - Accent4 3 2 4 3 2 3" xfId="12516" xr:uid="{00000000-0005-0000-0000-0000DD300000}"/>
    <cellStyle name="40% - Accent4 3 2 4 3 2 4" xfId="12517" xr:uid="{00000000-0005-0000-0000-0000DE300000}"/>
    <cellStyle name="40% - Accent4 3 2 4 3 3" xfId="12518" xr:uid="{00000000-0005-0000-0000-0000DF300000}"/>
    <cellStyle name="40% - Accent4 3 2 4 3 3 2" xfId="12519" xr:uid="{00000000-0005-0000-0000-0000E0300000}"/>
    <cellStyle name="40% - Accent4 3 2 4 3 4" xfId="12520" xr:uid="{00000000-0005-0000-0000-0000E1300000}"/>
    <cellStyle name="40% - Accent4 3 2 4 3 5" xfId="12521" xr:uid="{00000000-0005-0000-0000-0000E2300000}"/>
    <cellStyle name="40% - Accent4 3 2 4 4" xfId="12522" xr:uid="{00000000-0005-0000-0000-0000E3300000}"/>
    <cellStyle name="40% - Accent4 3 2 4 4 2" xfId="12523" xr:uid="{00000000-0005-0000-0000-0000E4300000}"/>
    <cellStyle name="40% - Accent4 3 2 4 4 2 2" xfId="12524" xr:uid="{00000000-0005-0000-0000-0000E5300000}"/>
    <cellStyle name="40% - Accent4 3 2 4 4 3" xfId="12525" xr:uid="{00000000-0005-0000-0000-0000E6300000}"/>
    <cellStyle name="40% - Accent4 3 2 4 4 4" xfId="12526" xr:uid="{00000000-0005-0000-0000-0000E7300000}"/>
    <cellStyle name="40% - Accent4 3 2 4 5" xfId="12527" xr:uid="{00000000-0005-0000-0000-0000E8300000}"/>
    <cellStyle name="40% - Accent4 3 2 4 5 2" xfId="12528" xr:uid="{00000000-0005-0000-0000-0000E9300000}"/>
    <cellStyle name="40% - Accent4 3 2 4 5 2 2" xfId="12529" xr:uid="{00000000-0005-0000-0000-0000EA300000}"/>
    <cellStyle name="40% - Accent4 3 2 4 5 3" xfId="12530" xr:uid="{00000000-0005-0000-0000-0000EB300000}"/>
    <cellStyle name="40% - Accent4 3 2 4 5 4" xfId="12531" xr:uid="{00000000-0005-0000-0000-0000EC300000}"/>
    <cellStyle name="40% - Accent4 3 2 4 6" xfId="12532" xr:uid="{00000000-0005-0000-0000-0000ED300000}"/>
    <cellStyle name="40% - Accent4 3 2 4 6 2" xfId="12533" xr:uid="{00000000-0005-0000-0000-0000EE300000}"/>
    <cellStyle name="40% - Accent4 3 2 4 6 2 2" xfId="12534" xr:uid="{00000000-0005-0000-0000-0000EF300000}"/>
    <cellStyle name="40% - Accent4 3 2 4 6 3" xfId="12535" xr:uid="{00000000-0005-0000-0000-0000F0300000}"/>
    <cellStyle name="40% - Accent4 3 2 4 6 4" xfId="12536" xr:uid="{00000000-0005-0000-0000-0000F1300000}"/>
    <cellStyle name="40% - Accent4 3 2 4 7" xfId="12537" xr:uid="{00000000-0005-0000-0000-0000F2300000}"/>
    <cellStyle name="40% - Accent4 3 2 4 7 2" xfId="12538" xr:uid="{00000000-0005-0000-0000-0000F3300000}"/>
    <cellStyle name="40% - Accent4 3 2 4 8" xfId="12539" xr:uid="{00000000-0005-0000-0000-0000F4300000}"/>
    <cellStyle name="40% - Accent4 3 2 4 9" xfId="12540" xr:uid="{00000000-0005-0000-0000-0000F5300000}"/>
    <cellStyle name="40% - Accent4 3 2 5" xfId="12541" xr:uid="{00000000-0005-0000-0000-0000F6300000}"/>
    <cellStyle name="40% - Accent4 3 2 5 2" xfId="12542" xr:uid="{00000000-0005-0000-0000-0000F7300000}"/>
    <cellStyle name="40% - Accent4 3 2 5 2 2" xfId="12543" xr:uid="{00000000-0005-0000-0000-0000F8300000}"/>
    <cellStyle name="40% - Accent4 3 2 5 2 2 2" xfId="12544" xr:uid="{00000000-0005-0000-0000-0000F9300000}"/>
    <cellStyle name="40% - Accent4 3 2 5 2 3" xfId="12545" xr:uid="{00000000-0005-0000-0000-0000FA300000}"/>
    <cellStyle name="40% - Accent4 3 2 5 2 4" xfId="12546" xr:uid="{00000000-0005-0000-0000-0000FB300000}"/>
    <cellStyle name="40% - Accent4 3 2 5 3" xfId="12547" xr:uid="{00000000-0005-0000-0000-0000FC300000}"/>
    <cellStyle name="40% - Accent4 3 2 5 3 2" xfId="12548" xr:uid="{00000000-0005-0000-0000-0000FD300000}"/>
    <cellStyle name="40% - Accent4 3 2 5 4" xfId="12549" xr:uid="{00000000-0005-0000-0000-0000FE300000}"/>
    <cellStyle name="40% - Accent4 3 2 5 5" xfId="12550" xr:uid="{00000000-0005-0000-0000-0000FF300000}"/>
    <cellStyle name="40% - Accent4 3 2 6" xfId="12551" xr:uid="{00000000-0005-0000-0000-000000310000}"/>
    <cellStyle name="40% - Accent4 3 2 6 2" xfId="12552" xr:uid="{00000000-0005-0000-0000-000001310000}"/>
    <cellStyle name="40% - Accent4 3 2 6 2 2" xfId="12553" xr:uid="{00000000-0005-0000-0000-000002310000}"/>
    <cellStyle name="40% - Accent4 3 2 6 2 2 2" xfId="12554" xr:uid="{00000000-0005-0000-0000-000003310000}"/>
    <cellStyle name="40% - Accent4 3 2 6 2 3" xfId="12555" xr:uid="{00000000-0005-0000-0000-000004310000}"/>
    <cellStyle name="40% - Accent4 3 2 6 2 4" xfId="12556" xr:uid="{00000000-0005-0000-0000-000005310000}"/>
    <cellStyle name="40% - Accent4 3 2 6 3" xfId="12557" xr:uid="{00000000-0005-0000-0000-000006310000}"/>
    <cellStyle name="40% - Accent4 3 2 6 3 2" xfId="12558" xr:uid="{00000000-0005-0000-0000-000007310000}"/>
    <cellStyle name="40% - Accent4 3 2 6 4" xfId="12559" xr:uid="{00000000-0005-0000-0000-000008310000}"/>
    <cellStyle name="40% - Accent4 3 2 6 5" xfId="12560" xr:uid="{00000000-0005-0000-0000-000009310000}"/>
    <cellStyle name="40% - Accent4 3 2 7" xfId="12561" xr:uid="{00000000-0005-0000-0000-00000A310000}"/>
    <cellStyle name="40% - Accent4 3 2 7 2" xfId="12562" xr:uid="{00000000-0005-0000-0000-00000B310000}"/>
    <cellStyle name="40% - Accent4 3 2 7 2 2" xfId="12563" xr:uid="{00000000-0005-0000-0000-00000C310000}"/>
    <cellStyle name="40% - Accent4 3 2 7 3" xfId="12564" xr:uid="{00000000-0005-0000-0000-00000D310000}"/>
    <cellStyle name="40% - Accent4 3 2 7 4" xfId="12565" xr:uid="{00000000-0005-0000-0000-00000E310000}"/>
    <cellStyle name="40% - Accent4 3 2 8" xfId="12566" xr:uid="{00000000-0005-0000-0000-00000F310000}"/>
    <cellStyle name="40% - Accent4 3 2 8 2" xfId="12567" xr:uid="{00000000-0005-0000-0000-000010310000}"/>
    <cellStyle name="40% - Accent4 3 2 8 2 2" xfId="12568" xr:uid="{00000000-0005-0000-0000-000011310000}"/>
    <cellStyle name="40% - Accent4 3 2 8 3" xfId="12569" xr:uid="{00000000-0005-0000-0000-000012310000}"/>
    <cellStyle name="40% - Accent4 3 2 8 4" xfId="12570" xr:uid="{00000000-0005-0000-0000-000013310000}"/>
    <cellStyle name="40% - Accent4 3 2 9" xfId="12571" xr:uid="{00000000-0005-0000-0000-000014310000}"/>
    <cellStyle name="40% - Accent4 3 2 9 2" xfId="12572" xr:uid="{00000000-0005-0000-0000-000015310000}"/>
    <cellStyle name="40% - Accent4 3 2 9 2 2" xfId="12573" xr:uid="{00000000-0005-0000-0000-000016310000}"/>
    <cellStyle name="40% - Accent4 3 2 9 3" xfId="12574" xr:uid="{00000000-0005-0000-0000-000017310000}"/>
    <cellStyle name="40% - Accent4 3 2 9 4" xfId="12575" xr:uid="{00000000-0005-0000-0000-000018310000}"/>
    <cellStyle name="40% - Accent4 3 3" xfId="12576" xr:uid="{00000000-0005-0000-0000-000019310000}"/>
    <cellStyle name="40% - Accent4 3 4" xfId="12577" xr:uid="{00000000-0005-0000-0000-00001A310000}"/>
    <cellStyle name="40% - Accent4 3 4 2" xfId="12578" xr:uid="{00000000-0005-0000-0000-00001B310000}"/>
    <cellStyle name="40% - Accent4 3 4 2 2" xfId="12579" xr:uid="{00000000-0005-0000-0000-00001C310000}"/>
    <cellStyle name="40% - Accent4 3 4 2 2 2" xfId="12580" xr:uid="{00000000-0005-0000-0000-00001D310000}"/>
    <cellStyle name="40% - Accent4 3 4 2 3" xfId="12581" xr:uid="{00000000-0005-0000-0000-00001E310000}"/>
    <cellStyle name="40% - Accent4 3 4 2 4" xfId="12582" xr:uid="{00000000-0005-0000-0000-00001F310000}"/>
    <cellStyle name="40% - Accent4 3 4 3" xfId="12583" xr:uid="{00000000-0005-0000-0000-000020310000}"/>
    <cellStyle name="40% - Accent4 3 4 4" xfId="12584" xr:uid="{00000000-0005-0000-0000-000021310000}"/>
    <cellStyle name="40% - Accent4 3 4 4 2" xfId="12585" xr:uid="{00000000-0005-0000-0000-000022310000}"/>
    <cellStyle name="40% - Accent4 3 4 5" xfId="12586" xr:uid="{00000000-0005-0000-0000-000023310000}"/>
    <cellStyle name="40% - Accent4 3 4 6" xfId="12587" xr:uid="{00000000-0005-0000-0000-000024310000}"/>
    <cellStyle name="40% - Accent4 3 5" xfId="12588" xr:uid="{00000000-0005-0000-0000-000025310000}"/>
    <cellStyle name="40% - Accent4 3 5 2" xfId="12589" xr:uid="{00000000-0005-0000-0000-000026310000}"/>
    <cellStyle name="40% - Accent4 3 5 2 2" xfId="12590" xr:uid="{00000000-0005-0000-0000-000027310000}"/>
    <cellStyle name="40% - Accent4 3 5 3" xfId="12591" xr:uid="{00000000-0005-0000-0000-000028310000}"/>
    <cellStyle name="40% - Accent4 3 5 4" xfId="12592" xr:uid="{00000000-0005-0000-0000-000029310000}"/>
    <cellStyle name="40% - Accent4 3 6" xfId="12593" xr:uid="{00000000-0005-0000-0000-00002A310000}"/>
    <cellStyle name="40% - Accent4 3 7" xfId="12594" xr:uid="{00000000-0005-0000-0000-00002B310000}"/>
    <cellStyle name="40% - Accent4 3 7 2" xfId="12595" xr:uid="{00000000-0005-0000-0000-00002C310000}"/>
    <cellStyle name="40% - Accent4 3 8" xfId="12596" xr:uid="{00000000-0005-0000-0000-00002D310000}"/>
    <cellStyle name="40% - Accent4 3 9" xfId="12597" xr:uid="{00000000-0005-0000-0000-00002E310000}"/>
    <cellStyle name="40% - Accent4 4" xfId="12598" xr:uid="{00000000-0005-0000-0000-00002F310000}"/>
    <cellStyle name="40% - Accent4 4 2" xfId="12599" xr:uid="{00000000-0005-0000-0000-000030310000}"/>
    <cellStyle name="40% - Accent4 4 2 10" xfId="12600" xr:uid="{00000000-0005-0000-0000-000031310000}"/>
    <cellStyle name="40% - Accent4 4 2 11" xfId="12601" xr:uid="{00000000-0005-0000-0000-000032310000}"/>
    <cellStyle name="40% - Accent4 4 2 2" xfId="12602" xr:uid="{00000000-0005-0000-0000-000033310000}"/>
    <cellStyle name="40% - Accent4 4 2 2 10" xfId="12603" xr:uid="{00000000-0005-0000-0000-000034310000}"/>
    <cellStyle name="40% - Accent4 4 2 2 2" xfId="12604" xr:uid="{00000000-0005-0000-0000-000035310000}"/>
    <cellStyle name="40% - Accent4 4 2 2 2 2" xfId="12605" xr:uid="{00000000-0005-0000-0000-000036310000}"/>
    <cellStyle name="40% - Accent4 4 2 2 2 2 2" xfId="12606" xr:uid="{00000000-0005-0000-0000-000037310000}"/>
    <cellStyle name="40% - Accent4 4 2 2 2 2 2 2" xfId="12607" xr:uid="{00000000-0005-0000-0000-000038310000}"/>
    <cellStyle name="40% - Accent4 4 2 2 2 2 2 2 2" xfId="12608" xr:uid="{00000000-0005-0000-0000-000039310000}"/>
    <cellStyle name="40% - Accent4 4 2 2 2 2 2 3" xfId="12609" xr:uid="{00000000-0005-0000-0000-00003A310000}"/>
    <cellStyle name="40% - Accent4 4 2 2 2 2 2 4" xfId="12610" xr:uid="{00000000-0005-0000-0000-00003B310000}"/>
    <cellStyle name="40% - Accent4 4 2 2 2 2 3" xfId="12611" xr:uid="{00000000-0005-0000-0000-00003C310000}"/>
    <cellStyle name="40% - Accent4 4 2 2 2 2 3 2" xfId="12612" xr:uid="{00000000-0005-0000-0000-00003D310000}"/>
    <cellStyle name="40% - Accent4 4 2 2 2 2 4" xfId="12613" xr:uid="{00000000-0005-0000-0000-00003E310000}"/>
    <cellStyle name="40% - Accent4 4 2 2 2 2 5" xfId="12614" xr:uid="{00000000-0005-0000-0000-00003F310000}"/>
    <cellStyle name="40% - Accent4 4 2 2 2 3" xfId="12615" xr:uid="{00000000-0005-0000-0000-000040310000}"/>
    <cellStyle name="40% - Accent4 4 2 2 2 3 2" xfId="12616" xr:uid="{00000000-0005-0000-0000-000041310000}"/>
    <cellStyle name="40% - Accent4 4 2 2 2 3 2 2" xfId="12617" xr:uid="{00000000-0005-0000-0000-000042310000}"/>
    <cellStyle name="40% - Accent4 4 2 2 2 3 2 2 2" xfId="12618" xr:uid="{00000000-0005-0000-0000-000043310000}"/>
    <cellStyle name="40% - Accent4 4 2 2 2 3 2 3" xfId="12619" xr:uid="{00000000-0005-0000-0000-000044310000}"/>
    <cellStyle name="40% - Accent4 4 2 2 2 3 2 4" xfId="12620" xr:uid="{00000000-0005-0000-0000-000045310000}"/>
    <cellStyle name="40% - Accent4 4 2 2 2 3 3" xfId="12621" xr:uid="{00000000-0005-0000-0000-000046310000}"/>
    <cellStyle name="40% - Accent4 4 2 2 2 3 3 2" xfId="12622" xr:uid="{00000000-0005-0000-0000-000047310000}"/>
    <cellStyle name="40% - Accent4 4 2 2 2 3 4" xfId="12623" xr:uid="{00000000-0005-0000-0000-000048310000}"/>
    <cellStyle name="40% - Accent4 4 2 2 2 3 5" xfId="12624" xr:uid="{00000000-0005-0000-0000-000049310000}"/>
    <cellStyle name="40% - Accent4 4 2 2 2 4" xfId="12625" xr:uid="{00000000-0005-0000-0000-00004A310000}"/>
    <cellStyle name="40% - Accent4 4 2 2 2 4 2" xfId="12626" xr:uid="{00000000-0005-0000-0000-00004B310000}"/>
    <cellStyle name="40% - Accent4 4 2 2 2 4 2 2" xfId="12627" xr:uid="{00000000-0005-0000-0000-00004C310000}"/>
    <cellStyle name="40% - Accent4 4 2 2 2 4 3" xfId="12628" xr:uid="{00000000-0005-0000-0000-00004D310000}"/>
    <cellStyle name="40% - Accent4 4 2 2 2 4 4" xfId="12629" xr:uid="{00000000-0005-0000-0000-00004E310000}"/>
    <cellStyle name="40% - Accent4 4 2 2 2 5" xfId="12630" xr:uid="{00000000-0005-0000-0000-00004F310000}"/>
    <cellStyle name="40% - Accent4 4 2 2 2 5 2" xfId="12631" xr:uid="{00000000-0005-0000-0000-000050310000}"/>
    <cellStyle name="40% - Accent4 4 2 2 2 5 2 2" xfId="12632" xr:uid="{00000000-0005-0000-0000-000051310000}"/>
    <cellStyle name="40% - Accent4 4 2 2 2 5 3" xfId="12633" xr:uid="{00000000-0005-0000-0000-000052310000}"/>
    <cellStyle name="40% - Accent4 4 2 2 2 5 4" xfId="12634" xr:uid="{00000000-0005-0000-0000-000053310000}"/>
    <cellStyle name="40% - Accent4 4 2 2 2 6" xfId="12635" xr:uid="{00000000-0005-0000-0000-000054310000}"/>
    <cellStyle name="40% - Accent4 4 2 2 2 6 2" xfId="12636" xr:uid="{00000000-0005-0000-0000-000055310000}"/>
    <cellStyle name="40% - Accent4 4 2 2 2 6 2 2" xfId="12637" xr:uid="{00000000-0005-0000-0000-000056310000}"/>
    <cellStyle name="40% - Accent4 4 2 2 2 6 3" xfId="12638" xr:uid="{00000000-0005-0000-0000-000057310000}"/>
    <cellStyle name="40% - Accent4 4 2 2 2 6 4" xfId="12639" xr:uid="{00000000-0005-0000-0000-000058310000}"/>
    <cellStyle name="40% - Accent4 4 2 2 2 7" xfId="12640" xr:uid="{00000000-0005-0000-0000-000059310000}"/>
    <cellStyle name="40% - Accent4 4 2 2 2 7 2" xfId="12641" xr:uid="{00000000-0005-0000-0000-00005A310000}"/>
    <cellStyle name="40% - Accent4 4 2 2 2 8" xfId="12642" xr:uid="{00000000-0005-0000-0000-00005B310000}"/>
    <cellStyle name="40% - Accent4 4 2 2 2 9" xfId="12643" xr:uid="{00000000-0005-0000-0000-00005C310000}"/>
    <cellStyle name="40% - Accent4 4 2 2 3" xfId="12644" xr:uid="{00000000-0005-0000-0000-00005D310000}"/>
    <cellStyle name="40% - Accent4 4 2 2 3 2" xfId="12645" xr:uid="{00000000-0005-0000-0000-00005E310000}"/>
    <cellStyle name="40% - Accent4 4 2 2 3 2 2" xfId="12646" xr:uid="{00000000-0005-0000-0000-00005F310000}"/>
    <cellStyle name="40% - Accent4 4 2 2 3 2 2 2" xfId="12647" xr:uid="{00000000-0005-0000-0000-000060310000}"/>
    <cellStyle name="40% - Accent4 4 2 2 3 2 3" xfId="12648" xr:uid="{00000000-0005-0000-0000-000061310000}"/>
    <cellStyle name="40% - Accent4 4 2 2 3 2 4" xfId="12649" xr:uid="{00000000-0005-0000-0000-000062310000}"/>
    <cellStyle name="40% - Accent4 4 2 2 3 3" xfId="12650" xr:uid="{00000000-0005-0000-0000-000063310000}"/>
    <cellStyle name="40% - Accent4 4 2 2 3 3 2" xfId="12651" xr:uid="{00000000-0005-0000-0000-000064310000}"/>
    <cellStyle name="40% - Accent4 4 2 2 3 4" xfId="12652" xr:uid="{00000000-0005-0000-0000-000065310000}"/>
    <cellStyle name="40% - Accent4 4 2 2 3 5" xfId="12653" xr:uid="{00000000-0005-0000-0000-000066310000}"/>
    <cellStyle name="40% - Accent4 4 2 2 4" xfId="12654" xr:uid="{00000000-0005-0000-0000-000067310000}"/>
    <cellStyle name="40% - Accent4 4 2 2 4 2" xfId="12655" xr:uid="{00000000-0005-0000-0000-000068310000}"/>
    <cellStyle name="40% - Accent4 4 2 2 4 2 2" xfId="12656" xr:uid="{00000000-0005-0000-0000-000069310000}"/>
    <cellStyle name="40% - Accent4 4 2 2 4 2 2 2" xfId="12657" xr:uid="{00000000-0005-0000-0000-00006A310000}"/>
    <cellStyle name="40% - Accent4 4 2 2 4 2 3" xfId="12658" xr:uid="{00000000-0005-0000-0000-00006B310000}"/>
    <cellStyle name="40% - Accent4 4 2 2 4 2 4" xfId="12659" xr:uid="{00000000-0005-0000-0000-00006C310000}"/>
    <cellStyle name="40% - Accent4 4 2 2 4 3" xfId="12660" xr:uid="{00000000-0005-0000-0000-00006D310000}"/>
    <cellStyle name="40% - Accent4 4 2 2 4 3 2" xfId="12661" xr:uid="{00000000-0005-0000-0000-00006E310000}"/>
    <cellStyle name="40% - Accent4 4 2 2 4 4" xfId="12662" xr:uid="{00000000-0005-0000-0000-00006F310000}"/>
    <cellStyle name="40% - Accent4 4 2 2 4 5" xfId="12663" xr:uid="{00000000-0005-0000-0000-000070310000}"/>
    <cellStyle name="40% - Accent4 4 2 2 5" xfId="12664" xr:uid="{00000000-0005-0000-0000-000071310000}"/>
    <cellStyle name="40% - Accent4 4 2 2 5 2" xfId="12665" xr:uid="{00000000-0005-0000-0000-000072310000}"/>
    <cellStyle name="40% - Accent4 4 2 2 5 2 2" xfId="12666" xr:uid="{00000000-0005-0000-0000-000073310000}"/>
    <cellStyle name="40% - Accent4 4 2 2 5 3" xfId="12667" xr:uid="{00000000-0005-0000-0000-000074310000}"/>
    <cellStyle name="40% - Accent4 4 2 2 5 4" xfId="12668" xr:uid="{00000000-0005-0000-0000-000075310000}"/>
    <cellStyle name="40% - Accent4 4 2 2 6" xfId="12669" xr:uid="{00000000-0005-0000-0000-000076310000}"/>
    <cellStyle name="40% - Accent4 4 2 2 6 2" xfId="12670" xr:uid="{00000000-0005-0000-0000-000077310000}"/>
    <cellStyle name="40% - Accent4 4 2 2 6 2 2" xfId="12671" xr:uid="{00000000-0005-0000-0000-000078310000}"/>
    <cellStyle name="40% - Accent4 4 2 2 6 3" xfId="12672" xr:uid="{00000000-0005-0000-0000-000079310000}"/>
    <cellStyle name="40% - Accent4 4 2 2 6 4" xfId="12673" xr:uid="{00000000-0005-0000-0000-00007A310000}"/>
    <cellStyle name="40% - Accent4 4 2 2 7" xfId="12674" xr:uid="{00000000-0005-0000-0000-00007B310000}"/>
    <cellStyle name="40% - Accent4 4 2 2 7 2" xfId="12675" xr:uid="{00000000-0005-0000-0000-00007C310000}"/>
    <cellStyle name="40% - Accent4 4 2 2 7 2 2" xfId="12676" xr:uid="{00000000-0005-0000-0000-00007D310000}"/>
    <cellStyle name="40% - Accent4 4 2 2 7 3" xfId="12677" xr:uid="{00000000-0005-0000-0000-00007E310000}"/>
    <cellStyle name="40% - Accent4 4 2 2 7 4" xfId="12678" xr:uid="{00000000-0005-0000-0000-00007F310000}"/>
    <cellStyle name="40% - Accent4 4 2 2 8" xfId="12679" xr:uid="{00000000-0005-0000-0000-000080310000}"/>
    <cellStyle name="40% - Accent4 4 2 2 8 2" xfId="12680" xr:uid="{00000000-0005-0000-0000-000081310000}"/>
    <cellStyle name="40% - Accent4 4 2 2 9" xfId="12681" xr:uid="{00000000-0005-0000-0000-000082310000}"/>
    <cellStyle name="40% - Accent4 4 2 3" xfId="12682" xr:uid="{00000000-0005-0000-0000-000083310000}"/>
    <cellStyle name="40% - Accent4 4 2 3 2" xfId="12683" xr:uid="{00000000-0005-0000-0000-000084310000}"/>
    <cellStyle name="40% - Accent4 4 2 3 2 2" xfId="12684" xr:uid="{00000000-0005-0000-0000-000085310000}"/>
    <cellStyle name="40% - Accent4 4 2 3 2 2 2" xfId="12685" xr:uid="{00000000-0005-0000-0000-000086310000}"/>
    <cellStyle name="40% - Accent4 4 2 3 2 2 2 2" xfId="12686" xr:uid="{00000000-0005-0000-0000-000087310000}"/>
    <cellStyle name="40% - Accent4 4 2 3 2 2 3" xfId="12687" xr:uid="{00000000-0005-0000-0000-000088310000}"/>
    <cellStyle name="40% - Accent4 4 2 3 2 2 4" xfId="12688" xr:uid="{00000000-0005-0000-0000-000089310000}"/>
    <cellStyle name="40% - Accent4 4 2 3 2 3" xfId="12689" xr:uid="{00000000-0005-0000-0000-00008A310000}"/>
    <cellStyle name="40% - Accent4 4 2 3 2 3 2" xfId="12690" xr:uid="{00000000-0005-0000-0000-00008B310000}"/>
    <cellStyle name="40% - Accent4 4 2 3 2 4" xfId="12691" xr:uid="{00000000-0005-0000-0000-00008C310000}"/>
    <cellStyle name="40% - Accent4 4 2 3 2 5" xfId="12692" xr:uid="{00000000-0005-0000-0000-00008D310000}"/>
    <cellStyle name="40% - Accent4 4 2 3 3" xfId="12693" xr:uid="{00000000-0005-0000-0000-00008E310000}"/>
    <cellStyle name="40% - Accent4 4 2 3 3 2" xfId="12694" xr:uid="{00000000-0005-0000-0000-00008F310000}"/>
    <cellStyle name="40% - Accent4 4 2 3 3 2 2" xfId="12695" xr:uid="{00000000-0005-0000-0000-000090310000}"/>
    <cellStyle name="40% - Accent4 4 2 3 3 2 2 2" xfId="12696" xr:uid="{00000000-0005-0000-0000-000091310000}"/>
    <cellStyle name="40% - Accent4 4 2 3 3 2 3" xfId="12697" xr:uid="{00000000-0005-0000-0000-000092310000}"/>
    <cellStyle name="40% - Accent4 4 2 3 3 2 4" xfId="12698" xr:uid="{00000000-0005-0000-0000-000093310000}"/>
    <cellStyle name="40% - Accent4 4 2 3 3 3" xfId="12699" xr:uid="{00000000-0005-0000-0000-000094310000}"/>
    <cellStyle name="40% - Accent4 4 2 3 3 3 2" xfId="12700" xr:uid="{00000000-0005-0000-0000-000095310000}"/>
    <cellStyle name="40% - Accent4 4 2 3 3 4" xfId="12701" xr:uid="{00000000-0005-0000-0000-000096310000}"/>
    <cellStyle name="40% - Accent4 4 2 3 3 5" xfId="12702" xr:uid="{00000000-0005-0000-0000-000097310000}"/>
    <cellStyle name="40% - Accent4 4 2 3 4" xfId="12703" xr:uid="{00000000-0005-0000-0000-000098310000}"/>
    <cellStyle name="40% - Accent4 4 2 3 4 2" xfId="12704" xr:uid="{00000000-0005-0000-0000-000099310000}"/>
    <cellStyle name="40% - Accent4 4 2 3 4 2 2" xfId="12705" xr:uid="{00000000-0005-0000-0000-00009A310000}"/>
    <cellStyle name="40% - Accent4 4 2 3 4 3" xfId="12706" xr:uid="{00000000-0005-0000-0000-00009B310000}"/>
    <cellStyle name="40% - Accent4 4 2 3 4 4" xfId="12707" xr:uid="{00000000-0005-0000-0000-00009C310000}"/>
    <cellStyle name="40% - Accent4 4 2 3 5" xfId="12708" xr:uid="{00000000-0005-0000-0000-00009D310000}"/>
    <cellStyle name="40% - Accent4 4 2 3 5 2" xfId="12709" xr:uid="{00000000-0005-0000-0000-00009E310000}"/>
    <cellStyle name="40% - Accent4 4 2 3 5 2 2" xfId="12710" xr:uid="{00000000-0005-0000-0000-00009F310000}"/>
    <cellStyle name="40% - Accent4 4 2 3 5 3" xfId="12711" xr:uid="{00000000-0005-0000-0000-0000A0310000}"/>
    <cellStyle name="40% - Accent4 4 2 3 5 4" xfId="12712" xr:uid="{00000000-0005-0000-0000-0000A1310000}"/>
    <cellStyle name="40% - Accent4 4 2 3 6" xfId="12713" xr:uid="{00000000-0005-0000-0000-0000A2310000}"/>
    <cellStyle name="40% - Accent4 4 2 3 6 2" xfId="12714" xr:uid="{00000000-0005-0000-0000-0000A3310000}"/>
    <cellStyle name="40% - Accent4 4 2 3 6 2 2" xfId="12715" xr:uid="{00000000-0005-0000-0000-0000A4310000}"/>
    <cellStyle name="40% - Accent4 4 2 3 6 3" xfId="12716" xr:uid="{00000000-0005-0000-0000-0000A5310000}"/>
    <cellStyle name="40% - Accent4 4 2 3 6 4" xfId="12717" xr:uid="{00000000-0005-0000-0000-0000A6310000}"/>
    <cellStyle name="40% - Accent4 4 2 3 7" xfId="12718" xr:uid="{00000000-0005-0000-0000-0000A7310000}"/>
    <cellStyle name="40% - Accent4 4 2 3 7 2" xfId="12719" xr:uid="{00000000-0005-0000-0000-0000A8310000}"/>
    <cellStyle name="40% - Accent4 4 2 3 8" xfId="12720" xr:uid="{00000000-0005-0000-0000-0000A9310000}"/>
    <cellStyle name="40% - Accent4 4 2 3 9" xfId="12721" xr:uid="{00000000-0005-0000-0000-0000AA310000}"/>
    <cellStyle name="40% - Accent4 4 2 4" xfId="12722" xr:uid="{00000000-0005-0000-0000-0000AB310000}"/>
    <cellStyle name="40% - Accent4 4 2 4 2" xfId="12723" xr:uid="{00000000-0005-0000-0000-0000AC310000}"/>
    <cellStyle name="40% - Accent4 4 2 4 2 2" xfId="12724" xr:uid="{00000000-0005-0000-0000-0000AD310000}"/>
    <cellStyle name="40% - Accent4 4 2 4 2 2 2" xfId="12725" xr:uid="{00000000-0005-0000-0000-0000AE310000}"/>
    <cellStyle name="40% - Accent4 4 2 4 2 3" xfId="12726" xr:uid="{00000000-0005-0000-0000-0000AF310000}"/>
    <cellStyle name="40% - Accent4 4 2 4 2 4" xfId="12727" xr:uid="{00000000-0005-0000-0000-0000B0310000}"/>
    <cellStyle name="40% - Accent4 4 2 4 3" xfId="12728" xr:uid="{00000000-0005-0000-0000-0000B1310000}"/>
    <cellStyle name="40% - Accent4 4 2 4 3 2" xfId="12729" xr:uid="{00000000-0005-0000-0000-0000B2310000}"/>
    <cellStyle name="40% - Accent4 4 2 4 4" xfId="12730" xr:uid="{00000000-0005-0000-0000-0000B3310000}"/>
    <cellStyle name="40% - Accent4 4 2 4 5" xfId="12731" xr:uid="{00000000-0005-0000-0000-0000B4310000}"/>
    <cellStyle name="40% - Accent4 4 2 5" xfId="12732" xr:uid="{00000000-0005-0000-0000-0000B5310000}"/>
    <cellStyle name="40% - Accent4 4 2 5 2" xfId="12733" xr:uid="{00000000-0005-0000-0000-0000B6310000}"/>
    <cellStyle name="40% - Accent4 4 2 5 2 2" xfId="12734" xr:uid="{00000000-0005-0000-0000-0000B7310000}"/>
    <cellStyle name="40% - Accent4 4 2 5 2 2 2" xfId="12735" xr:uid="{00000000-0005-0000-0000-0000B8310000}"/>
    <cellStyle name="40% - Accent4 4 2 5 2 3" xfId="12736" xr:uid="{00000000-0005-0000-0000-0000B9310000}"/>
    <cellStyle name="40% - Accent4 4 2 5 2 4" xfId="12737" xr:uid="{00000000-0005-0000-0000-0000BA310000}"/>
    <cellStyle name="40% - Accent4 4 2 5 3" xfId="12738" xr:uid="{00000000-0005-0000-0000-0000BB310000}"/>
    <cellStyle name="40% - Accent4 4 2 5 3 2" xfId="12739" xr:uid="{00000000-0005-0000-0000-0000BC310000}"/>
    <cellStyle name="40% - Accent4 4 2 5 4" xfId="12740" xr:uid="{00000000-0005-0000-0000-0000BD310000}"/>
    <cellStyle name="40% - Accent4 4 2 5 5" xfId="12741" xr:uid="{00000000-0005-0000-0000-0000BE310000}"/>
    <cellStyle name="40% - Accent4 4 2 6" xfId="12742" xr:uid="{00000000-0005-0000-0000-0000BF310000}"/>
    <cellStyle name="40% - Accent4 4 2 6 2" xfId="12743" xr:uid="{00000000-0005-0000-0000-0000C0310000}"/>
    <cellStyle name="40% - Accent4 4 2 6 2 2" xfId="12744" xr:uid="{00000000-0005-0000-0000-0000C1310000}"/>
    <cellStyle name="40% - Accent4 4 2 6 3" xfId="12745" xr:uid="{00000000-0005-0000-0000-0000C2310000}"/>
    <cellStyle name="40% - Accent4 4 2 6 4" xfId="12746" xr:uid="{00000000-0005-0000-0000-0000C3310000}"/>
    <cellStyle name="40% - Accent4 4 2 7" xfId="12747" xr:uid="{00000000-0005-0000-0000-0000C4310000}"/>
    <cellStyle name="40% - Accent4 4 2 7 2" xfId="12748" xr:uid="{00000000-0005-0000-0000-0000C5310000}"/>
    <cellStyle name="40% - Accent4 4 2 7 2 2" xfId="12749" xr:uid="{00000000-0005-0000-0000-0000C6310000}"/>
    <cellStyle name="40% - Accent4 4 2 7 3" xfId="12750" xr:uid="{00000000-0005-0000-0000-0000C7310000}"/>
    <cellStyle name="40% - Accent4 4 2 7 4" xfId="12751" xr:uid="{00000000-0005-0000-0000-0000C8310000}"/>
    <cellStyle name="40% - Accent4 4 2 8" xfId="12752" xr:uid="{00000000-0005-0000-0000-0000C9310000}"/>
    <cellStyle name="40% - Accent4 4 2 8 2" xfId="12753" xr:uid="{00000000-0005-0000-0000-0000CA310000}"/>
    <cellStyle name="40% - Accent4 4 2 8 2 2" xfId="12754" xr:uid="{00000000-0005-0000-0000-0000CB310000}"/>
    <cellStyle name="40% - Accent4 4 2 8 3" xfId="12755" xr:uid="{00000000-0005-0000-0000-0000CC310000}"/>
    <cellStyle name="40% - Accent4 4 2 8 4" xfId="12756" xr:uid="{00000000-0005-0000-0000-0000CD310000}"/>
    <cellStyle name="40% - Accent4 4 2 9" xfId="12757" xr:uid="{00000000-0005-0000-0000-0000CE310000}"/>
    <cellStyle name="40% - Accent4 4 2 9 2" xfId="12758" xr:uid="{00000000-0005-0000-0000-0000CF310000}"/>
    <cellStyle name="40% - Accent4 4 3" xfId="12759" xr:uid="{00000000-0005-0000-0000-0000D0310000}"/>
    <cellStyle name="40% - Accent4 4 3 10" xfId="12760" xr:uid="{00000000-0005-0000-0000-0000D1310000}"/>
    <cellStyle name="40% - Accent4 4 3 2" xfId="12761" xr:uid="{00000000-0005-0000-0000-0000D2310000}"/>
    <cellStyle name="40% - Accent4 4 3 2 2" xfId="12762" xr:uid="{00000000-0005-0000-0000-0000D3310000}"/>
    <cellStyle name="40% - Accent4 4 3 2 2 2" xfId="12763" xr:uid="{00000000-0005-0000-0000-0000D4310000}"/>
    <cellStyle name="40% - Accent4 4 3 2 2 2 2" xfId="12764" xr:uid="{00000000-0005-0000-0000-0000D5310000}"/>
    <cellStyle name="40% - Accent4 4 3 2 2 2 2 2" xfId="12765" xr:uid="{00000000-0005-0000-0000-0000D6310000}"/>
    <cellStyle name="40% - Accent4 4 3 2 2 2 3" xfId="12766" xr:uid="{00000000-0005-0000-0000-0000D7310000}"/>
    <cellStyle name="40% - Accent4 4 3 2 2 2 4" xfId="12767" xr:uid="{00000000-0005-0000-0000-0000D8310000}"/>
    <cellStyle name="40% - Accent4 4 3 2 2 3" xfId="12768" xr:uid="{00000000-0005-0000-0000-0000D9310000}"/>
    <cellStyle name="40% - Accent4 4 3 2 2 3 2" xfId="12769" xr:uid="{00000000-0005-0000-0000-0000DA310000}"/>
    <cellStyle name="40% - Accent4 4 3 2 2 4" xfId="12770" xr:uid="{00000000-0005-0000-0000-0000DB310000}"/>
    <cellStyle name="40% - Accent4 4 3 2 2 5" xfId="12771" xr:uid="{00000000-0005-0000-0000-0000DC310000}"/>
    <cellStyle name="40% - Accent4 4 3 2 3" xfId="12772" xr:uid="{00000000-0005-0000-0000-0000DD310000}"/>
    <cellStyle name="40% - Accent4 4 3 2 3 2" xfId="12773" xr:uid="{00000000-0005-0000-0000-0000DE310000}"/>
    <cellStyle name="40% - Accent4 4 3 2 3 2 2" xfId="12774" xr:uid="{00000000-0005-0000-0000-0000DF310000}"/>
    <cellStyle name="40% - Accent4 4 3 2 3 2 2 2" xfId="12775" xr:uid="{00000000-0005-0000-0000-0000E0310000}"/>
    <cellStyle name="40% - Accent4 4 3 2 3 2 3" xfId="12776" xr:uid="{00000000-0005-0000-0000-0000E1310000}"/>
    <cellStyle name="40% - Accent4 4 3 2 3 2 4" xfId="12777" xr:uid="{00000000-0005-0000-0000-0000E2310000}"/>
    <cellStyle name="40% - Accent4 4 3 2 3 3" xfId="12778" xr:uid="{00000000-0005-0000-0000-0000E3310000}"/>
    <cellStyle name="40% - Accent4 4 3 2 3 3 2" xfId="12779" xr:uid="{00000000-0005-0000-0000-0000E4310000}"/>
    <cellStyle name="40% - Accent4 4 3 2 3 4" xfId="12780" xr:uid="{00000000-0005-0000-0000-0000E5310000}"/>
    <cellStyle name="40% - Accent4 4 3 2 3 5" xfId="12781" xr:uid="{00000000-0005-0000-0000-0000E6310000}"/>
    <cellStyle name="40% - Accent4 4 3 2 4" xfId="12782" xr:uid="{00000000-0005-0000-0000-0000E7310000}"/>
    <cellStyle name="40% - Accent4 4 3 2 4 2" xfId="12783" xr:uid="{00000000-0005-0000-0000-0000E8310000}"/>
    <cellStyle name="40% - Accent4 4 3 2 4 2 2" xfId="12784" xr:uid="{00000000-0005-0000-0000-0000E9310000}"/>
    <cellStyle name="40% - Accent4 4 3 2 4 3" xfId="12785" xr:uid="{00000000-0005-0000-0000-0000EA310000}"/>
    <cellStyle name="40% - Accent4 4 3 2 4 4" xfId="12786" xr:uid="{00000000-0005-0000-0000-0000EB310000}"/>
    <cellStyle name="40% - Accent4 4 3 2 5" xfId="12787" xr:uid="{00000000-0005-0000-0000-0000EC310000}"/>
    <cellStyle name="40% - Accent4 4 3 2 5 2" xfId="12788" xr:uid="{00000000-0005-0000-0000-0000ED310000}"/>
    <cellStyle name="40% - Accent4 4 3 2 5 2 2" xfId="12789" xr:uid="{00000000-0005-0000-0000-0000EE310000}"/>
    <cellStyle name="40% - Accent4 4 3 2 5 3" xfId="12790" xr:uid="{00000000-0005-0000-0000-0000EF310000}"/>
    <cellStyle name="40% - Accent4 4 3 2 5 4" xfId="12791" xr:uid="{00000000-0005-0000-0000-0000F0310000}"/>
    <cellStyle name="40% - Accent4 4 3 2 6" xfId="12792" xr:uid="{00000000-0005-0000-0000-0000F1310000}"/>
    <cellStyle name="40% - Accent4 4 3 2 6 2" xfId="12793" xr:uid="{00000000-0005-0000-0000-0000F2310000}"/>
    <cellStyle name="40% - Accent4 4 3 2 6 2 2" xfId="12794" xr:uid="{00000000-0005-0000-0000-0000F3310000}"/>
    <cellStyle name="40% - Accent4 4 3 2 6 3" xfId="12795" xr:uid="{00000000-0005-0000-0000-0000F4310000}"/>
    <cellStyle name="40% - Accent4 4 3 2 6 4" xfId="12796" xr:uid="{00000000-0005-0000-0000-0000F5310000}"/>
    <cellStyle name="40% - Accent4 4 3 2 7" xfId="12797" xr:uid="{00000000-0005-0000-0000-0000F6310000}"/>
    <cellStyle name="40% - Accent4 4 3 2 7 2" xfId="12798" xr:uid="{00000000-0005-0000-0000-0000F7310000}"/>
    <cellStyle name="40% - Accent4 4 3 2 8" xfId="12799" xr:uid="{00000000-0005-0000-0000-0000F8310000}"/>
    <cellStyle name="40% - Accent4 4 3 2 9" xfId="12800" xr:uid="{00000000-0005-0000-0000-0000F9310000}"/>
    <cellStyle name="40% - Accent4 4 3 3" xfId="12801" xr:uid="{00000000-0005-0000-0000-0000FA310000}"/>
    <cellStyle name="40% - Accent4 4 3 3 2" xfId="12802" xr:uid="{00000000-0005-0000-0000-0000FB310000}"/>
    <cellStyle name="40% - Accent4 4 3 3 2 2" xfId="12803" xr:uid="{00000000-0005-0000-0000-0000FC310000}"/>
    <cellStyle name="40% - Accent4 4 3 3 2 2 2" xfId="12804" xr:uid="{00000000-0005-0000-0000-0000FD310000}"/>
    <cellStyle name="40% - Accent4 4 3 3 2 3" xfId="12805" xr:uid="{00000000-0005-0000-0000-0000FE310000}"/>
    <cellStyle name="40% - Accent4 4 3 3 2 4" xfId="12806" xr:uid="{00000000-0005-0000-0000-0000FF310000}"/>
    <cellStyle name="40% - Accent4 4 3 3 3" xfId="12807" xr:uid="{00000000-0005-0000-0000-000000320000}"/>
    <cellStyle name="40% - Accent4 4 3 3 3 2" xfId="12808" xr:uid="{00000000-0005-0000-0000-000001320000}"/>
    <cellStyle name="40% - Accent4 4 3 3 4" xfId="12809" xr:uid="{00000000-0005-0000-0000-000002320000}"/>
    <cellStyle name="40% - Accent4 4 3 3 5" xfId="12810" xr:uid="{00000000-0005-0000-0000-000003320000}"/>
    <cellStyle name="40% - Accent4 4 3 4" xfId="12811" xr:uid="{00000000-0005-0000-0000-000004320000}"/>
    <cellStyle name="40% - Accent4 4 3 4 2" xfId="12812" xr:uid="{00000000-0005-0000-0000-000005320000}"/>
    <cellStyle name="40% - Accent4 4 3 4 2 2" xfId="12813" xr:uid="{00000000-0005-0000-0000-000006320000}"/>
    <cellStyle name="40% - Accent4 4 3 4 2 2 2" xfId="12814" xr:uid="{00000000-0005-0000-0000-000007320000}"/>
    <cellStyle name="40% - Accent4 4 3 4 2 3" xfId="12815" xr:uid="{00000000-0005-0000-0000-000008320000}"/>
    <cellStyle name="40% - Accent4 4 3 4 2 4" xfId="12816" xr:uid="{00000000-0005-0000-0000-000009320000}"/>
    <cellStyle name="40% - Accent4 4 3 4 3" xfId="12817" xr:uid="{00000000-0005-0000-0000-00000A320000}"/>
    <cellStyle name="40% - Accent4 4 3 4 3 2" xfId="12818" xr:uid="{00000000-0005-0000-0000-00000B320000}"/>
    <cellStyle name="40% - Accent4 4 3 4 4" xfId="12819" xr:uid="{00000000-0005-0000-0000-00000C320000}"/>
    <cellStyle name="40% - Accent4 4 3 4 5" xfId="12820" xr:uid="{00000000-0005-0000-0000-00000D320000}"/>
    <cellStyle name="40% - Accent4 4 3 5" xfId="12821" xr:uid="{00000000-0005-0000-0000-00000E320000}"/>
    <cellStyle name="40% - Accent4 4 3 5 2" xfId="12822" xr:uid="{00000000-0005-0000-0000-00000F320000}"/>
    <cellStyle name="40% - Accent4 4 3 5 2 2" xfId="12823" xr:uid="{00000000-0005-0000-0000-000010320000}"/>
    <cellStyle name="40% - Accent4 4 3 5 3" xfId="12824" xr:uid="{00000000-0005-0000-0000-000011320000}"/>
    <cellStyle name="40% - Accent4 4 3 5 4" xfId="12825" xr:uid="{00000000-0005-0000-0000-000012320000}"/>
    <cellStyle name="40% - Accent4 4 3 6" xfId="12826" xr:uid="{00000000-0005-0000-0000-000013320000}"/>
    <cellStyle name="40% - Accent4 4 3 6 2" xfId="12827" xr:uid="{00000000-0005-0000-0000-000014320000}"/>
    <cellStyle name="40% - Accent4 4 3 6 2 2" xfId="12828" xr:uid="{00000000-0005-0000-0000-000015320000}"/>
    <cellStyle name="40% - Accent4 4 3 6 3" xfId="12829" xr:uid="{00000000-0005-0000-0000-000016320000}"/>
    <cellStyle name="40% - Accent4 4 3 6 4" xfId="12830" xr:uid="{00000000-0005-0000-0000-000017320000}"/>
    <cellStyle name="40% - Accent4 4 3 7" xfId="12831" xr:uid="{00000000-0005-0000-0000-000018320000}"/>
    <cellStyle name="40% - Accent4 4 3 7 2" xfId="12832" xr:uid="{00000000-0005-0000-0000-000019320000}"/>
    <cellStyle name="40% - Accent4 4 3 7 2 2" xfId="12833" xr:uid="{00000000-0005-0000-0000-00001A320000}"/>
    <cellStyle name="40% - Accent4 4 3 7 3" xfId="12834" xr:uid="{00000000-0005-0000-0000-00001B320000}"/>
    <cellStyle name="40% - Accent4 4 3 7 4" xfId="12835" xr:uid="{00000000-0005-0000-0000-00001C320000}"/>
    <cellStyle name="40% - Accent4 4 3 8" xfId="12836" xr:uid="{00000000-0005-0000-0000-00001D320000}"/>
    <cellStyle name="40% - Accent4 4 3 8 2" xfId="12837" xr:uid="{00000000-0005-0000-0000-00001E320000}"/>
    <cellStyle name="40% - Accent4 4 3 9" xfId="12838" xr:uid="{00000000-0005-0000-0000-00001F320000}"/>
    <cellStyle name="40% - Accent4 4 4" xfId="12839" xr:uid="{00000000-0005-0000-0000-000020320000}"/>
    <cellStyle name="40% - Accent4 4 4 2" xfId="12840" xr:uid="{00000000-0005-0000-0000-000021320000}"/>
    <cellStyle name="40% - Accent4 4 4 2 2" xfId="12841" xr:uid="{00000000-0005-0000-0000-000022320000}"/>
    <cellStyle name="40% - Accent4 4 4 2 2 2" xfId="12842" xr:uid="{00000000-0005-0000-0000-000023320000}"/>
    <cellStyle name="40% - Accent4 4 4 2 2 2 2" xfId="12843" xr:uid="{00000000-0005-0000-0000-000024320000}"/>
    <cellStyle name="40% - Accent4 4 4 2 2 3" xfId="12844" xr:uid="{00000000-0005-0000-0000-000025320000}"/>
    <cellStyle name="40% - Accent4 4 4 2 2 4" xfId="12845" xr:uid="{00000000-0005-0000-0000-000026320000}"/>
    <cellStyle name="40% - Accent4 4 4 2 3" xfId="12846" xr:uid="{00000000-0005-0000-0000-000027320000}"/>
    <cellStyle name="40% - Accent4 4 4 2 3 2" xfId="12847" xr:uid="{00000000-0005-0000-0000-000028320000}"/>
    <cellStyle name="40% - Accent4 4 4 2 4" xfId="12848" xr:uid="{00000000-0005-0000-0000-000029320000}"/>
    <cellStyle name="40% - Accent4 4 4 2 5" xfId="12849" xr:uid="{00000000-0005-0000-0000-00002A320000}"/>
    <cellStyle name="40% - Accent4 4 4 3" xfId="12850" xr:uid="{00000000-0005-0000-0000-00002B320000}"/>
    <cellStyle name="40% - Accent4 4 4 3 2" xfId="12851" xr:uid="{00000000-0005-0000-0000-00002C320000}"/>
    <cellStyle name="40% - Accent4 4 4 3 2 2" xfId="12852" xr:uid="{00000000-0005-0000-0000-00002D320000}"/>
    <cellStyle name="40% - Accent4 4 4 3 2 2 2" xfId="12853" xr:uid="{00000000-0005-0000-0000-00002E320000}"/>
    <cellStyle name="40% - Accent4 4 4 3 2 3" xfId="12854" xr:uid="{00000000-0005-0000-0000-00002F320000}"/>
    <cellStyle name="40% - Accent4 4 4 3 2 4" xfId="12855" xr:uid="{00000000-0005-0000-0000-000030320000}"/>
    <cellStyle name="40% - Accent4 4 4 3 3" xfId="12856" xr:uid="{00000000-0005-0000-0000-000031320000}"/>
    <cellStyle name="40% - Accent4 4 4 3 3 2" xfId="12857" xr:uid="{00000000-0005-0000-0000-000032320000}"/>
    <cellStyle name="40% - Accent4 4 4 3 4" xfId="12858" xr:uid="{00000000-0005-0000-0000-000033320000}"/>
    <cellStyle name="40% - Accent4 4 4 3 5" xfId="12859" xr:uid="{00000000-0005-0000-0000-000034320000}"/>
    <cellStyle name="40% - Accent4 4 4 4" xfId="12860" xr:uid="{00000000-0005-0000-0000-000035320000}"/>
    <cellStyle name="40% - Accent4 4 4 4 2" xfId="12861" xr:uid="{00000000-0005-0000-0000-000036320000}"/>
    <cellStyle name="40% - Accent4 4 4 4 2 2" xfId="12862" xr:uid="{00000000-0005-0000-0000-000037320000}"/>
    <cellStyle name="40% - Accent4 4 4 4 3" xfId="12863" xr:uid="{00000000-0005-0000-0000-000038320000}"/>
    <cellStyle name="40% - Accent4 4 4 4 4" xfId="12864" xr:uid="{00000000-0005-0000-0000-000039320000}"/>
    <cellStyle name="40% - Accent4 4 4 5" xfId="12865" xr:uid="{00000000-0005-0000-0000-00003A320000}"/>
    <cellStyle name="40% - Accent4 4 4 5 2" xfId="12866" xr:uid="{00000000-0005-0000-0000-00003B320000}"/>
    <cellStyle name="40% - Accent4 4 4 5 2 2" xfId="12867" xr:uid="{00000000-0005-0000-0000-00003C320000}"/>
    <cellStyle name="40% - Accent4 4 4 5 3" xfId="12868" xr:uid="{00000000-0005-0000-0000-00003D320000}"/>
    <cellStyle name="40% - Accent4 4 4 5 4" xfId="12869" xr:uid="{00000000-0005-0000-0000-00003E320000}"/>
    <cellStyle name="40% - Accent4 4 4 6" xfId="12870" xr:uid="{00000000-0005-0000-0000-00003F320000}"/>
    <cellStyle name="40% - Accent4 4 4 6 2" xfId="12871" xr:uid="{00000000-0005-0000-0000-000040320000}"/>
    <cellStyle name="40% - Accent4 4 4 6 2 2" xfId="12872" xr:uid="{00000000-0005-0000-0000-000041320000}"/>
    <cellStyle name="40% - Accent4 4 4 6 3" xfId="12873" xr:uid="{00000000-0005-0000-0000-000042320000}"/>
    <cellStyle name="40% - Accent4 4 4 6 4" xfId="12874" xr:uid="{00000000-0005-0000-0000-000043320000}"/>
    <cellStyle name="40% - Accent4 4 4 7" xfId="12875" xr:uid="{00000000-0005-0000-0000-000044320000}"/>
    <cellStyle name="40% - Accent4 4 4 7 2" xfId="12876" xr:uid="{00000000-0005-0000-0000-000045320000}"/>
    <cellStyle name="40% - Accent4 4 4 8" xfId="12877" xr:uid="{00000000-0005-0000-0000-000046320000}"/>
    <cellStyle name="40% - Accent4 4 4 9" xfId="12878" xr:uid="{00000000-0005-0000-0000-000047320000}"/>
    <cellStyle name="40% - Accent4 4 5" xfId="12879" xr:uid="{00000000-0005-0000-0000-000048320000}"/>
    <cellStyle name="40% - Accent4 4 5 2" xfId="12880" xr:uid="{00000000-0005-0000-0000-000049320000}"/>
    <cellStyle name="40% - Accent4 4 5 2 2" xfId="12881" xr:uid="{00000000-0005-0000-0000-00004A320000}"/>
    <cellStyle name="40% - Accent4 4 5 2 2 2" xfId="12882" xr:uid="{00000000-0005-0000-0000-00004B320000}"/>
    <cellStyle name="40% - Accent4 4 5 2 2 2 2" xfId="12883" xr:uid="{00000000-0005-0000-0000-00004C320000}"/>
    <cellStyle name="40% - Accent4 4 5 2 2 3" xfId="12884" xr:uid="{00000000-0005-0000-0000-00004D320000}"/>
    <cellStyle name="40% - Accent4 4 5 2 2 4" xfId="12885" xr:uid="{00000000-0005-0000-0000-00004E320000}"/>
    <cellStyle name="40% - Accent4 4 5 2 3" xfId="12886" xr:uid="{00000000-0005-0000-0000-00004F320000}"/>
    <cellStyle name="40% - Accent4 4 5 2 3 2" xfId="12887" xr:uid="{00000000-0005-0000-0000-000050320000}"/>
    <cellStyle name="40% - Accent4 4 5 2 4" xfId="12888" xr:uid="{00000000-0005-0000-0000-000051320000}"/>
    <cellStyle name="40% - Accent4 4 5 2 5" xfId="12889" xr:uid="{00000000-0005-0000-0000-000052320000}"/>
    <cellStyle name="40% - Accent4 4 5 3" xfId="12890" xr:uid="{00000000-0005-0000-0000-000053320000}"/>
    <cellStyle name="40% - Accent4 4 5 3 2" xfId="12891" xr:uid="{00000000-0005-0000-0000-000054320000}"/>
    <cellStyle name="40% - Accent4 4 5 3 2 2" xfId="12892" xr:uid="{00000000-0005-0000-0000-000055320000}"/>
    <cellStyle name="40% - Accent4 4 5 3 3" xfId="12893" xr:uid="{00000000-0005-0000-0000-000056320000}"/>
    <cellStyle name="40% - Accent4 4 5 3 4" xfId="12894" xr:uid="{00000000-0005-0000-0000-000057320000}"/>
    <cellStyle name="40% - Accent4 4 5 4" xfId="12895" xr:uid="{00000000-0005-0000-0000-000058320000}"/>
    <cellStyle name="40% - Accent4 4 5 5" xfId="12896" xr:uid="{00000000-0005-0000-0000-000059320000}"/>
    <cellStyle name="40% - Accent4 4 5 5 2" xfId="12897" xr:uid="{00000000-0005-0000-0000-00005A320000}"/>
    <cellStyle name="40% - Accent4 4 5 6" xfId="12898" xr:uid="{00000000-0005-0000-0000-00005B320000}"/>
    <cellStyle name="40% - Accent4 4 5 7" xfId="12899" xr:uid="{00000000-0005-0000-0000-00005C320000}"/>
    <cellStyle name="40% - Accent4 4 6" xfId="12900" xr:uid="{00000000-0005-0000-0000-00005D320000}"/>
    <cellStyle name="40% - Accent4 4 6 2" xfId="12901" xr:uid="{00000000-0005-0000-0000-00005E320000}"/>
    <cellStyle name="40% - Accent4 4 6 2 2" xfId="12902" xr:uid="{00000000-0005-0000-0000-00005F320000}"/>
    <cellStyle name="40% - Accent4 4 6 2 2 2" xfId="12903" xr:uid="{00000000-0005-0000-0000-000060320000}"/>
    <cellStyle name="40% - Accent4 4 6 2 3" xfId="12904" xr:uid="{00000000-0005-0000-0000-000061320000}"/>
    <cellStyle name="40% - Accent4 4 6 2 4" xfId="12905" xr:uid="{00000000-0005-0000-0000-000062320000}"/>
    <cellStyle name="40% - Accent4 4 6 3" xfId="12906" xr:uid="{00000000-0005-0000-0000-000063320000}"/>
    <cellStyle name="40% - Accent4 4 6 3 2" xfId="12907" xr:uid="{00000000-0005-0000-0000-000064320000}"/>
    <cellStyle name="40% - Accent4 4 6 3 2 2" xfId="12908" xr:uid="{00000000-0005-0000-0000-000065320000}"/>
    <cellStyle name="40% - Accent4 4 6 3 3" xfId="12909" xr:uid="{00000000-0005-0000-0000-000066320000}"/>
    <cellStyle name="40% - Accent4 4 6 3 4" xfId="12910" xr:uid="{00000000-0005-0000-0000-000067320000}"/>
    <cellStyle name="40% - Accent4 4 6 4" xfId="12911" xr:uid="{00000000-0005-0000-0000-000068320000}"/>
    <cellStyle name="40% - Accent4 4 6 4 2" xfId="12912" xr:uid="{00000000-0005-0000-0000-000069320000}"/>
    <cellStyle name="40% - Accent4 4 6 5" xfId="12913" xr:uid="{00000000-0005-0000-0000-00006A320000}"/>
    <cellStyle name="40% - Accent4 4 6 6" xfId="12914" xr:uid="{00000000-0005-0000-0000-00006B320000}"/>
    <cellStyle name="40% - Accent4 4 7" xfId="12915" xr:uid="{00000000-0005-0000-0000-00006C320000}"/>
    <cellStyle name="40% - Accent4 4 7 2" xfId="12916" xr:uid="{00000000-0005-0000-0000-00006D320000}"/>
    <cellStyle name="40% - Accent4 4 7 2 2" xfId="12917" xr:uid="{00000000-0005-0000-0000-00006E320000}"/>
    <cellStyle name="40% - Accent4 4 7 3" xfId="12918" xr:uid="{00000000-0005-0000-0000-00006F320000}"/>
    <cellStyle name="40% - Accent4 4 7 4" xfId="12919" xr:uid="{00000000-0005-0000-0000-000070320000}"/>
    <cellStyle name="40% - Accent4 4 8" xfId="12920" xr:uid="{00000000-0005-0000-0000-000071320000}"/>
    <cellStyle name="40% - Accent4 4 8 2" xfId="12921" xr:uid="{00000000-0005-0000-0000-000072320000}"/>
    <cellStyle name="40% - Accent4 4 8 2 2" xfId="12922" xr:uid="{00000000-0005-0000-0000-000073320000}"/>
    <cellStyle name="40% - Accent4 4 8 3" xfId="12923" xr:uid="{00000000-0005-0000-0000-000074320000}"/>
    <cellStyle name="40% - Accent4 4 8 4" xfId="12924" xr:uid="{00000000-0005-0000-0000-000075320000}"/>
    <cellStyle name="40% - Accent4 5" xfId="12925" xr:uid="{00000000-0005-0000-0000-000076320000}"/>
    <cellStyle name="40% - Accent4 5 2" xfId="12926" xr:uid="{00000000-0005-0000-0000-000077320000}"/>
    <cellStyle name="40% - Accent4 5 2 10" xfId="12927" xr:uid="{00000000-0005-0000-0000-000078320000}"/>
    <cellStyle name="40% - Accent4 5 2 11" xfId="12928" xr:uid="{00000000-0005-0000-0000-000079320000}"/>
    <cellStyle name="40% - Accent4 5 2 2" xfId="12929" xr:uid="{00000000-0005-0000-0000-00007A320000}"/>
    <cellStyle name="40% - Accent4 5 2 2 10" xfId="12930" xr:uid="{00000000-0005-0000-0000-00007B320000}"/>
    <cellStyle name="40% - Accent4 5 2 2 2" xfId="12931" xr:uid="{00000000-0005-0000-0000-00007C320000}"/>
    <cellStyle name="40% - Accent4 5 2 2 2 2" xfId="12932" xr:uid="{00000000-0005-0000-0000-00007D320000}"/>
    <cellStyle name="40% - Accent4 5 2 2 2 2 2" xfId="12933" xr:uid="{00000000-0005-0000-0000-00007E320000}"/>
    <cellStyle name="40% - Accent4 5 2 2 2 2 2 2" xfId="12934" xr:uid="{00000000-0005-0000-0000-00007F320000}"/>
    <cellStyle name="40% - Accent4 5 2 2 2 2 2 2 2" xfId="12935" xr:uid="{00000000-0005-0000-0000-000080320000}"/>
    <cellStyle name="40% - Accent4 5 2 2 2 2 2 3" xfId="12936" xr:uid="{00000000-0005-0000-0000-000081320000}"/>
    <cellStyle name="40% - Accent4 5 2 2 2 2 2 4" xfId="12937" xr:uid="{00000000-0005-0000-0000-000082320000}"/>
    <cellStyle name="40% - Accent4 5 2 2 2 2 3" xfId="12938" xr:uid="{00000000-0005-0000-0000-000083320000}"/>
    <cellStyle name="40% - Accent4 5 2 2 2 2 3 2" xfId="12939" xr:uid="{00000000-0005-0000-0000-000084320000}"/>
    <cellStyle name="40% - Accent4 5 2 2 2 2 4" xfId="12940" xr:uid="{00000000-0005-0000-0000-000085320000}"/>
    <cellStyle name="40% - Accent4 5 2 2 2 2 5" xfId="12941" xr:uid="{00000000-0005-0000-0000-000086320000}"/>
    <cellStyle name="40% - Accent4 5 2 2 2 3" xfId="12942" xr:uid="{00000000-0005-0000-0000-000087320000}"/>
    <cellStyle name="40% - Accent4 5 2 2 2 3 2" xfId="12943" xr:uid="{00000000-0005-0000-0000-000088320000}"/>
    <cellStyle name="40% - Accent4 5 2 2 2 3 2 2" xfId="12944" xr:uid="{00000000-0005-0000-0000-000089320000}"/>
    <cellStyle name="40% - Accent4 5 2 2 2 3 2 2 2" xfId="12945" xr:uid="{00000000-0005-0000-0000-00008A320000}"/>
    <cellStyle name="40% - Accent4 5 2 2 2 3 2 3" xfId="12946" xr:uid="{00000000-0005-0000-0000-00008B320000}"/>
    <cellStyle name="40% - Accent4 5 2 2 2 3 2 4" xfId="12947" xr:uid="{00000000-0005-0000-0000-00008C320000}"/>
    <cellStyle name="40% - Accent4 5 2 2 2 3 3" xfId="12948" xr:uid="{00000000-0005-0000-0000-00008D320000}"/>
    <cellStyle name="40% - Accent4 5 2 2 2 3 3 2" xfId="12949" xr:uid="{00000000-0005-0000-0000-00008E320000}"/>
    <cellStyle name="40% - Accent4 5 2 2 2 3 4" xfId="12950" xr:uid="{00000000-0005-0000-0000-00008F320000}"/>
    <cellStyle name="40% - Accent4 5 2 2 2 3 5" xfId="12951" xr:uid="{00000000-0005-0000-0000-000090320000}"/>
    <cellStyle name="40% - Accent4 5 2 2 2 4" xfId="12952" xr:uid="{00000000-0005-0000-0000-000091320000}"/>
    <cellStyle name="40% - Accent4 5 2 2 2 4 2" xfId="12953" xr:uid="{00000000-0005-0000-0000-000092320000}"/>
    <cellStyle name="40% - Accent4 5 2 2 2 4 2 2" xfId="12954" xr:uid="{00000000-0005-0000-0000-000093320000}"/>
    <cellStyle name="40% - Accent4 5 2 2 2 4 3" xfId="12955" xr:uid="{00000000-0005-0000-0000-000094320000}"/>
    <cellStyle name="40% - Accent4 5 2 2 2 4 4" xfId="12956" xr:uid="{00000000-0005-0000-0000-000095320000}"/>
    <cellStyle name="40% - Accent4 5 2 2 2 5" xfId="12957" xr:uid="{00000000-0005-0000-0000-000096320000}"/>
    <cellStyle name="40% - Accent4 5 2 2 2 5 2" xfId="12958" xr:uid="{00000000-0005-0000-0000-000097320000}"/>
    <cellStyle name="40% - Accent4 5 2 2 2 5 2 2" xfId="12959" xr:uid="{00000000-0005-0000-0000-000098320000}"/>
    <cellStyle name="40% - Accent4 5 2 2 2 5 3" xfId="12960" xr:uid="{00000000-0005-0000-0000-000099320000}"/>
    <cellStyle name="40% - Accent4 5 2 2 2 5 4" xfId="12961" xr:uid="{00000000-0005-0000-0000-00009A320000}"/>
    <cellStyle name="40% - Accent4 5 2 2 2 6" xfId="12962" xr:uid="{00000000-0005-0000-0000-00009B320000}"/>
    <cellStyle name="40% - Accent4 5 2 2 2 6 2" xfId="12963" xr:uid="{00000000-0005-0000-0000-00009C320000}"/>
    <cellStyle name="40% - Accent4 5 2 2 2 6 2 2" xfId="12964" xr:uid="{00000000-0005-0000-0000-00009D320000}"/>
    <cellStyle name="40% - Accent4 5 2 2 2 6 3" xfId="12965" xr:uid="{00000000-0005-0000-0000-00009E320000}"/>
    <cellStyle name="40% - Accent4 5 2 2 2 6 4" xfId="12966" xr:uid="{00000000-0005-0000-0000-00009F320000}"/>
    <cellStyle name="40% - Accent4 5 2 2 2 7" xfId="12967" xr:uid="{00000000-0005-0000-0000-0000A0320000}"/>
    <cellStyle name="40% - Accent4 5 2 2 2 7 2" xfId="12968" xr:uid="{00000000-0005-0000-0000-0000A1320000}"/>
    <cellStyle name="40% - Accent4 5 2 2 2 8" xfId="12969" xr:uid="{00000000-0005-0000-0000-0000A2320000}"/>
    <cellStyle name="40% - Accent4 5 2 2 2 9" xfId="12970" xr:uid="{00000000-0005-0000-0000-0000A3320000}"/>
    <cellStyle name="40% - Accent4 5 2 2 3" xfId="12971" xr:uid="{00000000-0005-0000-0000-0000A4320000}"/>
    <cellStyle name="40% - Accent4 5 2 2 3 2" xfId="12972" xr:uid="{00000000-0005-0000-0000-0000A5320000}"/>
    <cellStyle name="40% - Accent4 5 2 2 3 2 2" xfId="12973" xr:uid="{00000000-0005-0000-0000-0000A6320000}"/>
    <cellStyle name="40% - Accent4 5 2 2 3 2 2 2" xfId="12974" xr:uid="{00000000-0005-0000-0000-0000A7320000}"/>
    <cellStyle name="40% - Accent4 5 2 2 3 2 3" xfId="12975" xr:uid="{00000000-0005-0000-0000-0000A8320000}"/>
    <cellStyle name="40% - Accent4 5 2 2 3 2 4" xfId="12976" xr:uid="{00000000-0005-0000-0000-0000A9320000}"/>
    <cellStyle name="40% - Accent4 5 2 2 3 3" xfId="12977" xr:uid="{00000000-0005-0000-0000-0000AA320000}"/>
    <cellStyle name="40% - Accent4 5 2 2 3 3 2" xfId="12978" xr:uid="{00000000-0005-0000-0000-0000AB320000}"/>
    <cellStyle name="40% - Accent4 5 2 2 3 4" xfId="12979" xr:uid="{00000000-0005-0000-0000-0000AC320000}"/>
    <cellStyle name="40% - Accent4 5 2 2 3 5" xfId="12980" xr:uid="{00000000-0005-0000-0000-0000AD320000}"/>
    <cellStyle name="40% - Accent4 5 2 2 4" xfId="12981" xr:uid="{00000000-0005-0000-0000-0000AE320000}"/>
    <cellStyle name="40% - Accent4 5 2 2 4 2" xfId="12982" xr:uid="{00000000-0005-0000-0000-0000AF320000}"/>
    <cellStyle name="40% - Accent4 5 2 2 4 2 2" xfId="12983" xr:uid="{00000000-0005-0000-0000-0000B0320000}"/>
    <cellStyle name="40% - Accent4 5 2 2 4 2 2 2" xfId="12984" xr:uid="{00000000-0005-0000-0000-0000B1320000}"/>
    <cellStyle name="40% - Accent4 5 2 2 4 2 3" xfId="12985" xr:uid="{00000000-0005-0000-0000-0000B2320000}"/>
    <cellStyle name="40% - Accent4 5 2 2 4 2 4" xfId="12986" xr:uid="{00000000-0005-0000-0000-0000B3320000}"/>
    <cellStyle name="40% - Accent4 5 2 2 4 3" xfId="12987" xr:uid="{00000000-0005-0000-0000-0000B4320000}"/>
    <cellStyle name="40% - Accent4 5 2 2 4 3 2" xfId="12988" xr:uid="{00000000-0005-0000-0000-0000B5320000}"/>
    <cellStyle name="40% - Accent4 5 2 2 4 4" xfId="12989" xr:uid="{00000000-0005-0000-0000-0000B6320000}"/>
    <cellStyle name="40% - Accent4 5 2 2 4 5" xfId="12990" xr:uid="{00000000-0005-0000-0000-0000B7320000}"/>
    <cellStyle name="40% - Accent4 5 2 2 5" xfId="12991" xr:uid="{00000000-0005-0000-0000-0000B8320000}"/>
    <cellStyle name="40% - Accent4 5 2 2 5 2" xfId="12992" xr:uid="{00000000-0005-0000-0000-0000B9320000}"/>
    <cellStyle name="40% - Accent4 5 2 2 5 2 2" xfId="12993" xr:uid="{00000000-0005-0000-0000-0000BA320000}"/>
    <cellStyle name="40% - Accent4 5 2 2 5 3" xfId="12994" xr:uid="{00000000-0005-0000-0000-0000BB320000}"/>
    <cellStyle name="40% - Accent4 5 2 2 5 4" xfId="12995" xr:uid="{00000000-0005-0000-0000-0000BC320000}"/>
    <cellStyle name="40% - Accent4 5 2 2 6" xfId="12996" xr:uid="{00000000-0005-0000-0000-0000BD320000}"/>
    <cellStyle name="40% - Accent4 5 2 2 6 2" xfId="12997" xr:uid="{00000000-0005-0000-0000-0000BE320000}"/>
    <cellStyle name="40% - Accent4 5 2 2 6 2 2" xfId="12998" xr:uid="{00000000-0005-0000-0000-0000BF320000}"/>
    <cellStyle name="40% - Accent4 5 2 2 6 3" xfId="12999" xr:uid="{00000000-0005-0000-0000-0000C0320000}"/>
    <cellStyle name="40% - Accent4 5 2 2 6 4" xfId="13000" xr:uid="{00000000-0005-0000-0000-0000C1320000}"/>
    <cellStyle name="40% - Accent4 5 2 2 7" xfId="13001" xr:uid="{00000000-0005-0000-0000-0000C2320000}"/>
    <cellStyle name="40% - Accent4 5 2 2 7 2" xfId="13002" xr:uid="{00000000-0005-0000-0000-0000C3320000}"/>
    <cellStyle name="40% - Accent4 5 2 2 7 2 2" xfId="13003" xr:uid="{00000000-0005-0000-0000-0000C4320000}"/>
    <cellStyle name="40% - Accent4 5 2 2 7 3" xfId="13004" xr:uid="{00000000-0005-0000-0000-0000C5320000}"/>
    <cellStyle name="40% - Accent4 5 2 2 7 4" xfId="13005" xr:uid="{00000000-0005-0000-0000-0000C6320000}"/>
    <cellStyle name="40% - Accent4 5 2 2 8" xfId="13006" xr:uid="{00000000-0005-0000-0000-0000C7320000}"/>
    <cellStyle name="40% - Accent4 5 2 2 8 2" xfId="13007" xr:uid="{00000000-0005-0000-0000-0000C8320000}"/>
    <cellStyle name="40% - Accent4 5 2 2 9" xfId="13008" xr:uid="{00000000-0005-0000-0000-0000C9320000}"/>
    <cellStyle name="40% - Accent4 5 2 3" xfId="13009" xr:uid="{00000000-0005-0000-0000-0000CA320000}"/>
    <cellStyle name="40% - Accent4 5 2 3 2" xfId="13010" xr:uid="{00000000-0005-0000-0000-0000CB320000}"/>
    <cellStyle name="40% - Accent4 5 2 3 2 2" xfId="13011" xr:uid="{00000000-0005-0000-0000-0000CC320000}"/>
    <cellStyle name="40% - Accent4 5 2 3 2 2 2" xfId="13012" xr:uid="{00000000-0005-0000-0000-0000CD320000}"/>
    <cellStyle name="40% - Accent4 5 2 3 2 2 2 2" xfId="13013" xr:uid="{00000000-0005-0000-0000-0000CE320000}"/>
    <cellStyle name="40% - Accent4 5 2 3 2 2 3" xfId="13014" xr:uid="{00000000-0005-0000-0000-0000CF320000}"/>
    <cellStyle name="40% - Accent4 5 2 3 2 2 4" xfId="13015" xr:uid="{00000000-0005-0000-0000-0000D0320000}"/>
    <cellStyle name="40% - Accent4 5 2 3 2 3" xfId="13016" xr:uid="{00000000-0005-0000-0000-0000D1320000}"/>
    <cellStyle name="40% - Accent4 5 2 3 2 3 2" xfId="13017" xr:uid="{00000000-0005-0000-0000-0000D2320000}"/>
    <cellStyle name="40% - Accent4 5 2 3 2 4" xfId="13018" xr:uid="{00000000-0005-0000-0000-0000D3320000}"/>
    <cellStyle name="40% - Accent4 5 2 3 2 5" xfId="13019" xr:uid="{00000000-0005-0000-0000-0000D4320000}"/>
    <cellStyle name="40% - Accent4 5 2 3 3" xfId="13020" xr:uid="{00000000-0005-0000-0000-0000D5320000}"/>
    <cellStyle name="40% - Accent4 5 2 3 3 2" xfId="13021" xr:uid="{00000000-0005-0000-0000-0000D6320000}"/>
    <cellStyle name="40% - Accent4 5 2 3 3 2 2" xfId="13022" xr:uid="{00000000-0005-0000-0000-0000D7320000}"/>
    <cellStyle name="40% - Accent4 5 2 3 3 2 2 2" xfId="13023" xr:uid="{00000000-0005-0000-0000-0000D8320000}"/>
    <cellStyle name="40% - Accent4 5 2 3 3 2 3" xfId="13024" xr:uid="{00000000-0005-0000-0000-0000D9320000}"/>
    <cellStyle name="40% - Accent4 5 2 3 3 2 4" xfId="13025" xr:uid="{00000000-0005-0000-0000-0000DA320000}"/>
    <cellStyle name="40% - Accent4 5 2 3 3 3" xfId="13026" xr:uid="{00000000-0005-0000-0000-0000DB320000}"/>
    <cellStyle name="40% - Accent4 5 2 3 3 3 2" xfId="13027" xr:uid="{00000000-0005-0000-0000-0000DC320000}"/>
    <cellStyle name="40% - Accent4 5 2 3 3 4" xfId="13028" xr:uid="{00000000-0005-0000-0000-0000DD320000}"/>
    <cellStyle name="40% - Accent4 5 2 3 3 5" xfId="13029" xr:uid="{00000000-0005-0000-0000-0000DE320000}"/>
    <cellStyle name="40% - Accent4 5 2 3 4" xfId="13030" xr:uid="{00000000-0005-0000-0000-0000DF320000}"/>
    <cellStyle name="40% - Accent4 5 2 3 4 2" xfId="13031" xr:uid="{00000000-0005-0000-0000-0000E0320000}"/>
    <cellStyle name="40% - Accent4 5 2 3 4 2 2" xfId="13032" xr:uid="{00000000-0005-0000-0000-0000E1320000}"/>
    <cellStyle name="40% - Accent4 5 2 3 4 3" xfId="13033" xr:uid="{00000000-0005-0000-0000-0000E2320000}"/>
    <cellStyle name="40% - Accent4 5 2 3 4 4" xfId="13034" xr:uid="{00000000-0005-0000-0000-0000E3320000}"/>
    <cellStyle name="40% - Accent4 5 2 3 5" xfId="13035" xr:uid="{00000000-0005-0000-0000-0000E4320000}"/>
    <cellStyle name="40% - Accent4 5 2 3 5 2" xfId="13036" xr:uid="{00000000-0005-0000-0000-0000E5320000}"/>
    <cellStyle name="40% - Accent4 5 2 3 5 2 2" xfId="13037" xr:uid="{00000000-0005-0000-0000-0000E6320000}"/>
    <cellStyle name="40% - Accent4 5 2 3 5 3" xfId="13038" xr:uid="{00000000-0005-0000-0000-0000E7320000}"/>
    <cellStyle name="40% - Accent4 5 2 3 5 4" xfId="13039" xr:uid="{00000000-0005-0000-0000-0000E8320000}"/>
    <cellStyle name="40% - Accent4 5 2 3 6" xfId="13040" xr:uid="{00000000-0005-0000-0000-0000E9320000}"/>
    <cellStyle name="40% - Accent4 5 2 3 6 2" xfId="13041" xr:uid="{00000000-0005-0000-0000-0000EA320000}"/>
    <cellStyle name="40% - Accent4 5 2 3 6 2 2" xfId="13042" xr:uid="{00000000-0005-0000-0000-0000EB320000}"/>
    <cellStyle name="40% - Accent4 5 2 3 6 3" xfId="13043" xr:uid="{00000000-0005-0000-0000-0000EC320000}"/>
    <cellStyle name="40% - Accent4 5 2 3 6 4" xfId="13044" xr:uid="{00000000-0005-0000-0000-0000ED320000}"/>
    <cellStyle name="40% - Accent4 5 2 3 7" xfId="13045" xr:uid="{00000000-0005-0000-0000-0000EE320000}"/>
    <cellStyle name="40% - Accent4 5 2 3 7 2" xfId="13046" xr:uid="{00000000-0005-0000-0000-0000EF320000}"/>
    <cellStyle name="40% - Accent4 5 2 3 8" xfId="13047" xr:uid="{00000000-0005-0000-0000-0000F0320000}"/>
    <cellStyle name="40% - Accent4 5 2 3 9" xfId="13048" xr:uid="{00000000-0005-0000-0000-0000F1320000}"/>
    <cellStyle name="40% - Accent4 5 2 4" xfId="13049" xr:uid="{00000000-0005-0000-0000-0000F2320000}"/>
    <cellStyle name="40% - Accent4 5 2 4 2" xfId="13050" xr:uid="{00000000-0005-0000-0000-0000F3320000}"/>
    <cellStyle name="40% - Accent4 5 2 4 2 2" xfId="13051" xr:uid="{00000000-0005-0000-0000-0000F4320000}"/>
    <cellStyle name="40% - Accent4 5 2 4 2 2 2" xfId="13052" xr:uid="{00000000-0005-0000-0000-0000F5320000}"/>
    <cellStyle name="40% - Accent4 5 2 4 2 3" xfId="13053" xr:uid="{00000000-0005-0000-0000-0000F6320000}"/>
    <cellStyle name="40% - Accent4 5 2 4 2 4" xfId="13054" xr:uid="{00000000-0005-0000-0000-0000F7320000}"/>
    <cellStyle name="40% - Accent4 5 2 4 3" xfId="13055" xr:uid="{00000000-0005-0000-0000-0000F8320000}"/>
    <cellStyle name="40% - Accent4 5 2 4 3 2" xfId="13056" xr:uid="{00000000-0005-0000-0000-0000F9320000}"/>
    <cellStyle name="40% - Accent4 5 2 4 4" xfId="13057" xr:uid="{00000000-0005-0000-0000-0000FA320000}"/>
    <cellStyle name="40% - Accent4 5 2 4 5" xfId="13058" xr:uid="{00000000-0005-0000-0000-0000FB320000}"/>
    <cellStyle name="40% - Accent4 5 2 5" xfId="13059" xr:uid="{00000000-0005-0000-0000-0000FC320000}"/>
    <cellStyle name="40% - Accent4 5 2 5 2" xfId="13060" xr:uid="{00000000-0005-0000-0000-0000FD320000}"/>
    <cellStyle name="40% - Accent4 5 2 5 2 2" xfId="13061" xr:uid="{00000000-0005-0000-0000-0000FE320000}"/>
    <cellStyle name="40% - Accent4 5 2 5 2 2 2" xfId="13062" xr:uid="{00000000-0005-0000-0000-0000FF320000}"/>
    <cellStyle name="40% - Accent4 5 2 5 2 3" xfId="13063" xr:uid="{00000000-0005-0000-0000-000000330000}"/>
    <cellStyle name="40% - Accent4 5 2 5 2 4" xfId="13064" xr:uid="{00000000-0005-0000-0000-000001330000}"/>
    <cellStyle name="40% - Accent4 5 2 5 3" xfId="13065" xr:uid="{00000000-0005-0000-0000-000002330000}"/>
    <cellStyle name="40% - Accent4 5 2 5 3 2" xfId="13066" xr:uid="{00000000-0005-0000-0000-000003330000}"/>
    <cellStyle name="40% - Accent4 5 2 5 4" xfId="13067" xr:uid="{00000000-0005-0000-0000-000004330000}"/>
    <cellStyle name="40% - Accent4 5 2 5 5" xfId="13068" xr:uid="{00000000-0005-0000-0000-000005330000}"/>
    <cellStyle name="40% - Accent4 5 2 6" xfId="13069" xr:uid="{00000000-0005-0000-0000-000006330000}"/>
    <cellStyle name="40% - Accent4 5 2 6 2" xfId="13070" xr:uid="{00000000-0005-0000-0000-000007330000}"/>
    <cellStyle name="40% - Accent4 5 2 6 2 2" xfId="13071" xr:uid="{00000000-0005-0000-0000-000008330000}"/>
    <cellStyle name="40% - Accent4 5 2 6 3" xfId="13072" xr:uid="{00000000-0005-0000-0000-000009330000}"/>
    <cellStyle name="40% - Accent4 5 2 6 4" xfId="13073" xr:uid="{00000000-0005-0000-0000-00000A330000}"/>
    <cellStyle name="40% - Accent4 5 2 7" xfId="13074" xr:uid="{00000000-0005-0000-0000-00000B330000}"/>
    <cellStyle name="40% - Accent4 5 2 7 2" xfId="13075" xr:uid="{00000000-0005-0000-0000-00000C330000}"/>
    <cellStyle name="40% - Accent4 5 2 7 2 2" xfId="13076" xr:uid="{00000000-0005-0000-0000-00000D330000}"/>
    <cellStyle name="40% - Accent4 5 2 7 3" xfId="13077" xr:uid="{00000000-0005-0000-0000-00000E330000}"/>
    <cellStyle name="40% - Accent4 5 2 7 4" xfId="13078" xr:uid="{00000000-0005-0000-0000-00000F330000}"/>
    <cellStyle name="40% - Accent4 5 2 8" xfId="13079" xr:uid="{00000000-0005-0000-0000-000010330000}"/>
    <cellStyle name="40% - Accent4 5 2 8 2" xfId="13080" xr:uid="{00000000-0005-0000-0000-000011330000}"/>
    <cellStyle name="40% - Accent4 5 2 8 2 2" xfId="13081" xr:uid="{00000000-0005-0000-0000-000012330000}"/>
    <cellStyle name="40% - Accent4 5 2 8 3" xfId="13082" xr:uid="{00000000-0005-0000-0000-000013330000}"/>
    <cellStyle name="40% - Accent4 5 2 8 4" xfId="13083" xr:uid="{00000000-0005-0000-0000-000014330000}"/>
    <cellStyle name="40% - Accent4 5 2 9" xfId="13084" xr:uid="{00000000-0005-0000-0000-000015330000}"/>
    <cellStyle name="40% - Accent4 5 2 9 2" xfId="13085" xr:uid="{00000000-0005-0000-0000-000016330000}"/>
    <cellStyle name="40% - Accent4 5 3" xfId="13086" xr:uid="{00000000-0005-0000-0000-000017330000}"/>
    <cellStyle name="40% - Accent4 5 3 10" xfId="13087" xr:uid="{00000000-0005-0000-0000-000018330000}"/>
    <cellStyle name="40% - Accent4 5 3 2" xfId="13088" xr:uid="{00000000-0005-0000-0000-000019330000}"/>
    <cellStyle name="40% - Accent4 5 3 2 2" xfId="13089" xr:uid="{00000000-0005-0000-0000-00001A330000}"/>
    <cellStyle name="40% - Accent4 5 3 2 2 2" xfId="13090" xr:uid="{00000000-0005-0000-0000-00001B330000}"/>
    <cellStyle name="40% - Accent4 5 3 2 2 2 2" xfId="13091" xr:uid="{00000000-0005-0000-0000-00001C330000}"/>
    <cellStyle name="40% - Accent4 5 3 2 2 2 2 2" xfId="13092" xr:uid="{00000000-0005-0000-0000-00001D330000}"/>
    <cellStyle name="40% - Accent4 5 3 2 2 2 3" xfId="13093" xr:uid="{00000000-0005-0000-0000-00001E330000}"/>
    <cellStyle name="40% - Accent4 5 3 2 2 2 4" xfId="13094" xr:uid="{00000000-0005-0000-0000-00001F330000}"/>
    <cellStyle name="40% - Accent4 5 3 2 2 3" xfId="13095" xr:uid="{00000000-0005-0000-0000-000020330000}"/>
    <cellStyle name="40% - Accent4 5 3 2 2 3 2" xfId="13096" xr:uid="{00000000-0005-0000-0000-000021330000}"/>
    <cellStyle name="40% - Accent4 5 3 2 2 4" xfId="13097" xr:uid="{00000000-0005-0000-0000-000022330000}"/>
    <cellStyle name="40% - Accent4 5 3 2 2 5" xfId="13098" xr:uid="{00000000-0005-0000-0000-000023330000}"/>
    <cellStyle name="40% - Accent4 5 3 2 3" xfId="13099" xr:uid="{00000000-0005-0000-0000-000024330000}"/>
    <cellStyle name="40% - Accent4 5 3 2 3 2" xfId="13100" xr:uid="{00000000-0005-0000-0000-000025330000}"/>
    <cellStyle name="40% - Accent4 5 3 2 3 2 2" xfId="13101" xr:uid="{00000000-0005-0000-0000-000026330000}"/>
    <cellStyle name="40% - Accent4 5 3 2 3 2 2 2" xfId="13102" xr:uid="{00000000-0005-0000-0000-000027330000}"/>
    <cellStyle name="40% - Accent4 5 3 2 3 2 3" xfId="13103" xr:uid="{00000000-0005-0000-0000-000028330000}"/>
    <cellStyle name="40% - Accent4 5 3 2 3 2 4" xfId="13104" xr:uid="{00000000-0005-0000-0000-000029330000}"/>
    <cellStyle name="40% - Accent4 5 3 2 3 3" xfId="13105" xr:uid="{00000000-0005-0000-0000-00002A330000}"/>
    <cellStyle name="40% - Accent4 5 3 2 3 3 2" xfId="13106" xr:uid="{00000000-0005-0000-0000-00002B330000}"/>
    <cellStyle name="40% - Accent4 5 3 2 3 4" xfId="13107" xr:uid="{00000000-0005-0000-0000-00002C330000}"/>
    <cellStyle name="40% - Accent4 5 3 2 3 5" xfId="13108" xr:uid="{00000000-0005-0000-0000-00002D330000}"/>
    <cellStyle name="40% - Accent4 5 3 2 4" xfId="13109" xr:uid="{00000000-0005-0000-0000-00002E330000}"/>
    <cellStyle name="40% - Accent4 5 3 2 4 2" xfId="13110" xr:uid="{00000000-0005-0000-0000-00002F330000}"/>
    <cellStyle name="40% - Accent4 5 3 2 4 2 2" xfId="13111" xr:uid="{00000000-0005-0000-0000-000030330000}"/>
    <cellStyle name="40% - Accent4 5 3 2 4 3" xfId="13112" xr:uid="{00000000-0005-0000-0000-000031330000}"/>
    <cellStyle name="40% - Accent4 5 3 2 4 4" xfId="13113" xr:uid="{00000000-0005-0000-0000-000032330000}"/>
    <cellStyle name="40% - Accent4 5 3 2 5" xfId="13114" xr:uid="{00000000-0005-0000-0000-000033330000}"/>
    <cellStyle name="40% - Accent4 5 3 2 5 2" xfId="13115" xr:uid="{00000000-0005-0000-0000-000034330000}"/>
    <cellStyle name="40% - Accent4 5 3 2 5 2 2" xfId="13116" xr:uid="{00000000-0005-0000-0000-000035330000}"/>
    <cellStyle name="40% - Accent4 5 3 2 5 3" xfId="13117" xr:uid="{00000000-0005-0000-0000-000036330000}"/>
    <cellStyle name="40% - Accent4 5 3 2 5 4" xfId="13118" xr:uid="{00000000-0005-0000-0000-000037330000}"/>
    <cellStyle name="40% - Accent4 5 3 2 6" xfId="13119" xr:uid="{00000000-0005-0000-0000-000038330000}"/>
    <cellStyle name="40% - Accent4 5 3 2 6 2" xfId="13120" xr:uid="{00000000-0005-0000-0000-000039330000}"/>
    <cellStyle name="40% - Accent4 5 3 2 6 2 2" xfId="13121" xr:uid="{00000000-0005-0000-0000-00003A330000}"/>
    <cellStyle name="40% - Accent4 5 3 2 6 3" xfId="13122" xr:uid="{00000000-0005-0000-0000-00003B330000}"/>
    <cellStyle name="40% - Accent4 5 3 2 6 4" xfId="13123" xr:uid="{00000000-0005-0000-0000-00003C330000}"/>
    <cellStyle name="40% - Accent4 5 3 2 7" xfId="13124" xr:uid="{00000000-0005-0000-0000-00003D330000}"/>
    <cellStyle name="40% - Accent4 5 3 2 7 2" xfId="13125" xr:uid="{00000000-0005-0000-0000-00003E330000}"/>
    <cellStyle name="40% - Accent4 5 3 2 8" xfId="13126" xr:uid="{00000000-0005-0000-0000-00003F330000}"/>
    <cellStyle name="40% - Accent4 5 3 2 9" xfId="13127" xr:uid="{00000000-0005-0000-0000-000040330000}"/>
    <cellStyle name="40% - Accent4 5 3 3" xfId="13128" xr:uid="{00000000-0005-0000-0000-000041330000}"/>
    <cellStyle name="40% - Accent4 5 3 3 2" xfId="13129" xr:uid="{00000000-0005-0000-0000-000042330000}"/>
    <cellStyle name="40% - Accent4 5 3 3 2 2" xfId="13130" xr:uid="{00000000-0005-0000-0000-000043330000}"/>
    <cellStyle name="40% - Accent4 5 3 3 2 2 2" xfId="13131" xr:uid="{00000000-0005-0000-0000-000044330000}"/>
    <cellStyle name="40% - Accent4 5 3 3 2 3" xfId="13132" xr:uid="{00000000-0005-0000-0000-000045330000}"/>
    <cellStyle name="40% - Accent4 5 3 3 2 4" xfId="13133" xr:uid="{00000000-0005-0000-0000-000046330000}"/>
    <cellStyle name="40% - Accent4 5 3 3 3" xfId="13134" xr:uid="{00000000-0005-0000-0000-000047330000}"/>
    <cellStyle name="40% - Accent4 5 3 3 3 2" xfId="13135" xr:uid="{00000000-0005-0000-0000-000048330000}"/>
    <cellStyle name="40% - Accent4 5 3 3 4" xfId="13136" xr:uid="{00000000-0005-0000-0000-000049330000}"/>
    <cellStyle name="40% - Accent4 5 3 3 5" xfId="13137" xr:uid="{00000000-0005-0000-0000-00004A330000}"/>
    <cellStyle name="40% - Accent4 5 3 4" xfId="13138" xr:uid="{00000000-0005-0000-0000-00004B330000}"/>
    <cellStyle name="40% - Accent4 5 3 4 2" xfId="13139" xr:uid="{00000000-0005-0000-0000-00004C330000}"/>
    <cellStyle name="40% - Accent4 5 3 4 2 2" xfId="13140" xr:uid="{00000000-0005-0000-0000-00004D330000}"/>
    <cellStyle name="40% - Accent4 5 3 4 2 2 2" xfId="13141" xr:uid="{00000000-0005-0000-0000-00004E330000}"/>
    <cellStyle name="40% - Accent4 5 3 4 2 3" xfId="13142" xr:uid="{00000000-0005-0000-0000-00004F330000}"/>
    <cellStyle name="40% - Accent4 5 3 4 2 4" xfId="13143" xr:uid="{00000000-0005-0000-0000-000050330000}"/>
    <cellStyle name="40% - Accent4 5 3 4 3" xfId="13144" xr:uid="{00000000-0005-0000-0000-000051330000}"/>
    <cellStyle name="40% - Accent4 5 3 4 3 2" xfId="13145" xr:uid="{00000000-0005-0000-0000-000052330000}"/>
    <cellStyle name="40% - Accent4 5 3 4 4" xfId="13146" xr:uid="{00000000-0005-0000-0000-000053330000}"/>
    <cellStyle name="40% - Accent4 5 3 4 5" xfId="13147" xr:uid="{00000000-0005-0000-0000-000054330000}"/>
    <cellStyle name="40% - Accent4 5 3 5" xfId="13148" xr:uid="{00000000-0005-0000-0000-000055330000}"/>
    <cellStyle name="40% - Accent4 5 3 5 2" xfId="13149" xr:uid="{00000000-0005-0000-0000-000056330000}"/>
    <cellStyle name="40% - Accent4 5 3 5 2 2" xfId="13150" xr:uid="{00000000-0005-0000-0000-000057330000}"/>
    <cellStyle name="40% - Accent4 5 3 5 3" xfId="13151" xr:uid="{00000000-0005-0000-0000-000058330000}"/>
    <cellStyle name="40% - Accent4 5 3 5 4" xfId="13152" xr:uid="{00000000-0005-0000-0000-000059330000}"/>
    <cellStyle name="40% - Accent4 5 3 6" xfId="13153" xr:uid="{00000000-0005-0000-0000-00005A330000}"/>
    <cellStyle name="40% - Accent4 5 3 6 2" xfId="13154" xr:uid="{00000000-0005-0000-0000-00005B330000}"/>
    <cellStyle name="40% - Accent4 5 3 6 2 2" xfId="13155" xr:uid="{00000000-0005-0000-0000-00005C330000}"/>
    <cellStyle name="40% - Accent4 5 3 6 3" xfId="13156" xr:uid="{00000000-0005-0000-0000-00005D330000}"/>
    <cellStyle name="40% - Accent4 5 3 6 4" xfId="13157" xr:uid="{00000000-0005-0000-0000-00005E330000}"/>
    <cellStyle name="40% - Accent4 5 3 7" xfId="13158" xr:uid="{00000000-0005-0000-0000-00005F330000}"/>
    <cellStyle name="40% - Accent4 5 3 7 2" xfId="13159" xr:uid="{00000000-0005-0000-0000-000060330000}"/>
    <cellStyle name="40% - Accent4 5 3 7 2 2" xfId="13160" xr:uid="{00000000-0005-0000-0000-000061330000}"/>
    <cellStyle name="40% - Accent4 5 3 7 3" xfId="13161" xr:uid="{00000000-0005-0000-0000-000062330000}"/>
    <cellStyle name="40% - Accent4 5 3 7 4" xfId="13162" xr:uid="{00000000-0005-0000-0000-000063330000}"/>
    <cellStyle name="40% - Accent4 5 3 8" xfId="13163" xr:uid="{00000000-0005-0000-0000-000064330000}"/>
    <cellStyle name="40% - Accent4 5 3 8 2" xfId="13164" xr:uid="{00000000-0005-0000-0000-000065330000}"/>
    <cellStyle name="40% - Accent4 5 3 9" xfId="13165" xr:uid="{00000000-0005-0000-0000-000066330000}"/>
    <cellStyle name="40% - Accent4 5 4" xfId="13166" xr:uid="{00000000-0005-0000-0000-000067330000}"/>
    <cellStyle name="40% - Accent4 5 4 2" xfId="13167" xr:uid="{00000000-0005-0000-0000-000068330000}"/>
    <cellStyle name="40% - Accent4 5 4 2 2" xfId="13168" xr:uid="{00000000-0005-0000-0000-000069330000}"/>
    <cellStyle name="40% - Accent4 5 4 2 2 2" xfId="13169" xr:uid="{00000000-0005-0000-0000-00006A330000}"/>
    <cellStyle name="40% - Accent4 5 4 2 2 2 2" xfId="13170" xr:uid="{00000000-0005-0000-0000-00006B330000}"/>
    <cellStyle name="40% - Accent4 5 4 2 2 3" xfId="13171" xr:uid="{00000000-0005-0000-0000-00006C330000}"/>
    <cellStyle name="40% - Accent4 5 4 2 2 4" xfId="13172" xr:uid="{00000000-0005-0000-0000-00006D330000}"/>
    <cellStyle name="40% - Accent4 5 4 2 3" xfId="13173" xr:uid="{00000000-0005-0000-0000-00006E330000}"/>
    <cellStyle name="40% - Accent4 5 4 2 3 2" xfId="13174" xr:uid="{00000000-0005-0000-0000-00006F330000}"/>
    <cellStyle name="40% - Accent4 5 4 2 4" xfId="13175" xr:uid="{00000000-0005-0000-0000-000070330000}"/>
    <cellStyle name="40% - Accent4 5 4 2 5" xfId="13176" xr:uid="{00000000-0005-0000-0000-000071330000}"/>
    <cellStyle name="40% - Accent4 5 4 3" xfId="13177" xr:uid="{00000000-0005-0000-0000-000072330000}"/>
    <cellStyle name="40% - Accent4 5 4 3 2" xfId="13178" xr:uid="{00000000-0005-0000-0000-000073330000}"/>
    <cellStyle name="40% - Accent4 5 4 3 2 2" xfId="13179" xr:uid="{00000000-0005-0000-0000-000074330000}"/>
    <cellStyle name="40% - Accent4 5 4 3 2 2 2" xfId="13180" xr:uid="{00000000-0005-0000-0000-000075330000}"/>
    <cellStyle name="40% - Accent4 5 4 3 2 3" xfId="13181" xr:uid="{00000000-0005-0000-0000-000076330000}"/>
    <cellStyle name="40% - Accent4 5 4 3 2 4" xfId="13182" xr:uid="{00000000-0005-0000-0000-000077330000}"/>
    <cellStyle name="40% - Accent4 5 4 3 3" xfId="13183" xr:uid="{00000000-0005-0000-0000-000078330000}"/>
    <cellStyle name="40% - Accent4 5 4 3 3 2" xfId="13184" xr:uid="{00000000-0005-0000-0000-000079330000}"/>
    <cellStyle name="40% - Accent4 5 4 3 4" xfId="13185" xr:uid="{00000000-0005-0000-0000-00007A330000}"/>
    <cellStyle name="40% - Accent4 5 4 3 5" xfId="13186" xr:uid="{00000000-0005-0000-0000-00007B330000}"/>
    <cellStyle name="40% - Accent4 5 4 4" xfId="13187" xr:uid="{00000000-0005-0000-0000-00007C330000}"/>
    <cellStyle name="40% - Accent4 5 4 4 2" xfId="13188" xr:uid="{00000000-0005-0000-0000-00007D330000}"/>
    <cellStyle name="40% - Accent4 5 4 4 2 2" xfId="13189" xr:uid="{00000000-0005-0000-0000-00007E330000}"/>
    <cellStyle name="40% - Accent4 5 4 4 3" xfId="13190" xr:uid="{00000000-0005-0000-0000-00007F330000}"/>
    <cellStyle name="40% - Accent4 5 4 4 4" xfId="13191" xr:uid="{00000000-0005-0000-0000-000080330000}"/>
    <cellStyle name="40% - Accent4 5 4 5" xfId="13192" xr:uid="{00000000-0005-0000-0000-000081330000}"/>
    <cellStyle name="40% - Accent4 5 4 5 2" xfId="13193" xr:uid="{00000000-0005-0000-0000-000082330000}"/>
    <cellStyle name="40% - Accent4 5 4 5 2 2" xfId="13194" xr:uid="{00000000-0005-0000-0000-000083330000}"/>
    <cellStyle name="40% - Accent4 5 4 5 3" xfId="13195" xr:uid="{00000000-0005-0000-0000-000084330000}"/>
    <cellStyle name="40% - Accent4 5 4 5 4" xfId="13196" xr:uid="{00000000-0005-0000-0000-000085330000}"/>
    <cellStyle name="40% - Accent4 5 4 6" xfId="13197" xr:uid="{00000000-0005-0000-0000-000086330000}"/>
    <cellStyle name="40% - Accent4 5 4 6 2" xfId="13198" xr:uid="{00000000-0005-0000-0000-000087330000}"/>
    <cellStyle name="40% - Accent4 5 4 6 2 2" xfId="13199" xr:uid="{00000000-0005-0000-0000-000088330000}"/>
    <cellStyle name="40% - Accent4 5 4 6 3" xfId="13200" xr:uid="{00000000-0005-0000-0000-000089330000}"/>
    <cellStyle name="40% - Accent4 5 4 6 4" xfId="13201" xr:uid="{00000000-0005-0000-0000-00008A330000}"/>
    <cellStyle name="40% - Accent4 5 4 7" xfId="13202" xr:uid="{00000000-0005-0000-0000-00008B330000}"/>
    <cellStyle name="40% - Accent4 5 4 7 2" xfId="13203" xr:uid="{00000000-0005-0000-0000-00008C330000}"/>
    <cellStyle name="40% - Accent4 5 4 8" xfId="13204" xr:uid="{00000000-0005-0000-0000-00008D330000}"/>
    <cellStyle name="40% - Accent4 5 4 9" xfId="13205" xr:uid="{00000000-0005-0000-0000-00008E330000}"/>
    <cellStyle name="40% - Accent4 5 5" xfId="13206" xr:uid="{00000000-0005-0000-0000-00008F330000}"/>
    <cellStyle name="40% - Accent4 5 5 2" xfId="13207" xr:uid="{00000000-0005-0000-0000-000090330000}"/>
    <cellStyle name="40% - Accent4 5 5 2 2" xfId="13208" xr:uid="{00000000-0005-0000-0000-000091330000}"/>
    <cellStyle name="40% - Accent4 5 5 2 2 2" xfId="13209" xr:uid="{00000000-0005-0000-0000-000092330000}"/>
    <cellStyle name="40% - Accent4 5 5 2 2 2 2" xfId="13210" xr:uid="{00000000-0005-0000-0000-000093330000}"/>
    <cellStyle name="40% - Accent4 5 5 2 2 3" xfId="13211" xr:uid="{00000000-0005-0000-0000-000094330000}"/>
    <cellStyle name="40% - Accent4 5 5 2 2 4" xfId="13212" xr:uid="{00000000-0005-0000-0000-000095330000}"/>
    <cellStyle name="40% - Accent4 5 5 2 3" xfId="13213" xr:uid="{00000000-0005-0000-0000-000096330000}"/>
    <cellStyle name="40% - Accent4 5 5 2 3 2" xfId="13214" xr:uid="{00000000-0005-0000-0000-000097330000}"/>
    <cellStyle name="40% - Accent4 5 5 2 4" xfId="13215" xr:uid="{00000000-0005-0000-0000-000098330000}"/>
    <cellStyle name="40% - Accent4 5 5 2 5" xfId="13216" xr:uid="{00000000-0005-0000-0000-000099330000}"/>
    <cellStyle name="40% - Accent4 5 5 3" xfId="13217" xr:uid="{00000000-0005-0000-0000-00009A330000}"/>
    <cellStyle name="40% - Accent4 5 5 3 2" xfId="13218" xr:uid="{00000000-0005-0000-0000-00009B330000}"/>
    <cellStyle name="40% - Accent4 5 5 3 2 2" xfId="13219" xr:uid="{00000000-0005-0000-0000-00009C330000}"/>
    <cellStyle name="40% - Accent4 5 5 3 3" xfId="13220" xr:uid="{00000000-0005-0000-0000-00009D330000}"/>
    <cellStyle name="40% - Accent4 5 5 3 4" xfId="13221" xr:uid="{00000000-0005-0000-0000-00009E330000}"/>
    <cellStyle name="40% - Accent4 5 5 4" xfId="13222" xr:uid="{00000000-0005-0000-0000-00009F330000}"/>
    <cellStyle name="40% - Accent4 5 5 4 2" xfId="13223" xr:uid="{00000000-0005-0000-0000-0000A0330000}"/>
    <cellStyle name="40% - Accent4 5 5 4 2 2" xfId="13224" xr:uid="{00000000-0005-0000-0000-0000A1330000}"/>
    <cellStyle name="40% - Accent4 5 5 4 3" xfId="13225" xr:uid="{00000000-0005-0000-0000-0000A2330000}"/>
    <cellStyle name="40% - Accent4 5 5 4 4" xfId="13226" xr:uid="{00000000-0005-0000-0000-0000A3330000}"/>
    <cellStyle name="40% - Accent4 5 5 5" xfId="13227" xr:uid="{00000000-0005-0000-0000-0000A4330000}"/>
    <cellStyle name="40% - Accent4 5 5 5 2" xfId="13228" xr:uid="{00000000-0005-0000-0000-0000A5330000}"/>
    <cellStyle name="40% - Accent4 5 5 6" xfId="13229" xr:uid="{00000000-0005-0000-0000-0000A6330000}"/>
    <cellStyle name="40% - Accent4 5 5 7" xfId="13230" xr:uid="{00000000-0005-0000-0000-0000A7330000}"/>
    <cellStyle name="40% - Accent4 5 6" xfId="13231" xr:uid="{00000000-0005-0000-0000-0000A8330000}"/>
    <cellStyle name="40% - Accent4 5 6 2" xfId="13232" xr:uid="{00000000-0005-0000-0000-0000A9330000}"/>
    <cellStyle name="40% - Accent4 5 6 2 2" xfId="13233" xr:uid="{00000000-0005-0000-0000-0000AA330000}"/>
    <cellStyle name="40% - Accent4 5 6 2 2 2" xfId="13234" xr:uid="{00000000-0005-0000-0000-0000AB330000}"/>
    <cellStyle name="40% - Accent4 5 6 2 3" xfId="13235" xr:uid="{00000000-0005-0000-0000-0000AC330000}"/>
    <cellStyle name="40% - Accent4 5 6 2 4" xfId="13236" xr:uid="{00000000-0005-0000-0000-0000AD330000}"/>
    <cellStyle name="40% - Accent4 5 6 3" xfId="13237" xr:uid="{00000000-0005-0000-0000-0000AE330000}"/>
    <cellStyle name="40% - Accent4 5 6 3 2" xfId="13238" xr:uid="{00000000-0005-0000-0000-0000AF330000}"/>
    <cellStyle name="40% - Accent4 5 6 4" xfId="13239" xr:uid="{00000000-0005-0000-0000-0000B0330000}"/>
    <cellStyle name="40% - Accent4 5 6 5" xfId="13240" xr:uid="{00000000-0005-0000-0000-0000B1330000}"/>
    <cellStyle name="40% - Accent4 5 7" xfId="13241" xr:uid="{00000000-0005-0000-0000-0000B2330000}"/>
    <cellStyle name="40% - Accent4 5 7 2" xfId="13242" xr:uid="{00000000-0005-0000-0000-0000B3330000}"/>
    <cellStyle name="40% - Accent4 5 7 2 2" xfId="13243" xr:uid="{00000000-0005-0000-0000-0000B4330000}"/>
    <cellStyle name="40% - Accent4 5 7 3" xfId="13244" xr:uid="{00000000-0005-0000-0000-0000B5330000}"/>
    <cellStyle name="40% - Accent4 5 7 4" xfId="13245" xr:uid="{00000000-0005-0000-0000-0000B6330000}"/>
    <cellStyle name="40% - Accent4 5 8" xfId="13246" xr:uid="{00000000-0005-0000-0000-0000B7330000}"/>
    <cellStyle name="40% - Accent4 5 8 2" xfId="13247" xr:uid="{00000000-0005-0000-0000-0000B8330000}"/>
    <cellStyle name="40% - Accent4 5 8 2 2" xfId="13248" xr:uid="{00000000-0005-0000-0000-0000B9330000}"/>
    <cellStyle name="40% - Accent4 5 8 3" xfId="13249" xr:uid="{00000000-0005-0000-0000-0000BA330000}"/>
    <cellStyle name="40% - Accent4 5 8 4" xfId="13250" xr:uid="{00000000-0005-0000-0000-0000BB330000}"/>
    <cellStyle name="40% - Accent4 6" xfId="13251" xr:uid="{00000000-0005-0000-0000-0000BC330000}"/>
    <cellStyle name="40% - Accent4 7" xfId="13252" xr:uid="{00000000-0005-0000-0000-0000BD330000}"/>
    <cellStyle name="40% - Accent4 8" xfId="13253" xr:uid="{00000000-0005-0000-0000-0000BE330000}"/>
    <cellStyle name="40% - Accent4 9" xfId="13254" xr:uid="{00000000-0005-0000-0000-0000BF330000}"/>
    <cellStyle name="40% - Accent4 9 2" xfId="13255" xr:uid="{00000000-0005-0000-0000-0000C0330000}"/>
    <cellStyle name="40% - Accent4 9 2 2" xfId="13256" xr:uid="{00000000-0005-0000-0000-0000C1330000}"/>
    <cellStyle name="40% - Accent4 9 3" xfId="13257" xr:uid="{00000000-0005-0000-0000-0000C2330000}"/>
    <cellStyle name="40% - Accent4 9 4" xfId="13258" xr:uid="{00000000-0005-0000-0000-0000C3330000}"/>
    <cellStyle name="40% - Accent5 2" xfId="13259" xr:uid="{00000000-0005-0000-0000-0000C4330000}"/>
    <cellStyle name="40% - Accent5 2 2" xfId="13260" xr:uid="{00000000-0005-0000-0000-0000C5330000}"/>
    <cellStyle name="40% - Accent5 2 2 2" xfId="13261" xr:uid="{00000000-0005-0000-0000-0000C6330000}"/>
    <cellStyle name="40% - Accent5 2 2 3" xfId="13262" xr:uid="{00000000-0005-0000-0000-0000C7330000}"/>
    <cellStyle name="40% - Accent5 2 2 4" xfId="13263" xr:uid="{00000000-0005-0000-0000-0000C8330000}"/>
    <cellStyle name="40% - Accent5 2 3" xfId="13264" xr:uid="{00000000-0005-0000-0000-0000C9330000}"/>
    <cellStyle name="40% - Accent5 2 3 2" xfId="13265" xr:uid="{00000000-0005-0000-0000-0000CA330000}"/>
    <cellStyle name="40% - Accent5 2 3 2 10" xfId="13266" xr:uid="{00000000-0005-0000-0000-0000CB330000}"/>
    <cellStyle name="40% - Accent5 2 3 2 2" xfId="13267" xr:uid="{00000000-0005-0000-0000-0000CC330000}"/>
    <cellStyle name="40% - Accent5 2 3 2 2 2" xfId="13268" xr:uid="{00000000-0005-0000-0000-0000CD330000}"/>
    <cellStyle name="40% - Accent5 2 3 2 2 2 2" xfId="13269" xr:uid="{00000000-0005-0000-0000-0000CE330000}"/>
    <cellStyle name="40% - Accent5 2 3 2 2 2 2 2" xfId="13270" xr:uid="{00000000-0005-0000-0000-0000CF330000}"/>
    <cellStyle name="40% - Accent5 2 3 2 2 2 2 2 2" xfId="13271" xr:uid="{00000000-0005-0000-0000-0000D0330000}"/>
    <cellStyle name="40% - Accent5 2 3 2 2 2 2 3" xfId="13272" xr:uid="{00000000-0005-0000-0000-0000D1330000}"/>
    <cellStyle name="40% - Accent5 2 3 2 2 2 2 4" xfId="13273" xr:uid="{00000000-0005-0000-0000-0000D2330000}"/>
    <cellStyle name="40% - Accent5 2 3 2 2 2 3" xfId="13274" xr:uid="{00000000-0005-0000-0000-0000D3330000}"/>
    <cellStyle name="40% - Accent5 2 3 2 2 2 3 2" xfId="13275" xr:uid="{00000000-0005-0000-0000-0000D4330000}"/>
    <cellStyle name="40% - Accent5 2 3 2 2 2 4" xfId="13276" xr:uid="{00000000-0005-0000-0000-0000D5330000}"/>
    <cellStyle name="40% - Accent5 2 3 2 2 2 5" xfId="13277" xr:uid="{00000000-0005-0000-0000-0000D6330000}"/>
    <cellStyle name="40% - Accent5 2 3 2 2 3" xfId="13278" xr:uid="{00000000-0005-0000-0000-0000D7330000}"/>
    <cellStyle name="40% - Accent5 2 3 2 2 3 2" xfId="13279" xr:uid="{00000000-0005-0000-0000-0000D8330000}"/>
    <cellStyle name="40% - Accent5 2 3 2 2 3 2 2" xfId="13280" xr:uid="{00000000-0005-0000-0000-0000D9330000}"/>
    <cellStyle name="40% - Accent5 2 3 2 2 3 2 2 2" xfId="13281" xr:uid="{00000000-0005-0000-0000-0000DA330000}"/>
    <cellStyle name="40% - Accent5 2 3 2 2 3 2 3" xfId="13282" xr:uid="{00000000-0005-0000-0000-0000DB330000}"/>
    <cellStyle name="40% - Accent5 2 3 2 2 3 2 4" xfId="13283" xr:uid="{00000000-0005-0000-0000-0000DC330000}"/>
    <cellStyle name="40% - Accent5 2 3 2 2 3 3" xfId="13284" xr:uid="{00000000-0005-0000-0000-0000DD330000}"/>
    <cellStyle name="40% - Accent5 2 3 2 2 3 3 2" xfId="13285" xr:uid="{00000000-0005-0000-0000-0000DE330000}"/>
    <cellStyle name="40% - Accent5 2 3 2 2 3 4" xfId="13286" xr:uid="{00000000-0005-0000-0000-0000DF330000}"/>
    <cellStyle name="40% - Accent5 2 3 2 2 3 5" xfId="13287" xr:uid="{00000000-0005-0000-0000-0000E0330000}"/>
    <cellStyle name="40% - Accent5 2 3 2 2 4" xfId="13288" xr:uid="{00000000-0005-0000-0000-0000E1330000}"/>
    <cellStyle name="40% - Accent5 2 3 2 2 4 2" xfId="13289" xr:uid="{00000000-0005-0000-0000-0000E2330000}"/>
    <cellStyle name="40% - Accent5 2 3 2 2 4 2 2" xfId="13290" xr:uid="{00000000-0005-0000-0000-0000E3330000}"/>
    <cellStyle name="40% - Accent5 2 3 2 2 4 3" xfId="13291" xr:uid="{00000000-0005-0000-0000-0000E4330000}"/>
    <cellStyle name="40% - Accent5 2 3 2 2 4 4" xfId="13292" xr:uid="{00000000-0005-0000-0000-0000E5330000}"/>
    <cellStyle name="40% - Accent5 2 3 2 2 5" xfId="13293" xr:uid="{00000000-0005-0000-0000-0000E6330000}"/>
    <cellStyle name="40% - Accent5 2 3 2 2 5 2" xfId="13294" xr:uid="{00000000-0005-0000-0000-0000E7330000}"/>
    <cellStyle name="40% - Accent5 2 3 2 2 5 2 2" xfId="13295" xr:uid="{00000000-0005-0000-0000-0000E8330000}"/>
    <cellStyle name="40% - Accent5 2 3 2 2 5 3" xfId="13296" xr:uid="{00000000-0005-0000-0000-0000E9330000}"/>
    <cellStyle name="40% - Accent5 2 3 2 2 5 4" xfId="13297" xr:uid="{00000000-0005-0000-0000-0000EA330000}"/>
    <cellStyle name="40% - Accent5 2 3 2 2 6" xfId="13298" xr:uid="{00000000-0005-0000-0000-0000EB330000}"/>
    <cellStyle name="40% - Accent5 2 3 2 2 6 2" xfId="13299" xr:uid="{00000000-0005-0000-0000-0000EC330000}"/>
    <cellStyle name="40% - Accent5 2 3 2 2 6 2 2" xfId="13300" xr:uid="{00000000-0005-0000-0000-0000ED330000}"/>
    <cellStyle name="40% - Accent5 2 3 2 2 6 3" xfId="13301" xr:uid="{00000000-0005-0000-0000-0000EE330000}"/>
    <cellStyle name="40% - Accent5 2 3 2 2 6 4" xfId="13302" xr:uid="{00000000-0005-0000-0000-0000EF330000}"/>
    <cellStyle name="40% - Accent5 2 3 2 2 7" xfId="13303" xr:uid="{00000000-0005-0000-0000-0000F0330000}"/>
    <cellStyle name="40% - Accent5 2 3 2 2 7 2" xfId="13304" xr:uid="{00000000-0005-0000-0000-0000F1330000}"/>
    <cellStyle name="40% - Accent5 2 3 2 2 8" xfId="13305" xr:uid="{00000000-0005-0000-0000-0000F2330000}"/>
    <cellStyle name="40% - Accent5 2 3 2 2 9" xfId="13306" xr:uid="{00000000-0005-0000-0000-0000F3330000}"/>
    <cellStyle name="40% - Accent5 2 3 2 3" xfId="13307" xr:uid="{00000000-0005-0000-0000-0000F4330000}"/>
    <cellStyle name="40% - Accent5 2 3 2 3 2" xfId="13308" xr:uid="{00000000-0005-0000-0000-0000F5330000}"/>
    <cellStyle name="40% - Accent5 2 3 2 3 2 2" xfId="13309" xr:uid="{00000000-0005-0000-0000-0000F6330000}"/>
    <cellStyle name="40% - Accent5 2 3 2 3 2 2 2" xfId="13310" xr:uid="{00000000-0005-0000-0000-0000F7330000}"/>
    <cellStyle name="40% - Accent5 2 3 2 3 2 3" xfId="13311" xr:uid="{00000000-0005-0000-0000-0000F8330000}"/>
    <cellStyle name="40% - Accent5 2 3 2 3 2 4" xfId="13312" xr:uid="{00000000-0005-0000-0000-0000F9330000}"/>
    <cellStyle name="40% - Accent5 2 3 2 3 3" xfId="13313" xr:uid="{00000000-0005-0000-0000-0000FA330000}"/>
    <cellStyle name="40% - Accent5 2 3 2 3 3 2" xfId="13314" xr:uid="{00000000-0005-0000-0000-0000FB330000}"/>
    <cellStyle name="40% - Accent5 2 3 2 3 4" xfId="13315" xr:uid="{00000000-0005-0000-0000-0000FC330000}"/>
    <cellStyle name="40% - Accent5 2 3 2 3 5" xfId="13316" xr:uid="{00000000-0005-0000-0000-0000FD330000}"/>
    <cellStyle name="40% - Accent5 2 3 2 4" xfId="13317" xr:uid="{00000000-0005-0000-0000-0000FE330000}"/>
    <cellStyle name="40% - Accent5 2 3 2 4 2" xfId="13318" xr:uid="{00000000-0005-0000-0000-0000FF330000}"/>
    <cellStyle name="40% - Accent5 2 3 2 4 2 2" xfId="13319" xr:uid="{00000000-0005-0000-0000-000000340000}"/>
    <cellStyle name="40% - Accent5 2 3 2 4 2 2 2" xfId="13320" xr:uid="{00000000-0005-0000-0000-000001340000}"/>
    <cellStyle name="40% - Accent5 2 3 2 4 2 3" xfId="13321" xr:uid="{00000000-0005-0000-0000-000002340000}"/>
    <cellStyle name="40% - Accent5 2 3 2 4 2 4" xfId="13322" xr:uid="{00000000-0005-0000-0000-000003340000}"/>
    <cellStyle name="40% - Accent5 2 3 2 4 3" xfId="13323" xr:uid="{00000000-0005-0000-0000-000004340000}"/>
    <cellStyle name="40% - Accent5 2 3 2 4 3 2" xfId="13324" xr:uid="{00000000-0005-0000-0000-000005340000}"/>
    <cellStyle name="40% - Accent5 2 3 2 4 4" xfId="13325" xr:uid="{00000000-0005-0000-0000-000006340000}"/>
    <cellStyle name="40% - Accent5 2 3 2 4 5" xfId="13326" xr:uid="{00000000-0005-0000-0000-000007340000}"/>
    <cellStyle name="40% - Accent5 2 3 2 5" xfId="13327" xr:uid="{00000000-0005-0000-0000-000008340000}"/>
    <cellStyle name="40% - Accent5 2 3 2 5 2" xfId="13328" xr:uid="{00000000-0005-0000-0000-000009340000}"/>
    <cellStyle name="40% - Accent5 2 3 2 5 2 2" xfId="13329" xr:uid="{00000000-0005-0000-0000-00000A340000}"/>
    <cellStyle name="40% - Accent5 2 3 2 5 3" xfId="13330" xr:uid="{00000000-0005-0000-0000-00000B340000}"/>
    <cellStyle name="40% - Accent5 2 3 2 5 4" xfId="13331" xr:uid="{00000000-0005-0000-0000-00000C340000}"/>
    <cellStyle name="40% - Accent5 2 3 2 6" xfId="13332" xr:uid="{00000000-0005-0000-0000-00000D340000}"/>
    <cellStyle name="40% - Accent5 2 3 2 6 2" xfId="13333" xr:uid="{00000000-0005-0000-0000-00000E340000}"/>
    <cellStyle name="40% - Accent5 2 3 2 6 2 2" xfId="13334" xr:uid="{00000000-0005-0000-0000-00000F340000}"/>
    <cellStyle name="40% - Accent5 2 3 2 6 3" xfId="13335" xr:uid="{00000000-0005-0000-0000-000010340000}"/>
    <cellStyle name="40% - Accent5 2 3 2 6 4" xfId="13336" xr:uid="{00000000-0005-0000-0000-000011340000}"/>
    <cellStyle name="40% - Accent5 2 3 2 7" xfId="13337" xr:uid="{00000000-0005-0000-0000-000012340000}"/>
    <cellStyle name="40% - Accent5 2 3 2 7 2" xfId="13338" xr:uid="{00000000-0005-0000-0000-000013340000}"/>
    <cellStyle name="40% - Accent5 2 3 2 7 2 2" xfId="13339" xr:uid="{00000000-0005-0000-0000-000014340000}"/>
    <cellStyle name="40% - Accent5 2 3 2 7 3" xfId="13340" xr:uid="{00000000-0005-0000-0000-000015340000}"/>
    <cellStyle name="40% - Accent5 2 3 2 7 4" xfId="13341" xr:uid="{00000000-0005-0000-0000-000016340000}"/>
    <cellStyle name="40% - Accent5 2 3 2 8" xfId="13342" xr:uid="{00000000-0005-0000-0000-000017340000}"/>
    <cellStyle name="40% - Accent5 2 3 2 8 2" xfId="13343" xr:uid="{00000000-0005-0000-0000-000018340000}"/>
    <cellStyle name="40% - Accent5 2 3 2 9" xfId="13344" xr:uid="{00000000-0005-0000-0000-000019340000}"/>
    <cellStyle name="40% - Accent5 2 3 3" xfId="13345" xr:uid="{00000000-0005-0000-0000-00001A340000}"/>
    <cellStyle name="40% - Accent5 2 3 3 2" xfId="13346" xr:uid="{00000000-0005-0000-0000-00001B340000}"/>
    <cellStyle name="40% - Accent5 2 3 3 2 2" xfId="13347" xr:uid="{00000000-0005-0000-0000-00001C340000}"/>
    <cellStyle name="40% - Accent5 2 3 3 2 2 2" xfId="13348" xr:uid="{00000000-0005-0000-0000-00001D340000}"/>
    <cellStyle name="40% - Accent5 2 3 3 2 2 2 2" xfId="13349" xr:uid="{00000000-0005-0000-0000-00001E340000}"/>
    <cellStyle name="40% - Accent5 2 3 3 2 2 3" xfId="13350" xr:uid="{00000000-0005-0000-0000-00001F340000}"/>
    <cellStyle name="40% - Accent5 2 3 3 2 2 4" xfId="13351" xr:uid="{00000000-0005-0000-0000-000020340000}"/>
    <cellStyle name="40% - Accent5 2 3 3 2 3" xfId="13352" xr:uid="{00000000-0005-0000-0000-000021340000}"/>
    <cellStyle name="40% - Accent5 2 3 3 2 3 2" xfId="13353" xr:uid="{00000000-0005-0000-0000-000022340000}"/>
    <cellStyle name="40% - Accent5 2 3 3 2 4" xfId="13354" xr:uid="{00000000-0005-0000-0000-000023340000}"/>
    <cellStyle name="40% - Accent5 2 3 3 2 5" xfId="13355" xr:uid="{00000000-0005-0000-0000-000024340000}"/>
    <cellStyle name="40% - Accent5 2 3 3 3" xfId="13356" xr:uid="{00000000-0005-0000-0000-000025340000}"/>
    <cellStyle name="40% - Accent5 2 3 3 3 2" xfId="13357" xr:uid="{00000000-0005-0000-0000-000026340000}"/>
    <cellStyle name="40% - Accent5 2 3 3 3 2 2" xfId="13358" xr:uid="{00000000-0005-0000-0000-000027340000}"/>
    <cellStyle name="40% - Accent5 2 3 3 3 2 2 2" xfId="13359" xr:uid="{00000000-0005-0000-0000-000028340000}"/>
    <cellStyle name="40% - Accent5 2 3 3 3 2 3" xfId="13360" xr:uid="{00000000-0005-0000-0000-000029340000}"/>
    <cellStyle name="40% - Accent5 2 3 3 3 2 4" xfId="13361" xr:uid="{00000000-0005-0000-0000-00002A340000}"/>
    <cellStyle name="40% - Accent5 2 3 3 3 3" xfId="13362" xr:uid="{00000000-0005-0000-0000-00002B340000}"/>
    <cellStyle name="40% - Accent5 2 3 3 3 3 2" xfId="13363" xr:uid="{00000000-0005-0000-0000-00002C340000}"/>
    <cellStyle name="40% - Accent5 2 3 3 3 4" xfId="13364" xr:uid="{00000000-0005-0000-0000-00002D340000}"/>
    <cellStyle name="40% - Accent5 2 3 3 3 5" xfId="13365" xr:uid="{00000000-0005-0000-0000-00002E340000}"/>
    <cellStyle name="40% - Accent5 2 3 3 4" xfId="13366" xr:uid="{00000000-0005-0000-0000-00002F340000}"/>
    <cellStyle name="40% - Accent5 2 3 3 4 2" xfId="13367" xr:uid="{00000000-0005-0000-0000-000030340000}"/>
    <cellStyle name="40% - Accent5 2 3 3 4 2 2" xfId="13368" xr:uid="{00000000-0005-0000-0000-000031340000}"/>
    <cellStyle name="40% - Accent5 2 3 3 4 3" xfId="13369" xr:uid="{00000000-0005-0000-0000-000032340000}"/>
    <cellStyle name="40% - Accent5 2 3 3 4 4" xfId="13370" xr:uid="{00000000-0005-0000-0000-000033340000}"/>
    <cellStyle name="40% - Accent5 2 3 3 5" xfId="13371" xr:uid="{00000000-0005-0000-0000-000034340000}"/>
    <cellStyle name="40% - Accent5 2 3 3 5 2" xfId="13372" xr:uid="{00000000-0005-0000-0000-000035340000}"/>
    <cellStyle name="40% - Accent5 2 3 3 5 2 2" xfId="13373" xr:uid="{00000000-0005-0000-0000-000036340000}"/>
    <cellStyle name="40% - Accent5 2 3 3 5 3" xfId="13374" xr:uid="{00000000-0005-0000-0000-000037340000}"/>
    <cellStyle name="40% - Accent5 2 3 3 5 4" xfId="13375" xr:uid="{00000000-0005-0000-0000-000038340000}"/>
    <cellStyle name="40% - Accent5 2 3 3 6" xfId="13376" xr:uid="{00000000-0005-0000-0000-000039340000}"/>
    <cellStyle name="40% - Accent5 2 3 3 6 2" xfId="13377" xr:uid="{00000000-0005-0000-0000-00003A340000}"/>
    <cellStyle name="40% - Accent5 2 3 3 6 2 2" xfId="13378" xr:uid="{00000000-0005-0000-0000-00003B340000}"/>
    <cellStyle name="40% - Accent5 2 3 3 6 3" xfId="13379" xr:uid="{00000000-0005-0000-0000-00003C340000}"/>
    <cellStyle name="40% - Accent5 2 3 3 6 4" xfId="13380" xr:uid="{00000000-0005-0000-0000-00003D340000}"/>
    <cellStyle name="40% - Accent5 2 3 3 7" xfId="13381" xr:uid="{00000000-0005-0000-0000-00003E340000}"/>
    <cellStyle name="40% - Accent5 2 3 3 7 2" xfId="13382" xr:uid="{00000000-0005-0000-0000-00003F340000}"/>
    <cellStyle name="40% - Accent5 2 3 3 8" xfId="13383" xr:uid="{00000000-0005-0000-0000-000040340000}"/>
    <cellStyle name="40% - Accent5 2 3 3 9" xfId="13384" xr:uid="{00000000-0005-0000-0000-000041340000}"/>
    <cellStyle name="40% - Accent5 2 3 4" xfId="13385" xr:uid="{00000000-0005-0000-0000-000042340000}"/>
    <cellStyle name="40% - Accent5 2 3 4 2" xfId="13386" xr:uid="{00000000-0005-0000-0000-000043340000}"/>
    <cellStyle name="40% - Accent5 2 3 4 2 2" xfId="13387" xr:uid="{00000000-0005-0000-0000-000044340000}"/>
    <cellStyle name="40% - Accent5 2 3 4 2 2 2" xfId="13388" xr:uid="{00000000-0005-0000-0000-000045340000}"/>
    <cellStyle name="40% - Accent5 2 3 4 2 2 2 2" xfId="13389" xr:uid="{00000000-0005-0000-0000-000046340000}"/>
    <cellStyle name="40% - Accent5 2 3 4 2 2 3" xfId="13390" xr:uid="{00000000-0005-0000-0000-000047340000}"/>
    <cellStyle name="40% - Accent5 2 3 4 2 2 4" xfId="13391" xr:uid="{00000000-0005-0000-0000-000048340000}"/>
    <cellStyle name="40% - Accent5 2 3 4 2 3" xfId="13392" xr:uid="{00000000-0005-0000-0000-000049340000}"/>
    <cellStyle name="40% - Accent5 2 3 4 2 3 2" xfId="13393" xr:uid="{00000000-0005-0000-0000-00004A340000}"/>
    <cellStyle name="40% - Accent5 2 3 4 2 4" xfId="13394" xr:uid="{00000000-0005-0000-0000-00004B340000}"/>
    <cellStyle name="40% - Accent5 2 3 4 2 5" xfId="13395" xr:uid="{00000000-0005-0000-0000-00004C340000}"/>
    <cellStyle name="40% - Accent5 2 3 4 3" xfId="13396" xr:uid="{00000000-0005-0000-0000-00004D340000}"/>
    <cellStyle name="40% - Accent5 2 3 4 3 2" xfId="13397" xr:uid="{00000000-0005-0000-0000-00004E340000}"/>
    <cellStyle name="40% - Accent5 2 3 4 3 2 2" xfId="13398" xr:uid="{00000000-0005-0000-0000-00004F340000}"/>
    <cellStyle name="40% - Accent5 2 3 4 3 3" xfId="13399" xr:uid="{00000000-0005-0000-0000-000050340000}"/>
    <cellStyle name="40% - Accent5 2 3 4 3 4" xfId="13400" xr:uid="{00000000-0005-0000-0000-000051340000}"/>
    <cellStyle name="40% - Accent5 2 3 4 4" xfId="13401" xr:uid="{00000000-0005-0000-0000-000052340000}"/>
    <cellStyle name="40% - Accent5 2 3 4 5" xfId="13402" xr:uid="{00000000-0005-0000-0000-000053340000}"/>
    <cellStyle name="40% - Accent5 2 3 4 5 2" xfId="13403" xr:uid="{00000000-0005-0000-0000-000054340000}"/>
    <cellStyle name="40% - Accent5 2 3 4 6" xfId="13404" xr:uid="{00000000-0005-0000-0000-000055340000}"/>
    <cellStyle name="40% - Accent5 2 3 4 7" xfId="13405" xr:uid="{00000000-0005-0000-0000-000056340000}"/>
    <cellStyle name="40% - Accent5 2 3 5" xfId="13406" xr:uid="{00000000-0005-0000-0000-000057340000}"/>
    <cellStyle name="40% - Accent5 2 3 5 2" xfId="13407" xr:uid="{00000000-0005-0000-0000-000058340000}"/>
    <cellStyle name="40% - Accent5 2 3 5 2 2" xfId="13408" xr:uid="{00000000-0005-0000-0000-000059340000}"/>
    <cellStyle name="40% - Accent5 2 3 5 2 2 2" xfId="13409" xr:uid="{00000000-0005-0000-0000-00005A340000}"/>
    <cellStyle name="40% - Accent5 2 3 5 2 3" xfId="13410" xr:uid="{00000000-0005-0000-0000-00005B340000}"/>
    <cellStyle name="40% - Accent5 2 3 5 2 4" xfId="13411" xr:uid="{00000000-0005-0000-0000-00005C340000}"/>
    <cellStyle name="40% - Accent5 2 3 5 3" xfId="13412" xr:uid="{00000000-0005-0000-0000-00005D340000}"/>
    <cellStyle name="40% - Accent5 2 3 5 3 2" xfId="13413" xr:uid="{00000000-0005-0000-0000-00005E340000}"/>
    <cellStyle name="40% - Accent5 2 3 5 4" xfId="13414" xr:uid="{00000000-0005-0000-0000-00005F340000}"/>
    <cellStyle name="40% - Accent5 2 3 5 5" xfId="13415" xr:uid="{00000000-0005-0000-0000-000060340000}"/>
    <cellStyle name="40% - Accent5 2 3 6" xfId="13416" xr:uid="{00000000-0005-0000-0000-000061340000}"/>
    <cellStyle name="40% - Accent5 2 3 6 2" xfId="13417" xr:uid="{00000000-0005-0000-0000-000062340000}"/>
    <cellStyle name="40% - Accent5 2 3 6 2 2" xfId="13418" xr:uid="{00000000-0005-0000-0000-000063340000}"/>
    <cellStyle name="40% - Accent5 2 3 6 3" xfId="13419" xr:uid="{00000000-0005-0000-0000-000064340000}"/>
    <cellStyle name="40% - Accent5 2 3 6 4" xfId="13420" xr:uid="{00000000-0005-0000-0000-000065340000}"/>
    <cellStyle name="40% - Accent5 2 3 7" xfId="13421" xr:uid="{00000000-0005-0000-0000-000066340000}"/>
    <cellStyle name="40% - Accent5 2 3 7 2" xfId="13422" xr:uid="{00000000-0005-0000-0000-000067340000}"/>
    <cellStyle name="40% - Accent5 2 3 7 2 2" xfId="13423" xr:uid="{00000000-0005-0000-0000-000068340000}"/>
    <cellStyle name="40% - Accent5 2 3 7 3" xfId="13424" xr:uid="{00000000-0005-0000-0000-000069340000}"/>
    <cellStyle name="40% - Accent5 2 3 7 4" xfId="13425" xr:uid="{00000000-0005-0000-0000-00006A340000}"/>
    <cellStyle name="40% - Accent5 2 4" xfId="13426" xr:uid="{00000000-0005-0000-0000-00006B340000}"/>
    <cellStyle name="40% - Accent5 2 4 10" xfId="13427" xr:uid="{00000000-0005-0000-0000-00006C340000}"/>
    <cellStyle name="40% - Accent5 2 4 2" xfId="13428" xr:uid="{00000000-0005-0000-0000-00006D340000}"/>
    <cellStyle name="40% - Accent5 2 4 2 2" xfId="13429" xr:uid="{00000000-0005-0000-0000-00006E340000}"/>
    <cellStyle name="40% - Accent5 2 4 2 2 2" xfId="13430" xr:uid="{00000000-0005-0000-0000-00006F340000}"/>
    <cellStyle name="40% - Accent5 2 4 2 2 2 2" xfId="13431" xr:uid="{00000000-0005-0000-0000-000070340000}"/>
    <cellStyle name="40% - Accent5 2 4 2 2 2 2 2" xfId="13432" xr:uid="{00000000-0005-0000-0000-000071340000}"/>
    <cellStyle name="40% - Accent5 2 4 2 2 2 3" xfId="13433" xr:uid="{00000000-0005-0000-0000-000072340000}"/>
    <cellStyle name="40% - Accent5 2 4 2 2 2 4" xfId="13434" xr:uid="{00000000-0005-0000-0000-000073340000}"/>
    <cellStyle name="40% - Accent5 2 4 2 2 3" xfId="13435" xr:uid="{00000000-0005-0000-0000-000074340000}"/>
    <cellStyle name="40% - Accent5 2 4 2 2 3 2" xfId="13436" xr:uid="{00000000-0005-0000-0000-000075340000}"/>
    <cellStyle name="40% - Accent5 2 4 2 2 4" xfId="13437" xr:uid="{00000000-0005-0000-0000-000076340000}"/>
    <cellStyle name="40% - Accent5 2 4 2 2 5" xfId="13438" xr:uid="{00000000-0005-0000-0000-000077340000}"/>
    <cellStyle name="40% - Accent5 2 4 2 3" xfId="13439" xr:uid="{00000000-0005-0000-0000-000078340000}"/>
    <cellStyle name="40% - Accent5 2 4 2 3 2" xfId="13440" xr:uid="{00000000-0005-0000-0000-000079340000}"/>
    <cellStyle name="40% - Accent5 2 4 2 3 2 2" xfId="13441" xr:uid="{00000000-0005-0000-0000-00007A340000}"/>
    <cellStyle name="40% - Accent5 2 4 2 3 2 2 2" xfId="13442" xr:uid="{00000000-0005-0000-0000-00007B340000}"/>
    <cellStyle name="40% - Accent5 2 4 2 3 2 3" xfId="13443" xr:uid="{00000000-0005-0000-0000-00007C340000}"/>
    <cellStyle name="40% - Accent5 2 4 2 3 2 4" xfId="13444" xr:uid="{00000000-0005-0000-0000-00007D340000}"/>
    <cellStyle name="40% - Accent5 2 4 2 3 3" xfId="13445" xr:uid="{00000000-0005-0000-0000-00007E340000}"/>
    <cellStyle name="40% - Accent5 2 4 2 3 3 2" xfId="13446" xr:uid="{00000000-0005-0000-0000-00007F340000}"/>
    <cellStyle name="40% - Accent5 2 4 2 3 4" xfId="13447" xr:uid="{00000000-0005-0000-0000-000080340000}"/>
    <cellStyle name="40% - Accent5 2 4 2 3 5" xfId="13448" xr:uid="{00000000-0005-0000-0000-000081340000}"/>
    <cellStyle name="40% - Accent5 2 4 2 4" xfId="13449" xr:uid="{00000000-0005-0000-0000-000082340000}"/>
    <cellStyle name="40% - Accent5 2 4 2 4 2" xfId="13450" xr:uid="{00000000-0005-0000-0000-000083340000}"/>
    <cellStyle name="40% - Accent5 2 4 2 4 2 2" xfId="13451" xr:uid="{00000000-0005-0000-0000-000084340000}"/>
    <cellStyle name="40% - Accent5 2 4 2 4 3" xfId="13452" xr:uid="{00000000-0005-0000-0000-000085340000}"/>
    <cellStyle name="40% - Accent5 2 4 2 4 4" xfId="13453" xr:uid="{00000000-0005-0000-0000-000086340000}"/>
    <cellStyle name="40% - Accent5 2 4 2 5" xfId="13454" xr:uid="{00000000-0005-0000-0000-000087340000}"/>
    <cellStyle name="40% - Accent5 2 4 2 5 2" xfId="13455" xr:uid="{00000000-0005-0000-0000-000088340000}"/>
    <cellStyle name="40% - Accent5 2 4 2 5 2 2" xfId="13456" xr:uid="{00000000-0005-0000-0000-000089340000}"/>
    <cellStyle name="40% - Accent5 2 4 2 5 3" xfId="13457" xr:uid="{00000000-0005-0000-0000-00008A340000}"/>
    <cellStyle name="40% - Accent5 2 4 2 5 4" xfId="13458" xr:uid="{00000000-0005-0000-0000-00008B340000}"/>
    <cellStyle name="40% - Accent5 2 4 2 6" xfId="13459" xr:uid="{00000000-0005-0000-0000-00008C340000}"/>
    <cellStyle name="40% - Accent5 2 4 2 6 2" xfId="13460" xr:uid="{00000000-0005-0000-0000-00008D340000}"/>
    <cellStyle name="40% - Accent5 2 4 2 6 2 2" xfId="13461" xr:uid="{00000000-0005-0000-0000-00008E340000}"/>
    <cellStyle name="40% - Accent5 2 4 2 6 3" xfId="13462" xr:uid="{00000000-0005-0000-0000-00008F340000}"/>
    <cellStyle name="40% - Accent5 2 4 2 6 4" xfId="13463" xr:uid="{00000000-0005-0000-0000-000090340000}"/>
    <cellStyle name="40% - Accent5 2 4 2 7" xfId="13464" xr:uid="{00000000-0005-0000-0000-000091340000}"/>
    <cellStyle name="40% - Accent5 2 4 2 7 2" xfId="13465" xr:uid="{00000000-0005-0000-0000-000092340000}"/>
    <cellStyle name="40% - Accent5 2 4 2 8" xfId="13466" xr:uid="{00000000-0005-0000-0000-000093340000}"/>
    <cellStyle name="40% - Accent5 2 4 2 9" xfId="13467" xr:uid="{00000000-0005-0000-0000-000094340000}"/>
    <cellStyle name="40% - Accent5 2 4 3" xfId="13468" xr:uid="{00000000-0005-0000-0000-000095340000}"/>
    <cellStyle name="40% - Accent5 2 4 3 2" xfId="13469" xr:uid="{00000000-0005-0000-0000-000096340000}"/>
    <cellStyle name="40% - Accent5 2 4 3 2 2" xfId="13470" xr:uid="{00000000-0005-0000-0000-000097340000}"/>
    <cellStyle name="40% - Accent5 2 4 3 2 2 2" xfId="13471" xr:uid="{00000000-0005-0000-0000-000098340000}"/>
    <cellStyle name="40% - Accent5 2 4 3 2 3" xfId="13472" xr:uid="{00000000-0005-0000-0000-000099340000}"/>
    <cellStyle name="40% - Accent5 2 4 3 2 4" xfId="13473" xr:uid="{00000000-0005-0000-0000-00009A340000}"/>
    <cellStyle name="40% - Accent5 2 4 3 3" xfId="13474" xr:uid="{00000000-0005-0000-0000-00009B340000}"/>
    <cellStyle name="40% - Accent5 2 4 3 3 2" xfId="13475" xr:uid="{00000000-0005-0000-0000-00009C340000}"/>
    <cellStyle name="40% - Accent5 2 4 3 4" xfId="13476" xr:uid="{00000000-0005-0000-0000-00009D340000}"/>
    <cellStyle name="40% - Accent5 2 4 3 5" xfId="13477" xr:uid="{00000000-0005-0000-0000-00009E340000}"/>
    <cellStyle name="40% - Accent5 2 4 4" xfId="13478" xr:uid="{00000000-0005-0000-0000-00009F340000}"/>
    <cellStyle name="40% - Accent5 2 4 4 2" xfId="13479" xr:uid="{00000000-0005-0000-0000-0000A0340000}"/>
    <cellStyle name="40% - Accent5 2 4 4 2 2" xfId="13480" xr:uid="{00000000-0005-0000-0000-0000A1340000}"/>
    <cellStyle name="40% - Accent5 2 4 4 2 2 2" xfId="13481" xr:uid="{00000000-0005-0000-0000-0000A2340000}"/>
    <cellStyle name="40% - Accent5 2 4 4 2 3" xfId="13482" xr:uid="{00000000-0005-0000-0000-0000A3340000}"/>
    <cellStyle name="40% - Accent5 2 4 4 2 4" xfId="13483" xr:uid="{00000000-0005-0000-0000-0000A4340000}"/>
    <cellStyle name="40% - Accent5 2 4 4 3" xfId="13484" xr:uid="{00000000-0005-0000-0000-0000A5340000}"/>
    <cellStyle name="40% - Accent5 2 4 4 3 2" xfId="13485" xr:uid="{00000000-0005-0000-0000-0000A6340000}"/>
    <cellStyle name="40% - Accent5 2 4 4 4" xfId="13486" xr:uid="{00000000-0005-0000-0000-0000A7340000}"/>
    <cellStyle name="40% - Accent5 2 4 4 5" xfId="13487" xr:uid="{00000000-0005-0000-0000-0000A8340000}"/>
    <cellStyle name="40% - Accent5 2 4 5" xfId="13488" xr:uid="{00000000-0005-0000-0000-0000A9340000}"/>
    <cellStyle name="40% - Accent5 2 4 5 2" xfId="13489" xr:uid="{00000000-0005-0000-0000-0000AA340000}"/>
    <cellStyle name="40% - Accent5 2 4 5 2 2" xfId="13490" xr:uid="{00000000-0005-0000-0000-0000AB340000}"/>
    <cellStyle name="40% - Accent5 2 4 5 3" xfId="13491" xr:uid="{00000000-0005-0000-0000-0000AC340000}"/>
    <cellStyle name="40% - Accent5 2 4 5 4" xfId="13492" xr:uid="{00000000-0005-0000-0000-0000AD340000}"/>
    <cellStyle name="40% - Accent5 2 4 6" xfId="13493" xr:uid="{00000000-0005-0000-0000-0000AE340000}"/>
    <cellStyle name="40% - Accent5 2 4 6 2" xfId="13494" xr:uid="{00000000-0005-0000-0000-0000AF340000}"/>
    <cellStyle name="40% - Accent5 2 4 6 2 2" xfId="13495" xr:uid="{00000000-0005-0000-0000-0000B0340000}"/>
    <cellStyle name="40% - Accent5 2 4 6 3" xfId="13496" xr:uid="{00000000-0005-0000-0000-0000B1340000}"/>
    <cellStyle name="40% - Accent5 2 4 6 4" xfId="13497" xr:uid="{00000000-0005-0000-0000-0000B2340000}"/>
    <cellStyle name="40% - Accent5 2 4 7" xfId="13498" xr:uid="{00000000-0005-0000-0000-0000B3340000}"/>
    <cellStyle name="40% - Accent5 2 4 7 2" xfId="13499" xr:uid="{00000000-0005-0000-0000-0000B4340000}"/>
    <cellStyle name="40% - Accent5 2 4 7 2 2" xfId="13500" xr:uid="{00000000-0005-0000-0000-0000B5340000}"/>
    <cellStyle name="40% - Accent5 2 4 7 3" xfId="13501" xr:uid="{00000000-0005-0000-0000-0000B6340000}"/>
    <cellStyle name="40% - Accent5 2 4 7 4" xfId="13502" xr:uid="{00000000-0005-0000-0000-0000B7340000}"/>
    <cellStyle name="40% - Accent5 2 4 8" xfId="13503" xr:uid="{00000000-0005-0000-0000-0000B8340000}"/>
    <cellStyle name="40% - Accent5 2 4 8 2" xfId="13504" xr:uid="{00000000-0005-0000-0000-0000B9340000}"/>
    <cellStyle name="40% - Accent5 2 4 9" xfId="13505" xr:uid="{00000000-0005-0000-0000-0000BA340000}"/>
    <cellStyle name="40% - Accent5 2 5" xfId="13506" xr:uid="{00000000-0005-0000-0000-0000BB340000}"/>
    <cellStyle name="40% - Accent5 2 5 2" xfId="13507" xr:uid="{00000000-0005-0000-0000-0000BC340000}"/>
    <cellStyle name="40% - Accent5 2 5 2 2" xfId="13508" xr:uid="{00000000-0005-0000-0000-0000BD340000}"/>
    <cellStyle name="40% - Accent5 2 5 2 2 2" xfId="13509" xr:uid="{00000000-0005-0000-0000-0000BE340000}"/>
    <cellStyle name="40% - Accent5 2 5 2 2 2 2" xfId="13510" xr:uid="{00000000-0005-0000-0000-0000BF340000}"/>
    <cellStyle name="40% - Accent5 2 5 2 2 3" xfId="13511" xr:uid="{00000000-0005-0000-0000-0000C0340000}"/>
    <cellStyle name="40% - Accent5 2 5 2 2 4" xfId="13512" xr:uid="{00000000-0005-0000-0000-0000C1340000}"/>
    <cellStyle name="40% - Accent5 2 5 2 3" xfId="13513" xr:uid="{00000000-0005-0000-0000-0000C2340000}"/>
    <cellStyle name="40% - Accent5 2 5 2 3 2" xfId="13514" xr:uid="{00000000-0005-0000-0000-0000C3340000}"/>
    <cellStyle name="40% - Accent5 2 5 2 4" xfId="13515" xr:uid="{00000000-0005-0000-0000-0000C4340000}"/>
    <cellStyle name="40% - Accent5 2 5 2 5" xfId="13516" xr:uid="{00000000-0005-0000-0000-0000C5340000}"/>
    <cellStyle name="40% - Accent5 2 5 3" xfId="13517" xr:uid="{00000000-0005-0000-0000-0000C6340000}"/>
    <cellStyle name="40% - Accent5 2 5 3 2" xfId="13518" xr:uid="{00000000-0005-0000-0000-0000C7340000}"/>
    <cellStyle name="40% - Accent5 2 5 3 2 2" xfId="13519" xr:uid="{00000000-0005-0000-0000-0000C8340000}"/>
    <cellStyle name="40% - Accent5 2 5 3 2 2 2" xfId="13520" xr:uid="{00000000-0005-0000-0000-0000C9340000}"/>
    <cellStyle name="40% - Accent5 2 5 3 2 3" xfId="13521" xr:uid="{00000000-0005-0000-0000-0000CA340000}"/>
    <cellStyle name="40% - Accent5 2 5 3 2 4" xfId="13522" xr:uid="{00000000-0005-0000-0000-0000CB340000}"/>
    <cellStyle name="40% - Accent5 2 5 3 3" xfId="13523" xr:uid="{00000000-0005-0000-0000-0000CC340000}"/>
    <cellStyle name="40% - Accent5 2 5 3 3 2" xfId="13524" xr:uid="{00000000-0005-0000-0000-0000CD340000}"/>
    <cellStyle name="40% - Accent5 2 5 3 4" xfId="13525" xr:uid="{00000000-0005-0000-0000-0000CE340000}"/>
    <cellStyle name="40% - Accent5 2 5 3 5" xfId="13526" xr:uid="{00000000-0005-0000-0000-0000CF340000}"/>
    <cellStyle name="40% - Accent5 2 5 4" xfId="13527" xr:uid="{00000000-0005-0000-0000-0000D0340000}"/>
    <cellStyle name="40% - Accent5 2 5 4 2" xfId="13528" xr:uid="{00000000-0005-0000-0000-0000D1340000}"/>
    <cellStyle name="40% - Accent5 2 5 4 2 2" xfId="13529" xr:uid="{00000000-0005-0000-0000-0000D2340000}"/>
    <cellStyle name="40% - Accent5 2 5 4 3" xfId="13530" xr:uid="{00000000-0005-0000-0000-0000D3340000}"/>
    <cellStyle name="40% - Accent5 2 5 4 4" xfId="13531" xr:uid="{00000000-0005-0000-0000-0000D4340000}"/>
    <cellStyle name="40% - Accent5 2 5 5" xfId="13532" xr:uid="{00000000-0005-0000-0000-0000D5340000}"/>
    <cellStyle name="40% - Accent5 2 5 5 2" xfId="13533" xr:uid="{00000000-0005-0000-0000-0000D6340000}"/>
    <cellStyle name="40% - Accent5 2 5 5 2 2" xfId="13534" xr:uid="{00000000-0005-0000-0000-0000D7340000}"/>
    <cellStyle name="40% - Accent5 2 5 5 3" xfId="13535" xr:uid="{00000000-0005-0000-0000-0000D8340000}"/>
    <cellStyle name="40% - Accent5 2 5 5 4" xfId="13536" xr:uid="{00000000-0005-0000-0000-0000D9340000}"/>
    <cellStyle name="40% - Accent5 2 5 6" xfId="13537" xr:uid="{00000000-0005-0000-0000-0000DA340000}"/>
    <cellStyle name="40% - Accent5 2 5 6 2" xfId="13538" xr:uid="{00000000-0005-0000-0000-0000DB340000}"/>
    <cellStyle name="40% - Accent5 2 5 6 2 2" xfId="13539" xr:uid="{00000000-0005-0000-0000-0000DC340000}"/>
    <cellStyle name="40% - Accent5 2 5 6 3" xfId="13540" xr:uid="{00000000-0005-0000-0000-0000DD340000}"/>
    <cellStyle name="40% - Accent5 2 5 6 4" xfId="13541" xr:uid="{00000000-0005-0000-0000-0000DE340000}"/>
    <cellStyle name="40% - Accent5 2 5 7" xfId="13542" xr:uid="{00000000-0005-0000-0000-0000DF340000}"/>
    <cellStyle name="40% - Accent5 2 5 7 2" xfId="13543" xr:uid="{00000000-0005-0000-0000-0000E0340000}"/>
    <cellStyle name="40% - Accent5 2 5 8" xfId="13544" xr:uid="{00000000-0005-0000-0000-0000E1340000}"/>
    <cellStyle name="40% - Accent5 2 5 9" xfId="13545" xr:uid="{00000000-0005-0000-0000-0000E2340000}"/>
    <cellStyle name="40% - Accent5 2 6" xfId="13546" xr:uid="{00000000-0005-0000-0000-0000E3340000}"/>
    <cellStyle name="40% - Accent5 2 7" xfId="13547" xr:uid="{00000000-0005-0000-0000-0000E4340000}"/>
    <cellStyle name="40% - Accent5 2 8" xfId="13548" xr:uid="{00000000-0005-0000-0000-0000E5340000}"/>
    <cellStyle name="40% - Accent5 2 8 2" xfId="13549" xr:uid="{00000000-0005-0000-0000-0000E6340000}"/>
    <cellStyle name="40% - Accent5 2 9" xfId="13550" xr:uid="{00000000-0005-0000-0000-0000E7340000}"/>
    <cellStyle name="40% - Accent5 3" xfId="13551" xr:uid="{00000000-0005-0000-0000-0000E8340000}"/>
    <cellStyle name="40% - Accent5 3 2" xfId="13552" xr:uid="{00000000-0005-0000-0000-0000E9340000}"/>
    <cellStyle name="40% - Accent5 3 2 10" xfId="13553" xr:uid="{00000000-0005-0000-0000-0000EA340000}"/>
    <cellStyle name="40% - Accent5 3 2 10 2" xfId="13554" xr:uid="{00000000-0005-0000-0000-0000EB340000}"/>
    <cellStyle name="40% - Accent5 3 2 11" xfId="13555" xr:uid="{00000000-0005-0000-0000-0000EC340000}"/>
    <cellStyle name="40% - Accent5 3 2 12" xfId="13556" xr:uid="{00000000-0005-0000-0000-0000ED340000}"/>
    <cellStyle name="40% - Accent5 3 2 2" xfId="13557" xr:uid="{00000000-0005-0000-0000-0000EE340000}"/>
    <cellStyle name="40% - Accent5 3 2 2 10" xfId="13558" xr:uid="{00000000-0005-0000-0000-0000EF340000}"/>
    <cellStyle name="40% - Accent5 3 2 2 11" xfId="13559" xr:uid="{00000000-0005-0000-0000-0000F0340000}"/>
    <cellStyle name="40% - Accent5 3 2 2 2" xfId="13560" xr:uid="{00000000-0005-0000-0000-0000F1340000}"/>
    <cellStyle name="40% - Accent5 3 2 2 2 10" xfId="13561" xr:uid="{00000000-0005-0000-0000-0000F2340000}"/>
    <cellStyle name="40% - Accent5 3 2 2 2 2" xfId="13562" xr:uid="{00000000-0005-0000-0000-0000F3340000}"/>
    <cellStyle name="40% - Accent5 3 2 2 2 2 2" xfId="13563" xr:uid="{00000000-0005-0000-0000-0000F4340000}"/>
    <cellStyle name="40% - Accent5 3 2 2 2 2 2 2" xfId="13564" xr:uid="{00000000-0005-0000-0000-0000F5340000}"/>
    <cellStyle name="40% - Accent5 3 2 2 2 2 2 2 2" xfId="13565" xr:uid="{00000000-0005-0000-0000-0000F6340000}"/>
    <cellStyle name="40% - Accent5 3 2 2 2 2 2 2 2 2" xfId="13566" xr:uid="{00000000-0005-0000-0000-0000F7340000}"/>
    <cellStyle name="40% - Accent5 3 2 2 2 2 2 2 3" xfId="13567" xr:uid="{00000000-0005-0000-0000-0000F8340000}"/>
    <cellStyle name="40% - Accent5 3 2 2 2 2 2 2 4" xfId="13568" xr:uid="{00000000-0005-0000-0000-0000F9340000}"/>
    <cellStyle name="40% - Accent5 3 2 2 2 2 2 3" xfId="13569" xr:uid="{00000000-0005-0000-0000-0000FA340000}"/>
    <cellStyle name="40% - Accent5 3 2 2 2 2 2 3 2" xfId="13570" xr:uid="{00000000-0005-0000-0000-0000FB340000}"/>
    <cellStyle name="40% - Accent5 3 2 2 2 2 2 4" xfId="13571" xr:uid="{00000000-0005-0000-0000-0000FC340000}"/>
    <cellStyle name="40% - Accent5 3 2 2 2 2 2 5" xfId="13572" xr:uid="{00000000-0005-0000-0000-0000FD340000}"/>
    <cellStyle name="40% - Accent5 3 2 2 2 2 3" xfId="13573" xr:uid="{00000000-0005-0000-0000-0000FE340000}"/>
    <cellStyle name="40% - Accent5 3 2 2 2 2 3 2" xfId="13574" xr:uid="{00000000-0005-0000-0000-0000FF340000}"/>
    <cellStyle name="40% - Accent5 3 2 2 2 2 3 2 2" xfId="13575" xr:uid="{00000000-0005-0000-0000-000000350000}"/>
    <cellStyle name="40% - Accent5 3 2 2 2 2 3 2 2 2" xfId="13576" xr:uid="{00000000-0005-0000-0000-000001350000}"/>
    <cellStyle name="40% - Accent5 3 2 2 2 2 3 2 3" xfId="13577" xr:uid="{00000000-0005-0000-0000-000002350000}"/>
    <cellStyle name="40% - Accent5 3 2 2 2 2 3 2 4" xfId="13578" xr:uid="{00000000-0005-0000-0000-000003350000}"/>
    <cellStyle name="40% - Accent5 3 2 2 2 2 3 3" xfId="13579" xr:uid="{00000000-0005-0000-0000-000004350000}"/>
    <cellStyle name="40% - Accent5 3 2 2 2 2 3 3 2" xfId="13580" xr:uid="{00000000-0005-0000-0000-000005350000}"/>
    <cellStyle name="40% - Accent5 3 2 2 2 2 3 4" xfId="13581" xr:uid="{00000000-0005-0000-0000-000006350000}"/>
    <cellStyle name="40% - Accent5 3 2 2 2 2 3 5" xfId="13582" xr:uid="{00000000-0005-0000-0000-000007350000}"/>
    <cellStyle name="40% - Accent5 3 2 2 2 2 4" xfId="13583" xr:uid="{00000000-0005-0000-0000-000008350000}"/>
    <cellStyle name="40% - Accent5 3 2 2 2 2 4 2" xfId="13584" xr:uid="{00000000-0005-0000-0000-000009350000}"/>
    <cellStyle name="40% - Accent5 3 2 2 2 2 4 2 2" xfId="13585" xr:uid="{00000000-0005-0000-0000-00000A350000}"/>
    <cellStyle name="40% - Accent5 3 2 2 2 2 4 3" xfId="13586" xr:uid="{00000000-0005-0000-0000-00000B350000}"/>
    <cellStyle name="40% - Accent5 3 2 2 2 2 4 4" xfId="13587" xr:uid="{00000000-0005-0000-0000-00000C350000}"/>
    <cellStyle name="40% - Accent5 3 2 2 2 2 5" xfId="13588" xr:uid="{00000000-0005-0000-0000-00000D350000}"/>
    <cellStyle name="40% - Accent5 3 2 2 2 2 5 2" xfId="13589" xr:uid="{00000000-0005-0000-0000-00000E350000}"/>
    <cellStyle name="40% - Accent5 3 2 2 2 2 5 2 2" xfId="13590" xr:uid="{00000000-0005-0000-0000-00000F350000}"/>
    <cellStyle name="40% - Accent5 3 2 2 2 2 5 3" xfId="13591" xr:uid="{00000000-0005-0000-0000-000010350000}"/>
    <cellStyle name="40% - Accent5 3 2 2 2 2 5 4" xfId="13592" xr:uid="{00000000-0005-0000-0000-000011350000}"/>
    <cellStyle name="40% - Accent5 3 2 2 2 2 6" xfId="13593" xr:uid="{00000000-0005-0000-0000-000012350000}"/>
    <cellStyle name="40% - Accent5 3 2 2 2 2 6 2" xfId="13594" xr:uid="{00000000-0005-0000-0000-000013350000}"/>
    <cellStyle name="40% - Accent5 3 2 2 2 2 6 2 2" xfId="13595" xr:uid="{00000000-0005-0000-0000-000014350000}"/>
    <cellStyle name="40% - Accent5 3 2 2 2 2 6 3" xfId="13596" xr:uid="{00000000-0005-0000-0000-000015350000}"/>
    <cellStyle name="40% - Accent5 3 2 2 2 2 6 4" xfId="13597" xr:uid="{00000000-0005-0000-0000-000016350000}"/>
    <cellStyle name="40% - Accent5 3 2 2 2 2 7" xfId="13598" xr:uid="{00000000-0005-0000-0000-000017350000}"/>
    <cellStyle name="40% - Accent5 3 2 2 2 2 7 2" xfId="13599" xr:uid="{00000000-0005-0000-0000-000018350000}"/>
    <cellStyle name="40% - Accent5 3 2 2 2 2 8" xfId="13600" xr:uid="{00000000-0005-0000-0000-000019350000}"/>
    <cellStyle name="40% - Accent5 3 2 2 2 2 9" xfId="13601" xr:uid="{00000000-0005-0000-0000-00001A350000}"/>
    <cellStyle name="40% - Accent5 3 2 2 2 3" xfId="13602" xr:uid="{00000000-0005-0000-0000-00001B350000}"/>
    <cellStyle name="40% - Accent5 3 2 2 2 3 2" xfId="13603" xr:uid="{00000000-0005-0000-0000-00001C350000}"/>
    <cellStyle name="40% - Accent5 3 2 2 2 3 2 2" xfId="13604" xr:uid="{00000000-0005-0000-0000-00001D350000}"/>
    <cellStyle name="40% - Accent5 3 2 2 2 3 2 2 2" xfId="13605" xr:uid="{00000000-0005-0000-0000-00001E350000}"/>
    <cellStyle name="40% - Accent5 3 2 2 2 3 2 3" xfId="13606" xr:uid="{00000000-0005-0000-0000-00001F350000}"/>
    <cellStyle name="40% - Accent5 3 2 2 2 3 2 4" xfId="13607" xr:uid="{00000000-0005-0000-0000-000020350000}"/>
    <cellStyle name="40% - Accent5 3 2 2 2 3 3" xfId="13608" xr:uid="{00000000-0005-0000-0000-000021350000}"/>
    <cellStyle name="40% - Accent5 3 2 2 2 3 3 2" xfId="13609" xr:uid="{00000000-0005-0000-0000-000022350000}"/>
    <cellStyle name="40% - Accent5 3 2 2 2 3 4" xfId="13610" xr:uid="{00000000-0005-0000-0000-000023350000}"/>
    <cellStyle name="40% - Accent5 3 2 2 2 3 5" xfId="13611" xr:uid="{00000000-0005-0000-0000-000024350000}"/>
    <cellStyle name="40% - Accent5 3 2 2 2 4" xfId="13612" xr:uid="{00000000-0005-0000-0000-000025350000}"/>
    <cellStyle name="40% - Accent5 3 2 2 2 4 2" xfId="13613" xr:uid="{00000000-0005-0000-0000-000026350000}"/>
    <cellStyle name="40% - Accent5 3 2 2 2 4 2 2" xfId="13614" xr:uid="{00000000-0005-0000-0000-000027350000}"/>
    <cellStyle name="40% - Accent5 3 2 2 2 4 2 2 2" xfId="13615" xr:uid="{00000000-0005-0000-0000-000028350000}"/>
    <cellStyle name="40% - Accent5 3 2 2 2 4 2 3" xfId="13616" xr:uid="{00000000-0005-0000-0000-000029350000}"/>
    <cellStyle name="40% - Accent5 3 2 2 2 4 2 4" xfId="13617" xr:uid="{00000000-0005-0000-0000-00002A350000}"/>
    <cellStyle name="40% - Accent5 3 2 2 2 4 3" xfId="13618" xr:uid="{00000000-0005-0000-0000-00002B350000}"/>
    <cellStyle name="40% - Accent5 3 2 2 2 4 3 2" xfId="13619" xr:uid="{00000000-0005-0000-0000-00002C350000}"/>
    <cellStyle name="40% - Accent5 3 2 2 2 4 4" xfId="13620" xr:uid="{00000000-0005-0000-0000-00002D350000}"/>
    <cellStyle name="40% - Accent5 3 2 2 2 4 5" xfId="13621" xr:uid="{00000000-0005-0000-0000-00002E350000}"/>
    <cellStyle name="40% - Accent5 3 2 2 2 5" xfId="13622" xr:uid="{00000000-0005-0000-0000-00002F350000}"/>
    <cellStyle name="40% - Accent5 3 2 2 2 5 2" xfId="13623" xr:uid="{00000000-0005-0000-0000-000030350000}"/>
    <cellStyle name="40% - Accent5 3 2 2 2 5 2 2" xfId="13624" xr:uid="{00000000-0005-0000-0000-000031350000}"/>
    <cellStyle name="40% - Accent5 3 2 2 2 5 3" xfId="13625" xr:uid="{00000000-0005-0000-0000-000032350000}"/>
    <cellStyle name="40% - Accent5 3 2 2 2 5 4" xfId="13626" xr:uid="{00000000-0005-0000-0000-000033350000}"/>
    <cellStyle name="40% - Accent5 3 2 2 2 6" xfId="13627" xr:uid="{00000000-0005-0000-0000-000034350000}"/>
    <cellStyle name="40% - Accent5 3 2 2 2 6 2" xfId="13628" xr:uid="{00000000-0005-0000-0000-000035350000}"/>
    <cellStyle name="40% - Accent5 3 2 2 2 6 2 2" xfId="13629" xr:uid="{00000000-0005-0000-0000-000036350000}"/>
    <cellStyle name="40% - Accent5 3 2 2 2 6 3" xfId="13630" xr:uid="{00000000-0005-0000-0000-000037350000}"/>
    <cellStyle name="40% - Accent5 3 2 2 2 6 4" xfId="13631" xr:uid="{00000000-0005-0000-0000-000038350000}"/>
    <cellStyle name="40% - Accent5 3 2 2 2 7" xfId="13632" xr:uid="{00000000-0005-0000-0000-000039350000}"/>
    <cellStyle name="40% - Accent5 3 2 2 2 7 2" xfId="13633" xr:uid="{00000000-0005-0000-0000-00003A350000}"/>
    <cellStyle name="40% - Accent5 3 2 2 2 7 2 2" xfId="13634" xr:uid="{00000000-0005-0000-0000-00003B350000}"/>
    <cellStyle name="40% - Accent5 3 2 2 2 7 3" xfId="13635" xr:uid="{00000000-0005-0000-0000-00003C350000}"/>
    <cellStyle name="40% - Accent5 3 2 2 2 7 4" xfId="13636" xr:uid="{00000000-0005-0000-0000-00003D350000}"/>
    <cellStyle name="40% - Accent5 3 2 2 2 8" xfId="13637" xr:uid="{00000000-0005-0000-0000-00003E350000}"/>
    <cellStyle name="40% - Accent5 3 2 2 2 8 2" xfId="13638" xr:uid="{00000000-0005-0000-0000-00003F350000}"/>
    <cellStyle name="40% - Accent5 3 2 2 2 9" xfId="13639" xr:uid="{00000000-0005-0000-0000-000040350000}"/>
    <cellStyle name="40% - Accent5 3 2 2 3" xfId="13640" xr:uid="{00000000-0005-0000-0000-000041350000}"/>
    <cellStyle name="40% - Accent5 3 2 2 3 2" xfId="13641" xr:uid="{00000000-0005-0000-0000-000042350000}"/>
    <cellStyle name="40% - Accent5 3 2 2 3 2 2" xfId="13642" xr:uid="{00000000-0005-0000-0000-000043350000}"/>
    <cellStyle name="40% - Accent5 3 2 2 3 2 2 2" xfId="13643" xr:uid="{00000000-0005-0000-0000-000044350000}"/>
    <cellStyle name="40% - Accent5 3 2 2 3 2 2 2 2" xfId="13644" xr:uid="{00000000-0005-0000-0000-000045350000}"/>
    <cellStyle name="40% - Accent5 3 2 2 3 2 2 3" xfId="13645" xr:uid="{00000000-0005-0000-0000-000046350000}"/>
    <cellStyle name="40% - Accent5 3 2 2 3 2 2 4" xfId="13646" xr:uid="{00000000-0005-0000-0000-000047350000}"/>
    <cellStyle name="40% - Accent5 3 2 2 3 2 3" xfId="13647" xr:uid="{00000000-0005-0000-0000-000048350000}"/>
    <cellStyle name="40% - Accent5 3 2 2 3 2 3 2" xfId="13648" xr:uid="{00000000-0005-0000-0000-000049350000}"/>
    <cellStyle name="40% - Accent5 3 2 2 3 2 4" xfId="13649" xr:uid="{00000000-0005-0000-0000-00004A350000}"/>
    <cellStyle name="40% - Accent5 3 2 2 3 2 5" xfId="13650" xr:uid="{00000000-0005-0000-0000-00004B350000}"/>
    <cellStyle name="40% - Accent5 3 2 2 3 3" xfId="13651" xr:uid="{00000000-0005-0000-0000-00004C350000}"/>
    <cellStyle name="40% - Accent5 3 2 2 3 3 2" xfId="13652" xr:uid="{00000000-0005-0000-0000-00004D350000}"/>
    <cellStyle name="40% - Accent5 3 2 2 3 3 2 2" xfId="13653" xr:uid="{00000000-0005-0000-0000-00004E350000}"/>
    <cellStyle name="40% - Accent5 3 2 2 3 3 2 2 2" xfId="13654" xr:uid="{00000000-0005-0000-0000-00004F350000}"/>
    <cellStyle name="40% - Accent5 3 2 2 3 3 2 3" xfId="13655" xr:uid="{00000000-0005-0000-0000-000050350000}"/>
    <cellStyle name="40% - Accent5 3 2 2 3 3 2 4" xfId="13656" xr:uid="{00000000-0005-0000-0000-000051350000}"/>
    <cellStyle name="40% - Accent5 3 2 2 3 3 3" xfId="13657" xr:uid="{00000000-0005-0000-0000-000052350000}"/>
    <cellStyle name="40% - Accent5 3 2 2 3 3 3 2" xfId="13658" xr:uid="{00000000-0005-0000-0000-000053350000}"/>
    <cellStyle name="40% - Accent5 3 2 2 3 3 4" xfId="13659" xr:uid="{00000000-0005-0000-0000-000054350000}"/>
    <cellStyle name="40% - Accent5 3 2 2 3 3 5" xfId="13660" xr:uid="{00000000-0005-0000-0000-000055350000}"/>
    <cellStyle name="40% - Accent5 3 2 2 3 4" xfId="13661" xr:uid="{00000000-0005-0000-0000-000056350000}"/>
    <cellStyle name="40% - Accent5 3 2 2 3 4 2" xfId="13662" xr:uid="{00000000-0005-0000-0000-000057350000}"/>
    <cellStyle name="40% - Accent5 3 2 2 3 4 2 2" xfId="13663" xr:uid="{00000000-0005-0000-0000-000058350000}"/>
    <cellStyle name="40% - Accent5 3 2 2 3 4 3" xfId="13664" xr:uid="{00000000-0005-0000-0000-000059350000}"/>
    <cellStyle name="40% - Accent5 3 2 2 3 4 4" xfId="13665" xr:uid="{00000000-0005-0000-0000-00005A350000}"/>
    <cellStyle name="40% - Accent5 3 2 2 3 5" xfId="13666" xr:uid="{00000000-0005-0000-0000-00005B350000}"/>
    <cellStyle name="40% - Accent5 3 2 2 3 5 2" xfId="13667" xr:uid="{00000000-0005-0000-0000-00005C350000}"/>
    <cellStyle name="40% - Accent5 3 2 2 3 5 2 2" xfId="13668" xr:uid="{00000000-0005-0000-0000-00005D350000}"/>
    <cellStyle name="40% - Accent5 3 2 2 3 5 3" xfId="13669" xr:uid="{00000000-0005-0000-0000-00005E350000}"/>
    <cellStyle name="40% - Accent5 3 2 2 3 5 4" xfId="13670" xr:uid="{00000000-0005-0000-0000-00005F350000}"/>
    <cellStyle name="40% - Accent5 3 2 2 3 6" xfId="13671" xr:uid="{00000000-0005-0000-0000-000060350000}"/>
    <cellStyle name="40% - Accent5 3 2 2 3 6 2" xfId="13672" xr:uid="{00000000-0005-0000-0000-000061350000}"/>
    <cellStyle name="40% - Accent5 3 2 2 3 6 2 2" xfId="13673" xr:uid="{00000000-0005-0000-0000-000062350000}"/>
    <cellStyle name="40% - Accent5 3 2 2 3 6 3" xfId="13674" xr:uid="{00000000-0005-0000-0000-000063350000}"/>
    <cellStyle name="40% - Accent5 3 2 2 3 6 4" xfId="13675" xr:uid="{00000000-0005-0000-0000-000064350000}"/>
    <cellStyle name="40% - Accent5 3 2 2 3 7" xfId="13676" xr:uid="{00000000-0005-0000-0000-000065350000}"/>
    <cellStyle name="40% - Accent5 3 2 2 3 7 2" xfId="13677" xr:uid="{00000000-0005-0000-0000-000066350000}"/>
    <cellStyle name="40% - Accent5 3 2 2 3 8" xfId="13678" xr:uid="{00000000-0005-0000-0000-000067350000}"/>
    <cellStyle name="40% - Accent5 3 2 2 3 9" xfId="13679" xr:uid="{00000000-0005-0000-0000-000068350000}"/>
    <cellStyle name="40% - Accent5 3 2 2 4" xfId="13680" xr:uid="{00000000-0005-0000-0000-000069350000}"/>
    <cellStyle name="40% - Accent5 3 2 2 4 2" xfId="13681" xr:uid="{00000000-0005-0000-0000-00006A350000}"/>
    <cellStyle name="40% - Accent5 3 2 2 4 2 2" xfId="13682" xr:uid="{00000000-0005-0000-0000-00006B350000}"/>
    <cellStyle name="40% - Accent5 3 2 2 4 2 2 2" xfId="13683" xr:uid="{00000000-0005-0000-0000-00006C350000}"/>
    <cellStyle name="40% - Accent5 3 2 2 4 2 3" xfId="13684" xr:uid="{00000000-0005-0000-0000-00006D350000}"/>
    <cellStyle name="40% - Accent5 3 2 2 4 2 4" xfId="13685" xr:uid="{00000000-0005-0000-0000-00006E350000}"/>
    <cellStyle name="40% - Accent5 3 2 2 4 3" xfId="13686" xr:uid="{00000000-0005-0000-0000-00006F350000}"/>
    <cellStyle name="40% - Accent5 3 2 2 4 3 2" xfId="13687" xr:uid="{00000000-0005-0000-0000-000070350000}"/>
    <cellStyle name="40% - Accent5 3 2 2 4 4" xfId="13688" xr:uid="{00000000-0005-0000-0000-000071350000}"/>
    <cellStyle name="40% - Accent5 3 2 2 4 5" xfId="13689" xr:uid="{00000000-0005-0000-0000-000072350000}"/>
    <cellStyle name="40% - Accent5 3 2 2 5" xfId="13690" xr:uid="{00000000-0005-0000-0000-000073350000}"/>
    <cellStyle name="40% - Accent5 3 2 2 5 2" xfId="13691" xr:uid="{00000000-0005-0000-0000-000074350000}"/>
    <cellStyle name="40% - Accent5 3 2 2 5 2 2" xfId="13692" xr:uid="{00000000-0005-0000-0000-000075350000}"/>
    <cellStyle name="40% - Accent5 3 2 2 5 2 2 2" xfId="13693" xr:uid="{00000000-0005-0000-0000-000076350000}"/>
    <cellStyle name="40% - Accent5 3 2 2 5 2 3" xfId="13694" xr:uid="{00000000-0005-0000-0000-000077350000}"/>
    <cellStyle name="40% - Accent5 3 2 2 5 2 4" xfId="13695" xr:uid="{00000000-0005-0000-0000-000078350000}"/>
    <cellStyle name="40% - Accent5 3 2 2 5 3" xfId="13696" xr:uid="{00000000-0005-0000-0000-000079350000}"/>
    <cellStyle name="40% - Accent5 3 2 2 5 3 2" xfId="13697" xr:uid="{00000000-0005-0000-0000-00007A350000}"/>
    <cellStyle name="40% - Accent5 3 2 2 5 4" xfId="13698" xr:uid="{00000000-0005-0000-0000-00007B350000}"/>
    <cellStyle name="40% - Accent5 3 2 2 5 5" xfId="13699" xr:uid="{00000000-0005-0000-0000-00007C350000}"/>
    <cellStyle name="40% - Accent5 3 2 2 6" xfId="13700" xr:uid="{00000000-0005-0000-0000-00007D350000}"/>
    <cellStyle name="40% - Accent5 3 2 2 6 2" xfId="13701" xr:uid="{00000000-0005-0000-0000-00007E350000}"/>
    <cellStyle name="40% - Accent5 3 2 2 6 2 2" xfId="13702" xr:uid="{00000000-0005-0000-0000-00007F350000}"/>
    <cellStyle name="40% - Accent5 3 2 2 6 3" xfId="13703" xr:uid="{00000000-0005-0000-0000-000080350000}"/>
    <cellStyle name="40% - Accent5 3 2 2 6 4" xfId="13704" xr:uid="{00000000-0005-0000-0000-000081350000}"/>
    <cellStyle name="40% - Accent5 3 2 2 7" xfId="13705" xr:uid="{00000000-0005-0000-0000-000082350000}"/>
    <cellStyle name="40% - Accent5 3 2 2 7 2" xfId="13706" xr:uid="{00000000-0005-0000-0000-000083350000}"/>
    <cellStyle name="40% - Accent5 3 2 2 7 2 2" xfId="13707" xr:uid="{00000000-0005-0000-0000-000084350000}"/>
    <cellStyle name="40% - Accent5 3 2 2 7 3" xfId="13708" xr:uid="{00000000-0005-0000-0000-000085350000}"/>
    <cellStyle name="40% - Accent5 3 2 2 7 4" xfId="13709" xr:uid="{00000000-0005-0000-0000-000086350000}"/>
    <cellStyle name="40% - Accent5 3 2 2 8" xfId="13710" xr:uid="{00000000-0005-0000-0000-000087350000}"/>
    <cellStyle name="40% - Accent5 3 2 2 8 2" xfId="13711" xr:uid="{00000000-0005-0000-0000-000088350000}"/>
    <cellStyle name="40% - Accent5 3 2 2 8 2 2" xfId="13712" xr:uid="{00000000-0005-0000-0000-000089350000}"/>
    <cellStyle name="40% - Accent5 3 2 2 8 3" xfId="13713" xr:uid="{00000000-0005-0000-0000-00008A350000}"/>
    <cellStyle name="40% - Accent5 3 2 2 8 4" xfId="13714" xr:uid="{00000000-0005-0000-0000-00008B350000}"/>
    <cellStyle name="40% - Accent5 3 2 2 9" xfId="13715" xr:uid="{00000000-0005-0000-0000-00008C350000}"/>
    <cellStyle name="40% - Accent5 3 2 2 9 2" xfId="13716" xr:uid="{00000000-0005-0000-0000-00008D350000}"/>
    <cellStyle name="40% - Accent5 3 2 3" xfId="13717" xr:uid="{00000000-0005-0000-0000-00008E350000}"/>
    <cellStyle name="40% - Accent5 3 2 3 10" xfId="13718" xr:uid="{00000000-0005-0000-0000-00008F350000}"/>
    <cellStyle name="40% - Accent5 3 2 3 2" xfId="13719" xr:uid="{00000000-0005-0000-0000-000090350000}"/>
    <cellStyle name="40% - Accent5 3 2 3 2 2" xfId="13720" xr:uid="{00000000-0005-0000-0000-000091350000}"/>
    <cellStyle name="40% - Accent5 3 2 3 2 2 2" xfId="13721" xr:uid="{00000000-0005-0000-0000-000092350000}"/>
    <cellStyle name="40% - Accent5 3 2 3 2 2 2 2" xfId="13722" xr:uid="{00000000-0005-0000-0000-000093350000}"/>
    <cellStyle name="40% - Accent5 3 2 3 2 2 2 2 2" xfId="13723" xr:uid="{00000000-0005-0000-0000-000094350000}"/>
    <cellStyle name="40% - Accent5 3 2 3 2 2 2 3" xfId="13724" xr:uid="{00000000-0005-0000-0000-000095350000}"/>
    <cellStyle name="40% - Accent5 3 2 3 2 2 2 4" xfId="13725" xr:uid="{00000000-0005-0000-0000-000096350000}"/>
    <cellStyle name="40% - Accent5 3 2 3 2 2 3" xfId="13726" xr:uid="{00000000-0005-0000-0000-000097350000}"/>
    <cellStyle name="40% - Accent5 3 2 3 2 2 3 2" xfId="13727" xr:uid="{00000000-0005-0000-0000-000098350000}"/>
    <cellStyle name="40% - Accent5 3 2 3 2 2 4" xfId="13728" xr:uid="{00000000-0005-0000-0000-000099350000}"/>
    <cellStyle name="40% - Accent5 3 2 3 2 2 5" xfId="13729" xr:uid="{00000000-0005-0000-0000-00009A350000}"/>
    <cellStyle name="40% - Accent5 3 2 3 2 3" xfId="13730" xr:uid="{00000000-0005-0000-0000-00009B350000}"/>
    <cellStyle name="40% - Accent5 3 2 3 2 3 2" xfId="13731" xr:uid="{00000000-0005-0000-0000-00009C350000}"/>
    <cellStyle name="40% - Accent5 3 2 3 2 3 2 2" xfId="13732" xr:uid="{00000000-0005-0000-0000-00009D350000}"/>
    <cellStyle name="40% - Accent5 3 2 3 2 3 2 2 2" xfId="13733" xr:uid="{00000000-0005-0000-0000-00009E350000}"/>
    <cellStyle name="40% - Accent5 3 2 3 2 3 2 3" xfId="13734" xr:uid="{00000000-0005-0000-0000-00009F350000}"/>
    <cellStyle name="40% - Accent5 3 2 3 2 3 2 4" xfId="13735" xr:uid="{00000000-0005-0000-0000-0000A0350000}"/>
    <cellStyle name="40% - Accent5 3 2 3 2 3 3" xfId="13736" xr:uid="{00000000-0005-0000-0000-0000A1350000}"/>
    <cellStyle name="40% - Accent5 3 2 3 2 3 3 2" xfId="13737" xr:uid="{00000000-0005-0000-0000-0000A2350000}"/>
    <cellStyle name="40% - Accent5 3 2 3 2 3 4" xfId="13738" xr:uid="{00000000-0005-0000-0000-0000A3350000}"/>
    <cellStyle name="40% - Accent5 3 2 3 2 3 5" xfId="13739" xr:uid="{00000000-0005-0000-0000-0000A4350000}"/>
    <cellStyle name="40% - Accent5 3 2 3 2 4" xfId="13740" xr:uid="{00000000-0005-0000-0000-0000A5350000}"/>
    <cellStyle name="40% - Accent5 3 2 3 2 4 2" xfId="13741" xr:uid="{00000000-0005-0000-0000-0000A6350000}"/>
    <cellStyle name="40% - Accent5 3 2 3 2 4 2 2" xfId="13742" xr:uid="{00000000-0005-0000-0000-0000A7350000}"/>
    <cellStyle name="40% - Accent5 3 2 3 2 4 3" xfId="13743" xr:uid="{00000000-0005-0000-0000-0000A8350000}"/>
    <cellStyle name="40% - Accent5 3 2 3 2 4 4" xfId="13744" xr:uid="{00000000-0005-0000-0000-0000A9350000}"/>
    <cellStyle name="40% - Accent5 3 2 3 2 5" xfId="13745" xr:uid="{00000000-0005-0000-0000-0000AA350000}"/>
    <cellStyle name="40% - Accent5 3 2 3 2 5 2" xfId="13746" xr:uid="{00000000-0005-0000-0000-0000AB350000}"/>
    <cellStyle name="40% - Accent5 3 2 3 2 5 2 2" xfId="13747" xr:uid="{00000000-0005-0000-0000-0000AC350000}"/>
    <cellStyle name="40% - Accent5 3 2 3 2 5 3" xfId="13748" xr:uid="{00000000-0005-0000-0000-0000AD350000}"/>
    <cellStyle name="40% - Accent5 3 2 3 2 5 4" xfId="13749" xr:uid="{00000000-0005-0000-0000-0000AE350000}"/>
    <cellStyle name="40% - Accent5 3 2 3 2 6" xfId="13750" xr:uid="{00000000-0005-0000-0000-0000AF350000}"/>
    <cellStyle name="40% - Accent5 3 2 3 2 6 2" xfId="13751" xr:uid="{00000000-0005-0000-0000-0000B0350000}"/>
    <cellStyle name="40% - Accent5 3 2 3 2 6 2 2" xfId="13752" xr:uid="{00000000-0005-0000-0000-0000B1350000}"/>
    <cellStyle name="40% - Accent5 3 2 3 2 6 3" xfId="13753" xr:uid="{00000000-0005-0000-0000-0000B2350000}"/>
    <cellStyle name="40% - Accent5 3 2 3 2 6 4" xfId="13754" xr:uid="{00000000-0005-0000-0000-0000B3350000}"/>
    <cellStyle name="40% - Accent5 3 2 3 2 7" xfId="13755" xr:uid="{00000000-0005-0000-0000-0000B4350000}"/>
    <cellStyle name="40% - Accent5 3 2 3 2 7 2" xfId="13756" xr:uid="{00000000-0005-0000-0000-0000B5350000}"/>
    <cellStyle name="40% - Accent5 3 2 3 2 8" xfId="13757" xr:uid="{00000000-0005-0000-0000-0000B6350000}"/>
    <cellStyle name="40% - Accent5 3 2 3 2 9" xfId="13758" xr:uid="{00000000-0005-0000-0000-0000B7350000}"/>
    <cellStyle name="40% - Accent5 3 2 3 3" xfId="13759" xr:uid="{00000000-0005-0000-0000-0000B8350000}"/>
    <cellStyle name="40% - Accent5 3 2 3 3 2" xfId="13760" xr:uid="{00000000-0005-0000-0000-0000B9350000}"/>
    <cellStyle name="40% - Accent5 3 2 3 3 2 2" xfId="13761" xr:uid="{00000000-0005-0000-0000-0000BA350000}"/>
    <cellStyle name="40% - Accent5 3 2 3 3 2 2 2" xfId="13762" xr:uid="{00000000-0005-0000-0000-0000BB350000}"/>
    <cellStyle name="40% - Accent5 3 2 3 3 2 3" xfId="13763" xr:uid="{00000000-0005-0000-0000-0000BC350000}"/>
    <cellStyle name="40% - Accent5 3 2 3 3 2 4" xfId="13764" xr:uid="{00000000-0005-0000-0000-0000BD350000}"/>
    <cellStyle name="40% - Accent5 3 2 3 3 3" xfId="13765" xr:uid="{00000000-0005-0000-0000-0000BE350000}"/>
    <cellStyle name="40% - Accent5 3 2 3 3 3 2" xfId="13766" xr:uid="{00000000-0005-0000-0000-0000BF350000}"/>
    <cellStyle name="40% - Accent5 3 2 3 3 4" xfId="13767" xr:uid="{00000000-0005-0000-0000-0000C0350000}"/>
    <cellStyle name="40% - Accent5 3 2 3 3 5" xfId="13768" xr:uid="{00000000-0005-0000-0000-0000C1350000}"/>
    <cellStyle name="40% - Accent5 3 2 3 4" xfId="13769" xr:uid="{00000000-0005-0000-0000-0000C2350000}"/>
    <cellStyle name="40% - Accent5 3 2 3 4 2" xfId="13770" xr:uid="{00000000-0005-0000-0000-0000C3350000}"/>
    <cellStyle name="40% - Accent5 3 2 3 4 2 2" xfId="13771" xr:uid="{00000000-0005-0000-0000-0000C4350000}"/>
    <cellStyle name="40% - Accent5 3 2 3 4 2 2 2" xfId="13772" xr:uid="{00000000-0005-0000-0000-0000C5350000}"/>
    <cellStyle name="40% - Accent5 3 2 3 4 2 3" xfId="13773" xr:uid="{00000000-0005-0000-0000-0000C6350000}"/>
    <cellStyle name="40% - Accent5 3 2 3 4 2 4" xfId="13774" xr:uid="{00000000-0005-0000-0000-0000C7350000}"/>
    <cellStyle name="40% - Accent5 3 2 3 4 3" xfId="13775" xr:uid="{00000000-0005-0000-0000-0000C8350000}"/>
    <cellStyle name="40% - Accent5 3 2 3 4 3 2" xfId="13776" xr:uid="{00000000-0005-0000-0000-0000C9350000}"/>
    <cellStyle name="40% - Accent5 3 2 3 4 4" xfId="13777" xr:uid="{00000000-0005-0000-0000-0000CA350000}"/>
    <cellStyle name="40% - Accent5 3 2 3 4 5" xfId="13778" xr:uid="{00000000-0005-0000-0000-0000CB350000}"/>
    <cellStyle name="40% - Accent5 3 2 3 5" xfId="13779" xr:uid="{00000000-0005-0000-0000-0000CC350000}"/>
    <cellStyle name="40% - Accent5 3 2 3 5 2" xfId="13780" xr:uid="{00000000-0005-0000-0000-0000CD350000}"/>
    <cellStyle name="40% - Accent5 3 2 3 5 2 2" xfId="13781" xr:uid="{00000000-0005-0000-0000-0000CE350000}"/>
    <cellStyle name="40% - Accent5 3 2 3 5 3" xfId="13782" xr:uid="{00000000-0005-0000-0000-0000CF350000}"/>
    <cellStyle name="40% - Accent5 3 2 3 5 4" xfId="13783" xr:uid="{00000000-0005-0000-0000-0000D0350000}"/>
    <cellStyle name="40% - Accent5 3 2 3 6" xfId="13784" xr:uid="{00000000-0005-0000-0000-0000D1350000}"/>
    <cellStyle name="40% - Accent5 3 2 3 6 2" xfId="13785" xr:uid="{00000000-0005-0000-0000-0000D2350000}"/>
    <cellStyle name="40% - Accent5 3 2 3 6 2 2" xfId="13786" xr:uid="{00000000-0005-0000-0000-0000D3350000}"/>
    <cellStyle name="40% - Accent5 3 2 3 6 3" xfId="13787" xr:uid="{00000000-0005-0000-0000-0000D4350000}"/>
    <cellStyle name="40% - Accent5 3 2 3 6 4" xfId="13788" xr:uid="{00000000-0005-0000-0000-0000D5350000}"/>
    <cellStyle name="40% - Accent5 3 2 3 7" xfId="13789" xr:uid="{00000000-0005-0000-0000-0000D6350000}"/>
    <cellStyle name="40% - Accent5 3 2 3 7 2" xfId="13790" xr:uid="{00000000-0005-0000-0000-0000D7350000}"/>
    <cellStyle name="40% - Accent5 3 2 3 7 2 2" xfId="13791" xr:uid="{00000000-0005-0000-0000-0000D8350000}"/>
    <cellStyle name="40% - Accent5 3 2 3 7 3" xfId="13792" xr:uid="{00000000-0005-0000-0000-0000D9350000}"/>
    <cellStyle name="40% - Accent5 3 2 3 7 4" xfId="13793" xr:uid="{00000000-0005-0000-0000-0000DA350000}"/>
    <cellStyle name="40% - Accent5 3 2 3 8" xfId="13794" xr:uid="{00000000-0005-0000-0000-0000DB350000}"/>
    <cellStyle name="40% - Accent5 3 2 3 8 2" xfId="13795" xr:uid="{00000000-0005-0000-0000-0000DC350000}"/>
    <cellStyle name="40% - Accent5 3 2 3 9" xfId="13796" xr:uid="{00000000-0005-0000-0000-0000DD350000}"/>
    <cellStyle name="40% - Accent5 3 2 4" xfId="13797" xr:uid="{00000000-0005-0000-0000-0000DE350000}"/>
    <cellStyle name="40% - Accent5 3 2 4 2" xfId="13798" xr:uid="{00000000-0005-0000-0000-0000DF350000}"/>
    <cellStyle name="40% - Accent5 3 2 4 2 2" xfId="13799" xr:uid="{00000000-0005-0000-0000-0000E0350000}"/>
    <cellStyle name="40% - Accent5 3 2 4 2 2 2" xfId="13800" xr:uid="{00000000-0005-0000-0000-0000E1350000}"/>
    <cellStyle name="40% - Accent5 3 2 4 2 2 2 2" xfId="13801" xr:uid="{00000000-0005-0000-0000-0000E2350000}"/>
    <cellStyle name="40% - Accent5 3 2 4 2 2 3" xfId="13802" xr:uid="{00000000-0005-0000-0000-0000E3350000}"/>
    <cellStyle name="40% - Accent5 3 2 4 2 2 4" xfId="13803" xr:uid="{00000000-0005-0000-0000-0000E4350000}"/>
    <cellStyle name="40% - Accent5 3 2 4 2 3" xfId="13804" xr:uid="{00000000-0005-0000-0000-0000E5350000}"/>
    <cellStyle name="40% - Accent5 3 2 4 2 3 2" xfId="13805" xr:uid="{00000000-0005-0000-0000-0000E6350000}"/>
    <cellStyle name="40% - Accent5 3 2 4 2 4" xfId="13806" xr:uid="{00000000-0005-0000-0000-0000E7350000}"/>
    <cellStyle name="40% - Accent5 3 2 4 2 5" xfId="13807" xr:uid="{00000000-0005-0000-0000-0000E8350000}"/>
    <cellStyle name="40% - Accent5 3 2 4 3" xfId="13808" xr:uid="{00000000-0005-0000-0000-0000E9350000}"/>
    <cellStyle name="40% - Accent5 3 2 4 3 2" xfId="13809" xr:uid="{00000000-0005-0000-0000-0000EA350000}"/>
    <cellStyle name="40% - Accent5 3 2 4 3 2 2" xfId="13810" xr:uid="{00000000-0005-0000-0000-0000EB350000}"/>
    <cellStyle name="40% - Accent5 3 2 4 3 2 2 2" xfId="13811" xr:uid="{00000000-0005-0000-0000-0000EC350000}"/>
    <cellStyle name="40% - Accent5 3 2 4 3 2 3" xfId="13812" xr:uid="{00000000-0005-0000-0000-0000ED350000}"/>
    <cellStyle name="40% - Accent5 3 2 4 3 2 4" xfId="13813" xr:uid="{00000000-0005-0000-0000-0000EE350000}"/>
    <cellStyle name="40% - Accent5 3 2 4 3 3" xfId="13814" xr:uid="{00000000-0005-0000-0000-0000EF350000}"/>
    <cellStyle name="40% - Accent5 3 2 4 3 3 2" xfId="13815" xr:uid="{00000000-0005-0000-0000-0000F0350000}"/>
    <cellStyle name="40% - Accent5 3 2 4 3 4" xfId="13816" xr:uid="{00000000-0005-0000-0000-0000F1350000}"/>
    <cellStyle name="40% - Accent5 3 2 4 3 5" xfId="13817" xr:uid="{00000000-0005-0000-0000-0000F2350000}"/>
    <cellStyle name="40% - Accent5 3 2 4 4" xfId="13818" xr:uid="{00000000-0005-0000-0000-0000F3350000}"/>
    <cellStyle name="40% - Accent5 3 2 4 4 2" xfId="13819" xr:uid="{00000000-0005-0000-0000-0000F4350000}"/>
    <cellStyle name="40% - Accent5 3 2 4 4 2 2" xfId="13820" xr:uid="{00000000-0005-0000-0000-0000F5350000}"/>
    <cellStyle name="40% - Accent5 3 2 4 4 3" xfId="13821" xr:uid="{00000000-0005-0000-0000-0000F6350000}"/>
    <cellStyle name="40% - Accent5 3 2 4 4 4" xfId="13822" xr:uid="{00000000-0005-0000-0000-0000F7350000}"/>
    <cellStyle name="40% - Accent5 3 2 4 5" xfId="13823" xr:uid="{00000000-0005-0000-0000-0000F8350000}"/>
    <cellStyle name="40% - Accent5 3 2 4 5 2" xfId="13824" xr:uid="{00000000-0005-0000-0000-0000F9350000}"/>
    <cellStyle name="40% - Accent5 3 2 4 5 2 2" xfId="13825" xr:uid="{00000000-0005-0000-0000-0000FA350000}"/>
    <cellStyle name="40% - Accent5 3 2 4 5 3" xfId="13826" xr:uid="{00000000-0005-0000-0000-0000FB350000}"/>
    <cellStyle name="40% - Accent5 3 2 4 5 4" xfId="13827" xr:uid="{00000000-0005-0000-0000-0000FC350000}"/>
    <cellStyle name="40% - Accent5 3 2 4 6" xfId="13828" xr:uid="{00000000-0005-0000-0000-0000FD350000}"/>
    <cellStyle name="40% - Accent5 3 2 4 6 2" xfId="13829" xr:uid="{00000000-0005-0000-0000-0000FE350000}"/>
    <cellStyle name="40% - Accent5 3 2 4 6 2 2" xfId="13830" xr:uid="{00000000-0005-0000-0000-0000FF350000}"/>
    <cellStyle name="40% - Accent5 3 2 4 6 3" xfId="13831" xr:uid="{00000000-0005-0000-0000-000000360000}"/>
    <cellStyle name="40% - Accent5 3 2 4 6 4" xfId="13832" xr:uid="{00000000-0005-0000-0000-000001360000}"/>
    <cellStyle name="40% - Accent5 3 2 4 7" xfId="13833" xr:uid="{00000000-0005-0000-0000-000002360000}"/>
    <cellStyle name="40% - Accent5 3 2 4 7 2" xfId="13834" xr:uid="{00000000-0005-0000-0000-000003360000}"/>
    <cellStyle name="40% - Accent5 3 2 4 8" xfId="13835" xr:uid="{00000000-0005-0000-0000-000004360000}"/>
    <cellStyle name="40% - Accent5 3 2 4 9" xfId="13836" xr:uid="{00000000-0005-0000-0000-000005360000}"/>
    <cellStyle name="40% - Accent5 3 2 5" xfId="13837" xr:uid="{00000000-0005-0000-0000-000006360000}"/>
    <cellStyle name="40% - Accent5 3 2 5 2" xfId="13838" xr:uid="{00000000-0005-0000-0000-000007360000}"/>
    <cellStyle name="40% - Accent5 3 2 5 2 2" xfId="13839" xr:uid="{00000000-0005-0000-0000-000008360000}"/>
    <cellStyle name="40% - Accent5 3 2 5 2 2 2" xfId="13840" xr:uid="{00000000-0005-0000-0000-000009360000}"/>
    <cellStyle name="40% - Accent5 3 2 5 2 3" xfId="13841" xr:uid="{00000000-0005-0000-0000-00000A360000}"/>
    <cellStyle name="40% - Accent5 3 2 5 2 4" xfId="13842" xr:uid="{00000000-0005-0000-0000-00000B360000}"/>
    <cellStyle name="40% - Accent5 3 2 5 3" xfId="13843" xr:uid="{00000000-0005-0000-0000-00000C360000}"/>
    <cellStyle name="40% - Accent5 3 2 5 3 2" xfId="13844" xr:uid="{00000000-0005-0000-0000-00000D360000}"/>
    <cellStyle name="40% - Accent5 3 2 5 4" xfId="13845" xr:uid="{00000000-0005-0000-0000-00000E360000}"/>
    <cellStyle name="40% - Accent5 3 2 5 5" xfId="13846" xr:uid="{00000000-0005-0000-0000-00000F360000}"/>
    <cellStyle name="40% - Accent5 3 2 6" xfId="13847" xr:uid="{00000000-0005-0000-0000-000010360000}"/>
    <cellStyle name="40% - Accent5 3 2 6 2" xfId="13848" xr:uid="{00000000-0005-0000-0000-000011360000}"/>
    <cellStyle name="40% - Accent5 3 2 6 2 2" xfId="13849" xr:uid="{00000000-0005-0000-0000-000012360000}"/>
    <cellStyle name="40% - Accent5 3 2 6 2 2 2" xfId="13850" xr:uid="{00000000-0005-0000-0000-000013360000}"/>
    <cellStyle name="40% - Accent5 3 2 6 2 3" xfId="13851" xr:uid="{00000000-0005-0000-0000-000014360000}"/>
    <cellStyle name="40% - Accent5 3 2 6 2 4" xfId="13852" xr:uid="{00000000-0005-0000-0000-000015360000}"/>
    <cellStyle name="40% - Accent5 3 2 6 3" xfId="13853" xr:uid="{00000000-0005-0000-0000-000016360000}"/>
    <cellStyle name="40% - Accent5 3 2 6 3 2" xfId="13854" xr:uid="{00000000-0005-0000-0000-000017360000}"/>
    <cellStyle name="40% - Accent5 3 2 6 4" xfId="13855" xr:uid="{00000000-0005-0000-0000-000018360000}"/>
    <cellStyle name="40% - Accent5 3 2 6 5" xfId="13856" xr:uid="{00000000-0005-0000-0000-000019360000}"/>
    <cellStyle name="40% - Accent5 3 2 7" xfId="13857" xr:uid="{00000000-0005-0000-0000-00001A360000}"/>
    <cellStyle name="40% - Accent5 3 2 7 2" xfId="13858" xr:uid="{00000000-0005-0000-0000-00001B360000}"/>
    <cellStyle name="40% - Accent5 3 2 7 2 2" xfId="13859" xr:uid="{00000000-0005-0000-0000-00001C360000}"/>
    <cellStyle name="40% - Accent5 3 2 7 3" xfId="13860" xr:uid="{00000000-0005-0000-0000-00001D360000}"/>
    <cellStyle name="40% - Accent5 3 2 7 4" xfId="13861" xr:uid="{00000000-0005-0000-0000-00001E360000}"/>
    <cellStyle name="40% - Accent5 3 2 8" xfId="13862" xr:uid="{00000000-0005-0000-0000-00001F360000}"/>
    <cellStyle name="40% - Accent5 3 2 8 2" xfId="13863" xr:uid="{00000000-0005-0000-0000-000020360000}"/>
    <cellStyle name="40% - Accent5 3 2 8 2 2" xfId="13864" xr:uid="{00000000-0005-0000-0000-000021360000}"/>
    <cellStyle name="40% - Accent5 3 2 8 3" xfId="13865" xr:uid="{00000000-0005-0000-0000-000022360000}"/>
    <cellStyle name="40% - Accent5 3 2 8 4" xfId="13866" xr:uid="{00000000-0005-0000-0000-000023360000}"/>
    <cellStyle name="40% - Accent5 3 2 9" xfId="13867" xr:uid="{00000000-0005-0000-0000-000024360000}"/>
    <cellStyle name="40% - Accent5 3 2 9 2" xfId="13868" xr:uid="{00000000-0005-0000-0000-000025360000}"/>
    <cellStyle name="40% - Accent5 3 2 9 2 2" xfId="13869" xr:uid="{00000000-0005-0000-0000-000026360000}"/>
    <cellStyle name="40% - Accent5 3 2 9 3" xfId="13870" xr:uid="{00000000-0005-0000-0000-000027360000}"/>
    <cellStyle name="40% - Accent5 3 2 9 4" xfId="13871" xr:uid="{00000000-0005-0000-0000-000028360000}"/>
    <cellStyle name="40% - Accent5 3 3" xfId="13872" xr:uid="{00000000-0005-0000-0000-000029360000}"/>
    <cellStyle name="40% - Accent5 3 4" xfId="13873" xr:uid="{00000000-0005-0000-0000-00002A360000}"/>
    <cellStyle name="40% - Accent5 3 4 2" xfId="13874" xr:uid="{00000000-0005-0000-0000-00002B360000}"/>
    <cellStyle name="40% - Accent5 3 4 2 2" xfId="13875" xr:uid="{00000000-0005-0000-0000-00002C360000}"/>
    <cellStyle name="40% - Accent5 3 4 2 2 2" xfId="13876" xr:uid="{00000000-0005-0000-0000-00002D360000}"/>
    <cellStyle name="40% - Accent5 3 4 2 3" xfId="13877" xr:uid="{00000000-0005-0000-0000-00002E360000}"/>
    <cellStyle name="40% - Accent5 3 4 2 4" xfId="13878" xr:uid="{00000000-0005-0000-0000-00002F360000}"/>
    <cellStyle name="40% - Accent5 3 4 3" xfId="13879" xr:uid="{00000000-0005-0000-0000-000030360000}"/>
    <cellStyle name="40% - Accent5 3 4 4" xfId="13880" xr:uid="{00000000-0005-0000-0000-000031360000}"/>
    <cellStyle name="40% - Accent5 3 4 4 2" xfId="13881" xr:uid="{00000000-0005-0000-0000-000032360000}"/>
    <cellStyle name="40% - Accent5 3 4 5" xfId="13882" xr:uid="{00000000-0005-0000-0000-000033360000}"/>
    <cellStyle name="40% - Accent5 3 4 6" xfId="13883" xr:uid="{00000000-0005-0000-0000-000034360000}"/>
    <cellStyle name="40% - Accent5 3 5" xfId="13884" xr:uid="{00000000-0005-0000-0000-000035360000}"/>
    <cellStyle name="40% - Accent5 3 5 2" xfId="13885" xr:uid="{00000000-0005-0000-0000-000036360000}"/>
    <cellStyle name="40% - Accent5 3 5 2 2" xfId="13886" xr:uid="{00000000-0005-0000-0000-000037360000}"/>
    <cellStyle name="40% - Accent5 3 5 3" xfId="13887" xr:uid="{00000000-0005-0000-0000-000038360000}"/>
    <cellStyle name="40% - Accent5 3 5 4" xfId="13888" xr:uid="{00000000-0005-0000-0000-000039360000}"/>
    <cellStyle name="40% - Accent5 3 6" xfId="13889" xr:uid="{00000000-0005-0000-0000-00003A360000}"/>
    <cellStyle name="40% - Accent5 3 7" xfId="13890" xr:uid="{00000000-0005-0000-0000-00003B360000}"/>
    <cellStyle name="40% - Accent5 3 7 2" xfId="13891" xr:uid="{00000000-0005-0000-0000-00003C360000}"/>
    <cellStyle name="40% - Accent5 3 8" xfId="13892" xr:uid="{00000000-0005-0000-0000-00003D360000}"/>
    <cellStyle name="40% - Accent5 3 9" xfId="13893" xr:uid="{00000000-0005-0000-0000-00003E360000}"/>
    <cellStyle name="40% - Accent5 4" xfId="13894" xr:uid="{00000000-0005-0000-0000-00003F360000}"/>
    <cellStyle name="40% - Accent5 4 2" xfId="13895" xr:uid="{00000000-0005-0000-0000-000040360000}"/>
    <cellStyle name="40% - Accent5 4 2 10" xfId="13896" xr:uid="{00000000-0005-0000-0000-000041360000}"/>
    <cellStyle name="40% - Accent5 4 2 11" xfId="13897" xr:uid="{00000000-0005-0000-0000-000042360000}"/>
    <cellStyle name="40% - Accent5 4 2 2" xfId="13898" xr:uid="{00000000-0005-0000-0000-000043360000}"/>
    <cellStyle name="40% - Accent5 4 2 2 10" xfId="13899" xr:uid="{00000000-0005-0000-0000-000044360000}"/>
    <cellStyle name="40% - Accent5 4 2 2 2" xfId="13900" xr:uid="{00000000-0005-0000-0000-000045360000}"/>
    <cellStyle name="40% - Accent5 4 2 2 2 2" xfId="13901" xr:uid="{00000000-0005-0000-0000-000046360000}"/>
    <cellStyle name="40% - Accent5 4 2 2 2 2 2" xfId="13902" xr:uid="{00000000-0005-0000-0000-000047360000}"/>
    <cellStyle name="40% - Accent5 4 2 2 2 2 2 2" xfId="13903" xr:uid="{00000000-0005-0000-0000-000048360000}"/>
    <cellStyle name="40% - Accent5 4 2 2 2 2 2 2 2" xfId="13904" xr:uid="{00000000-0005-0000-0000-000049360000}"/>
    <cellStyle name="40% - Accent5 4 2 2 2 2 2 3" xfId="13905" xr:uid="{00000000-0005-0000-0000-00004A360000}"/>
    <cellStyle name="40% - Accent5 4 2 2 2 2 2 4" xfId="13906" xr:uid="{00000000-0005-0000-0000-00004B360000}"/>
    <cellStyle name="40% - Accent5 4 2 2 2 2 3" xfId="13907" xr:uid="{00000000-0005-0000-0000-00004C360000}"/>
    <cellStyle name="40% - Accent5 4 2 2 2 2 3 2" xfId="13908" xr:uid="{00000000-0005-0000-0000-00004D360000}"/>
    <cellStyle name="40% - Accent5 4 2 2 2 2 4" xfId="13909" xr:uid="{00000000-0005-0000-0000-00004E360000}"/>
    <cellStyle name="40% - Accent5 4 2 2 2 2 5" xfId="13910" xr:uid="{00000000-0005-0000-0000-00004F360000}"/>
    <cellStyle name="40% - Accent5 4 2 2 2 3" xfId="13911" xr:uid="{00000000-0005-0000-0000-000050360000}"/>
    <cellStyle name="40% - Accent5 4 2 2 2 3 2" xfId="13912" xr:uid="{00000000-0005-0000-0000-000051360000}"/>
    <cellStyle name="40% - Accent5 4 2 2 2 3 2 2" xfId="13913" xr:uid="{00000000-0005-0000-0000-000052360000}"/>
    <cellStyle name="40% - Accent5 4 2 2 2 3 2 2 2" xfId="13914" xr:uid="{00000000-0005-0000-0000-000053360000}"/>
    <cellStyle name="40% - Accent5 4 2 2 2 3 2 3" xfId="13915" xr:uid="{00000000-0005-0000-0000-000054360000}"/>
    <cellStyle name="40% - Accent5 4 2 2 2 3 2 4" xfId="13916" xr:uid="{00000000-0005-0000-0000-000055360000}"/>
    <cellStyle name="40% - Accent5 4 2 2 2 3 3" xfId="13917" xr:uid="{00000000-0005-0000-0000-000056360000}"/>
    <cellStyle name="40% - Accent5 4 2 2 2 3 3 2" xfId="13918" xr:uid="{00000000-0005-0000-0000-000057360000}"/>
    <cellStyle name="40% - Accent5 4 2 2 2 3 4" xfId="13919" xr:uid="{00000000-0005-0000-0000-000058360000}"/>
    <cellStyle name="40% - Accent5 4 2 2 2 3 5" xfId="13920" xr:uid="{00000000-0005-0000-0000-000059360000}"/>
    <cellStyle name="40% - Accent5 4 2 2 2 4" xfId="13921" xr:uid="{00000000-0005-0000-0000-00005A360000}"/>
    <cellStyle name="40% - Accent5 4 2 2 2 4 2" xfId="13922" xr:uid="{00000000-0005-0000-0000-00005B360000}"/>
    <cellStyle name="40% - Accent5 4 2 2 2 4 2 2" xfId="13923" xr:uid="{00000000-0005-0000-0000-00005C360000}"/>
    <cellStyle name="40% - Accent5 4 2 2 2 4 3" xfId="13924" xr:uid="{00000000-0005-0000-0000-00005D360000}"/>
    <cellStyle name="40% - Accent5 4 2 2 2 4 4" xfId="13925" xr:uid="{00000000-0005-0000-0000-00005E360000}"/>
    <cellStyle name="40% - Accent5 4 2 2 2 5" xfId="13926" xr:uid="{00000000-0005-0000-0000-00005F360000}"/>
    <cellStyle name="40% - Accent5 4 2 2 2 5 2" xfId="13927" xr:uid="{00000000-0005-0000-0000-000060360000}"/>
    <cellStyle name="40% - Accent5 4 2 2 2 5 2 2" xfId="13928" xr:uid="{00000000-0005-0000-0000-000061360000}"/>
    <cellStyle name="40% - Accent5 4 2 2 2 5 3" xfId="13929" xr:uid="{00000000-0005-0000-0000-000062360000}"/>
    <cellStyle name="40% - Accent5 4 2 2 2 5 4" xfId="13930" xr:uid="{00000000-0005-0000-0000-000063360000}"/>
    <cellStyle name="40% - Accent5 4 2 2 2 6" xfId="13931" xr:uid="{00000000-0005-0000-0000-000064360000}"/>
    <cellStyle name="40% - Accent5 4 2 2 2 6 2" xfId="13932" xr:uid="{00000000-0005-0000-0000-000065360000}"/>
    <cellStyle name="40% - Accent5 4 2 2 2 6 2 2" xfId="13933" xr:uid="{00000000-0005-0000-0000-000066360000}"/>
    <cellStyle name="40% - Accent5 4 2 2 2 6 3" xfId="13934" xr:uid="{00000000-0005-0000-0000-000067360000}"/>
    <cellStyle name="40% - Accent5 4 2 2 2 6 4" xfId="13935" xr:uid="{00000000-0005-0000-0000-000068360000}"/>
    <cellStyle name="40% - Accent5 4 2 2 2 7" xfId="13936" xr:uid="{00000000-0005-0000-0000-000069360000}"/>
    <cellStyle name="40% - Accent5 4 2 2 2 7 2" xfId="13937" xr:uid="{00000000-0005-0000-0000-00006A360000}"/>
    <cellStyle name="40% - Accent5 4 2 2 2 8" xfId="13938" xr:uid="{00000000-0005-0000-0000-00006B360000}"/>
    <cellStyle name="40% - Accent5 4 2 2 2 9" xfId="13939" xr:uid="{00000000-0005-0000-0000-00006C360000}"/>
    <cellStyle name="40% - Accent5 4 2 2 3" xfId="13940" xr:uid="{00000000-0005-0000-0000-00006D360000}"/>
    <cellStyle name="40% - Accent5 4 2 2 3 2" xfId="13941" xr:uid="{00000000-0005-0000-0000-00006E360000}"/>
    <cellStyle name="40% - Accent5 4 2 2 3 2 2" xfId="13942" xr:uid="{00000000-0005-0000-0000-00006F360000}"/>
    <cellStyle name="40% - Accent5 4 2 2 3 2 2 2" xfId="13943" xr:uid="{00000000-0005-0000-0000-000070360000}"/>
    <cellStyle name="40% - Accent5 4 2 2 3 2 3" xfId="13944" xr:uid="{00000000-0005-0000-0000-000071360000}"/>
    <cellStyle name="40% - Accent5 4 2 2 3 2 4" xfId="13945" xr:uid="{00000000-0005-0000-0000-000072360000}"/>
    <cellStyle name="40% - Accent5 4 2 2 3 3" xfId="13946" xr:uid="{00000000-0005-0000-0000-000073360000}"/>
    <cellStyle name="40% - Accent5 4 2 2 3 3 2" xfId="13947" xr:uid="{00000000-0005-0000-0000-000074360000}"/>
    <cellStyle name="40% - Accent5 4 2 2 3 4" xfId="13948" xr:uid="{00000000-0005-0000-0000-000075360000}"/>
    <cellStyle name="40% - Accent5 4 2 2 3 5" xfId="13949" xr:uid="{00000000-0005-0000-0000-000076360000}"/>
    <cellStyle name="40% - Accent5 4 2 2 4" xfId="13950" xr:uid="{00000000-0005-0000-0000-000077360000}"/>
    <cellStyle name="40% - Accent5 4 2 2 4 2" xfId="13951" xr:uid="{00000000-0005-0000-0000-000078360000}"/>
    <cellStyle name="40% - Accent5 4 2 2 4 2 2" xfId="13952" xr:uid="{00000000-0005-0000-0000-000079360000}"/>
    <cellStyle name="40% - Accent5 4 2 2 4 2 2 2" xfId="13953" xr:uid="{00000000-0005-0000-0000-00007A360000}"/>
    <cellStyle name="40% - Accent5 4 2 2 4 2 3" xfId="13954" xr:uid="{00000000-0005-0000-0000-00007B360000}"/>
    <cellStyle name="40% - Accent5 4 2 2 4 2 4" xfId="13955" xr:uid="{00000000-0005-0000-0000-00007C360000}"/>
    <cellStyle name="40% - Accent5 4 2 2 4 3" xfId="13956" xr:uid="{00000000-0005-0000-0000-00007D360000}"/>
    <cellStyle name="40% - Accent5 4 2 2 4 3 2" xfId="13957" xr:uid="{00000000-0005-0000-0000-00007E360000}"/>
    <cellStyle name="40% - Accent5 4 2 2 4 4" xfId="13958" xr:uid="{00000000-0005-0000-0000-00007F360000}"/>
    <cellStyle name="40% - Accent5 4 2 2 4 5" xfId="13959" xr:uid="{00000000-0005-0000-0000-000080360000}"/>
    <cellStyle name="40% - Accent5 4 2 2 5" xfId="13960" xr:uid="{00000000-0005-0000-0000-000081360000}"/>
    <cellStyle name="40% - Accent5 4 2 2 5 2" xfId="13961" xr:uid="{00000000-0005-0000-0000-000082360000}"/>
    <cellStyle name="40% - Accent5 4 2 2 5 2 2" xfId="13962" xr:uid="{00000000-0005-0000-0000-000083360000}"/>
    <cellStyle name="40% - Accent5 4 2 2 5 3" xfId="13963" xr:uid="{00000000-0005-0000-0000-000084360000}"/>
    <cellStyle name="40% - Accent5 4 2 2 5 4" xfId="13964" xr:uid="{00000000-0005-0000-0000-000085360000}"/>
    <cellStyle name="40% - Accent5 4 2 2 6" xfId="13965" xr:uid="{00000000-0005-0000-0000-000086360000}"/>
    <cellStyle name="40% - Accent5 4 2 2 6 2" xfId="13966" xr:uid="{00000000-0005-0000-0000-000087360000}"/>
    <cellStyle name="40% - Accent5 4 2 2 6 2 2" xfId="13967" xr:uid="{00000000-0005-0000-0000-000088360000}"/>
    <cellStyle name="40% - Accent5 4 2 2 6 3" xfId="13968" xr:uid="{00000000-0005-0000-0000-000089360000}"/>
    <cellStyle name="40% - Accent5 4 2 2 6 4" xfId="13969" xr:uid="{00000000-0005-0000-0000-00008A360000}"/>
    <cellStyle name="40% - Accent5 4 2 2 7" xfId="13970" xr:uid="{00000000-0005-0000-0000-00008B360000}"/>
    <cellStyle name="40% - Accent5 4 2 2 7 2" xfId="13971" xr:uid="{00000000-0005-0000-0000-00008C360000}"/>
    <cellStyle name="40% - Accent5 4 2 2 7 2 2" xfId="13972" xr:uid="{00000000-0005-0000-0000-00008D360000}"/>
    <cellStyle name="40% - Accent5 4 2 2 7 3" xfId="13973" xr:uid="{00000000-0005-0000-0000-00008E360000}"/>
    <cellStyle name="40% - Accent5 4 2 2 7 4" xfId="13974" xr:uid="{00000000-0005-0000-0000-00008F360000}"/>
    <cellStyle name="40% - Accent5 4 2 2 8" xfId="13975" xr:uid="{00000000-0005-0000-0000-000090360000}"/>
    <cellStyle name="40% - Accent5 4 2 2 8 2" xfId="13976" xr:uid="{00000000-0005-0000-0000-000091360000}"/>
    <cellStyle name="40% - Accent5 4 2 2 9" xfId="13977" xr:uid="{00000000-0005-0000-0000-000092360000}"/>
    <cellStyle name="40% - Accent5 4 2 3" xfId="13978" xr:uid="{00000000-0005-0000-0000-000093360000}"/>
    <cellStyle name="40% - Accent5 4 2 3 2" xfId="13979" xr:uid="{00000000-0005-0000-0000-000094360000}"/>
    <cellStyle name="40% - Accent5 4 2 3 2 2" xfId="13980" xr:uid="{00000000-0005-0000-0000-000095360000}"/>
    <cellStyle name="40% - Accent5 4 2 3 2 2 2" xfId="13981" xr:uid="{00000000-0005-0000-0000-000096360000}"/>
    <cellStyle name="40% - Accent5 4 2 3 2 2 2 2" xfId="13982" xr:uid="{00000000-0005-0000-0000-000097360000}"/>
    <cellStyle name="40% - Accent5 4 2 3 2 2 3" xfId="13983" xr:uid="{00000000-0005-0000-0000-000098360000}"/>
    <cellStyle name="40% - Accent5 4 2 3 2 2 4" xfId="13984" xr:uid="{00000000-0005-0000-0000-000099360000}"/>
    <cellStyle name="40% - Accent5 4 2 3 2 3" xfId="13985" xr:uid="{00000000-0005-0000-0000-00009A360000}"/>
    <cellStyle name="40% - Accent5 4 2 3 2 3 2" xfId="13986" xr:uid="{00000000-0005-0000-0000-00009B360000}"/>
    <cellStyle name="40% - Accent5 4 2 3 2 4" xfId="13987" xr:uid="{00000000-0005-0000-0000-00009C360000}"/>
    <cellStyle name="40% - Accent5 4 2 3 2 5" xfId="13988" xr:uid="{00000000-0005-0000-0000-00009D360000}"/>
    <cellStyle name="40% - Accent5 4 2 3 3" xfId="13989" xr:uid="{00000000-0005-0000-0000-00009E360000}"/>
    <cellStyle name="40% - Accent5 4 2 3 3 2" xfId="13990" xr:uid="{00000000-0005-0000-0000-00009F360000}"/>
    <cellStyle name="40% - Accent5 4 2 3 3 2 2" xfId="13991" xr:uid="{00000000-0005-0000-0000-0000A0360000}"/>
    <cellStyle name="40% - Accent5 4 2 3 3 2 2 2" xfId="13992" xr:uid="{00000000-0005-0000-0000-0000A1360000}"/>
    <cellStyle name="40% - Accent5 4 2 3 3 2 3" xfId="13993" xr:uid="{00000000-0005-0000-0000-0000A2360000}"/>
    <cellStyle name="40% - Accent5 4 2 3 3 2 4" xfId="13994" xr:uid="{00000000-0005-0000-0000-0000A3360000}"/>
    <cellStyle name="40% - Accent5 4 2 3 3 3" xfId="13995" xr:uid="{00000000-0005-0000-0000-0000A4360000}"/>
    <cellStyle name="40% - Accent5 4 2 3 3 3 2" xfId="13996" xr:uid="{00000000-0005-0000-0000-0000A5360000}"/>
    <cellStyle name="40% - Accent5 4 2 3 3 4" xfId="13997" xr:uid="{00000000-0005-0000-0000-0000A6360000}"/>
    <cellStyle name="40% - Accent5 4 2 3 3 5" xfId="13998" xr:uid="{00000000-0005-0000-0000-0000A7360000}"/>
    <cellStyle name="40% - Accent5 4 2 3 4" xfId="13999" xr:uid="{00000000-0005-0000-0000-0000A8360000}"/>
    <cellStyle name="40% - Accent5 4 2 3 4 2" xfId="14000" xr:uid="{00000000-0005-0000-0000-0000A9360000}"/>
    <cellStyle name="40% - Accent5 4 2 3 4 2 2" xfId="14001" xr:uid="{00000000-0005-0000-0000-0000AA360000}"/>
    <cellStyle name="40% - Accent5 4 2 3 4 3" xfId="14002" xr:uid="{00000000-0005-0000-0000-0000AB360000}"/>
    <cellStyle name="40% - Accent5 4 2 3 4 4" xfId="14003" xr:uid="{00000000-0005-0000-0000-0000AC360000}"/>
    <cellStyle name="40% - Accent5 4 2 3 5" xfId="14004" xr:uid="{00000000-0005-0000-0000-0000AD360000}"/>
    <cellStyle name="40% - Accent5 4 2 3 5 2" xfId="14005" xr:uid="{00000000-0005-0000-0000-0000AE360000}"/>
    <cellStyle name="40% - Accent5 4 2 3 5 2 2" xfId="14006" xr:uid="{00000000-0005-0000-0000-0000AF360000}"/>
    <cellStyle name="40% - Accent5 4 2 3 5 3" xfId="14007" xr:uid="{00000000-0005-0000-0000-0000B0360000}"/>
    <cellStyle name="40% - Accent5 4 2 3 5 4" xfId="14008" xr:uid="{00000000-0005-0000-0000-0000B1360000}"/>
    <cellStyle name="40% - Accent5 4 2 3 6" xfId="14009" xr:uid="{00000000-0005-0000-0000-0000B2360000}"/>
    <cellStyle name="40% - Accent5 4 2 3 6 2" xfId="14010" xr:uid="{00000000-0005-0000-0000-0000B3360000}"/>
    <cellStyle name="40% - Accent5 4 2 3 6 2 2" xfId="14011" xr:uid="{00000000-0005-0000-0000-0000B4360000}"/>
    <cellStyle name="40% - Accent5 4 2 3 6 3" xfId="14012" xr:uid="{00000000-0005-0000-0000-0000B5360000}"/>
    <cellStyle name="40% - Accent5 4 2 3 6 4" xfId="14013" xr:uid="{00000000-0005-0000-0000-0000B6360000}"/>
    <cellStyle name="40% - Accent5 4 2 3 7" xfId="14014" xr:uid="{00000000-0005-0000-0000-0000B7360000}"/>
    <cellStyle name="40% - Accent5 4 2 3 7 2" xfId="14015" xr:uid="{00000000-0005-0000-0000-0000B8360000}"/>
    <cellStyle name="40% - Accent5 4 2 3 8" xfId="14016" xr:uid="{00000000-0005-0000-0000-0000B9360000}"/>
    <cellStyle name="40% - Accent5 4 2 3 9" xfId="14017" xr:uid="{00000000-0005-0000-0000-0000BA360000}"/>
    <cellStyle name="40% - Accent5 4 2 4" xfId="14018" xr:uid="{00000000-0005-0000-0000-0000BB360000}"/>
    <cellStyle name="40% - Accent5 4 2 4 2" xfId="14019" xr:uid="{00000000-0005-0000-0000-0000BC360000}"/>
    <cellStyle name="40% - Accent5 4 2 4 2 2" xfId="14020" xr:uid="{00000000-0005-0000-0000-0000BD360000}"/>
    <cellStyle name="40% - Accent5 4 2 4 2 2 2" xfId="14021" xr:uid="{00000000-0005-0000-0000-0000BE360000}"/>
    <cellStyle name="40% - Accent5 4 2 4 2 3" xfId="14022" xr:uid="{00000000-0005-0000-0000-0000BF360000}"/>
    <cellStyle name="40% - Accent5 4 2 4 2 4" xfId="14023" xr:uid="{00000000-0005-0000-0000-0000C0360000}"/>
    <cellStyle name="40% - Accent5 4 2 4 3" xfId="14024" xr:uid="{00000000-0005-0000-0000-0000C1360000}"/>
    <cellStyle name="40% - Accent5 4 2 4 3 2" xfId="14025" xr:uid="{00000000-0005-0000-0000-0000C2360000}"/>
    <cellStyle name="40% - Accent5 4 2 4 4" xfId="14026" xr:uid="{00000000-0005-0000-0000-0000C3360000}"/>
    <cellStyle name="40% - Accent5 4 2 4 5" xfId="14027" xr:uid="{00000000-0005-0000-0000-0000C4360000}"/>
    <cellStyle name="40% - Accent5 4 2 5" xfId="14028" xr:uid="{00000000-0005-0000-0000-0000C5360000}"/>
    <cellStyle name="40% - Accent5 4 2 5 2" xfId="14029" xr:uid="{00000000-0005-0000-0000-0000C6360000}"/>
    <cellStyle name="40% - Accent5 4 2 5 2 2" xfId="14030" xr:uid="{00000000-0005-0000-0000-0000C7360000}"/>
    <cellStyle name="40% - Accent5 4 2 5 2 2 2" xfId="14031" xr:uid="{00000000-0005-0000-0000-0000C8360000}"/>
    <cellStyle name="40% - Accent5 4 2 5 2 3" xfId="14032" xr:uid="{00000000-0005-0000-0000-0000C9360000}"/>
    <cellStyle name="40% - Accent5 4 2 5 2 4" xfId="14033" xr:uid="{00000000-0005-0000-0000-0000CA360000}"/>
    <cellStyle name="40% - Accent5 4 2 5 3" xfId="14034" xr:uid="{00000000-0005-0000-0000-0000CB360000}"/>
    <cellStyle name="40% - Accent5 4 2 5 3 2" xfId="14035" xr:uid="{00000000-0005-0000-0000-0000CC360000}"/>
    <cellStyle name="40% - Accent5 4 2 5 4" xfId="14036" xr:uid="{00000000-0005-0000-0000-0000CD360000}"/>
    <cellStyle name="40% - Accent5 4 2 5 5" xfId="14037" xr:uid="{00000000-0005-0000-0000-0000CE360000}"/>
    <cellStyle name="40% - Accent5 4 2 6" xfId="14038" xr:uid="{00000000-0005-0000-0000-0000CF360000}"/>
    <cellStyle name="40% - Accent5 4 2 6 2" xfId="14039" xr:uid="{00000000-0005-0000-0000-0000D0360000}"/>
    <cellStyle name="40% - Accent5 4 2 6 2 2" xfId="14040" xr:uid="{00000000-0005-0000-0000-0000D1360000}"/>
    <cellStyle name="40% - Accent5 4 2 6 3" xfId="14041" xr:uid="{00000000-0005-0000-0000-0000D2360000}"/>
    <cellStyle name="40% - Accent5 4 2 6 4" xfId="14042" xr:uid="{00000000-0005-0000-0000-0000D3360000}"/>
    <cellStyle name="40% - Accent5 4 2 7" xfId="14043" xr:uid="{00000000-0005-0000-0000-0000D4360000}"/>
    <cellStyle name="40% - Accent5 4 2 7 2" xfId="14044" xr:uid="{00000000-0005-0000-0000-0000D5360000}"/>
    <cellStyle name="40% - Accent5 4 2 7 2 2" xfId="14045" xr:uid="{00000000-0005-0000-0000-0000D6360000}"/>
    <cellStyle name="40% - Accent5 4 2 7 3" xfId="14046" xr:uid="{00000000-0005-0000-0000-0000D7360000}"/>
    <cellStyle name="40% - Accent5 4 2 7 4" xfId="14047" xr:uid="{00000000-0005-0000-0000-0000D8360000}"/>
    <cellStyle name="40% - Accent5 4 2 8" xfId="14048" xr:uid="{00000000-0005-0000-0000-0000D9360000}"/>
    <cellStyle name="40% - Accent5 4 2 8 2" xfId="14049" xr:uid="{00000000-0005-0000-0000-0000DA360000}"/>
    <cellStyle name="40% - Accent5 4 2 8 2 2" xfId="14050" xr:uid="{00000000-0005-0000-0000-0000DB360000}"/>
    <cellStyle name="40% - Accent5 4 2 8 3" xfId="14051" xr:uid="{00000000-0005-0000-0000-0000DC360000}"/>
    <cellStyle name="40% - Accent5 4 2 8 4" xfId="14052" xr:uid="{00000000-0005-0000-0000-0000DD360000}"/>
    <cellStyle name="40% - Accent5 4 2 9" xfId="14053" xr:uid="{00000000-0005-0000-0000-0000DE360000}"/>
    <cellStyle name="40% - Accent5 4 2 9 2" xfId="14054" xr:uid="{00000000-0005-0000-0000-0000DF360000}"/>
    <cellStyle name="40% - Accent5 4 3" xfId="14055" xr:uid="{00000000-0005-0000-0000-0000E0360000}"/>
    <cellStyle name="40% - Accent5 4 3 10" xfId="14056" xr:uid="{00000000-0005-0000-0000-0000E1360000}"/>
    <cellStyle name="40% - Accent5 4 3 2" xfId="14057" xr:uid="{00000000-0005-0000-0000-0000E2360000}"/>
    <cellStyle name="40% - Accent5 4 3 2 2" xfId="14058" xr:uid="{00000000-0005-0000-0000-0000E3360000}"/>
    <cellStyle name="40% - Accent5 4 3 2 2 2" xfId="14059" xr:uid="{00000000-0005-0000-0000-0000E4360000}"/>
    <cellStyle name="40% - Accent5 4 3 2 2 2 2" xfId="14060" xr:uid="{00000000-0005-0000-0000-0000E5360000}"/>
    <cellStyle name="40% - Accent5 4 3 2 2 2 2 2" xfId="14061" xr:uid="{00000000-0005-0000-0000-0000E6360000}"/>
    <cellStyle name="40% - Accent5 4 3 2 2 2 3" xfId="14062" xr:uid="{00000000-0005-0000-0000-0000E7360000}"/>
    <cellStyle name="40% - Accent5 4 3 2 2 2 4" xfId="14063" xr:uid="{00000000-0005-0000-0000-0000E8360000}"/>
    <cellStyle name="40% - Accent5 4 3 2 2 3" xfId="14064" xr:uid="{00000000-0005-0000-0000-0000E9360000}"/>
    <cellStyle name="40% - Accent5 4 3 2 2 3 2" xfId="14065" xr:uid="{00000000-0005-0000-0000-0000EA360000}"/>
    <cellStyle name="40% - Accent5 4 3 2 2 4" xfId="14066" xr:uid="{00000000-0005-0000-0000-0000EB360000}"/>
    <cellStyle name="40% - Accent5 4 3 2 2 5" xfId="14067" xr:uid="{00000000-0005-0000-0000-0000EC360000}"/>
    <cellStyle name="40% - Accent5 4 3 2 3" xfId="14068" xr:uid="{00000000-0005-0000-0000-0000ED360000}"/>
    <cellStyle name="40% - Accent5 4 3 2 3 2" xfId="14069" xr:uid="{00000000-0005-0000-0000-0000EE360000}"/>
    <cellStyle name="40% - Accent5 4 3 2 3 2 2" xfId="14070" xr:uid="{00000000-0005-0000-0000-0000EF360000}"/>
    <cellStyle name="40% - Accent5 4 3 2 3 2 2 2" xfId="14071" xr:uid="{00000000-0005-0000-0000-0000F0360000}"/>
    <cellStyle name="40% - Accent5 4 3 2 3 2 3" xfId="14072" xr:uid="{00000000-0005-0000-0000-0000F1360000}"/>
    <cellStyle name="40% - Accent5 4 3 2 3 2 4" xfId="14073" xr:uid="{00000000-0005-0000-0000-0000F2360000}"/>
    <cellStyle name="40% - Accent5 4 3 2 3 3" xfId="14074" xr:uid="{00000000-0005-0000-0000-0000F3360000}"/>
    <cellStyle name="40% - Accent5 4 3 2 3 3 2" xfId="14075" xr:uid="{00000000-0005-0000-0000-0000F4360000}"/>
    <cellStyle name="40% - Accent5 4 3 2 3 4" xfId="14076" xr:uid="{00000000-0005-0000-0000-0000F5360000}"/>
    <cellStyle name="40% - Accent5 4 3 2 3 5" xfId="14077" xr:uid="{00000000-0005-0000-0000-0000F6360000}"/>
    <cellStyle name="40% - Accent5 4 3 2 4" xfId="14078" xr:uid="{00000000-0005-0000-0000-0000F7360000}"/>
    <cellStyle name="40% - Accent5 4 3 2 4 2" xfId="14079" xr:uid="{00000000-0005-0000-0000-0000F8360000}"/>
    <cellStyle name="40% - Accent5 4 3 2 4 2 2" xfId="14080" xr:uid="{00000000-0005-0000-0000-0000F9360000}"/>
    <cellStyle name="40% - Accent5 4 3 2 4 3" xfId="14081" xr:uid="{00000000-0005-0000-0000-0000FA360000}"/>
    <cellStyle name="40% - Accent5 4 3 2 4 4" xfId="14082" xr:uid="{00000000-0005-0000-0000-0000FB360000}"/>
    <cellStyle name="40% - Accent5 4 3 2 5" xfId="14083" xr:uid="{00000000-0005-0000-0000-0000FC360000}"/>
    <cellStyle name="40% - Accent5 4 3 2 5 2" xfId="14084" xr:uid="{00000000-0005-0000-0000-0000FD360000}"/>
    <cellStyle name="40% - Accent5 4 3 2 5 2 2" xfId="14085" xr:uid="{00000000-0005-0000-0000-0000FE360000}"/>
    <cellStyle name="40% - Accent5 4 3 2 5 3" xfId="14086" xr:uid="{00000000-0005-0000-0000-0000FF360000}"/>
    <cellStyle name="40% - Accent5 4 3 2 5 4" xfId="14087" xr:uid="{00000000-0005-0000-0000-000000370000}"/>
    <cellStyle name="40% - Accent5 4 3 2 6" xfId="14088" xr:uid="{00000000-0005-0000-0000-000001370000}"/>
    <cellStyle name="40% - Accent5 4 3 2 6 2" xfId="14089" xr:uid="{00000000-0005-0000-0000-000002370000}"/>
    <cellStyle name="40% - Accent5 4 3 2 6 2 2" xfId="14090" xr:uid="{00000000-0005-0000-0000-000003370000}"/>
    <cellStyle name="40% - Accent5 4 3 2 6 3" xfId="14091" xr:uid="{00000000-0005-0000-0000-000004370000}"/>
    <cellStyle name="40% - Accent5 4 3 2 6 4" xfId="14092" xr:uid="{00000000-0005-0000-0000-000005370000}"/>
    <cellStyle name="40% - Accent5 4 3 2 7" xfId="14093" xr:uid="{00000000-0005-0000-0000-000006370000}"/>
    <cellStyle name="40% - Accent5 4 3 2 7 2" xfId="14094" xr:uid="{00000000-0005-0000-0000-000007370000}"/>
    <cellStyle name="40% - Accent5 4 3 2 8" xfId="14095" xr:uid="{00000000-0005-0000-0000-000008370000}"/>
    <cellStyle name="40% - Accent5 4 3 2 9" xfId="14096" xr:uid="{00000000-0005-0000-0000-000009370000}"/>
    <cellStyle name="40% - Accent5 4 3 3" xfId="14097" xr:uid="{00000000-0005-0000-0000-00000A370000}"/>
    <cellStyle name="40% - Accent5 4 3 3 2" xfId="14098" xr:uid="{00000000-0005-0000-0000-00000B370000}"/>
    <cellStyle name="40% - Accent5 4 3 3 2 2" xfId="14099" xr:uid="{00000000-0005-0000-0000-00000C370000}"/>
    <cellStyle name="40% - Accent5 4 3 3 2 2 2" xfId="14100" xr:uid="{00000000-0005-0000-0000-00000D370000}"/>
    <cellStyle name="40% - Accent5 4 3 3 2 3" xfId="14101" xr:uid="{00000000-0005-0000-0000-00000E370000}"/>
    <cellStyle name="40% - Accent5 4 3 3 2 4" xfId="14102" xr:uid="{00000000-0005-0000-0000-00000F370000}"/>
    <cellStyle name="40% - Accent5 4 3 3 3" xfId="14103" xr:uid="{00000000-0005-0000-0000-000010370000}"/>
    <cellStyle name="40% - Accent5 4 3 3 3 2" xfId="14104" xr:uid="{00000000-0005-0000-0000-000011370000}"/>
    <cellStyle name="40% - Accent5 4 3 3 4" xfId="14105" xr:uid="{00000000-0005-0000-0000-000012370000}"/>
    <cellStyle name="40% - Accent5 4 3 3 5" xfId="14106" xr:uid="{00000000-0005-0000-0000-000013370000}"/>
    <cellStyle name="40% - Accent5 4 3 4" xfId="14107" xr:uid="{00000000-0005-0000-0000-000014370000}"/>
    <cellStyle name="40% - Accent5 4 3 4 2" xfId="14108" xr:uid="{00000000-0005-0000-0000-000015370000}"/>
    <cellStyle name="40% - Accent5 4 3 4 2 2" xfId="14109" xr:uid="{00000000-0005-0000-0000-000016370000}"/>
    <cellStyle name="40% - Accent5 4 3 4 2 2 2" xfId="14110" xr:uid="{00000000-0005-0000-0000-000017370000}"/>
    <cellStyle name="40% - Accent5 4 3 4 2 3" xfId="14111" xr:uid="{00000000-0005-0000-0000-000018370000}"/>
    <cellStyle name="40% - Accent5 4 3 4 2 4" xfId="14112" xr:uid="{00000000-0005-0000-0000-000019370000}"/>
    <cellStyle name="40% - Accent5 4 3 4 3" xfId="14113" xr:uid="{00000000-0005-0000-0000-00001A370000}"/>
    <cellStyle name="40% - Accent5 4 3 4 3 2" xfId="14114" xr:uid="{00000000-0005-0000-0000-00001B370000}"/>
    <cellStyle name="40% - Accent5 4 3 4 4" xfId="14115" xr:uid="{00000000-0005-0000-0000-00001C370000}"/>
    <cellStyle name="40% - Accent5 4 3 4 5" xfId="14116" xr:uid="{00000000-0005-0000-0000-00001D370000}"/>
    <cellStyle name="40% - Accent5 4 3 5" xfId="14117" xr:uid="{00000000-0005-0000-0000-00001E370000}"/>
    <cellStyle name="40% - Accent5 4 3 5 2" xfId="14118" xr:uid="{00000000-0005-0000-0000-00001F370000}"/>
    <cellStyle name="40% - Accent5 4 3 5 2 2" xfId="14119" xr:uid="{00000000-0005-0000-0000-000020370000}"/>
    <cellStyle name="40% - Accent5 4 3 5 3" xfId="14120" xr:uid="{00000000-0005-0000-0000-000021370000}"/>
    <cellStyle name="40% - Accent5 4 3 5 4" xfId="14121" xr:uid="{00000000-0005-0000-0000-000022370000}"/>
    <cellStyle name="40% - Accent5 4 3 6" xfId="14122" xr:uid="{00000000-0005-0000-0000-000023370000}"/>
    <cellStyle name="40% - Accent5 4 3 6 2" xfId="14123" xr:uid="{00000000-0005-0000-0000-000024370000}"/>
    <cellStyle name="40% - Accent5 4 3 6 2 2" xfId="14124" xr:uid="{00000000-0005-0000-0000-000025370000}"/>
    <cellStyle name="40% - Accent5 4 3 6 3" xfId="14125" xr:uid="{00000000-0005-0000-0000-000026370000}"/>
    <cellStyle name="40% - Accent5 4 3 6 4" xfId="14126" xr:uid="{00000000-0005-0000-0000-000027370000}"/>
    <cellStyle name="40% - Accent5 4 3 7" xfId="14127" xr:uid="{00000000-0005-0000-0000-000028370000}"/>
    <cellStyle name="40% - Accent5 4 3 7 2" xfId="14128" xr:uid="{00000000-0005-0000-0000-000029370000}"/>
    <cellStyle name="40% - Accent5 4 3 7 2 2" xfId="14129" xr:uid="{00000000-0005-0000-0000-00002A370000}"/>
    <cellStyle name="40% - Accent5 4 3 7 3" xfId="14130" xr:uid="{00000000-0005-0000-0000-00002B370000}"/>
    <cellStyle name="40% - Accent5 4 3 7 4" xfId="14131" xr:uid="{00000000-0005-0000-0000-00002C370000}"/>
    <cellStyle name="40% - Accent5 4 3 8" xfId="14132" xr:uid="{00000000-0005-0000-0000-00002D370000}"/>
    <cellStyle name="40% - Accent5 4 3 8 2" xfId="14133" xr:uid="{00000000-0005-0000-0000-00002E370000}"/>
    <cellStyle name="40% - Accent5 4 3 9" xfId="14134" xr:uid="{00000000-0005-0000-0000-00002F370000}"/>
    <cellStyle name="40% - Accent5 4 4" xfId="14135" xr:uid="{00000000-0005-0000-0000-000030370000}"/>
    <cellStyle name="40% - Accent5 4 4 2" xfId="14136" xr:uid="{00000000-0005-0000-0000-000031370000}"/>
    <cellStyle name="40% - Accent5 4 4 2 2" xfId="14137" xr:uid="{00000000-0005-0000-0000-000032370000}"/>
    <cellStyle name="40% - Accent5 4 4 2 2 2" xfId="14138" xr:uid="{00000000-0005-0000-0000-000033370000}"/>
    <cellStyle name="40% - Accent5 4 4 2 2 2 2" xfId="14139" xr:uid="{00000000-0005-0000-0000-000034370000}"/>
    <cellStyle name="40% - Accent5 4 4 2 2 3" xfId="14140" xr:uid="{00000000-0005-0000-0000-000035370000}"/>
    <cellStyle name="40% - Accent5 4 4 2 2 4" xfId="14141" xr:uid="{00000000-0005-0000-0000-000036370000}"/>
    <cellStyle name="40% - Accent5 4 4 2 3" xfId="14142" xr:uid="{00000000-0005-0000-0000-000037370000}"/>
    <cellStyle name="40% - Accent5 4 4 2 3 2" xfId="14143" xr:uid="{00000000-0005-0000-0000-000038370000}"/>
    <cellStyle name="40% - Accent5 4 4 2 4" xfId="14144" xr:uid="{00000000-0005-0000-0000-000039370000}"/>
    <cellStyle name="40% - Accent5 4 4 2 5" xfId="14145" xr:uid="{00000000-0005-0000-0000-00003A370000}"/>
    <cellStyle name="40% - Accent5 4 4 3" xfId="14146" xr:uid="{00000000-0005-0000-0000-00003B370000}"/>
    <cellStyle name="40% - Accent5 4 4 3 2" xfId="14147" xr:uid="{00000000-0005-0000-0000-00003C370000}"/>
    <cellStyle name="40% - Accent5 4 4 3 2 2" xfId="14148" xr:uid="{00000000-0005-0000-0000-00003D370000}"/>
    <cellStyle name="40% - Accent5 4 4 3 2 2 2" xfId="14149" xr:uid="{00000000-0005-0000-0000-00003E370000}"/>
    <cellStyle name="40% - Accent5 4 4 3 2 3" xfId="14150" xr:uid="{00000000-0005-0000-0000-00003F370000}"/>
    <cellStyle name="40% - Accent5 4 4 3 2 4" xfId="14151" xr:uid="{00000000-0005-0000-0000-000040370000}"/>
    <cellStyle name="40% - Accent5 4 4 3 3" xfId="14152" xr:uid="{00000000-0005-0000-0000-000041370000}"/>
    <cellStyle name="40% - Accent5 4 4 3 3 2" xfId="14153" xr:uid="{00000000-0005-0000-0000-000042370000}"/>
    <cellStyle name="40% - Accent5 4 4 3 4" xfId="14154" xr:uid="{00000000-0005-0000-0000-000043370000}"/>
    <cellStyle name="40% - Accent5 4 4 3 5" xfId="14155" xr:uid="{00000000-0005-0000-0000-000044370000}"/>
    <cellStyle name="40% - Accent5 4 4 4" xfId="14156" xr:uid="{00000000-0005-0000-0000-000045370000}"/>
    <cellStyle name="40% - Accent5 4 4 4 2" xfId="14157" xr:uid="{00000000-0005-0000-0000-000046370000}"/>
    <cellStyle name="40% - Accent5 4 4 4 2 2" xfId="14158" xr:uid="{00000000-0005-0000-0000-000047370000}"/>
    <cellStyle name="40% - Accent5 4 4 4 3" xfId="14159" xr:uid="{00000000-0005-0000-0000-000048370000}"/>
    <cellStyle name="40% - Accent5 4 4 4 4" xfId="14160" xr:uid="{00000000-0005-0000-0000-000049370000}"/>
    <cellStyle name="40% - Accent5 4 4 5" xfId="14161" xr:uid="{00000000-0005-0000-0000-00004A370000}"/>
    <cellStyle name="40% - Accent5 4 4 5 2" xfId="14162" xr:uid="{00000000-0005-0000-0000-00004B370000}"/>
    <cellStyle name="40% - Accent5 4 4 5 2 2" xfId="14163" xr:uid="{00000000-0005-0000-0000-00004C370000}"/>
    <cellStyle name="40% - Accent5 4 4 5 3" xfId="14164" xr:uid="{00000000-0005-0000-0000-00004D370000}"/>
    <cellStyle name="40% - Accent5 4 4 5 4" xfId="14165" xr:uid="{00000000-0005-0000-0000-00004E370000}"/>
    <cellStyle name="40% - Accent5 4 4 6" xfId="14166" xr:uid="{00000000-0005-0000-0000-00004F370000}"/>
    <cellStyle name="40% - Accent5 4 4 6 2" xfId="14167" xr:uid="{00000000-0005-0000-0000-000050370000}"/>
    <cellStyle name="40% - Accent5 4 4 6 2 2" xfId="14168" xr:uid="{00000000-0005-0000-0000-000051370000}"/>
    <cellStyle name="40% - Accent5 4 4 6 3" xfId="14169" xr:uid="{00000000-0005-0000-0000-000052370000}"/>
    <cellStyle name="40% - Accent5 4 4 6 4" xfId="14170" xr:uid="{00000000-0005-0000-0000-000053370000}"/>
    <cellStyle name="40% - Accent5 4 4 7" xfId="14171" xr:uid="{00000000-0005-0000-0000-000054370000}"/>
    <cellStyle name="40% - Accent5 4 4 7 2" xfId="14172" xr:uid="{00000000-0005-0000-0000-000055370000}"/>
    <cellStyle name="40% - Accent5 4 4 8" xfId="14173" xr:uid="{00000000-0005-0000-0000-000056370000}"/>
    <cellStyle name="40% - Accent5 4 4 9" xfId="14174" xr:uid="{00000000-0005-0000-0000-000057370000}"/>
    <cellStyle name="40% - Accent5 4 5" xfId="14175" xr:uid="{00000000-0005-0000-0000-000058370000}"/>
    <cellStyle name="40% - Accent5 4 5 2" xfId="14176" xr:uid="{00000000-0005-0000-0000-000059370000}"/>
    <cellStyle name="40% - Accent5 4 5 2 2" xfId="14177" xr:uid="{00000000-0005-0000-0000-00005A370000}"/>
    <cellStyle name="40% - Accent5 4 5 2 2 2" xfId="14178" xr:uid="{00000000-0005-0000-0000-00005B370000}"/>
    <cellStyle name="40% - Accent5 4 5 2 2 2 2" xfId="14179" xr:uid="{00000000-0005-0000-0000-00005C370000}"/>
    <cellStyle name="40% - Accent5 4 5 2 2 3" xfId="14180" xr:uid="{00000000-0005-0000-0000-00005D370000}"/>
    <cellStyle name="40% - Accent5 4 5 2 2 4" xfId="14181" xr:uid="{00000000-0005-0000-0000-00005E370000}"/>
    <cellStyle name="40% - Accent5 4 5 2 3" xfId="14182" xr:uid="{00000000-0005-0000-0000-00005F370000}"/>
    <cellStyle name="40% - Accent5 4 5 2 3 2" xfId="14183" xr:uid="{00000000-0005-0000-0000-000060370000}"/>
    <cellStyle name="40% - Accent5 4 5 2 4" xfId="14184" xr:uid="{00000000-0005-0000-0000-000061370000}"/>
    <cellStyle name="40% - Accent5 4 5 2 5" xfId="14185" xr:uid="{00000000-0005-0000-0000-000062370000}"/>
    <cellStyle name="40% - Accent5 4 5 3" xfId="14186" xr:uid="{00000000-0005-0000-0000-000063370000}"/>
    <cellStyle name="40% - Accent5 4 5 3 2" xfId="14187" xr:uid="{00000000-0005-0000-0000-000064370000}"/>
    <cellStyle name="40% - Accent5 4 5 3 2 2" xfId="14188" xr:uid="{00000000-0005-0000-0000-000065370000}"/>
    <cellStyle name="40% - Accent5 4 5 3 3" xfId="14189" xr:uid="{00000000-0005-0000-0000-000066370000}"/>
    <cellStyle name="40% - Accent5 4 5 3 4" xfId="14190" xr:uid="{00000000-0005-0000-0000-000067370000}"/>
    <cellStyle name="40% - Accent5 4 5 4" xfId="14191" xr:uid="{00000000-0005-0000-0000-000068370000}"/>
    <cellStyle name="40% - Accent5 4 5 5" xfId="14192" xr:uid="{00000000-0005-0000-0000-000069370000}"/>
    <cellStyle name="40% - Accent5 4 5 5 2" xfId="14193" xr:uid="{00000000-0005-0000-0000-00006A370000}"/>
    <cellStyle name="40% - Accent5 4 5 6" xfId="14194" xr:uid="{00000000-0005-0000-0000-00006B370000}"/>
    <cellStyle name="40% - Accent5 4 5 7" xfId="14195" xr:uid="{00000000-0005-0000-0000-00006C370000}"/>
    <cellStyle name="40% - Accent5 4 6" xfId="14196" xr:uid="{00000000-0005-0000-0000-00006D370000}"/>
    <cellStyle name="40% - Accent5 4 6 2" xfId="14197" xr:uid="{00000000-0005-0000-0000-00006E370000}"/>
    <cellStyle name="40% - Accent5 4 6 2 2" xfId="14198" xr:uid="{00000000-0005-0000-0000-00006F370000}"/>
    <cellStyle name="40% - Accent5 4 6 2 2 2" xfId="14199" xr:uid="{00000000-0005-0000-0000-000070370000}"/>
    <cellStyle name="40% - Accent5 4 6 2 3" xfId="14200" xr:uid="{00000000-0005-0000-0000-000071370000}"/>
    <cellStyle name="40% - Accent5 4 6 2 4" xfId="14201" xr:uid="{00000000-0005-0000-0000-000072370000}"/>
    <cellStyle name="40% - Accent5 4 6 3" xfId="14202" xr:uid="{00000000-0005-0000-0000-000073370000}"/>
    <cellStyle name="40% - Accent5 4 6 3 2" xfId="14203" xr:uid="{00000000-0005-0000-0000-000074370000}"/>
    <cellStyle name="40% - Accent5 4 6 3 2 2" xfId="14204" xr:uid="{00000000-0005-0000-0000-000075370000}"/>
    <cellStyle name="40% - Accent5 4 6 3 3" xfId="14205" xr:uid="{00000000-0005-0000-0000-000076370000}"/>
    <cellStyle name="40% - Accent5 4 6 3 4" xfId="14206" xr:uid="{00000000-0005-0000-0000-000077370000}"/>
    <cellStyle name="40% - Accent5 4 6 4" xfId="14207" xr:uid="{00000000-0005-0000-0000-000078370000}"/>
    <cellStyle name="40% - Accent5 4 6 4 2" xfId="14208" xr:uid="{00000000-0005-0000-0000-000079370000}"/>
    <cellStyle name="40% - Accent5 4 6 5" xfId="14209" xr:uid="{00000000-0005-0000-0000-00007A370000}"/>
    <cellStyle name="40% - Accent5 4 6 6" xfId="14210" xr:uid="{00000000-0005-0000-0000-00007B370000}"/>
    <cellStyle name="40% - Accent5 4 7" xfId="14211" xr:uid="{00000000-0005-0000-0000-00007C370000}"/>
    <cellStyle name="40% - Accent5 4 7 2" xfId="14212" xr:uid="{00000000-0005-0000-0000-00007D370000}"/>
    <cellStyle name="40% - Accent5 4 7 2 2" xfId="14213" xr:uid="{00000000-0005-0000-0000-00007E370000}"/>
    <cellStyle name="40% - Accent5 4 7 3" xfId="14214" xr:uid="{00000000-0005-0000-0000-00007F370000}"/>
    <cellStyle name="40% - Accent5 4 7 4" xfId="14215" xr:uid="{00000000-0005-0000-0000-000080370000}"/>
    <cellStyle name="40% - Accent5 4 8" xfId="14216" xr:uid="{00000000-0005-0000-0000-000081370000}"/>
    <cellStyle name="40% - Accent5 4 8 2" xfId="14217" xr:uid="{00000000-0005-0000-0000-000082370000}"/>
    <cellStyle name="40% - Accent5 4 8 2 2" xfId="14218" xr:uid="{00000000-0005-0000-0000-000083370000}"/>
    <cellStyle name="40% - Accent5 4 8 3" xfId="14219" xr:uid="{00000000-0005-0000-0000-000084370000}"/>
    <cellStyle name="40% - Accent5 4 8 4" xfId="14220" xr:uid="{00000000-0005-0000-0000-000085370000}"/>
    <cellStyle name="40% - Accent5 5" xfId="14221" xr:uid="{00000000-0005-0000-0000-000086370000}"/>
    <cellStyle name="40% - Accent5 5 2" xfId="14222" xr:uid="{00000000-0005-0000-0000-000087370000}"/>
    <cellStyle name="40% - Accent5 5 2 10" xfId="14223" xr:uid="{00000000-0005-0000-0000-000088370000}"/>
    <cellStyle name="40% - Accent5 5 2 11" xfId="14224" xr:uid="{00000000-0005-0000-0000-000089370000}"/>
    <cellStyle name="40% - Accent5 5 2 2" xfId="14225" xr:uid="{00000000-0005-0000-0000-00008A370000}"/>
    <cellStyle name="40% - Accent5 5 2 2 10" xfId="14226" xr:uid="{00000000-0005-0000-0000-00008B370000}"/>
    <cellStyle name="40% - Accent5 5 2 2 2" xfId="14227" xr:uid="{00000000-0005-0000-0000-00008C370000}"/>
    <cellStyle name="40% - Accent5 5 2 2 2 2" xfId="14228" xr:uid="{00000000-0005-0000-0000-00008D370000}"/>
    <cellStyle name="40% - Accent5 5 2 2 2 2 2" xfId="14229" xr:uid="{00000000-0005-0000-0000-00008E370000}"/>
    <cellStyle name="40% - Accent5 5 2 2 2 2 2 2" xfId="14230" xr:uid="{00000000-0005-0000-0000-00008F370000}"/>
    <cellStyle name="40% - Accent5 5 2 2 2 2 2 2 2" xfId="14231" xr:uid="{00000000-0005-0000-0000-000090370000}"/>
    <cellStyle name="40% - Accent5 5 2 2 2 2 2 3" xfId="14232" xr:uid="{00000000-0005-0000-0000-000091370000}"/>
    <cellStyle name="40% - Accent5 5 2 2 2 2 2 4" xfId="14233" xr:uid="{00000000-0005-0000-0000-000092370000}"/>
    <cellStyle name="40% - Accent5 5 2 2 2 2 3" xfId="14234" xr:uid="{00000000-0005-0000-0000-000093370000}"/>
    <cellStyle name="40% - Accent5 5 2 2 2 2 3 2" xfId="14235" xr:uid="{00000000-0005-0000-0000-000094370000}"/>
    <cellStyle name="40% - Accent5 5 2 2 2 2 4" xfId="14236" xr:uid="{00000000-0005-0000-0000-000095370000}"/>
    <cellStyle name="40% - Accent5 5 2 2 2 2 5" xfId="14237" xr:uid="{00000000-0005-0000-0000-000096370000}"/>
    <cellStyle name="40% - Accent5 5 2 2 2 3" xfId="14238" xr:uid="{00000000-0005-0000-0000-000097370000}"/>
    <cellStyle name="40% - Accent5 5 2 2 2 3 2" xfId="14239" xr:uid="{00000000-0005-0000-0000-000098370000}"/>
    <cellStyle name="40% - Accent5 5 2 2 2 3 2 2" xfId="14240" xr:uid="{00000000-0005-0000-0000-000099370000}"/>
    <cellStyle name="40% - Accent5 5 2 2 2 3 2 2 2" xfId="14241" xr:uid="{00000000-0005-0000-0000-00009A370000}"/>
    <cellStyle name="40% - Accent5 5 2 2 2 3 2 3" xfId="14242" xr:uid="{00000000-0005-0000-0000-00009B370000}"/>
    <cellStyle name="40% - Accent5 5 2 2 2 3 2 4" xfId="14243" xr:uid="{00000000-0005-0000-0000-00009C370000}"/>
    <cellStyle name="40% - Accent5 5 2 2 2 3 3" xfId="14244" xr:uid="{00000000-0005-0000-0000-00009D370000}"/>
    <cellStyle name="40% - Accent5 5 2 2 2 3 3 2" xfId="14245" xr:uid="{00000000-0005-0000-0000-00009E370000}"/>
    <cellStyle name="40% - Accent5 5 2 2 2 3 4" xfId="14246" xr:uid="{00000000-0005-0000-0000-00009F370000}"/>
    <cellStyle name="40% - Accent5 5 2 2 2 3 5" xfId="14247" xr:uid="{00000000-0005-0000-0000-0000A0370000}"/>
    <cellStyle name="40% - Accent5 5 2 2 2 4" xfId="14248" xr:uid="{00000000-0005-0000-0000-0000A1370000}"/>
    <cellStyle name="40% - Accent5 5 2 2 2 4 2" xfId="14249" xr:uid="{00000000-0005-0000-0000-0000A2370000}"/>
    <cellStyle name="40% - Accent5 5 2 2 2 4 2 2" xfId="14250" xr:uid="{00000000-0005-0000-0000-0000A3370000}"/>
    <cellStyle name="40% - Accent5 5 2 2 2 4 3" xfId="14251" xr:uid="{00000000-0005-0000-0000-0000A4370000}"/>
    <cellStyle name="40% - Accent5 5 2 2 2 4 4" xfId="14252" xr:uid="{00000000-0005-0000-0000-0000A5370000}"/>
    <cellStyle name="40% - Accent5 5 2 2 2 5" xfId="14253" xr:uid="{00000000-0005-0000-0000-0000A6370000}"/>
    <cellStyle name="40% - Accent5 5 2 2 2 5 2" xfId="14254" xr:uid="{00000000-0005-0000-0000-0000A7370000}"/>
    <cellStyle name="40% - Accent5 5 2 2 2 5 2 2" xfId="14255" xr:uid="{00000000-0005-0000-0000-0000A8370000}"/>
    <cellStyle name="40% - Accent5 5 2 2 2 5 3" xfId="14256" xr:uid="{00000000-0005-0000-0000-0000A9370000}"/>
    <cellStyle name="40% - Accent5 5 2 2 2 5 4" xfId="14257" xr:uid="{00000000-0005-0000-0000-0000AA370000}"/>
    <cellStyle name="40% - Accent5 5 2 2 2 6" xfId="14258" xr:uid="{00000000-0005-0000-0000-0000AB370000}"/>
    <cellStyle name="40% - Accent5 5 2 2 2 6 2" xfId="14259" xr:uid="{00000000-0005-0000-0000-0000AC370000}"/>
    <cellStyle name="40% - Accent5 5 2 2 2 6 2 2" xfId="14260" xr:uid="{00000000-0005-0000-0000-0000AD370000}"/>
    <cellStyle name="40% - Accent5 5 2 2 2 6 3" xfId="14261" xr:uid="{00000000-0005-0000-0000-0000AE370000}"/>
    <cellStyle name="40% - Accent5 5 2 2 2 6 4" xfId="14262" xr:uid="{00000000-0005-0000-0000-0000AF370000}"/>
    <cellStyle name="40% - Accent5 5 2 2 2 7" xfId="14263" xr:uid="{00000000-0005-0000-0000-0000B0370000}"/>
    <cellStyle name="40% - Accent5 5 2 2 2 7 2" xfId="14264" xr:uid="{00000000-0005-0000-0000-0000B1370000}"/>
    <cellStyle name="40% - Accent5 5 2 2 2 8" xfId="14265" xr:uid="{00000000-0005-0000-0000-0000B2370000}"/>
    <cellStyle name="40% - Accent5 5 2 2 2 9" xfId="14266" xr:uid="{00000000-0005-0000-0000-0000B3370000}"/>
    <cellStyle name="40% - Accent5 5 2 2 3" xfId="14267" xr:uid="{00000000-0005-0000-0000-0000B4370000}"/>
    <cellStyle name="40% - Accent5 5 2 2 3 2" xfId="14268" xr:uid="{00000000-0005-0000-0000-0000B5370000}"/>
    <cellStyle name="40% - Accent5 5 2 2 3 2 2" xfId="14269" xr:uid="{00000000-0005-0000-0000-0000B6370000}"/>
    <cellStyle name="40% - Accent5 5 2 2 3 2 2 2" xfId="14270" xr:uid="{00000000-0005-0000-0000-0000B7370000}"/>
    <cellStyle name="40% - Accent5 5 2 2 3 2 3" xfId="14271" xr:uid="{00000000-0005-0000-0000-0000B8370000}"/>
    <cellStyle name="40% - Accent5 5 2 2 3 2 4" xfId="14272" xr:uid="{00000000-0005-0000-0000-0000B9370000}"/>
    <cellStyle name="40% - Accent5 5 2 2 3 3" xfId="14273" xr:uid="{00000000-0005-0000-0000-0000BA370000}"/>
    <cellStyle name="40% - Accent5 5 2 2 3 3 2" xfId="14274" xr:uid="{00000000-0005-0000-0000-0000BB370000}"/>
    <cellStyle name="40% - Accent5 5 2 2 3 4" xfId="14275" xr:uid="{00000000-0005-0000-0000-0000BC370000}"/>
    <cellStyle name="40% - Accent5 5 2 2 3 5" xfId="14276" xr:uid="{00000000-0005-0000-0000-0000BD370000}"/>
    <cellStyle name="40% - Accent5 5 2 2 4" xfId="14277" xr:uid="{00000000-0005-0000-0000-0000BE370000}"/>
    <cellStyle name="40% - Accent5 5 2 2 4 2" xfId="14278" xr:uid="{00000000-0005-0000-0000-0000BF370000}"/>
    <cellStyle name="40% - Accent5 5 2 2 4 2 2" xfId="14279" xr:uid="{00000000-0005-0000-0000-0000C0370000}"/>
    <cellStyle name="40% - Accent5 5 2 2 4 2 2 2" xfId="14280" xr:uid="{00000000-0005-0000-0000-0000C1370000}"/>
    <cellStyle name="40% - Accent5 5 2 2 4 2 3" xfId="14281" xr:uid="{00000000-0005-0000-0000-0000C2370000}"/>
    <cellStyle name="40% - Accent5 5 2 2 4 2 4" xfId="14282" xr:uid="{00000000-0005-0000-0000-0000C3370000}"/>
    <cellStyle name="40% - Accent5 5 2 2 4 3" xfId="14283" xr:uid="{00000000-0005-0000-0000-0000C4370000}"/>
    <cellStyle name="40% - Accent5 5 2 2 4 3 2" xfId="14284" xr:uid="{00000000-0005-0000-0000-0000C5370000}"/>
    <cellStyle name="40% - Accent5 5 2 2 4 4" xfId="14285" xr:uid="{00000000-0005-0000-0000-0000C6370000}"/>
    <cellStyle name="40% - Accent5 5 2 2 4 5" xfId="14286" xr:uid="{00000000-0005-0000-0000-0000C7370000}"/>
    <cellStyle name="40% - Accent5 5 2 2 5" xfId="14287" xr:uid="{00000000-0005-0000-0000-0000C8370000}"/>
    <cellStyle name="40% - Accent5 5 2 2 5 2" xfId="14288" xr:uid="{00000000-0005-0000-0000-0000C9370000}"/>
    <cellStyle name="40% - Accent5 5 2 2 5 2 2" xfId="14289" xr:uid="{00000000-0005-0000-0000-0000CA370000}"/>
    <cellStyle name="40% - Accent5 5 2 2 5 3" xfId="14290" xr:uid="{00000000-0005-0000-0000-0000CB370000}"/>
    <cellStyle name="40% - Accent5 5 2 2 5 4" xfId="14291" xr:uid="{00000000-0005-0000-0000-0000CC370000}"/>
    <cellStyle name="40% - Accent5 5 2 2 6" xfId="14292" xr:uid="{00000000-0005-0000-0000-0000CD370000}"/>
    <cellStyle name="40% - Accent5 5 2 2 6 2" xfId="14293" xr:uid="{00000000-0005-0000-0000-0000CE370000}"/>
    <cellStyle name="40% - Accent5 5 2 2 6 2 2" xfId="14294" xr:uid="{00000000-0005-0000-0000-0000CF370000}"/>
    <cellStyle name="40% - Accent5 5 2 2 6 3" xfId="14295" xr:uid="{00000000-0005-0000-0000-0000D0370000}"/>
    <cellStyle name="40% - Accent5 5 2 2 6 4" xfId="14296" xr:uid="{00000000-0005-0000-0000-0000D1370000}"/>
    <cellStyle name="40% - Accent5 5 2 2 7" xfId="14297" xr:uid="{00000000-0005-0000-0000-0000D2370000}"/>
    <cellStyle name="40% - Accent5 5 2 2 7 2" xfId="14298" xr:uid="{00000000-0005-0000-0000-0000D3370000}"/>
    <cellStyle name="40% - Accent5 5 2 2 7 2 2" xfId="14299" xr:uid="{00000000-0005-0000-0000-0000D4370000}"/>
    <cellStyle name="40% - Accent5 5 2 2 7 3" xfId="14300" xr:uid="{00000000-0005-0000-0000-0000D5370000}"/>
    <cellStyle name="40% - Accent5 5 2 2 7 4" xfId="14301" xr:uid="{00000000-0005-0000-0000-0000D6370000}"/>
    <cellStyle name="40% - Accent5 5 2 2 8" xfId="14302" xr:uid="{00000000-0005-0000-0000-0000D7370000}"/>
    <cellStyle name="40% - Accent5 5 2 2 8 2" xfId="14303" xr:uid="{00000000-0005-0000-0000-0000D8370000}"/>
    <cellStyle name="40% - Accent5 5 2 2 9" xfId="14304" xr:uid="{00000000-0005-0000-0000-0000D9370000}"/>
    <cellStyle name="40% - Accent5 5 2 3" xfId="14305" xr:uid="{00000000-0005-0000-0000-0000DA370000}"/>
    <cellStyle name="40% - Accent5 5 2 3 2" xfId="14306" xr:uid="{00000000-0005-0000-0000-0000DB370000}"/>
    <cellStyle name="40% - Accent5 5 2 3 2 2" xfId="14307" xr:uid="{00000000-0005-0000-0000-0000DC370000}"/>
    <cellStyle name="40% - Accent5 5 2 3 2 2 2" xfId="14308" xr:uid="{00000000-0005-0000-0000-0000DD370000}"/>
    <cellStyle name="40% - Accent5 5 2 3 2 2 2 2" xfId="14309" xr:uid="{00000000-0005-0000-0000-0000DE370000}"/>
    <cellStyle name="40% - Accent5 5 2 3 2 2 3" xfId="14310" xr:uid="{00000000-0005-0000-0000-0000DF370000}"/>
    <cellStyle name="40% - Accent5 5 2 3 2 2 4" xfId="14311" xr:uid="{00000000-0005-0000-0000-0000E0370000}"/>
    <cellStyle name="40% - Accent5 5 2 3 2 3" xfId="14312" xr:uid="{00000000-0005-0000-0000-0000E1370000}"/>
    <cellStyle name="40% - Accent5 5 2 3 2 3 2" xfId="14313" xr:uid="{00000000-0005-0000-0000-0000E2370000}"/>
    <cellStyle name="40% - Accent5 5 2 3 2 4" xfId="14314" xr:uid="{00000000-0005-0000-0000-0000E3370000}"/>
    <cellStyle name="40% - Accent5 5 2 3 2 5" xfId="14315" xr:uid="{00000000-0005-0000-0000-0000E4370000}"/>
    <cellStyle name="40% - Accent5 5 2 3 3" xfId="14316" xr:uid="{00000000-0005-0000-0000-0000E5370000}"/>
    <cellStyle name="40% - Accent5 5 2 3 3 2" xfId="14317" xr:uid="{00000000-0005-0000-0000-0000E6370000}"/>
    <cellStyle name="40% - Accent5 5 2 3 3 2 2" xfId="14318" xr:uid="{00000000-0005-0000-0000-0000E7370000}"/>
    <cellStyle name="40% - Accent5 5 2 3 3 2 2 2" xfId="14319" xr:uid="{00000000-0005-0000-0000-0000E8370000}"/>
    <cellStyle name="40% - Accent5 5 2 3 3 2 3" xfId="14320" xr:uid="{00000000-0005-0000-0000-0000E9370000}"/>
    <cellStyle name="40% - Accent5 5 2 3 3 2 4" xfId="14321" xr:uid="{00000000-0005-0000-0000-0000EA370000}"/>
    <cellStyle name="40% - Accent5 5 2 3 3 3" xfId="14322" xr:uid="{00000000-0005-0000-0000-0000EB370000}"/>
    <cellStyle name="40% - Accent5 5 2 3 3 3 2" xfId="14323" xr:uid="{00000000-0005-0000-0000-0000EC370000}"/>
    <cellStyle name="40% - Accent5 5 2 3 3 4" xfId="14324" xr:uid="{00000000-0005-0000-0000-0000ED370000}"/>
    <cellStyle name="40% - Accent5 5 2 3 3 5" xfId="14325" xr:uid="{00000000-0005-0000-0000-0000EE370000}"/>
    <cellStyle name="40% - Accent5 5 2 3 4" xfId="14326" xr:uid="{00000000-0005-0000-0000-0000EF370000}"/>
    <cellStyle name="40% - Accent5 5 2 3 4 2" xfId="14327" xr:uid="{00000000-0005-0000-0000-0000F0370000}"/>
    <cellStyle name="40% - Accent5 5 2 3 4 2 2" xfId="14328" xr:uid="{00000000-0005-0000-0000-0000F1370000}"/>
    <cellStyle name="40% - Accent5 5 2 3 4 3" xfId="14329" xr:uid="{00000000-0005-0000-0000-0000F2370000}"/>
    <cellStyle name="40% - Accent5 5 2 3 4 4" xfId="14330" xr:uid="{00000000-0005-0000-0000-0000F3370000}"/>
    <cellStyle name="40% - Accent5 5 2 3 5" xfId="14331" xr:uid="{00000000-0005-0000-0000-0000F4370000}"/>
    <cellStyle name="40% - Accent5 5 2 3 5 2" xfId="14332" xr:uid="{00000000-0005-0000-0000-0000F5370000}"/>
    <cellStyle name="40% - Accent5 5 2 3 5 2 2" xfId="14333" xr:uid="{00000000-0005-0000-0000-0000F6370000}"/>
    <cellStyle name="40% - Accent5 5 2 3 5 3" xfId="14334" xr:uid="{00000000-0005-0000-0000-0000F7370000}"/>
    <cellStyle name="40% - Accent5 5 2 3 5 4" xfId="14335" xr:uid="{00000000-0005-0000-0000-0000F8370000}"/>
    <cellStyle name="40% - Accent5 5 2 3 6" xfId="14336" xr:uid="{00000000-0005-0000-0000-0000F9370000}"/>
    <cellStyle name="40% - Accent5 5 2 3 6 2" xfId="14337" xr:uid="{00000000-0005-0000-0000-0000FA370000}"/>
    <cellStyle name="40% - Accent5 5 2 3 6 2 2" xfId="14338" xr:uid="{00000000-0005-0000-0000-0000FB370000}"/>
    <cellStyle name="40% - Accent5 5 2 3 6 3" xfId="14339" xr:uid="{00000000-0005-0000-0000-0000FC370000}"/>
    <cellStyle name="40% - Accent5 5 2 3 6 4" xfId="14340" xr:uid="{00000000-0005-0000-0000-0000FD370000}"/>
    <cellStyle name="40% - Accent5 5 2 3 7" xfId="14341" xr:uid="{00000000-0005-0000-0000-0000FE370000}"/>
    <cellStyle name="40% - Accent5 5 2 3 7 2" xfId="14342" xr:uid="{00000000-0005-0000-0000-0000FF370000}"/>
    <cellStyle name="40% - Accent5 5 2 3 8" xfId="14343" xr:uid="{00000000-0005-0000-0000-000000380000}"/>
    <cellStyle name="40% - Accent5 5 2 3 9" xfId="14344" xr:uid="{00000000-0005-0000-0000-000001380000}"/>
    <cellStyle name="40% - Accent5 5 2 4" xfId="14345" xr:uid="{00000000-0005-0000-0000-000002380000}"/>
    <cellStyle name="40% - Accent5 5 2 4 2" xfId="14346" xr:uid="{00000000-0005-0000-0000-000003380000}"/>
    <cellStyle name="40% - Accent5 5 2 4 2 2" xfId="14347" xr:uid="{00000000-0005-0000-0000-000004380000}"/>
    <cellStyle name="40% - Accent5 5 2 4 2 2 2" xfId="14348" xr:uid="{00000000-0005-0000-0000-000005380000}"/>
    <cellStyle name="40% - Accent5 5 2 4 2 3" xfId="14349" xr:uid="{00000000-0005-0000-0000-000006380000}"/>
    <cellStyle name="40% - Accent5 5 2 4 2 4" xfId="14350" xr:uid="{00000000-0005-0000-0000-000007380000}"/>
    <cellStyle name="40% - Accent5 5 2 4 3" xfId="14351" xr:uid="{00000000-0005-0000-0000-000008380000}"/>
    <cellStyle name="40% - Accent5 5 2 4 3 2" xfId="14352" xr:uid="{00000000-0005-0000-0000-000009380000}"/>
    <cellStyle name="40% - Accent5 5 2 4 4" xfId="14353" xr:uid="{00000000-0005-0000-0000-00000A380000}"/>
    <cellStyle name="40% - Accent5 5 2 4 5" xfId="14354" xr:uid="{00000000-0005-0000-0000-00000B380000}"/>
    <cellStyle name="40% - Accent5 5 2 5" xfId="14355" xr:uid="{00000000-0005-0000-0000-00000C380000}"/>
    <cellStyle name="40% - Accent5 5 2 5 2" xfId="14356" xr:uid="{00000000-0005-0000-0000-00000D380000}"/>
    <cellStyle name="40% - Accent5 5 2 5 2 2" xfId="14357" xr:uid="{00000000-0005-0000-0000-00000E380000}"/>
    <cellStyle name="40% - Accent5 5 2 5 2 2 2" xfId="14358" xr:uid="{00000000-0005-0000-0000-00000F380000}"/>
    <cellStyle name="40% - Accent5 5 2 5 2 3" xfId="14359" xr:uid="{00000000-0005-0000-0000-000010380000}"/>
    <cellStyle name="40% - Accent5 5 2 5 2 4" xfId="14360" xr:uid="{00000000-0005-0000-0000-000011380000}"/>
    <cellStyle name="40% - Accent5 5 2 5 3" xfId="14361" xr:uid="{00000000-0005-0000-0000-000012380000}"/>
    <cellStyle name="40% - Accent5 5 2 5 3 2" xfId="14362" xr:uid="{00000000-0005-0000-0000-000013380000}"/>
    <cellStyle name="40% - Accent5 5 2 5 4" xfId="14363" xr:uid="{00000000-0005-0000-0000-000014380000}"/>
    <cellStyle name="40% - Accent5 5 2 5 5" xfId="14364" xr:uid="{00000000-0005-0000-0000-000015380000}"/>
    <cellStyle name="40% - Accent5 5 2 6" xfId="14365" xr:uid="{00000000-0005-0000-0000-000016380000}"/>
    <cellStyle name="40% - Accent5 5 2 6 2" xfId="14366" xr:uid="{00000000-0005-0000-0000-000017380000}"/>
    <cellStyle name="40% - Accent5 5 2 6 2 2" xfId="14367" xr:uid="{00000000-0005-0000-0000-000018380000}"/>
    <cellStyle name="40% - Accent5 5 2 6 3" xfId="14368" xr:uid="{00000000-0005-0000-0000-000019380000}"/>
    <cellStyle name="40% - Accent5 5 2 6 4" xfId="14369" xr:uid="{00000000-0005-0000-0000-00001A380000}"/>
    <cellStyle name="40% - Accent5 5 2 7" xfId="14370" xr:uid="{00000000-0005-0000-0000-00001B380000}"/>
    <cellStyle name="40% - Accent5 5 2 7 2" xfId="14371" xr:uid="{00000000-0005-0000-0000-00001C380000}"/>
    <cellStyle name="40% - Accent5 5 2 7 2 2" xfId="14372" xr:uid="{00000000-0005-0000-0000-00001D380000}"/>
    <cellStyle name="40% - Accent5 5 2 7 3" xfId="14373" xr:uid="{00000000-0005-0000-0000-00001E380000}"/>
    <cellStyle name="40% - Accent5 5 2 7 4" xfId="14374" xr:uid="{00000000-0005-0000-0000-00001F380000}"/>
    <cellStyle name="40% - Accent5 5 2 8" xfId="14375" xr:uid="{00000000-0005-0000-0000-000020380000}"/>
    <cellStyle name="40% - Accent5 5 2 8 2" xfId="14376" xr:uid="{00000000-0005-0000-0000-000021380000}"/>
    <cellStyle name="40% - Accent5 5 2 8 2 2" xfId="14377" xr:uid="{00000000-0005-0000-0000-000022380000}"/>
    <cellStyle name="40% - Accent5 5 2 8 3" xfId="14378" xr:uid="{00000000-0005-0000-0000-000023380000}"/>
    <cellStyle name="40% - Accent5 5 2 8 4" xfId="14379" xr:uid="{00000000-0005-0000-0000-000024380000}"/>
    <cellStyle name="40% - Accent5 5 2 9" xfId="14380" xr:uid="{00000000-0005-0000-0000-000025380000}"/>
    <cellStyle name="40% - Accent5 5 2 9 2" xfId="14381" xr:uid="{00000000-0005-0000-0000-000026380000}"/>
    <cellStyle name="40% - Accent5 5 3" xfId="14382" xr:uid="{00000000-0005-0000-0000-000027380000}"/>
    <cellStyle name="40% - Accent5 5 3 10" xfId="14383" xr:uid="{00000000-0005-0000-0000-000028380000}"/>
    <cellStyle name="40% - Accent5 5 3 2" xfId="14384" xr:uid="{00000000-0005-0000-0000-000029380000}"/>
    <cellStyle name="40% - Accent5 5 3 2 2" xfId="14385" xr:uid="{00000000-0005-0000-0000-00002A380000}"/>
    <cellStyle name="40% - Accent5 5 3 2 2 2" xfId="14386" xr:uid="{00000000-0005-0000-0000-00002B380000}"/>
    <cellStyle name="40% - Accent5 5 3 2 2 2 2" xfId="14387" xr:uid="{00000000-0005-0000-0000-00002C380000}"/>
    <cellStyle name="40% - Accent5 5 3 2 2 2 2 2" xfId="14388" xr:uid="{00000000-0005-0000-0000-00002D380000}"/>
    <cellStyle name="40% - Accent5 5 3 2 2 2 3" xfId="14389" xr:uid="{00000000-0005-0000-0000-00002E380000}"/>
    <cellStyle name="40% - Accent5 5 3 2 2 2 4" xfId="14390" xr:uid="{00000000-0005-0000-0000-00002F380000}"/>
    <cellStyle name="40% - Accent5 5 3 2 2 3" xfId="14391" xr:uid="{00000000-0005-0000-0000-000030380000}"/>
    <cellStyle name="40% - Accent5 5 3 2 2 3 2" xfId="14392" xr:uid="{00000000-0005-0000-0000-000031380000}"/>
    <cellStyle name="40% - Accent5 5 3 2 2 4" xfId="14393" xr:uid="{00000000-0005-0000-0000-000032380000}"/>
    <cellStyle name="40% - Accent5 5 3 2 2 5" xfId="14394" xr:uid="{00000000-0005-0000-0000-000033380000}"/>
    <cellStyle name="40% - Accent5 5 3 2 3" xfId="14395" xr:uid="{00000000-0005-0000-0000-000034380000}"/>
    <cellStyle name="40% - Accent5 5 3 2 3 2" xfId="14396" xr:uid="{00000000-0005-0000-0000-000035380000}"/>
    <cellStyle name="40% - Accent5 5 3 2 3 2 2" xfId="14397" xr:uid="{00000000-0005-0000-0000-000036380000}"/>
    <cellStyle name="40% - Accent5 5 3 2 3 2 2 2" xfId="14398" xr:uid="{00000000-0005-0000-0000-000037380000}"/>
    <cellStyle name="40% - Accent5 5 3 2 3 2 3" xfId="14399" xr:uid="{00000000-0005-0000-0000-000038380000}"/>
    <cellStyle name="40% - Accent5 5 3 2 3 2 4" xfId="14400" xr:uid="{00000000-0005-0000-0000-000039380000}"/>
    <cellStyle name="40% - Accent5 5 3 2 3 3" xfId="14401" xr:uid="{00000000-0005-0000-0000-00003A380000}"/>
    <cellStyle name="40% - Accent5 5 3 2 3 3 2" xfId="14402" xr:uid="{00000000-0005-0000-0000-00003B380000}"/>
    <cellStyle name="40% - Accent5 5 3 2 3 4" xfId="14403" xr:uid="{00000000-0005-0000-0000-00003C380000}"/>
    <cellStyle name="40% - Accent5 5 3 2 3 5" xfId="14404" xr:uid="{00000000-0005-0000-0000-00003D380000}"/>
    <cellStyle name="40% - Accent5 5 3 2 4" xfId="14405" xr:uid="{00000000-0005-0000-0000-00003E380000}"/>
    <cellStyle name="40% - Accent5 5 3 2 4 2" xfId="14406" xr:uid="{00000000-0005-0000-0000-00003F380000}"/>
    <cellStyle name="40% - Accent5 5 3 2 4 2 2" xfId="14407" xr:uid="{00000000-0005-0000-0000-000040380000}"/>
    <cellStyle name="40% - Accent5 5 3 2 4 3" xfId="14408" xr:uid="{00000000-0005-0000-0000-000041380000}"/>
    <cellStyle name="40% - Accent5 5 3 2 4 4" xfId="14409" xr:uid="{00000000-0005-0000-0000-000042380000}"/>
    <cellStyle name="40% - Accent5 5 3 2 5" xfId="14410" xr:uid="{00000000-0005-0000-0000-000043380000}"/>
    <cellStyle name="40% - Accent5 5 3 2 5 2" xfId="14411" xr:uid="{00000000-0005-0000-0000-000044380000}"/>
    <cellStyle name="40% - Accent5 5 3 2 5 2 2" xfId="14412" xr:uid="{00000000-0005-0000-0000-000045380000}"/>
    <cellStyle name="40% - Accent5 5 3 2 5 3" xfId="14413" xr:uid="{00000000-0005-0000-0000-000046380000}"/>
    <cellStyle name="40% - Accent5 5 3 2 5 4" xfId="14414" xr:uid="{00000000-0005-0000-0000-000047380000}"/>
    <cellStyle name="40% - Accent5 5 3 2 6" xfId="14415" xr:uid="{00000000-0005-0000-0000-000048380000}"/>
    <cellStyle name="40% - Accent5 5 3 2 6 2" xfId="14416" xr:uid="{00000000-0005-0000-0000-000049380000}"/>
    <cellStyle name="40% - Accent5 5 3 2 6 2 2" xfId="14417" xr:uid="{00000000-0005-0000-0000-00004A380000}"/>
    <cellStyle name="40% - Accent5 5 3 2 6 3" xfId="14418" xr:uid="{00000000-0005-0000-0000-00004B380000}"/>
    <cellStyle name="40% - Accent5 5 3 2 6 4" xfId="14419" xr:uid="{00000000-0005-0000-0000-00004C380000}"/>
    <cellStyle name="40% - Accent5 5 3 2 7" xfId="14420" xr:uid="{00000000-0005-0000-0000-00004D380000}"/>
    <cellStyle name="40% - Accent5 5 3 2 7 2" xfId="14421" xr:uid="{00000000-0005-0000-0000-00004E380000}"/>
    <cellStyle name="40% - Accent5 5 3 2 8" xfId="14422" xr:uid="{00000000-0005-0000-0000-00004F380000}"/>
    <cellStyle name="40% - Accent5 5 3 2 9" xfId="14423" xr:uid="{00000000-0005-0000-0000-000050380000}"/>
    <cellStyle name="40% - Accent5 5 3 3" xfId="14424" xr:uid="{00000000-0005-0000-0000-000051380000}"/>
    <cellStyle name="40% - Accent5 5 3 3 2" xfId="14425" xr:uid="{00000000-0005-0000-0000-000052380000}"/>
    <cellStyle name="40% - Accent5 5 3 3 2 2" xfId="14426" xr:uid="{00000000-0005-0000-0000-000053380000}"/>
    <cellStyle name="40% - Accent5 5 3 3 2 2 2" xfId="14427" xr:uid="{00000000-0005-0000-0000-000054380000}"/>
    <cellStyle name="40% - Accent5 5 3 3 2 3" xfId="14428" xr:uid="{00000000-0005-0000-0000-000055380000}"/>
    <cellStyle name="40% - Accent5 5 3 3 2 4" xfId="14429" xr:uid="{00000000-0005-0000-0000-000056380000}"/>
    <cellStyle name="40% - Accent5 5 3 3 3" xfId="14430" xr:uid="{00000000-0005-0000-0000-000057380000}"/>
    <cellStyle name="40% - Accent5 5 3 3 3 2" xfId="14431" xr:uid="{00000000-0005-0000-0000-000058380000}"/>
    <cellStyle name="40% - Accent5 5 3 3 4" xfId="14432" xr:uid="{00000000-0005-0000-0000-000059380000}"/>
    <cellStyle name="40% - Accent5 5 3 3 5" xfId="14433" xr:uid="{00000000-0005-0000-0000-00005A380000}"/>
    <cellStyle name="40% - Accent5 5 3 4" xfId="14434" xr:uid="{00000000-0005-0000-0000-00005B380000}"/>
    <cellStyle name="40% - Accent5 5 3 4 2" xfId="14435" xr:uid="{00000000-0005-0000-0000-00005C380000}"/>
    <cellStyle name="40% - Accent5 5 3 4 2 2" xfId="14436" xr:uid="{00000000-0005-0000-0000-00005D380000}"/>
    <cellStyle name="40% - Accent5 5 3 4 2 2 2" xfId="14437" xr:uid="{00000000-0005-0000-0000-00005E380000}"/>
    <cellStyle name="40% - Accent5 5 3 4 2 3" xfId="14438" xr:uid="{00000000-0005-0000-0000-00005F380000}"/>
    <cellStyle name="40% - Accent5 5 3 4 2 4" xfId="14439" xr:uid="{00000000-0005-0000-0000-000060380000}"/>
    <cellStyle name="40% - Accent5 5 3 4 3" xfId="14440" xr:uid="{00000000-0005-0000-0000-000061380000}"/>
    <cellStyle name="40% - Accent5 5 3 4 3 2" xfId="14441" xr:uid="{00000000-0005-0000-0000-000062380000}"/>
    <cellStyle name="40% - Accent5 5 3 4 4" xfId="14442" xr:uid="{00000000-0005-0000-0000-000063380000}"/>
    <cellStyle name="40% - Accent5 5 3 4 5" xfId="14443" xr:uid="{00000000-0005-0000-0000-000064380000}"/>
    <cellStyle name="40% - Accent5 5 3 5" xfId="14444" xr:uid="{00000000-0005-0000-0000-000065380000}"/>
    <cellStyle name="40% - Accent5 5 3 5 2" xfId="14445" xr:uid="{00000000-0005-0000-0000-000066380000}"/>
    <cellStyle name="40% - Accent5 5 3 5 2 2" xfId="14446" xr:uid="{00000000-0005-0000-0000-000067380000}"/>
    <cellStyle name="40% - Accent5 5 3 5 3" xfId="14447" xr:uid="{00000000-0005-0000-0000-000068380000}"/>
    <cellStyle name="40% - Accent5 5 3 5 4" xfId="14448" xr:uid="{00000000-0005-0000-0000-000069380000}"/>
    <cellStyle name="40% - Accent5 5 3 6" xfId="14449" xr:uid="{00000000-0005-0000-0000-00006A380000}"/>
    <cellStyle name="40% - Accent5 5 3 6 2" xfId="14450" xr:uid="{00000000-0005-0000-0000-00006B380000}"/>
    <cellStyle name="40% - Accent5 5 3 6 2 2" xfId="14451" xr:uid="{00000000-0005-0000-0000-00006C380000}"/>
    <cellStyle name="40% - Accent5 5 3 6 3" xfId="14452" xr:uid="{00000000-0005-0000-0000-00006D380000}"/>
    <cellStyle name="40% - Accent5 5 3 6 4" xfId="14453" xr:uid="{00000000-0005-0000-0000-00006E380000}"/>
    <cellStyle name="40% - Accent5 5 3 7" xfId="14454" xr:uid="{00000000-0005-0000-0000-00006F380000}"/>
    <cellStyle name="40% - Accent5 5 3 7 2" xfId="14455" xr:uid="{00000000-0005-0000-0000-000070380000}"/>
    <cellStyle name="40% - Accent5 5 3 7 2 2" xfId="14456" xr:uid="{00000000-0005-0000-0000-000071380000}"/>
    <cellStyle name="40% - Accent5 5 3 7 3" xfId="14457" xr:uid="{00000000-0005-0000-0000-000072380000}"/>
    <cellStyle name="40% - Accent5 5 3 7 4" xfId="14458" xr:uid="{00000000-0005-0000-0000-000073380000}"/>
    <cellStyle name="40% - Accent5 5 3 8" xfId="14459" xr:uid="{00000000-0005-0000-0000-000074380000}"/>
    <cellStyle name="40% - Accent5 5 3 8 2" xfId="14460" xr:uid="{00000000-0005-0000-0000-000075380000}"/>
    <cellStyle name="40% - Accent5 5 3 9" xfId="14461" xr:uid="{00000000-0005-0000-0000-000076380000}"/>
    <cellStyle name="40% - Accent5 5 4" xfId="14462" xr:uid="{00000000-0005-0000-0000-000077380000}"/>
    <cellStyle name="40% - Accent5 5 4 2" xfId="14463" xr:uid="{00000000-0005-0000-0000-000078380000}"/>
    <cellStyle name="40% - Accent5 5 4 2 2" xfId="14464" xr:uid="{00000000-0005-0000-0000-000079380000}"/>
    <cellStyle name="40% - Accent5 5 4 2 2 2" xfId="14465" xr:uid="{00000000-0005-0000-0000-00007A380000}"/>
    <cellStyle name="40% - Accent5 5 4 2 2 2 2" xfId="14466" xr:uid="{00000000-0005-0000-0000-00007B380000}"/>
    <cellStyle name="40% - Accent5 5 4 2 2 3" xfId="14467" xr:uid="{00000000-0005-0000-0000-00007C380000}"/>
    <cellStyle name="40% - Accent5 5 4 2 2 4" xfId="14468" xr:uid="{00000000-0005-0000-0000-00007D380000}"/>
    <cellStyle name="40% - Accent5 5 4 2 3" xfId="14469" xr:uid="{00000000-0005-0000-0000-00007E380000}"/>
    <cellStyle name="40% - Accent5 5 4 2 3 2" xfId="14470" xr:uid="{00000000-0005-0000-0000-00007F380000}"/>
    <cellStyle name="40% - Accent5 5 4 2 4" xfId="14471" xr:uid="{00000000-0005-0000-0000-000080380000}"/>
    <cellStyle name="40% - Accent5 5 4 2 5" xfId="14472" xr:uid="{00000000-0005-0000-0000-000081380000}"/>
    <cellStyle name="40% - Accent5 5 4 3" xfId="14473" xr:uid="{00000000-0005-0000-0000-000082380000}"/>
    <cellStyle name="40% - Accent5 5 4 3 2" xfId="14474" xr:uid="{00000000-0005-0000-0000-000083380000}"/>
    <cellStyle name="40% - Accent5 5 4 3 2 2" xfId="14475" xr:uid="{00000000-0005-0000-0000-000084380000}"/>
    <cellStyle name="40% - Accent5 5 4 3 2 2 2" xfId="14476" xr:uid="{00000000-0005-0000-0000-000085380000}"/>
    <cellStyle name="40% - Accent5 5 4 3 2 3" xfId="14477" xr:uid="{00000000-0005-0000-0000-000086380000}"/>
    <cellStyle name="40% - Accent5 5 4 3 2 4" xfId="14478" xr:uid="{00000000-0005-0000-0000-000087380000}"/>
    <cellStyle name="40% - Accent5 5 4 3 3" xfId="14479" xr:uid="{00000000-0005-0000-0000-000088380000}"/>
    <cellStyle name="40% - Accent5 5 4 3 3 2" xfId="14480" xr:uid="{00000000-0005-0000-0000-000089380000}"/>
    <cellStyle name="40% - Accent5 5 4 3 4" xfId="14481" xr:uid="{00000000-0005-0000-0000-00008A380000}"/>
    <cellStyle name="40% - Accent5 5 4 3 5" xfId="14482" xr:uid="{00000000-0005-0000-0000-00008B380000}"/>
    <cellStyle name="40% - Accent5 5 4 4" xfId="14483" xr:uid="{00000000-0005-0000-0000-00008C380000}"/>
    <cellStyle name="40% - Accent5 5 4 4 2" xfId="14484" xr:uid="{00000000-0005-0000-0000-00008D380000}"/>
    <cellStyle name="40% - Accent5 5 4 4 2 2" xfId="14485" xr:uid="{00000000-0005-0000-0000-00008E380000}"/>
    <cellStyle name="40% - Accent5 5 4 4 3" xfId="14486" xr:uid="{00000000-0005-0000-0000-00008F380000}"/>
    <cellStyle name="40% - Accent5 5 4 4 4" xfId="14487" xr:uid="{00000000-0005-0000-0000-000090380000}"/>
    <cellStyle name="40% - Accent5 5 4 5" xfId="14488" xr:uid="{00000000-0005-0000-0000-000091380000}"/>
    <cellStyle name="40% - Accent5 5 4 5 2" xfId="14489" xr:uid="{00000000-0005-0000-0000-000092380000}"/>
    <cellStyle name="40% - Accent5 5 4 5 2 2" xfId="14490" xr:uid="{00000000-0005-0000-0000-000093380000}"/>
    <cellStyle name="40% - Accent5 5 4 5 3" xfId="14491" xr:uid="{00000000-0005-0000-0000-000094380000}"/>
    <cellStyle name="40% - Accent5 5 4 5 4" xfId="14492" xr:uid="{00000000-0005-0000-0000-000095380000}"/>
    <cellStyle name="40% - Accent5 5 4 6" xfId="14493" xr:uid="{00000000-0005-0000-0000-000096380000}"/>
    <cellStyle name="40% - Accent5 5 4 6 2" xfId="14494" xr:uid="{00000000-0005-0000-0000-000097380000}"/>
    <cellStyle name="40% - Accent5 5 4 6 2 2" xfId="14495" xr:uid="{00000000-0005-0000-0000-000098380000}"/>
    <cellStyle name="40% - Accent5 5 4 6 3" xfId="14496" xr:uid="{00000000-0005-0000-0000-000099380000}"/>
    <cellStyle name="40% - Accent5 5 4 6 4" xfId="14497" xr:uid="{00000000-0005-0000-0000-00009A380000}"/>
    <cellStyle name="40% - Accent5 5 4 7" xfId="14498" xr:uid="{00000000-0005-0000-0000-00009B380000}"/>
    <cellStyle name="40% - Accent5 5 4 7 2" xfId="14499" xr:uid="{00000000-0005-0000-0000-00009C380000}"/>
    <cellStyle name="40% - Accent5 5 4 8" xfId="14500" xr:uid="{00000000-0005-0000-0000-00009D380000}"/>
    <cellStyle name="40% - Accent5 5 4 9" xfId="14501" xr:uid="{00000000-0005-0000-0000-00009E380000}"/>
    <cellStyle name="40% - Accent5 5 5" xfId="14502" xr:uid="{00000000-0005-0000-0000-00009F380000}"/>
    <cellStyle name="40% - Accent5 5 5 2" xfId="14503" xr:uid="{00000000-0005-0000-0000-0000A0380000}"/>
    <cellStyle name="40% - Accent5 5 5 2 2" xfId="14504" xr:uid="{00000000-0005-0000-0000-0000A1380000}"/>
    <cellStyle name="40% - Accent5 5 5 2 2 2" xfId="14505" xr:uid="{00000000-0005-0000-0000-0000A2380000}"/>
    <cellStyle name="40% - Accent5 5 5 2 2 2 2" xfId="14506" xr:uid="{00000000-0005-0000-0000-0000A3380000}"/>
    <cellStyle name="40% - Accent5 5 5 2 2 3" xfId="14507" xr:uid="{00000000-0005-0000-0000-0000A4380000}"/>
    <cellStyle name="40% - Accent5 5 5 2 2 4" xfId="14508" xr:uid="{00000000-0005-0000-0000-0000A5380000}"/>
    <cellStyle name="40% - Accent5 5 5 2 3" xfId="14509" xr:uid="{00000000-0005-0000-0000-0000A6380000}"/>
    <cellStyle name="40% - Accent5 5 5 2 3 2" xfId="14510" xr:uid="{00000000-0005-0000-0000-0000A7380000}"/>
    <cellStyle name="40% - Accent5 5 5 2 4" xfId="14511" xr:uid="{00000000-0005-0000-0000-0000A8380000}"/>
    <cellStyle name="40% - Accent5 5 5 2 5" xfId="14512" xr:uid="{00000000-0005-0000-0000-0000A9380000}"/>
    <cellStyle name="40% - Accent5 5 5 3" xfId="14513" xr:uid="{00000000-0005-0000-0000-0000AA380000}"/>
    <cellStyle name="40% - Accent5 5 5 3 2" xfId="14514" xr:uid="{00000000-0005-0000-0000-0000AB380000}"/>
    <cellStyle name="40% - Accent5 5 5 3 2 2" xfId="14515" xr:uid="{00000000-0005-0000-0000-0000AC380000}"/>
    <cellStyle name="40% - Accent5 5 5 3 3" xfId="14516" xr:uid="{00000000-0005-0000-0000-0000AD380000}"/>
    <cellStyle name="40% - Accent5 5 5 3 4" xfId="14517" xr:uid="{00000000-0005-0000-0000-0000AE380000}"/>
    <cellStyle name="40% - Accent5 5 5 4" xfId="14518" xr:uid="{00000000-0005-0000-0000-0000AF380000}"/>
    <cellStyle name="40% - Accent5 5 5 4 2" xfId="14519" xr:uid="{00000000-0005-0000-0000-0000B0380000}"/>
    <cellStyle name="40% - Accent5 5 5 4 2 2" xfId="14520" xr:uid="{00000000-0005-0000-0000-0000B1380000}"/>
    <cellStyle name="40% - Accent5 5 5 4 3" xfId="14521" xr:uid="{00000000-0005-0000-0000-0000B2380000}"/>
    <cellStyle name="40% - Accent5 5 5 4 4" xfId="14522" xr:uid="{00000000-0005-0000-0000-0000B3380000}"/>
    <cellStyle name="40% - Accent5 5 5 5" xfId="14523" xr:uid="{00000000-0005-0000-0000-0000B4380000}"/>
    <cellStyle name="40% - Accent5 5 5 5 2" xfId="14524" xr:uid="{00000000-0005-0000-0000-0000B5380000}"/>
    <cellStyle name="40% - Accent5 5 5 6" xfId="14525" xr:uid="{00000000-0005-0000-0000-0000B6380000}"/>
    <cellStyle name="40% - Accent5 5 5 7" xfId="14526" xr:uid="{00000000-0005-0000-0000-0000B7380000}"/>
    <cellStyle name="40% - Accent5 5 6" xfId="14527" xr:uid="{00000000-0005-0000-0000-0000B8380000}"/>
    <cellStyle name="40% - Accent5 5 6 2" xfId="14528" xr:uid="{00000000-0005-0000-0000-0000B9380000}"/>
    <cellStyle name="40% - Accent5 5 6 2 2" xfId="14529" xr:uid="{00000000-0005-0000-0000-0000BA380000}"/>
    <cellStyle name="40% - Accent5 5 6 2 2 2" xfId="14530" xr:uid="{00000000-0005-0000-0000-0000BB380000}"/>
    <cellStyle name="40% - Accent5 5 6 2 3" xfId="14531" xr:uid="{00000000-0005-0000-0000-0000BC380000}"/>
    <cellStyle name="40% - Accent5 5 6 2 4" xfId="14532" xr:uid="{00000000-0005-0000-0000-0000BD380000}"/>
    <cellStyle name="40% - Accent5 5 6 3" xfId="14533" xr:uid="{00000000-0005-0000-0000-0000BE380000}"/>
    <cellStyle name="40% - Accent5 5 6 3 2" xfId="14534" xr:uid="{00000000-0005-0000-0000-0000BF380000}"/>
    <cellStyle name="40% - Accent5 5 6 4" xfId="14535" xr:uid="{00000000-0005-0000-0000-0000C0380000}"/>
    <cellStyle name="40% - Accent5 5 6 5" xfId="14536" xr:uid="{00000000-0005-0000-0000-0000C1380000}"/>
    <cellStyle name="40% - Accent5 5 7" xfId="14537" xr:uid="{00000000-0005-0000-0000-0000C2380000}"/>
    <cellStyle name="40% - Accent5 5 7 2" xfId="14538" xr:uid="{00000000-0005-0000-0000-0000C3380000}"/>
    <cellStyle name="40% - Accent5 5 7 2 2" xfId="14539" xr:uid="{00000000-0005-0000-0000-0000C4380000}"/>
    <cellStyle name="40% - Accent5 5 7 3" xfId="14540" xr:uid="{00000000-0005-0000-0000-0000C5380000}"/>
    <cellStyle name="40% - Accent5 5 7 4" xfId="14541" xr:uid="{00000000-0005-0000-0000-0000C6380000}"/>
    <cellStyle name="40% - Accent5 5 8" xfId="14542" xr:uid="{00000000-0005-0000-0000-0000C7380000}"/>
    <cellStyle name="40% - Accent5 5 8 2" xfId="14543" xr:uid="{00000000-0005-0000-0000-0000C8380000}"/>
    <cellStyle name="40% - Accent5 5 8 2 2" xfId="14544" xr:uid="{00000000-0005-0000-0000-0000C9380000}"/>
    <cellStyle name="40% - Accent5 5 8 3" xfId="14545" xr:uid="{00000000-0005-0000-0000-0000CA380000}"/>
    <cellStyle name="40% - Accent5 5 8 4" xfId="14546" xr:uid="{00000000-0005-0000-0000-0000CB380000}"/>
    <cellStyle name="40% - Accent5 6" xfId="14547" xr:uid="{00000000-0005-0000-0000-0000CC380000}"/>
    <cellStyle name="40% - Accent5 7" xfId="14548" xr:uid="{00000000-0005-0000-0000-0000CD380000}"/>
    <cellStyle name="40% - Accent5 8" xfId="14549" xr:uid="{00000000-0005-0000-0000-0000CE380000}"/>
    <cellStyle name="40% - Accent5 9" xfId="14550" xr:uid="{00000000-0005-0000-0000-0000CF380000}"/>
    <cellStyle name="40% - Accent5 9 2" xfId="14551" xr:uid="{00000000-0005-0000-0000-0000D0380000}"/>
    <cellStyle name="40% - Accent5 9 2 2" xfId="14552" xr:uid="{00000000-0005-0000-0000-0000D1380000}"/>
    <cellStyle name="40% - Accent5 9 3" xfId="14553" xr:uid="{00000000-0005-0000-0000-0000D2380000}"/>
    <cellStyle name="40% - Accent5 9 4" xfId="14554" xr:uid="{00000000-0005-0000-0000-0000D3380000}"/>
    <cellStyle name="40% - Accent6 2" xfId="14555" xr:uid="{00000000-0005-0000-0000-0000D4380000}"/>
    <cellStyle name="40% - Accent6 2 10" xfId="14556" xr:uid="{00000000-0005-0000-0000-0000D5380000}"/>
    <cellStyle name="40% - Accent6 2 10 2" xfId="14557" xr:uid="{00000000-0005-0000-0000-0000D6380000}"/>
    <cellStyle name="40% - Accent6 2 10 2 2" xfId="14558" xr:uid="{00000000-0005-0000-0000-0000D7380000}"/>
    <cellStyle name="40% - Accent6 2 10 3" xfId="14559" xr:uid="{00000000-0005-0000-0000-0000D8380000}"/>
    <cellStyle name="40% - Accent6 2 10 4" xfId="14560" xr:uid="{00000000-0005-0000-0000-0000D9380000}"/>
    <cellStyle name="40% - Accent6 2 11" xfId="14561" xr:uid="{00000000-0005-0000-0000-0000DA380000}"/>
    <cellStyle name="40% - Accent6 2 11 2" xfId="14562" xr:uid="{00000000-0005-0000-0000-0000DB380000}"/>
    <cellStyle name="40% - Accent6 2 12" xfId="14563" xr:uid="{00000000-0005-0000-0000-0000DC380000}"/>
    <cellStyle name="40% - Accent6 2 13" xfId="14564" xr:uid="{00000000-0005-0000-0000-0000DD380000}"/>
    <cellStyle name="40% - Accent6 2 2" xfId="14565" xr:uid="{00000000-0005-0000-0000-0000DE380000}"/>
    <cellStyle name="40% - Accent6 2 2 2" xfId="14566" xr:uid="{00000000-0005-0000-0000-0000DF380000}"/>
    <cellStyle name="40% - Accent6 2 2 3" xfId="14567" xr:uid="{00000000-0005-0000-0000-0000E0380000}"/>
    <cellStyle name="40% - Accent6 2 2 4" xfId="14568" xr:uid="{00000000-0005-0000-0000-0000E1380000}"/>
    <cellStyle name="40% - Accent6 2 3" xfId="14569" xr:uid="{00000000-0005-0000-0000-0000E2380000}"/>
    <cellStyle name="40% - Accent6 2 3 10" xfId="14570" xr:uid="{00000000-0005-0000-0000-0000E3380000}"/>
    <cellStyle name="40% - Accent6 2 3 11" xfId="14571" xr:uid="{00000000-0005-0000-0000-0000E4380000}"/>
    <cellStyle name="40% - Accent6 2 3 2" xfId="14572" xr:uid="{00000000-0005-0000-0000-0000E5380000}"/>
    <cellStyle name="40% - Accent6 2 3 2 10" xfId="14573" xr:uid="{00000000-0005-0000-0000-0000E6380000}"/>
    <cellStyle name="40% - Accent6 2 3 2 2" xfId="14574" xr:uid="{00000000-0005-0000-0000-0000E7380000}"/>
    <cellStyle name="40% - Accent6 2 3 2 2 2" xfId="14575" xr:uid="{00000000-0005-0000-0000-0000E8380000}"/>
    <cellStyle name="40% - Accent6 2 3 2 2 2 2" xfId="14576" xr:uid="{00000000-0005-0000-0000-0000E9380000}"/>
    <cellStyle name="40% - Accent6 2 3 2 2 2 2 2" xfId="14577" xr:uid="{00000000-0005-0000-0000-0000EA380000}"/>
    <cellStyle name="40% - Accent6 2 3 2 2 2 2 2 2" xfId="14578" xr:uid="{00000000-0005-0000-0000-0000EB380000}"/>
    <cellStyle name="40% - Accent6 2 3 2 2 2 2 3" xfId="14579" xr:uid="{00000000-0005-0000-0000-0000EC380000}"/>
    <cellStyle name="40% - Accent6 2 3 2 2 2 2 4" xfId="14580" xr:uid="{00000000-0005-0000-0000-0000ED380000}"/>
    <cellStyle name="40% - Accent6 2 3 2 2 2 3" xfId="14581" xr:uid="{00000000-0005-0000-0000-0000EE380000}"/>
    <cellStyle name="40% - Accent6 2 3 2 2 2 3 2" xfId="14582" xr:uid="{00000000-0005-0000-0000-0000EF380000}"/>
    <cellStyle name="40% - Accent6 2 3 2 2 2 4" xfId="14583" xr:uid="{00000000-0005-0000-0000-0000F0380000}"/>
    <cellStyle name="40% - Accent6 2 3 2 2 2 5" xfId="14584" xr:uid="{00000000-0005-0000-0000-0000F1380000}"/>
    <cellStyle name="40% - Accent6 2 3 2 2 3" xfId="14585" xr:uid="{00000000-0005-0000-0000-0000F2380000}"/>
    <cellStyle name="40% - Accent6 2 3 2 2 3 2" xfId="14586" xr:uid="{00000000-0005-0000-0000-0000F3380000}"/>
    <cellStyle name="40% - Accent6 2 3 2 2 3 2 2" xfId="14587" xr:uid="{00000000-0005-0000-0000-0000F4380000}"/>
    <cellStyle name="40% - Accent6 2 3 2 2 3 2 2 2" xfId="14588" xr:uid="{00000000-0005-0000-0000-0000F5380000}"/>
    <cellStyle name="40% - Accent6 2 3 2 2 3 2 3" xfId="14589" xr:uid="{00000000-0005-0000-0000-0000F6380000}"/>
    <cellStyle name="40% - Accent6 2 3 2 2 3 2 4" xfId="14590" xr:uid="{00000000-0005-0000-0000-0000F7380000}"/>
    <cellStyle name="40% - Accent6 2 3 2 2 3 3" xfId="14591" xr:uid="{00000000-0005-0000-0000-0000F8380000}"/>
    <cellStyle name="40% - Accent6 2 3 2 2 3 3 2" xfId="14592" xr:uid="{00000000-0005-0000-0000-0000F9380000}"/>
    <cellStyle name="40% - Accent6 2 3 2 2 3 4" xfId="14593" xr:uid="{00000000-0005-0000-0000-0000FA380000}"/>
    <cellStyle name="40% - Accent6 2 3 2 2 3 5" xfId="14594" xr:uid="{00000000-0005-0000-0000-0000FB380000}"/>
    <cellStyle name="40% - Accent6 2 3 2 2 4" xfId="14595" xr:uid="{00000000-0005-0000-0000-0000FC380000}"/>
    <cellStyle name="40% - Accent6 2 3 2 2 4 2" xfId="14596" xr:uid="{00000000-0005-0000-0000-0000FD380000}"/>
    <cellStyle name="40% - Accent6 2 3 2 2 4 2 2" xfId="14597" xr:uid="{00000000-0005-0000-0000-0000FE380000}"/>
    <cellStyle name="40% - Accent6 2 3 2 2 4 3" xfId="14598" xr:uid="{00000000-0005-0000-0000-0000FF380000}"/>
    <cellStyle name="40% - Accent6 2 3 2 2 4 4" xfId="14599" xr:uid="{00000000-0005-0000-0000-000000390000}"/>
    <cellStyle name="40% - Accent6 2 3 2 2 5" xfId="14600" xr:uid="{00000000-0005-0000-0000-000001390000}"/>
    <cellStyle name="40% - Accent6 2 3 2 2 5 2" xfId="14601" xr:uid="{00000000-0005-0000-0000-000002390000}"/>
    <cellStyle name="40% - Accent6 2 3 2 2 5 2 2" xfId="14602" xr:uid="{00000000-0005-0000-0000-000003390000}"/>
    <cellStyle name="40% - Accent6 2 3 2 2 5 3" xfId="14603" xr:uid="{00000000-0005-0000-0000-000004390000}"/>
    <cellStyle name="40% - Accent6 2 3 2 2 5 4" xfId="14604" xr:uid="{00000000-0005-0000-0000-000005390000}"/>
    <cellStyle name="40% - Accent6 2 3 2 2 6" xfId="14605" xr:uid="{00000000-0005-0000-0000-000006390000}"/>
    <cellStyle name="40% - Accent6 2 3 2 2 6 2" xfId="14606" xr:uid="{00000000-0005-0000-0000-000007390000}"/>
    <cellStyle name="40% - Accent6 2 3 2 2 6 2 2" xfId="14607" xr:uid="{00000000-0005-0000-0000-000008390000}"/>
    <cellStyle name="40% - Accent6 2 3 2 2 6 3" xfId="14608" xr:uid="{00000000-0005-0000-0000-000009390000}"/>
    <cellStyle name="40% - Accent6 2 3 2 2 6 4" xfId="14609" xr:uid="{00000000-0005-0000-0000-00000A390000}"/>
    <cellStyle name="40% - Accent6 2 3 2 2 7" xfId="14610" xr:uid="{00000000-0005-0000-0000-00000B390000}"/>
    <cellStyle name="40% - Accent6 2 3 2 2 7 2" xfId="14611" xr:uid="{00000000-0005-0000-0000-00000C390000}"/>
    <cellStyle name="40% - Accent6 2 3 2 2 8" xfId="14612" xr:uid="{00000000-0005-0000-0000-00000D390000}"/>
    <cellStyle name="40% - Accent6 2 3 2 2 9" xfId="14613" xr:uid="{00000000-0005-0000-0000-00000E390000}"/>
    <cellStyle name="40% - Accent6 2 3 2 3" xfId="14614" xr:uid="{00000000-0005-0000-0000-00000F390000}"/>
    <cellStyle name="40% - Accent6 2 3 2 3 2" xfId="14615" xr:uid="{00000000-0005-0000-0000-000010390000}"/>
    <cellStyle name="40% - Accent6 2 3 2 3 2 2" xfId="14616" xr:uid="{00000000-0005-0000-0000-000011390000}"/>
    <cellStyle name="40% - Accent6 2 3 2 3 2 2 2" xfId="14617" xr:uid="{00000000-0005-0000-0000-000012390000}"/>
    <cellStyle name="40% - Accent6 2 3 2 3 2 3" xfId="14618" xr:uid="{00000000-0005-0000-0000-000013390000}"/>
    <cellStyle name="40% - Accent6 2 3 2 3 2 4" xfId="14619" xr:uid="{00000000-0005-0000-0000-000014390000}"/>
    <cellStyle name="40% - Accent6 2 3 2 3 3" xfId="14620" xr:uid="{00000000-0005-0000-0000-000015390000}"/>
    <cellStyle name="40% - Accent6 2 3 2 3 3 2" xfId="14621" xr:uid="{00000000-0005-0000-0000-000016390000}"/>
    <cellStyle name="40% - Accent6 2 3 2 3 4" xfId="14622" xr:uid="{00000000-0005-0000-0000-000017390000}"/>
    <cellStyle name="40% - Accent6 2 3 2 3 5" xfId="14623" xr:uid="{00000000-0005-0000-0000-000018390000}"/>
    <cellStyle name="40% - Accent6 2 3 2 4" xfId="14624" xr:uid="{00000000-0005-0000-0000-000019390000}"/>
    <cellStyle name="40% - Accent6 2 3 2 4 2" xfId="14625" xr:uid="{00000000-0005-0000-0000-00001A390000}"/>
    <cellStyle name="40% - Accent6 2 3 2 4 2 2" xfId="14626" xr:uid="{00000000-0005-0000-0000-00001B390000}"/>
    <cellStyle name="40% - Accent6 2 3 2 4 2 2 2" xfId="14627" xr:uid="{00000000-0005-0000-0000-00001C390000}"/>
    <cellStyle name="40% - Accent6 2 3 2 4 2 3" xfId="14628" xr:uid="{00000000-0005-0000-0000-00001D390000}"/>
    <cellStyle name="40% - Accent6 2 3 2 4 2 4" xfId="14629" xr:uid="{00000000-0005-0000-0000-00001E390000}"/>
    <cellStyle name="40% - Accent6 2 3 2 4 3" xfId="14630" xr:uid="{00000000-0005-0000-0000-00001F390000}"/>
    <cellStyle name="40% - Accent6 2 3 2 4 3 2" xfId="14631" xr:uid="{00000000-0005-0000-0000-000020390000}"/>
    <cellStyle name="40% - Accent6 2 3 2 4 4" xfId="14632" xr:uid="{00000000-0005-0000-0000-000021390000}"/>
    <cellStyle name="40% - Accent6 2 3 2 4 5" xfId="14633" xr:uid="{00000000-0005-0000-0000-000022390000}"/>
    <cellStyle name="40% - Accent6 2 3 2 5" xfId="14634" xr:uid="{00000000-0005-0000-0000-000023390000}"/>
    <cellStyle name="40% - Accent6 2 3 2 5 2" xfId="14635" xr:uid="{00000000-0005-0000-0000-000024390000}"/>
    <cellStyle name="40% - Accent6 2 3 2 5 2 2" xfId="14636" xr:uid="{00000000-0005-0000-0000-000025390000}"/>
    <cellStyle name="40% - Accent6 2 3 2 5 3" xfId="14637" xr:uid="{00000000-0005-0000-0000-000026390000}"/>
    <cellStyle name="40% - Accent6 2 3 2 5 4" xfId="14638" xr:uid="{00000000-0005-0000-0000-000027390000}"/>
    <cellStyle name="40% - Accent6 2 3 2 6" xfId="14639" xr:uid="{00000000-0005-0000-0000-000028390000}"/>
    <cellStyle name="40% - Accent6 2 3 2 6 2" xfId="14640" xr:uid="{00000000-0005-0000-0000-000029390000}"/>
    <cellStyle name="40% - Accent6 2 3 2 6 2 2" xfId="14641" xr:uid="{00000000-0005-0000-0000-00002A390000}"/>
    <cellStyle name="40% - Accent6 2 3 2 6 3" xfId="14642" xr:uid="{00000000-0005-0000-0000-00002B390000}"/>
    <cellStyle name="40% - Accent6 2 3 2 6 4" xfId="14643" xr:uid="{00000000-0005-0000-0000-00002C390000}"/>
    <cellStyle name="40% - Accent6 2 3 2 7" xfId="14644" xr:uid="{00000000-0005-0000-0000-00002D390000}"/>
    <cellStyle name="40% - Accent6 2 3 2 7 2" xfId="14645" xr:uid="{00000000-0005-0000-0000-00002E390000}"/>
    <cellStyle name="40% - Accent6 2 3 2 7 2 2" xfId="14646" xr:uid="{00000000-0005-0000-0000-00002F390000}"/>
    <cellStyle name="40% - Accent6 2 3 2 7 3" xfId="14647" xr:uid="{00000000-0005-0000-0000-000030390000}"/>
    <cellStyle name="40% - Accent6 2 3 2 7 4" xfId="14648" xr:uid="{00000000-0005-0000-0000-000031390000}"/>
    <cellStyle name="40% - Accent6 2 3 2 8" xfId="14649" xr:uid="{00000000-0005-0000-0000-000032390000}"/>
    <cellStyle name="40% - Accent6 2 3 2 8 2" xfId="14650" xr:uid="{00000000-0005-0000-0000-000033390000}"/>
    <cellStyle name="40% - Accent6 2 3 2 9" xfId="14651" xr:uid="{00000000-0005-0000-0000-000034390000}"/>
    <cellStyle name="40% - Accent6 2 3 3" xfId="14652" xr:uid="{00000000-0005-0000-0000-000035390000}"/>
    <cellStyle name="40% - Accent6 2 3 3 2" xfId="14653" xr:uid="{00000000-0005-0000-0000-000036390000}"/>
    <cellStyle name="40% - Accent6 2 3 3 2 2" xfId="14654" xr:uid="{00000000-0005-0000-0000-000037390000}"/>
    <cellStyle name="40% - Accent6 2 3 3 2 2 2" xfId="14655" xr:uid="{00000000-0005-0000-0000-000038390000}"/>
    <cellStyle name="40% - Accent6 2 3 3 2 2 2 2" xfId="14656" xr:uid="{00000000-0005-0000-0000-000039390000}"/>
    <cellStyle name="40% - Accent6 2 3 3 2 2 3" xfId="14657" xr:uid="{00000000-0005-0000-0000-00003A390000}"/>
    <cellStyle name="40% - Accent6 2 3 3 2 2 4" xfId="14658" xr:uid="{00000000-0005-0000-0000-00003B390000}"/>
    <cellStyle name="40% - Accent6 2 3 3 2 3" xfId="14659" xr:uid="{00000000-0005-0000-0000-00003C390000}"/>
    <cellStyle name="40% - Accent6 2 3 3 2 3 2" xfId="14660" xr:uid="{00000000-0005-0000-0000-00003D390000}"/>
    <cellStyle name="40% - Accent6 2 3 3 2 4" xfId="14661" xr:uid="{00000000-0005-0000-0000-00003E390000}"/>
    <cellStyle name="40% - Accent6 2 3 3 2 5" xfId="14662" xr:uid="{00000000-0005-0000-0000-00003F390000}"/>
    <cellStyle name="40% - Accent6 2 3 3 3" xfId="14663" xr:uid="{00000000-0005-0000-0000-000040390000}"/>
    <cellStyle name="40% - Accent6 2 3 3 3 2" xfId="14664" xr:uid="{00000000-0005-0000-0000-000041390000}"/>
    <cellStyle name="40% - Accent6 2 3 3 3 2 2" xfId="14665" xr:uid="{00000000-0005-0000-0000-000042390000}"/>
    <cellStyle name="40% - Accent6 2 3 3 3 2 2 2" xfId="14666" xr:uid="{00000000-0005-0000-0000-000043390000}"/>
    <cellStyle name="40% - Accent6 2 3 3 3 2 3" xfId="14667" xr:uid="{00000000-0005-0000-0000-000044390000}"/>
    <cellStyle name="40% - Accent6 2 3 3 3 2 4" xfId="14668" xr:uid="{00000000-0005-0000-0000-000045390000}"/>
    <cellStyle name="40% - Accent6 2 3 3 3 3" xfId="14669" xr:uid="{00000000-0005-0000-0000-000046390000}"/>
    <cellStyle name="40% - Accent6 2 3 3 3 3 2" xfId="14670" xr:uid="{00000000-0005-0000-0000-000047390000}"/>
    <cellStyle name="40% - Accent6 2 3 3 3 4" xfId="14671" xr:uid="{00000000-0005-0000-0000-000048390000}"/>
    <cellStyle name="40% - Accent6 2 3 3 3 5" xfId="14672" xr:uid="{00000000-0005-0000-0000-000049390000}"/>
    <cellStyle name="40% - Accent6 2 3 3 4" xfId="14673" xr:uid="{00000000-0005-0000-0000-00004A390000}"/>
    <cellStyle name="40% - Accent6 2 3 3 4 2" xfId="14674" xr:uid="{00000000-0005-0000-0000-00004B390000}"/>
    <cellStyle name="40% - Accent6 2 3 3 4 2 2" xfId="14675" xr:uid="{00000000-0005-0000-0000-00004C390000}"/>
    <cellStyle name="40% - Accent6 2 3 3 4 3" xfId="14676" xr:uid="{00000000-0005-0000-0000-00004D390000}"/>
    <cellStyle name="40% - Accent6 2 3 3 4 4" xfId="14677" xr:uid="{00000000-0005-0000-0000-00004E390000}"/>
    <cellStyle name="40% - Accent6 2 3 3 5" xfId="14678" xr:uid="{00000000-0005-0000-0000-00004F390000}"/>
    <cellStyle name="40% - Accent6 2 3 3 5 2" xfId="14679" xr:uid="{00000000-0005-0000-0000-000050390000}"/>
    <cellStyle name="40% - Accent6 2 3 3 5 2 2" xfId="14680" xr:uid="{00000000-0005-0000-0000-000051390000}"/>
    <cellStyle name="40% - Accent6 2 3 3 5 3" xfId="14681" xr:uid="{00000000-0005-0000-0000-000052390000}"/>
    <cellStyle name="40% - Accent6 2 3 3 5 4" xfId="14682" xr:uid="{00000000-0005-0000-0000-000053390000}"/>
    <cellStyle name="40% - Accent6 2 3 3 6" xfId="14683" xr:uid="{00000000-0005-0000-0000-000054390000}"/>
    <cellStyle name="40% - Accent6 2 3 3 6 2" xfId="14684" xr:uid="{00000000-0005-0000-0000-000055390000}"/>
    <cellStyle name="40% - Accent6 2 3 3 6 2 2" xfId="14685" xr:uid="{00000000-0005-0000-0000-000056390000}"/>
    <cellStyle name="40% - Accent6 2 3 3 6 3" xfId="14686" xr:uid="{00000000-0005-0000-0000-000057390000}"/>
    <cellStyle name="40% - Accent6 2 3 3 6 4" xfId="14687" xr:uid="{00000000-0005-0000-0000-000058390000}"/>
    <cellStyle name="40% - Accent6 2 3 3 7" xfId="14688" xr:uid="{00000000-0005-0000-0000-000059390000}"/>
    <cellStyle name="40% - Accent6 2 3 3 7 2" xfId="14689" xr:uid="{00000000-0005-0000-0000-00005A390000}"/>
    <cellStyle name="40% - Accent6 2 3 3 8" xfId="14690" xr:uid="{00000000-0005-0000-0000-00005B390000}"/>
    <cellStyle name="40% - Accent6 2 3 3 9" xfId="14691" xr:uid="{00000000-0005-0000-0000-00005C390000}"/>
    <cellStyle name="40% - Accent6 2 3 4" xfId="14692" xr:uid="{00000000-0005-0000-0000-00005D390000}"/>
    <cellStyle name="40% - Accent6 2 3 4 2" xfId="14693" xr:uid="{00000000-0005-0000-0000-00005E390000}"/>
    <cellStyle name="40% - Accent6 2 3 4 2 2" xfId="14694" xr:uid="{00000000-0005-0000-0000-00005F390000}"/>
    <cellStyle name="40% - Accent6 2 3 4 2 2 2" xfId="14695" xr:uid="{00000000-0005-0000-0000-000060390000}"/>
    <cellStyle name="40% - Accent6 2 3 4 2 3" xfId="14696" xr:uid="{00000000-0005-0000-0000-000061390000}"/>
    <cellStyle name="40% - Accent6 2 3 4 2 4" xfId="14697" xr:uid="{00000000-0005-0000-0000-000062390000}"/>
    <cellStyle name="40% - Accent6 2 3 4 3" xfId="14698" xr:uid="{00000000-0005-0000-0000-000063390000}"/>
    <cellStyle name="40% - Accent6 2 3 4 4" xfId="14699" xr:uid="{00000000-0005-0000-0000-000064390000}"/>
    <cellStyle name="40% - Accent6 2 3 4 4 2" xfId="14700" xr:uid="{00000000-0005-0000-0000-000065390000}"/>
    <cellStyle name="40% - Accent6 2 3 4 5" xfId="14701" xr:uid="{00000000-0005-0000-0000-000066390000}"/>
    <cellStyle name="40% - Accent6 2 3 4 6" xfId="14702" xr:uid="{00000000-0005-0000-0000-000067390000}"/>
    <cellStyle name="40% - Accent6 2 3 5" xfId="14703" xr:uid="{00000000-0005-0000-0000-000068390000}"/>
    <cellStyle name="40% - Accent6 2 3 5 2" xfId="14704" xr:uid="{00000000-0005-0000-0000-000069390000}"/>
    <cellStyle name="40% - Accent6 2 3 5 2 2" xfId="14705" xr:uid="{00000000-0005-0000-0000-00006A390000}"/>
    <cellStyle name="40% - Accent6 2 3 5 2 2 2" xfId="14706" xr:uid="{00000000-0005-0000-0000-00006B390000}"/>
    <cellStyle name="40% - Accent6 2 3 5 2 3" xfId="14707" xr:uid="{00000000-0005-0000-0000-00006C390000}"/>
    <cellStyle name="40% - Accent6 2 3 5 2 4" xfId="14708" xr:uid="{00000000-0005-0000-0000-00006D390000}"/>
    <cellStyle name="40% - Accent6 2 3 5 3" xfId="14709" xr:uid="{00000000-0005-0000-0000-00006E390000}"/>
    <cellStyle name="40% - Accent6 2 3 5 3 2" xfId="14710" xr:uid="{00000000-0005-0000-0000-00006F390000}"/>
    <cellStyle name="40% - Accent6 2 3 5 4" xfId="14711" xr:uid="{00000000-0005-0000-0000-000070390000}"/>
    <cellStyle name="40% - Accent6 2 3 5 5" xfId="14712" xr:uid="{00000000-0005-0000-0000-000071390000}"/>
    <cellStyle name="40% - Accent6 2 3 6" xfId="14713" xr:uid="{00000000-0005-0000-0000-000072390000}"/>
    <cellStyle name="40% - Accent6 2 3 6 2" xfId="14714" xr:uid="{00000000-0005-0000-0000-000073390000}"/>
    <cellStyle name="40% - Accent6 2 3 6 2 2" xfId="14715" xr:uid="{00000000-0005-0000-0000-000074390000}"/>
    <cellStyle name="40% - Accent6 2 3 6 3" xfId="14716" xr:uid="{00000000-0005-0000-0000-000075390000}"/>
    <cellStyle name="40% - Accent6 2 3 6 4" xfId="14717" xr:uid="{00000000-0005-0000-0000-000076390000}"/>
    <cellStyle name="40% - Accent6 2 3 7" xfId="14718" xr:uid="{00000000-0005-0000-0000-000077390000}"/>
    <cellStyle name="40% - Accent6 2 3 7 2" xfId="14719" xr:uid="{00000000-0005-0000-0000-000078390000}"/>
    <cellStyle name="40% - Accent6 2 3 7 2 2" xfId="14720" xr:uid="{00000000-0005-0000-0000-000079390000}"/>
    <cellStyle name="40% - Accent6 2 3 7 3" xfId="14721" xr:uid="{00000000-0005-0000-0000-00007A390000}"/>
    <cellStyle name="40% - Accent6 2 3 7 4" xfId="14722" xr:uid="{00000000-0005-0000-0000-00007B390000}"/>
    <cellStyle name="40% - Accent6 2 3 8" xfId="14723" xr:uid="{00000000-0005-0000-0000-00007C390000}"/>
    <cellStyle name="40% - Accent6 2 3 8 2" xfId="14724" xr:uid="{00000000-0005-0000-0000-00007D390000}"/>
    <cellStyle name="40% - Accent6 2 3 8 2 2" xfId="14725" xr:uid="{00000000-0005-0000-0000-00007E390000}"/>
    <cellStyle name="40% - Accent6 2 3 8 3" xfId="14726" xr:uid="{00000000-0005-0000-0000-00007F390000}"/>
    <cellStyle name="40% - Accent6 2 3 8 4" xfId="14727" xr:uid="{00000000-0005-0000-0000-000080390000}"/>
    <cellStyle name="40% - Accent6 2 3 9" xfId="14728" xr:uid="{00000000-0005-0000-0000-000081390000}"/>
    <cellStyle name="40% - Accent6 2 3 9 2" xfId="14729" xr:uid="{00000000-0005-0000-0000-000082390000}"/>
    <cellStyle name="40% - Accent6 2 4" xfId="14730" xr:uid="{00000000-0005-0000-0000-000083390000}"/>
    <cellStyle name="40% - Accent6 2 4 10" xfId="14731" xr:uid="{00000000-0005-0000-0000-000084390000}"/>
    <cellStyle name="40% - Accent6 2 4 2" xfId="14732" xr:uid="{00000000-0005-0000-0000-000085390000}"/>
    <cellStyle name="40% - Accent6 2 4 2 2" xfId="14733" xr:uid="{00000000-0005-0000-0000-000086390000}"/>
    <cellStyle name="40% - Accent6 2 4 2 2 2" xfId="14734" xr:uid="{00000000-0005-0000-0000-000087390000}"/>
    <cellStyle name="40% - Accent6 2 4 2 2 2 2" xfId="14735" xr:uid="{00000000-0005-0000-0000-000088390000}"/>
    <cellStyle name="40% - Accent6 2 4 2 2 2 2 2" xfId="14736" xr:uid="{00000000-0005-0000-0000-000089390000}"/>
    <cellStyle name="40% - Accent6 2 4 2 2 2 3" xfId="14737" xr:uid="{00000000-0005-0000-0000-00008A390000}"/>
    <cellStyle name="40% - Accent6 2 4 2 2 2 4" xfId="14738" xr:uid="{00000000-0005-0000-0000-00008B390000}"/>
    <cellStyle name="40% - Accent6 2 4 2 2 3" xfId="14739" xr:uid="{00000000-0005-0000-0000-00008C390000}"/>
    <cellStyle name="40% - Accent6 2 4 2 2 3 2" xfId="14740" xr:uid="{00000000-0005-0000-0000-00008D390000}"/>
    <cellStyle name="40% - Accent6 2 4 2 2 4" xfId="14741" xr:uid="{00000000-0005-0000-0000-00008E390000}"/>
    <cellStyle name="40% - Accent6 2 4 2 2 5" xfId="14742" xr:uid="{00000000-0005-0000-0000-00008F390000}"/>
    <cellStyle name="40% - Accent6 2 4 2 3" xfId="14743" xr:uid="{00000000-0005-0000-0000-000090390000}"/>
    <cellStyle name="40% - Accent6 2 4 2 3 2" xfId="14744" xr:uid="{00000000-0005-0000-0000-000091390000}"/>
    <cellStyle name="40% - Accent6 2 4 2 3 2 2" xfId="14745" xr:uid="{00000000-0005-0000-0000-000092390000}"/>
    <cellStyle name="40% - Accent6 2 4 2 3 2 2 2" xfId="14746" xr:uid="{00000000-0005-0000-0000-000093390000}"/>
    <cellStyle name="40% - Accent6 2 4 2 3 2 3" xfId="14747" xr:uid="{00000000-0005-0000-0000-000094390000}"/>
    <cellStyle name="40% - Accent6 2 4 2 3 2 4" xfId="14748" xr:uid="{00000000-0005-0000-0000-000095390000}"/>
    <cellStyle name="40% - Accent6 2 4 2 3 3" xfId="14749" xr:uid="{00000000-0005-0000-0000-000096390000}"/>
    <cellStyle name="40% - Accent6 2 4 2 3 3 2" xfId="14750" xr:uid="{00000000-0005-0000-0000-000097390000}"/>
    <cellStyle name="40% - Accent6 2 4 2 3 4" xfId="14751" xr:uid="{00000000-0005-0000-0000-000098390000}"/>
    <cellStyle name="40% - Accent6 2 4 2 3 5" xfId="14752" xr:uid="{00000000-0005-0000-0000-000099390000}"/>
    <cellStyle name="40% - Accent6 2 4 2 4" xfId="14753" xr:uid="{00000000-0005-0000-0000-00009A390000}"/>
    <cellStyle name="40% - Accent6 2 4 2 4 2" xfId="14754" xr:uid="{00000000-0005-0000-0000-00009B390000}"/>
    <cellStyle name="40% - Accent6 2 4 2 4 2 2" xfId="14755" xr:uid="{00000000-0005-0000-0000-00009C390000}"/>
    <cellStyle name="40% - Accent6 2 4 2 4 3" xfId="14756" xr:uid="{00000000-0005-0000-0000-00009D390000}"/>
    <cellStyle name="40% - Accent6 2 4 2 4 4" xfId="14757" xr:uid="{00000000-0005-0000-0000-00009E390000}"/>
    <cellStyle name="40% - Accent6 2 4 2 5" xfId="14758" xr:uid="{00000000-0005-0000-0000-00009F390000}"/>
    <cellStyle name="40% - Accent6 2 4 2 5 2" xfId="14759" xr:uid="{00000000-0005-0000-0000-0000A0390000}"/>
    <cellStyle name="40% - Accent6 2 4 2 5 2 2" xfId="14760" xr:uid="{00000000-0005-0000-0000-0000A1390000}"/>
    <cellStyle name="40% - Accent6 2 4 2 5 3" xfId="14761" xr:uid="{00000000-0005-0000-0000-0000A2390000}"/>
    <cellStyle name="40% - Accent6 2 4 2 5 4" xfId="14762" xr:uid="{00000000-0005-0000-0000-0000A3390000}"/>
    <cellStyle name="40% - Accent6 2 4 2 6" xfId="14763" xr:uid="{00000000-0005-0000-0000-0000A4390000}"/>
    <cellStyle name="40% - Accent6 2 4 2 6 2" xfId="14764" xr:uid="{00000000-0005-0000-0000-0000A5390000}"/>
    <cellStyle name="40% - Accent6 2 4 2 6 2 2" xfId="14765" xr:uid="{00000000-0005-0000-0000-0000A6390000}"/>
    <cellStyle name="40% - Accent6 2 4 2 6 3" xfId="14766" xr:uid="{00000000-0005-0000-0000-0000A7390000}"/>
    <cellStyle name="40% - Accent6 2 4 2 6 4" xfId="14767" xr:uid="{00000000-0005-0000-0000-0000A8390000}"/>
    <cellStyle name="40% - Accent6 2 4 2 7" xfId="14768" xr:uid="{00000000-0005-0000-0000-0000A9390000}"/>
    <cellStyle name="40% - Accent6 2 4 2 7 2" xfId="14769" xr:uid="{00000000-0005-0000-0000-0000AA390000}"/>
    <cellStyle name="40% - Accent6 2 4 2 8" xfId="14770" xr:uid="{00000000-0005-0000-0000-0000AB390000}"/>
    <cellStyle name="40% - Accent6 2 4 2 9" xfId="14771" xr:uid="{00000000-0005-0000-0000-0000AC390000}"/>
    <cellStyle name="40% - Accent6 2 4 3" xfId="14772" xr:uid="{00000000-0005-0000-0000-0000AD390000}"/>
    <cellStyle name="40% - Accent6 2 4 3 2" xfId="14773" xr:uid="{00000000-0005-0000-0000-0000AE390000}"/>
    <cellStyle name="40% - Accent6 2 4 3 2 2" xfId="14774" xr:uid="{00000000-0005-0000-0000-0000AF390000}"/>
    <cellStyle name="40% - Accent6 2 4 3 2 2 2" xfId="14775" xr:uid="{00000000-0005-0000-0000-0000B0390000}"/>
    <cellStyle name="40% - Accent6 2 4 3 2 3" xfId="14776" xr:uid="{00000000-0005-0000-0000-0000B1390000}"/>
    <cellStyle name="40% - Accent6 2 4 3 2 4" xfId="14777" xr:uid="{00000000-0005-0000-0000-0000B2390000}"/>
    <cellStyle name="40% - Accent6 2 4 3 3" xfId="14778" xr:uid="{00000000-0005-0000-0000-0000B3390000}"/>
    <cellStyle name="40% - Accent6 2 4 3 3 2" xfId="14779" xr:uid="{00000000-0005-0000-0000-0000B4390000}"/>
    <cellStyle name="40% - Accent6 2 4 3 4" xfId="14780" xr:uid="{00000000-0005-0000-0000-0000B5390000}"/>
    <cellStyle name="40% - Accent6 2 4 3 5" xfId="14781" xr:uid="{00000000-0005-0000-0000-0000B6390000}"/>
    <cellStyle name="40% - Accent6 2 4 4" xfId="14782" xr:uid="{00000000-0005-0000-0000-0000B7390000}"/>
    <cellStyle name="40% - Accent6 2 4 4 2" xfId="14783" xr:uid="{00000000-0005-0000-0000-0000B8390000}"/>
    <cellStyle name="40% - Accent6 2 4 4 2 2" xfId="14784" xr:uid="{00000000-0005-0000-0000-0000B9390000}"/>
    <cellStyle name="40% - Accent6 2 4 4 2 2 2" xfId="14785" xr:uid="{00000000-0005-0000-0000-0000BA390000}"/>
    <cellStyle name="40% - Accent6 2 4 4 2 3" xfId="14786" xr:uid="{00000000-0005-0000-0000-0000BB390000}"/>
    <cellStyle name="40% - Accent6 2 4 4 2 4" xfId="14787" xr:uid="{00000000-0005-0000-0000-0000BC390000}"/>
    <cellStyle name="40% - Accent6 2 4 4 3" xfId="14788" xr:uid="{00000000-0005-0000-0000-0000BD390000}"/>
    <cellStyle name="40% - Accent6 2 4 4 3 2" xfId="14789" xr:uid="{00000000-0005-0000-0000-0000BE390000}"/>
    <cellStyle name="40% - Accent6 2 4 4 4" xfId="14790" xr:uid="{00000000-0005-0000-0000-0000BF390000}"/>
    <cellStyle name="40% - Accent6 2 4 4 5" xfId="14791" xr:uid="{00000000-0005-0000-0000-0000C0390000}"/>
    <cellStyle name="40% - Accent6 2 4 5" xfId="14792" xr:uid="{00000000-0005-0000-0000-0000C1390000}"/>
    <cellStyle name="40% - Accent6 2 4 5 2" xfId="14793" xr:uid="{00000000-0005-0000-0000-0000C2390000}"/>
    <cellStyle name="40% - Accent6 2 4 5 2 2" xfId="14794" xr:uid="{00000000-0005-0000-0000-0000C3390000}"/>
    <cellStyle name="40% - Accent6 2 4 5 3" xfId="14795" xr:uid="{00000000-0005-0000-0000-0000C4390000}"/>
    <cellStyle name="40% - Accent6 2 4 5 4" xfId="14796" xr:uid="{00000000-0005-0000-0000-0000C5390000}"/>
    <cellStyle name="40% - Accent6 2 4 6" xfId="14797" xr:uid="{00000000-0005-0000-0000-0000C6390000}"/>
    <cellStyle name="40% - Accent6 2 4 6 2" xfId="14798" xr:uid="{00000000-0005-0000-0000-0000C7390000}"/>
    <cellStyle name="40% - Accent6 2 4 6 2 2" xfId="14799" xr:uid="{00000000-0005-0000-0000-0000C8390000}"/>
    <cellStyle name="40% - Accent6 2 4 6 3" xfId="14800" xr:uid="{00000000-0005-0000-0000-0000C9390000}"/>
    <cellStyle name="40% - Accent6 2 4 6 4" xfId="14801" xr:uid="{00000000-0005-0000-0000-0000CA390000}"/>
    <cellStyle name="40% - Accent6 2 4 7" xfId="14802" xr:uid="{00000000-0005-0000-0000-0000CB390000}"/>
    <cellStyle name="40% - Accent6 2 4 7 2" xfId="14803" xr:uid="{00000000-0005-0000-0000-0000CC390000}"/>
    <cellStyle name="40% - Accent6 2 4 7 2 2" xfId="14804" xr:uid="{00000000-0005-0000-0000-0000CD390000}"/>
    <cellStyle name="40% - Accent6 2 4 7 3" xfId="14805" xr:uid="{00000000-0005-0000-0000-0000CE390000}"/>
    <cellStyle name="40% - Accent6 2 4 7 4" xfId="14806" xr:uid="{00000000-0005-0000-0000-0000CF390000}"/>
    <cellStyle name="40% - Accent6 2 4 8" xfId="14807" xr:uid="{00000000-0005-0000-0000-0000D0390000}"/>
    <cellStyle name="40% - Accent6 2 4 8 2" xfId="14808" xr:uid="{00000000-0005-0000-0000-0000D1390000}"/>
    <cellStyle name="40% - Accent6 2 4 9" xfId="14809" xr:uid="{00000000-0005-0000-0000-0000D2390000}"/>
    <cellStyle name="40% - Accent6 2 5" xfId="14810" xr:uid="{00000000-0005-0000-0000-0000D3390000}"/>
    <cellStyle name="40% - Accent6 2 5 2" xfId="14811" xr:uid="{00000000-0005-0000-0000-0000D4390000}"/>
    <cellStyle name="40% - Accent6 2 5 2 2" xfId="14812" xr:uid="{00000000-0005-0000-0000-0000D5390000}"/>
    <cellStyle name="40% - Accent6 2 5 2 2 2" xfId="14813" xr:uid="{00000000-0005-0000-0000-0000D6390000}"/>
    <cellStyle name="40% - Accent6 2 5 2 2 2 2" xfId="14814" xr:uid="{00000000-0005-0000-0000-0000D7390000}"/>
    <cellStyle name="40% - Accent6 2 5 2 2 3" xfId="14815" xr:uid="{00000000-0005-0000-0000-0000D8390000}"/>
    <cellStyle name="40% - Accent6 2 5 2 2 4" xfId="14816" xr:uid="{00000000-0005-0000-0000-0000D9390000}"/>
    <cellStyle name="40% - Accent6 2 5 2 3" xfId="14817" xr:uid="{00000000-0005-0000-0000-0000DA390000}"/>
    <cellStyle name="40% - Accent6 2 5 2 3 2" xfId="14818" xr:uid="{00000000-0005-0000-0000-0000DB390000}"/>
    <cellStyle name="40% - Accent6 2 5 2 4" xfId="14819" xr:uid="{00000000-0005-0000-0000-0000DC390000}"/>
    <cellStyle name="40% - Accent6 2 5 2 5" xfId="14820" xr:uid="{00000000-0005-0000-0000-0000DD390000}"/>
    <cellStyle name="40% - Accent6 2 5 3" xfId="14821" xr:uid="{00000000-0005-0000-0000-0000DE390000}"/>
    <cellStyle name="40% - Accent6 2 5 3 2" xfId="14822" xr:uid="{00000000-0005-0000-0000-0000DF390000}"/>
    <cellStyle name="40% - Accent6 2 5 3 2 2" xfId="14823" xr:uid="{00000000-0005-0000-0000-0000E0390000}"/>
    <cellStyle name="40% - Accent6 2 5 3 2 2 2" xfId="14824" xr:uid="{00000000-0005-0000-0000-0000E1390000}"/>
    <cellStyle name="40% - Accent6 2 5 3 2 3" xfId="14825" xr:uid="{00000000-0005-0000-0000-0000E2390000}"/>
    <cellStyle name="40% - Accent6 2 5 3 2 4" xfId="14826" xr:uid="{00000000-0005-0000-0000-0000E3390000}"/>
    <cellStyle name="40% - Accent6 2 5 3 3" xfId="14827" xr:uid="{00000000-0005-0000-0000-0000E4390000}"/>
    <cellStyle name="40% - Accent6 2 5 3 3 2" xfId="14828" xr:uid="{00000000-0005-0000-0000-0000E5390000}"/>
    <cellStyle name="40% - Accent6 2 5 3 4" xfId="14829" xr:uid="{00000000-0005-0000-0000-0000E6390000}"/>
    <cellStyle name="40% - Accent6 2 5 3 5" xfId="14830" xr:uid="{00000000-0005-0000-0000-0000E7390000}"/>
    <cellStyle name="40% - Accent6 2 5 4" xfId="14831" xr:uid="{00000000-0005-0000-0000-0000E8390000}"/>
    <cellStyle name="40% - Accent6 2 5 4 2" xfId="14832" xr:uid="{00000000-0005-0000-0000-0000E9390000}"/>
    <cellStyle name="40% - Accent6 2 5 4 2 2" xfId="14833" xr:uid="{00000000-0005-0000-0000-0000EA390000}"/>
    <cellStyle name="40% - Accent6 2 5 4 3" xfId="14834" xr:uid="{00000000-0005-0000-0000-0000EB390000}"/>
    <cellStyle name="40% - Accent6 2 5 4 4" xfId="14835" xr:uid="{00000000-0005-0000-0000-0000EC390000}"/>
    <cellStyle name="40% - Accent6 2 5 5" xfId="14836" xr:uid="{00000000-0005-0000-0000-0000ED390000}"/>
    <cellStyle name="40% - Accent6 2 5 5 2" xfId="14837" xr:uid="{00000000-0005-0000-0000-0000EE390000}"/>
    <cellStyle name="40% - Accent6 2 5 5 2 2" xfId="14838" xr:uid="{00000000-0005-0000-0000-0000EF390000}"/>
    <cellStyle name="40% - Accent6 2 5 5 3" xfId="14839" xr:uid="{00000000-0005-0000-0000-0000F0390000}"/>
    <cellStyle name="40% - Accent6 2 5 5 4" xfId="14840" xr:uid="{00000000-0005-0000-0000-0000F1390000}"/>
    <cellStyle name="40% - Accent6 2 5 6" xfId="14841" xr:uid="{00000000-0005-0000-0000-0000F2390000}"/>
    <cellStyle name="40% - Accent6 2 5 6 2" xfId="14842" xr:uid="{00000000-0005-0000-0000-0000F3390000}"/>
    <cellStyle name="40% - Accent6 2 5 6 2 2" xfId="14843" xr:uid="{00000000-0005-0000-0000-0000F4390000}"/>
    <cellStyle name="40% - Accent6 2 5 6 3" xfId="14844" xr:uid="{00000000-0005-0000-0000-0000F5390000}"/>
    <cellStyle name="40% - Accent6 2 5 6 4" xfId="14845" xr:uid="{00000000-0005-0000-0000-0000F6390000}"/>
    <cellStyle name="40% - Accent6 2 5 7" xfId="14846" xr:uid="{00000000-0005-0000-0000-0000F7390000}"/>
    <cellStyle name="40% - Accent6 2 5 7 2" xfId="14847" xr:uid="{00000000-0005-0000-0000-0000F8390000}"/>
    <cellStyle name="40% - Accent6 2 5 8" xfId="14848" xr:uid="{00000000-0005-0000-0000-0000F9390000}"/>
    <cellStyle name="40% - Accent6 2 5 9" xfId="14849" xr:uid="{00000000-0005-0000-0000-0000FA390000}"/>
    <cellStyle name="40% - Accent6 2 6" xfId="14850" xr:uid="{00000000-0005-0000-0000-0000FB390000}"/>
    <cellStyle name="40% - Accent6 2 7" xfId="14851" xr:uid="{00000000-0005-0000-0000-0000FC390000}"/>
    <cellStyle name="40% - Accent6 2 8" xfId="14852" xr:uid="{00000000-0005-0000-0000-0000FD390000}"/>
    <cellStyle name="40% - Accent6 2 8 2" xfId="14853" xr:uid="{00000000-0005-0000-0000-0000FE390000}"/>
    <cellStyle name="40% - Accent6 2 9" xfId="14854" xr:uid="{00000000-0005-0000-0000-0000FF390000}"/>
    <cellStyle name="40% - Accent6 2 9 2" xfId="14855" xr:uid="{00000000-0005-0000-0000-0000003A0000}"/>
    <cellStyle name="40% - Accent6 2 9 2 2" xfId="14856" xr:uid="{00000000-0005-0000-0000-0000013A0000}"/>
    <cellStyle name="40% - Accent6 2 9 2 2 2" xfId="14857" xr:uid="{00000000-0005-0000-0000-0000023A0000}"/>
    <cellStyle name="40% - Accent6 2 9 2 3" xfId="14858" xr:uid="{00000000-0005-0000-0000-0000033A0000}"/>
    <cellStyle name="40% - Accent6 2 9 2 4" xfId="14859" xr:uid="{00000000-0005-0000-0000-0000043A0000}"/>
    <cellStyle name="40% - Accent6 2 9 3" xfId="14860" xr:uid="{00000000-0005-0000-0000-0000053A0000}"/>
    <cellStyle name="40% - Accent6 2 9 4" xfId="14861" xr:uid="{00000000-0005-0000-0000-0000063A0000}"/>
    <cellStyle name="40% - Accent6 2 9 4 2" xfId="14862" xr:uid="{00000000-0005-0000-0000-0000073A0000}"/>
    <cellStyle name="40% - Accent6 2 9 5" xfId="14863" xr:uid="{00000000-0005-0000-0000-0000083A0000}"/>
    <cellStyle name="40% - Accent6 2 9 6" xfId="14864" xr:uid="{00000000-0005-0000-0000-0000093A0000}"/>
    <cellStyle name="40% - Accent6 3" xfId="14865" xr:uid="{00000000-0005-0000-0000-00000A3A0000}"/>
    <cellStyle name="40% - Accent6 3 2" xfId="14866" xr:uid="{00000000-0005-0000-0000-00000B3A0000}"/>
    <cellStyle name="40% - Accent6 3 2 10" xfId="14867" xr:uid="{00000000-0005-0000-0000-00000C3A0000}"/>
    <cellStyle name="40% - Accent6 3 2 10 2" xfId="14868" xr:uid="{00000000-0005-0000-0000-00000D3A0000}"/>
    <cellStyle name="40% - Accent6 3 2 11" xfId="14869" xr:uid="{00000000-0005-0000-0000-00000E3A0000}"/>
    <cellStyle name="40% - Accent6 3 2 12" xfId="14870" xr:uid="{00000000-0005-0000-0000-00000F3A0000}"/>
    <cellStyle name="40% - Accent6 3 2 2" xfId="14871" xr:uid="{00000000-0005-0000-0000-0000103A0000}"/>
    <cellStyle name="40% - Accent6 3 2 2 10" xfId="14872" xr:uid="{00000000-0005-0000-0000-0000113A0000}"/>
    <cellStyle name="40% - Accent6 3 2 2 11" xfId="14873" xr:uid="{00000000-0005-0000-0000-0000123A0000}"/>
    <cellStyle name="40% - Accent6 3 2 2 2" xfId="14874" xr:uid="{00000000-0005-0000-0000-0000133A0000}"/>
    <cellStyle name="40% - Accent6 3 2 2 2 10" xfId="14875" xr:uid="{00000000-0005-0000-0000-0000143A0000}"/>
    <cellStyle name="40% - Accent6 3 2 2 2 2" xfId="14876" xr:uid="{00000000-0005-0000-0000-0000153A0000}"/>
    <cellStyle name="40% - Accent6 3 2 2 2 2 2" xfId="14877" xr:uid="{00000000-0005-0000-0000-0000163A0000}"/>
    <cellStyle name="40% - Accent6 3 2 2 2 2 2 2" xfId="14878" xr:uid="{00000000-0005-0000-0000-0000173A0000}"/>
    <cellStyle name="40% - Accent6 3 2 2 2 2 2 2 2" xfId="14879" xr:uid="{00000000-0005-0000-0000-0000183A0000}"/>
    <cellStyle name="40% - Accent6 3 2 2 2 2 2 2 2 2" xfId="14880" xr:uid="{00000000-0005-0000-0000-0000193A0000}"/>
    <cellStyle name="40% - Accent6 3 2 2 2 2 2 2 3" xfId="14881" xr:uid="{00000000-0005-0000-0000-00001A3A0000}"/>
    <cellStyle name="40% - Accent6 3 2 2 2 2 2 2 4" xfId="14882" xr:uid="{00000000-0005-0000-0000-00001B3A0000}"/>
    <cellStyle name="40% - Accent6 3 2 2 2 2 2 3" xfId="14883" xr:uid="{00000000-0005-0000-0000-00001C3A0000}"/>
    <cellStyle name="40% - Accent6 3 2 2 2 2 2 3 2" xfId="14884" xr:uid="{00000000-0005-0000-0000-00001D3A0000}"/>
    <cellStyle name="40% - Accent6 3 2 2 2 2 2 4" xfId="14885" xr:uid="{00000000-0005-0000-0000-00001E3A0000}"/>
    <cellStyle name="40% - Accent6 3 2 2 2 2 2 5" xfId="14886" xr:uid="{00000000-0005-0000-0000-00001F3A0000}"/>
    <cellStyle name="40% - Accent6 3 2 2 2 2 3" xfId="14887" xr:uid="{00000000-0005-0000-0000-0000203A0000}"/>
    <cellStyle name="40% - Accent6 3 2 2 2 2 3 2" xfId="14888" xr:uid="{00000000-0005-0000-0000-0000213A0000}"/>
    <cellStyle name="40% - Accent6 3 2 2 2 2 3 2 2" xfId="14889" xr:uid="{00000000-0005-0000-0000-0000223A0000}"/>
    <cellStyle name="40% - Accent6 3 2 2 2 2 3 2 2 2" xfId="14890" xr:uid="{00000000-0005-0000-0000-0000233A0000}"/>
    <cellStyle name="40% - Accent6 3 2 2 2 2 3 2 3" xfId="14891" xr:uid="{00000000-0005-0000-0000-0000243A0000}"/>
    <cellStyle name="40% - Accent6 3 2 2 2 2 3 2 4" xfId="14892" xr:uid="{00000000-0005-0000-0000-0000253A0000}"/>
    <cellStyle name="40% - Accent6 3 2 2 2 2 3 3" xfId="14893" xr:uid="{00000000-0005-0000-0000-0000263A0000}"/>
    <cellStyle name="40% - Accent6 3 2 2 2 2 3 3 2" xfId="14894" xr:uid="{00000000-0005-0000-0000-0000273A0000}"/>
    <cellStyle name="40% - Accent6 3 2 2 2 2 3 4" xfId="14895" xr:uid="{00000000-0005-0000-0000-0000283A0000}"/>
    <cellStyle name="40% - Accent6 3 2 2 2 2 3 5" xfId="14896" xr:uid="{00000000-0005-0000-0000-0000293A0000}"/>
    <cellStyle name="40% - Accent6 3 2 2 2 2 4" xfId="14897" xr:uid="{00000000-0005-0000-0000-00002A3A0000}"/>
    <cellStyle name="40% - Accent6 3 2 2 2 2 4 2" xfId="14898" xr:uid="{00000000-0005-0000-0000-00002B3A0000}"/>
    <cellStyle name="40% - Accent6 3 2 2 2 2 4 2 2" xfId="14899" xr:uid="{00000000-0005-0000-0000-00002C3A0000}"/>
    <cellStyle name="40% - Accent6 3 2 2 2 2 4 3" xfId="14900" xr:uid="{00000000-0005-0000-0000-00002D3A0000}"/>
    <cellStyle name="40% - Accent6 3 2 2 2 2 4 4" xfId="14901" xr:uid="{00000000-0005-0000-0000-00002E3A0000}"/>
    <cellStyle name="40% - Accent6 3 2 2 2 2 5" xfId="14902" xr:uid="{00000000-0005-0000-0000-00002F3A0000}"/>
    <cellStyle name="40% - Accent6 3 2 2 2 2 5 2" xfId="14903" xr:uid="{00000000-0005-0000-0000-0000303A0000}"/>
    <cellStyle name="40% - Accent6 3 2 2 2 2 5 2 2" xfId="14904" xr:uid="{00000000-0005-0000-0000-0000313A0000}"/>
    <cellStyle name="40% - Accent6 3 2 2 2 2 5 3" xfId="14905" xr:uid="{00000000-0005-0000-0000-0000323A0000}"/>
    <cellStyle name="40% - Accent6 3 2 2 2 2 5 4" xfId="14906" xr:uid="{00000000-0005-0000-0000-0000333A0000}"/>
    <cellStyle name="40% - Accent6 3 2 2 2 2 6" xfId="14907" xr:uid="{00000000-0005-0000-0000-0000343A0000}"/>
    <cellStyle name="40% - Accent6 3 2 2 2 2 6 2" xfId="14908" xr:uid="{00000000-0005-0000-0000-0000353A0000}"/>
    <cellStyle name="40% - Accent6 3 2 2 2 2 6 2 2" xfId="14909" xr:uid="{00000000-0005-0000-0000-0000363A0000}"/>
    <cellStyle name="40% - Accent6 3 2 2 2 2 6 3" xfId="14910" xr:uid="{00000000-0005-0000-0000-0000373A0000}"/>
    <cellStyle name="40% - Accent6 3 2 2 2 2 6 4" xfId="14911" xr:uid="{00000000-0005-0000-0000-0000383A0000}"/>
    <cellStyle name="40% - Accent6 3 2 2 2 2 7" xfId="14912" xr:uid="{00000000-0005-0000-0000-0000393A0000}"/>
    <cellStyle name="40% - Accent6 3 2 2 2 2 7 2" xfId="14913" xr:uid="{00000000-0005-0000-0000-00003A3A0000}"/>
    <cellStyle name="40% - Accent6 3 2 2 2 2 8" xfId="14914" xr:uid="{00000000-0005-0000-0000-00003B3A0000}"/>
    <cellStyle name="40% - Accent6 3 2 2 2 2 9" xfId="14915" xr:uid="{00000000-0005-0000-0000-00003C3A0000}"/>
    <cellStyle name="40% - Accent6 3 2 2 2 3" xfId="14916" xr:uid="{00000000-0005-0000-0000-00003D3A0000}"/>
    <cellStyle name="40% - Accent6 3 2 2 2 3 2" xfId="14917" xr:uid="{00000000-0005-0000-0000-00003E3A0000}"/>
    <cellStyle name="40% - Accent6 3 2 2 2 3 2 2" xfId="14918" xr:uid="{00000000-0005-0000-0000-00003F3A0000}"/>
    <cellStyle name="40% - Accent6 3 2 2 2 3 2 2 2" xfId="14919" xr:uid="{00000000-0005-0000-0000-0000403A0000}"/>
    <cellStyle name="40% - Accent6 3 2 2 2 3 2 3" xfId="14920" xr:uid="{00000000-0005-0000-0000-0000413A0000}"/>
    <cellStyle name="40% - Accent6 3 2 2 2 3 2 4" xfId="14921" xr:uid="{00000000-0005-0000-0000-0000423A0000}"/>
    <cellStyle name="40% - Accent6 3 2 2 2 3 3" xfId="14922" xr:uid="{00000000-0005-0000-0000-0000433A0000}"/>
    <cellStyle name="40% - Accent6 3 2 2 2 3 3 2" xfId="14923" xr:uid="{00000000-0005-0000-0000-0000443A0000}"/>
    <cellStyle name="40% - Accent6 3 2 2 2 3 4" xfId="14924" xr:uid="{00000000-0005-0000-0000-0000453A0000}"/>
    <cellStyle name="40% - Accent6 3 2 2 2 3 5" xfId="14925" xr:uid="{00000000-0005-0000-0000-0000463A0000}"/>
    <cellStyle name="40% - Accent6 3 2 2 2 4" xfId="14926" xr:uid="{00000000-0005-0000-0000-0000473A0000}"/>
    <cellStyle name="40% - Accent6 3 2 2 2 4 2" xfId="14927" xr:uid="{00000000-0005-0000-0000-0000483A0000}"/>
    <cellStyle name="40% - Accent6 3 2 2 2 4 2 2" xfId="14928" xr:uid="{00000000-0005-0000-0000-0000493A0000}"/>
    <cellStyle name="40% - Accent6 3 2 2 2 4 2 2 2" xfId="14929" xr:uid="{00000000-0005-0000-0000-00004A3A0000}"/>
    <cellStyle name="40% - Accent6 3 2 2 2 4 2 3" xfId="14930" xr:uid="{00000000-0005-0000-0000-00004B3A0000}"/>
    <cellStyle name="40% - Accent6 3 2 2 2 4 2 4" xfId="14931" xr:uid="{00000000-0005-0000-0000-00004C3A0000}"/>
    <cellStyle name="40% - Accent6 3 2 2 2 4 3" xfId="14932" xr:uid="{00000000-0005-0000-0000-00004D3A0000}"/>
    <cellStyle name="40% - Accent6 3 2 2 2 4 3 2" xfId="14933" xr:uid="{00000000-0005-0000-0000-00004E3A0000}"/>
    <cellStyle name="40% - Accent6 3 2 2 2 4 4" xfId="14934" xr:uid="{00000000-0005-0000-0000-00004F3A0000}"/>
    <cellStyle name="40% - Accent6 3 2 2 2 4 5" xfId="14935" xr:uid="{00000000-0005-0000-0000-0000503A0000}"/>
    <cellStyle name="40% - Accent6 3 2 2 2 5" xfId="14936" xr:uid="{00000000-0005-0000-0000-0000513A0000}"/>
    <cellStyle name="40% - Accent6 3 2 2 2 5 2" xfId="14937" xr:uid="{00000000-0005-0000-0000-0000523A0000}"/>
    <cellStyle name="40% - Accent6 3 2 2 2 5 2 2" xfId="14938" xr:uid="{00000000-0005-0000-0000-0000533A0000}"/>
    <cellStyle name="40% - Accent6 3 2 2 2 5 3" xfId="14939" xr:uid="{00000000-0005-0000-0000-0000543A0000}"/>
    <cellStyle name="40% - Accent6 3 2 2 2 5 4" xfId="14940" xr:uid="{00000000-0005-0000-0000-0000553A0000}"/>
    <cellStyle name="40% - Accent6 3 2 2 2 6" xfId="14941" xr:uid="{00000000-0005-0000-0000-0000563A0000}"/>
    <cellStyle name="40% - Accent6 3 2 2 2 6 2" xfId="14942" xr:uid="{00000000-0005-0000-0000-0000573A0000}"/>
    <cellStyle name="40% - Accent6 3 2 2 2 6 2 2" xfId="14943" xr:uid="{00000000-0005-0000-0000-0000583A0000}"/>
    <cellStyle name="40% - Accent6 3 2 2 2 6 3" xfId="14944" xr:uid="{00000000-0005-0000-0000-0000593A0000}"/>
    <cellStyle name="40% - Accent6 3 2 2 2 6 4" xfId="14945" xr:uid="{00000000-0005-0000-0000-00005A3A0000}"/>
    <cellStyle name="40% - Accent6 3 2 2 2 7" xfId="14946" xr:uid="{00000000-0005-0000-0000-00005B3A0000}"/>
    <cellStyle name="40% - Accent6 3 2 2 2 7 2" xfId="14947" xr:uid="{00000000-0005-0000-0000-00005C3A0000}"/>
    <cellStyle name="40% - Accent6 3 2 2 2 7 2 2" xfId="14948" xr:uid="{00000000-0005-0000-0000-00005D3A0000}"/>
    <cellStyle name="40% - Accent6 3 2 2 2 7 3" xfId="14949" xr:uid="{00000000-0005-0000-0000-00005E3A0000}"/>
    <cellStyle name="40% - Accent6 3 2 2 2 7 4" xfId="14950" xr:uid="{00000000-0005-0000-0000-00005F3A0000}"/>
    <cellStyle name="40% - Accent6 3 2 2 2 8" xfId="14951" xr:uid="{00000000-0005-0000-0000-0000603A0000}"/>
    <cellStyle name="40% - Accent6 3 2 2 2 8 2" xfId="14952" xr:uid="{00000000-0005-0000-0000-0000613A0000}"/>
    <cellStyle name="40% - Accent6 3 2 2 2 9" xfId="14953" xr:uid="{00000000-0005-0000-0000-0000623A0000}"/>
    <cellStyle name="40% - Accent6 3 2 2 3" xfId="14954" xr:uid="{00000000-0005-0000-0000-0000633A0000}"/>
    <cellStyle name="40% - Accent6 3 2 2 3 2" xfId="14955" xr:uid="{00000000-0005-0000-0000-0000643A0000}"/>
    <cellStyle name="40% - Accent6 3 2 2 3 2 2" xfId="14956" xr:uid="{00000000-0005-0000-0000-0000653A0000}"/>
    <cellStyle name="40% - Accent6 3 2 2 3 2 2 2" xfId="14957" xr:uid="{00000000-0005-0000-0000-0000663A0000}"/>
    <cellStyle name="40% - Accent6 3 2 2 3 2 2 2 2" xfId="14958" xr:uid="{00000000-0005-0000-0000-0000673A0000}"/>
    <cellStyle name="40% - Accent6 3 2 2 3 2 2 3" xfId="14959" xr:uid="{00000000-0005-0000-0000-0000683A0000}"/>
    <cellStyle name="40% - Accent6 3 2 2 3 2 2 4" xfId="14960" xr:uid="{00000000-0005-0000-0000-0000693A0000}"/>
    <cellStyle name="40% - Accent6 3 2 2 3 2 3" xfId="14961" xr:uid="{00000000-0005-0000-0000-00006A3A0000}"/>
    <cellStyle name="40% - Accent6 3 2 2 3 2 3 2" xfId="14962" xr:uid="{00000000-0005-0000-0000-00006B3A0000}"/>
    <cellStyle name="40% - Accent6 3 2 2 3 2 4" xfId="14963" xr:uid="{00000000-0005-0000-0000-00006C3A0000}"/>
    <cellStyle name="40% - Accent6 3 2 2 3 2 5" xfId="14964" xr:uid="{00000000-0005-0000-0000-00006D3A0000}"/>
    <cellStyle name="40% - Accent6 3 2 2 3 3" xfId="14965" xr:uid="{00000000-0005-0000-0000-00006E3A0000}"/>
    <cellStyle name="40% - Accent6 3 2 2 3 3 2" xfId="14966" xr:uid="{00000000-0005-0000-0000-00006F3A0000}"/>
    <cellStyle name="40% - Accent6 3 2 2 3 3 2 2" xfId="14967" xr:uid="{00000000-0005-0000-0000-0000703A0000}"/>
    <cellStyle name="40% - Accent6 3 2 2 3 3 2 2 2" xfId="14968" xr:uid="{00000000-0005-0000-0000-0000713A0000}"/>
    <cellStyle name="40% - Accent6 3 2 2 3 3 2 3" xfId="14969" xr:uid="{00000000-0005-0000-0000-0000723A0000}"/>
    <cellStyle name="40% - Accent6 3 2 2 3 3 2 4" xfId="14970" xr:uid="{00000000-0005-0000-0000-0000733A0000}"/>
    <cellStyle name="40% - Accent6 3 2 2 3 3 3" xfId="14971" xr:uid="{00000000-0005-0000-0000-0000743A0000}"/>
    <cellStyle name="40% - Accent6 3 2 2 3 3 3 2" xfId="14972" xr:uid="{00000000-0005-0000-0000-0000753A0000}"/>
    <cellStyle name="40% - Accent6 3 2 2 3 3 4" xfId="14973" xr:uid="{00000000-0005-0000-0000-0000763A0000}"/>
    <cellStyle name="40% - Accent6 3 2 2 3 3 5" xfId="14974" xr:uid="{00000000-0005-0000-0000-0000773A0000}"/>
    <cellStyle name="40% - Accent6 3 2 2 3 4" xfId="14975" xr:uid="{00000000-0005-0000-0000-0000783A0000}"/>
    <cellStyle name="40% - Accent6 3 2 2 3 4 2" xfId="14976" xr:uid="{00000000-0005-0000-0000-0000793A0000}"/>
    <cellStyle name="40% - Accent6 3 2 2 3 4 2 2" xfId="14977" xr:uid="{00000000-0005-0000-0000-00007A3A0000}"/>
    <cellStyle name="40% - Accent6 3 2 2 3 4 3" xfId="14978" xr:uid="{00000000-0005-0000-0000-00007B3A0000}"/>
    <cellStyle name="40% - Accent6 3 2 2 3 4 4" xfId="14979" xr:uid="{00000000-0005-0000-0000-00007C3A0000}"/>
    <cellStyle name="40% - Accent6 3 2 2 3 5" xfId="14980" xr:uid="{00000000-0005-0000-0000-00007D3A0000}"/>
    <cellStyle name="40% - Accent6 3 2 2 3 5 2" xfId="14981" xr:uid="{00000000-0005-0000-0000-00007E3A0000}"/>
    <cellStyle name="40% - Accent6 3 2 2 3 5 2 2" xfId="14982" xr:uid="{00000000-0005-0000-0000-00007F3A0000}"/>
    <cellStyle name="40% - Accent6 3 2 2 3 5 3" xfId="14983" xr:uid="{00000000-0005-0000-0000-0000803A0000}"/>
    <cellStyle name="40% - Accent6 3 2 2 3 5 4" xfId="14984" xr:uid="{00000000-0005-0000-0000-0000813A0000}"/>
    <cellStyle name="40% - Accent6 3 2 2 3 6" xfId="14985" xr:uid="{00000000-0005-0000-0000-0000823A0000}"/>
    <cellStyle name="40% - Accent6 3 2 2 3 6 2" xfId="14986" xr:uid="{00000000-0005-0000-0000-0000833A0000}"/>
    <cellStyle name="40% - Accent6 3 2 2 3 6 2 2" xfId="14987" xr:uid="{00000000-0005-0000-0000-0000843A0000}"/>
    <cellStyle name="40% - Accent6 3 2 2 3 6 3" xfId="14988" xr:uid="{00000000-0005-0000-0000-0000853A0000}"/>
    <cellStyle name="40% - Accent6 3 2 2 3 6 4" xfId="14989" xr:uid="{00000000-0005-0000-0000-0000863A0000}"/>
    <cellStyle name="40% - Accent6 3 2 2 3 7" xfId="14990" xr:uid="{00000000-0005-0000-0000-0000873A0000}"/>
    <cellStyle name="40% - Accent6 3 2 2 3 7 2" xfId="14991" xr:uid="{00000000-0005-0000-0000-0000883A0000}"/>
    <cellStyle name="40% - Accent6 3 2 2 3 8" xfId="14992" xr:uid="{00000000-0005-0000-0000-0000893A0000}"/>
    <cellStyle name="40% - Accent6 3 2 2 3 9" xfId="14993" xr:uid="{00000000-0005-0000-0000-00008A3A0000}"/>
    <cellStyle name="40% - Accent6 3 2 2 4" xfId="14994" xr:uid="{00000000-0005-0000-0000-00008B3A0000}"/>
    <cellStyle name="40% - Accent6 3 2 2 4 2" xfId="14995" xr:uid="{00000000-0005-0000-0000-00008C3A0000}"/>
    <cellStyle name="40% - Accent6 3 2 2 4 2 2" xfId="14996" xr:uid="{00000000-0005-0000-0000-00008D3A0000}"/>
    <cellStyle name="40% - Accent6 3 2 2 4 2 2 2" xfId="14997" xr:uid="{00000000-0005-0000-0000-00008E3A0000}"/>
    <cellStyle name="40% - Accent6 3 2 2 4 2 3" xfId="14998" xr:uid="{00000000-0005-0000-0000-00008F3A0000}"/>
    <cellStyle name="40% - Accent6 3 2 2 4 2 4" xfId="14999" xr:uid="{00000000-0005-0000-0000-0000903A0000}"/>
    <cellStyle name="40% - Accent6 3 2 2 4 3" xfId="15000" xr:uid="{00000000-0005-0000-0000-0000913A0000}"/>
    <cellStyle name="40% - Accent6 3 2 2 4 3 2" xfId="15001" xr:uid="{00000000-0005-0000-0000-0000923A0000}"/>
    <cellStyle name="40% - Accent6 3 2 2 4 4" xfId="15002" xr:uid="{00000000-0005-0000-0000-0000933A0000}"/>
    <cellStyle name="40% - Accent6 3 2 2 4 5" xfId="15003" xr:uid="{00000000-0005-0000-0000-0000943A0000}"/>
    <cellStyle name="40% - Accent6 3 2 2 5" xfId="15004" xr:uid="{00000000-0005-0000-0000-0000953A0000}"/>
    <cellStyle name="40% - Accent6 3 2 2 5 2" xfId="15005" xr:uid="{00000000-0005-0000-0000-0000963A0000}"/>
    <cellStyle name="40% - Accent6 3 2 2 5 2 2" xfId="15006" xr:uid="{00000000-0005-0000-0000-0000973A0000}"/>
    <cellStyle name="40% - Accent6 3 2 2 5 2 2 2" xfId="15007" xr:uid="{00000000-0005-0000-0000-0000983A0000}"/>
    <cellStyle name="40% - Accent6 3 2 2 5 2 3" xfId="15008" xr:uid="{00000000-0005-0000-0000-0000993A0000}"/>
    <cellStyle name="40% - Accent6 3 2 2 5 2 4" xfId="15009" xr:uid="{00000000-0005-0000-0000-00009A3A0000}"/>
    <cellStyle name="40% - Accent6 3 2 2 5 3" xfId="15010" xr:uid="{00000000-0005-0000-0000-00009B3A0000}"/>
    <cellStyle name="40% - Accent6 3 2 2 5 3 2" xfId="15011" xr:uid="{00000000-0005-0000-0000-00009C3A0000}"/>
    <cellStyle name="40% - Accent6 3 2 2 5 4" xfId="15012" xr:uid="{00000000-0005-0000-0000-00009D3A0000}"/>
    <cellStyle name="40% - Accent6 3 2 2 5 5" xfId="15013" xr:uid="{00000000-0005-0000-0000-00009E3A0000}"/>
    <cellStyle name="40% - Accent6 3 2 2 6" xfId="15014" xr:uid="{00000000-0005-0000-0000-00009F3A0000}"/>
    <cellStyle name="40% - Accent6 3 2 2 6 2" xfId="15015" xr:uid="{00000000-0005-0000-0000-0000A03A0000}"/>
    <cellStyle name="40% - Accent6 3 2 2 6 2 2" xfId="15016" xr:uid="{00000000-0005-0000-0000-0000A13A0000}"/>
    <cellStyle name="40% - Accent6 3 2 2 6 3" xfId="15017" xr:uid="{00000000-0005-0000-0000-0000A23A0000}"/>
    <cellStyle name="40% - Accent6 3 2 2 6 4" xfId="15018" xr:uid="{00000000-0005-0000-0000-0000A33A0000}"/>
    <cellStyle name="40% - Accent6 3 2 2 7" xfId="15019" xr:uid="{00000000-0005-0000-0000-0000A43A0000}"/>
    <cellStyle name="40% - Accent6 3 2 2 7 2" xfId="15020" xr:uid="{00000000-0005-0000-0000-0000A53A0000}"/>
    <cellStyle name="40% - Accent6 3 2 2 7 2 2" xfId="15021" xr:uid="{00000000-0005-0000-0000-0000A63A0000}"/>
    <cellStyle name="40% - Accent6 3 2 2 7 3" xfId="15022" xr:uid="{00000000-0005-0000-0000-0000A73A0000}"/>
    <cellStyle name="40% - Accent6 3 2 2 7 4" xfId="15023" xr:uid="{00000000-0005-0000-0000-0000A83A0000}"/>
    <cellStyle name="40% - Accent6 3 2 2 8" xfId="15024" xr:uid="{00000000-0005-0000-0000-0000A93A0000}"/>
    <cellStyle name="40% - Accent6 3 2 2 8 2" xfId="15025" xr:uid="{00000000-0005-0000-0000-0000AA3A0000}"/>
    <cellStyle name="40% - Accent6 3 2 2 8 2 2" xfId="15026" xr:uid="{00000000-0005-0000-0000-0000AB3A0000}"/>
    <cellStyle name="40% - Accent6 3 2 2 8 3" xfId="15027" xr:uid="{00000000-0005-0000-0000-0000AC3A0000}"/>
    <cellStyle name="40% - Accent6 3 2 2 8 4" xfId="15028" xr:uid="{00000000-0005-0000-0000-0000AD3A0000}"/>
    <cellStyle name="40% - Accent6 3 2 2 9" xfId="15029" xr:uid="{00000000-0005-0000-0000-0000AE3A0000}"/>
    <cellStyle name="40% - Accent6 3 2 2 9 2" xfId="15030" xr:uid="{00000000-0005-0000-0000-0000AF3A0000}"/>
    <cellStyle name="40% - Accent6 3 2 3" xfId="15031" xr:uid="{00000000-0005-0000-0000-0000B03A0000}"/>
    <cellStyle name="40% - Accent6 3 2 3 10" xfId="15032" xr:uid="{00000000-0005-0000-0000-0000B13A0000}"/>
    <cellStyle name="40% - Accent6 3 2 3 2" xfId="15033" xr:uid="{00000000-0005-0000-0000-0000B23A0000}"/>
    <cellStyle name="40% - Accent6 3 2 3 2 2" xfId="15034" xr:uid="{00000000-0005-0000-0000-0000B33A0000}"/>
    <cellStyle name="40% - Accent6 3 2 3 2 2 2" xfId="15035" xr:uid="{00000000-0005-0000-0000-0000B43A0000}"/>
    <cellStyle name="40% - Accent6 3 2 3 2 2 2 2" xfId="15036" xr:uid="{00000000-0005-0000-0000-0000B53A0000}"/>
    <cellStyle name="40% - Accent6 3 2 3 2 2 2 2 2" xfId="15037" xr:uid="{00000000-0005-0000-0000-0000B63A0000}"/>
    <cellStyle name="40% - Accent6 3 2 3 2 2 2 3" xfId="15038" xr:uid="{00000000-0005-0000-0000-0000B73A0000}"/>
    <cellStyle name="40% - Accent6 3 2 3 2 2 2 4" xfId="15039" xr:uid="{00000000-0005-0000-0000-0000B83A0000}"/>
    <cellStyle name="40% - Accent6 3 2 3 2 2 3" xfId="15040" xr:uid="{00000000-0005-0000-0000-0000B93A0000}"/>
    <cellStyle name="40% - Accent6 3 2 3 2 2 3 2" xfId="15041" xr:uid="{00000000-0005-0000-0000-0000BA3A0000}"/>
    <cellStyle name="40% - Accent6 3 2 3 2 2 4" xfId="15042" xr:uid="{00000000-0005-0000-0000-0000BB3A0000}"/>
    <cellStyle name="40% - Accent6 3 2 3 2 2 5" xfId="15043" xr:uid="{00000000-0005-0000-0000-0000BC3A0000}"/>
    <cellStyle name="40% - Accent6 3 2 3 2 3" xfId="15044" xr:uid="{00000000-0005-0000-0000-0000BD3A0000}"/>
    <cellStyle name="40% - Accent6 3 2 3 2 3 2" xfId="15045" xr:uid="{00000000-0005-0000-0000-0000BE3A0000}"/>
    <cellStyle name="40% - Accent6 3 2 3 2 3 2 2" xfId="15046" xr:uid="{00000000-0005-0000-0000-0000BF3A0000}"/>
    <cellStyle name="40% - Accent6 3 2 3 2 3 2 2 2" xfId="15047" xr:uid="{00000000-0005-0000-0000-0000C03A0000}"/>
    <cellStyle name="40% - Accent6 3 2 3 2 3 2 3" xfId="15048" xr:uid="{00000000-0005-0000-0000-0000C13A0000}"/>
    <cellStyle name="40% - Accent6 3 2 3 2 3 2 4" xfId="15049" xr:uid="{00000000-0005-0000-0000-0000C23A0000}"/>
    <cellStyle name="40% - Accent6 3 2 3 2 3 3" xfId="15050" xr:uid="{00000000-0005-0000-0000-0000C33A0000}"/>
    <cellStyle name="40% - Accent6 3 2 3 2 3 3 2" xfId="15051" xr:uid="{00000000-0005-0000-0000-0000C43A0000}"/>
    <cellStyle name="40% - Accent6 3 2 3 2 3 4" xfId="15052" xr:uid="{00000000-0005-0000-0000-0000C53A0000}"/>
    <cellStyle name="40% - Accent6 3 2 3 2 3 5" xfId="15053" xr:uid="{00000000-0005-0000-0000-0000C63A0000}"/>
    <cellStyle name="40% - Accent6 3 2 3 2 4" xfId="15054" xr:uid="{00000000-0005-0000-0000-0000C73A0000}"/>
    <cellStyle name="40% - Accent6 3 2 3 2 4 2" xfId="15055" xr:uid="{00000000-0005-0000-0000-0000C83A0000}"/>
    <cellStyle name="40% - Accent6 3 2 3 2 4 2 2" xfId="15056" xr:uid="{00000000-0005-0000-0000-0000C93A0000}"/>
    <cellStyle name="40% - Accent6 3 2 3 2 4 3" xfId="15057" xr:uid="{00000000-0005-0000-0000-0000CA3A0000}"/>
    <cellStyle name="40% - Accent6 3 2 3 2 4 4" xfId="15058" xr:uid="{00000000-0005-0000-0000-0000CB3A0000}"/>
    <cellStyle name="40% - Accent6 3 2 3 2 5" xfId="15059" xr:uid="{00000000-0005-0000-0000-0000CC3A0000}"/>
    <cellStyle name="40% - Accent6 3 2 3 2 5 2" xfId="15060" xr:uid="{00000000-0005-0000-0000-0000CD3A0000}"/>
    <cellStyle name="40% - Accent6 3 2 3 2 5 2 2" xfId="15061" xr:uid="{00000000-0005-0000-0000-0000CE3A0000}"/>
    <cellStyle name="40% - Accent6 3 2 3 2 5 3" xfId="15062" xr:uid="{00000000-0005-0000-0000-0000CF3A0000}"/>
    <cellStyle name="40% - Accent6 3 2 3 2 5 4" xfId="15063" xr:uid="{00000000-0005-0000-0000-0000D03A0000}"/>
    <cellStyle name="40% - Accent6 3 2 3 2 6" xfId="15064" xr:uid="{00000000-0005-0000-0000-0000D13A0000}"/>
    <cellStyle name="40% - Accent6 3 2 3 2 6 2" xfId="15065" xr:uid="{00000000-0005-0000-0000-0000D23A0000}"/>
    <cellStyle name="40% - Accent6 3 2 3 2 6 2 2" xfId="15066" xr:uid="{00000000-0005-0000-0000-0000D33A0000}"/>
    <cellStyle name="40% - Accent6 3 2 3 2 6 3" xfId="15067" xr:uid="{00000000-0005-0000-0000-0000D43A0000}"/>
    <cellStyle name="40% - Accent6 3 2 3 2 6 4" xfId="15068" xr:uid="{00000000-0005-0000-0000-0000D53A0000}"/>
    <cellStyle name="40% - Accent6 3 2 3 2 7" xfId="15069" xr:uid="{00000000-0005-0000-0000-0000D63A0000}"/>
    <cellStyle name="40% - Accent6 3 2 3 2 7 2" xfId="15070" xr:uid="{00000000-0005-0000-0000-0000D73A0000}"/>
    <cellStyle name="40% - Accent6 3 2 3 2 8" xfId="15071" xr:uid="{00000000-0005-0000-0000-0000D83A0000}"/>
    <cellStyle name="40% - Accent6 3 2 3 2 9" xfId="15072" xr:uid="{00000000-0005-0000-0000-0000D93A0000}"/>
    <cellStyle name="40% - Accent6 3 2 3 3" xfId="15073" xr:uid="{00000000-0005-0000-0000-0000DA3A0000}"/>
    <cellStyle name="40% - Accent6 3 2 3 3 2" xfId="15074" xr:uid="{00000000-0005-0000-0000-0000DB3A0000}"/>
    <cellStyle name="40% - Accent6 3 2 3 3 2 2" xfId="15075" xr:uid="{00000000-0005-0000-0000-0000DC3A0000}"/>
    <cellStyle name="40% - Accent6 3 2 3 3 2 2 2" xfId="15076" xr:uid="{00000000-0005-0000-0000-0000DD3A0000}"/>
    <cellStyle name="40% - Accent6 3 2 3 3 2 3" xfId="15077" xr:uid="{00000000-0005-0000-0000-0000DE3A0000}"/>
    <cellStyle name="40% - Accent6 3 2 3 3 2 4" xfId="15078" xr:uid="{00000000-0005-0000-0000-0000DF3A0000}"/>
    <cellStyle name="40% - Accent6 3 2 3 3 3" xfId="15079" xr:uid="{00000000-0005-0000-0000-0000E03A0000}"/>
    <cellStyle name="40% - Accent6 3 2 3 3 3 2" xfId="15080" xr:uid="{00000000-0005-0000-0000-0000E13A0000}"/>
    <cellStyle name="40% - Accent6 3 2 3 3 4" xfId="15081" xr:uid="{00000000-0005-0000-0000-0000E23A0000}"/>
    <cellStyle name="40% - Accent6 3 2 3 3 5" xfId="15082" xr:uid="{00000000-0005-0000-0000-0000E33A0000}"/>
    <cellStyle name="40% - Accent6 3 2 3 4" xfId="15083" xr:uid="{00000000-0005-0000-0000-0000E43A0000}"/>
    <cellStyle name="40% - Accent6 3 2 3 4 2" xfId="15084" xr:uid="{00000000-0005-0000-0000-0000E53A0000}"/>
    <cellStyle name="40% - Accent6 3 2 3 4 2 2" xfId="15085" xr:uid="{00000000-0005-0000-0000-0000E63A0000}"/>
    <cellStyle name="40% - Accent6 3 2 3 4 2 2 2" xfId="15086" xr:uid="{00000000-0005-0000-0000-0000E73A0000}"/>
    <cellStyle name="40% - Accent6 3 2 3 4 2 3" xfId="15087" xr:uid="{00000000-0005-0000-0000-0000E83A0000}"/>
    <cellStyle name="40% - Accent6 3 2 3 4 2 4" xfId="15088" xr:uid="{00000000-0005-0000-0000-0000E93A0000}"/>
    <cellStyle name="40% - Accent6 3 2 3 4 3" xfId="15089" xr:uid="{00000000-0005-0000-0000-0000EA3A0000}"/>
    <cellStyle name="40% - Accent6 3 2 3 4 3 2" xfId="15090" xr:uid="{00000000-0005-0000-0000-0000EB3A0000}"/>
    <cellStyle name="40% - Accent6 3 2 3 4 4" xfId="15091" xr:uid="{00000000-0005-0000-0000-0000EC3A0000}"/>
    <cellStyle name="40% - Accent6 3 2 3 4 5" xfId="15092" xr:uid="{00000000-0005-0000-0000-0000ED3A0000}"/>
    <cellStyle name="40% - Accent6 3 2 3 5" xfId="15093" xr:uid="{00000000-0005-0000-0000-0000EE3A0000}"/>
    <cellStyle name="40% - Accent6 3 2 3 5 2" xfId="15094" xr:uid="{00000000-0005-0000-0000-0000EF3A0000}"/>
    <cellStyle name="40% - Accent6 3 2 3 5 2 2" xfId="15095" xr:uid="{00000000-0005-0000-0000-0000F03A0000}"/>
    <cellStyle name="40% - Accent6 3 2 3 5 3" xfId="15096" xr:uid="{00000000-0005-0000-0000-0000F13A0000}"/>
    <cellStyle name="40% - Accent6 3 2 3 5 4" xfId="15097" xr:uid="{00000000-0005-0000-0000-0000F23A0000}"/>
    <cellStyle name="40% - Accent6 3 2 3 6" xfId="15098" xr:uid="{00000000-0005-0000-0000-0000F33A0000}"/>
    <cellStyle name="40% - Accent6 3 2 3 6 2" xfId="15099" xr:uid="{00000000-0005-0000-0000-0000F43A0000}"/>
    <cellStyle name="40% - Accent6 3 2 3 6 2 2" xfId="15100" xr:uid="{00000000-0005-0000-0000-0000F53A0000}"/>
    <cellStyle name="40% - Accent6 3 2 3 6 3" xfId="15101" xr:uid="{00000000-0005-0000-0000-0000F63A0000}"/>
    <cellStyle name="40% - Accent6 3 2 3 6 4" xfId="15102" xr:uid="{00000000-0005-0000-0000-0000F73A0000}"/>
    <cellStyle name="40% - Accent6 3 2 3 7" xfId="15103" xr:uid="{00000000-0005-0000-0000-0000F83A0000}"/>
    <cellStyle name="40% - Accent6 3 2 3 7 2" xfId="15104" xr:uid="{00000000-0005-0000-0000-0000F93A0000}"/>
    <cellStyle name="40% - Accent6 3 2 3 7 2 2" xfId="15105" xr:uid="{00000000-0005-0000-0000-0000FA3A0000}"/>
    <cellStyle name="40% - Accent6 3 2 3 7 3" xfId="15106" xr:uid="{00000000-0005-0000-0000-0000FB3A0000}"/>
    <cellStyle name="40% - Accent6 3 2 3 7 4" xfId="15107" xr:uid="{00000000-0005-0000-0000-0000FC3A0000}"/>
    <cellStyle name="40% - Accent6 3 2 3 8" xfId="15108" xr:uid="{00000000-0005-0000-0000-0000FD3A0000}"/>
    <cellStyle name="40% - Accent6 3 2 3 8 2" xfId="15109" xr:uid="{00000000-0005-0000-0000-0000FE3A0000}"/>
    <cellStyle name="40% - Accent6 3 2 3 9" xfId="15110" xr:uid="{00000000-0005-0000-0000-0000FF3A0000}"/>
    <cellStyle name="40% - Accent6 3 2 4" xfId="15111" xr:uid="{00000000-0005-0000-0000-0000003B0000}"/>
    <cellStyle name="40% - Accent6 3 2 4 2" xfId="15112" xr:uid="{00000000-0005-0000-0000-0000013B0000}"/>
    <cellStyle name="40% - Accent6 3 2 4 2 2" xfId="15113" xr:uid="{00000000-0005-0000-0000-0000023B0000}"/>
    <cellStyle name="40% - Accent6 3 2 4 2 2 2" xfId="15114" xr:uid="{00000000-0005-0000-0000-0000033B0000}"/>
    <cellStyle name="40% - Accent6 3 2 4 2 2 2 2" xfId="15115" xr:uid="{00000000-0005-0000-0000-0000043B0000}"/>
    <cellStyle name="40% - Accent6 3 2 4 2 2 3" xfId="15116" xr:uid="{00000000-0005-0000-0000-0000053B0000}"/>
    <cellStyle name="40% - Accent6 3 2 4 2 2 4" xfId="15117" xr:uid="{00000000-0005-0000-0000-0000063B0000}"/>
    <cellStyle name="40% - Accent6 3 2 4 2 3" xfId="15118" xr:uid="{00000000-0005-0000-0000-0000073B0000}"/>
    <cellStyle name="40% - Accent6 3 2 4 2 3 2" xfId="15119" xr:uid="{00000000-0005-0000-0000-0000083B0000}"/>
    <cellStyle name="40% - Accent6 3 2 4 2 4" xfId="15120" xr:uid="{00000000-0005-0000-0000-0000093B0000}"/>
    <cellStyle name="40% - Accent6 3 2 4 2 5" xfId="15121" xr:uid="{00000000-0005-0000-0000-00000A3B0000}"/>
    <cellStyle name="40% - Accent6 3 2 4 3" xfId="15122" xr:uid="{00000000-0005-0000-0000-00000B3B0000}"/>
    <cellStyle name="40% - Accent6 3 2 4 3 2" xfId="15123" xr:uid="{00000000-0005-0000-0000-00000C3B0000}"/>
    <cellStyle name="40% - Accent6 3 2 4 3 2 2" xfId="15124" xr:uid="{00000000-0005-0000-0000-00000D3B0000}"/>
    <cellStyle name="40% - Accent6 3 2 4 3 2 2 2" xfId="15125" xr:uid="{00000000-0005-0000-0000-00000E3B0000}"/>
    <cellStyle name="40% - Accent6 3 2 4 3 2 3" xfId="15126" xr:uid="{00000000-0005-0000-0000-00000F3B0000}"/>
    <cellStyle name="40% - Accent6 3 2 4 3 2 4" xfId="15127" xr:uid="{00000000-0005-0000-0000-0000103B0000}"/>
    <cellStyle name="40% - Accent6 3 2 4 3 3" xfId="15128" xr:uid="{00000000-0005-0000-0000-0000113B0000}"/>
    <cellStyle name="40% - Accent6 3 2 4 3 3 2" xfId="15129" xr:uid="{00000000-0005-0000-0000-0000123B0000}"/>
    <cellStyle name="40% - Accent6 3 2 4 3 4" xfId="15130" xr:uid="{00000000-0005-0000-0000-0000133B0000}"/>
    <cellStyle name="40% - Accent6 3 2 4 3 5" xfId="15131" xr:uid="{00000000-0005-0000-0000-0000143B0000}"/>
    <cellStyle name="40% - Accent6 3 2 4 4" xfId="15132" xr:uid="{00000000-0005-0000-0000-0000153B0000}"/>
    <cellStyle name="40% - Accent6 3 2 4 4 2" xfId="15133" xr:uid="{00000000-0005-0000-0000-0000163B0000}"/>
    <cellStyle name="40% - Accent6 3 2 4 4 2 2" xfId="15134" xr:uid="{00000000-0005-0000-0000-0000173B0000}"/>
    <cellStyle name="40% - Accent6 3 2 4 4 3" xfId="15135" xr:uid="{00000000-0005-0000-0000-0000183B0000}"/>
    <cellStyle name="40% - Accent6 3 2 4 4 4" xfId="15136" xr:uid="{00000000-0005-0000-0000-0000193B0000}"/>
    <cellStyle name="40% - Accent6 3 2 4 5" xfId="15137" xr:uid="{00000000-0005-0000-0000-00001A3B0000}"/>
    <cellStyle name="40% - Accent6 3 2 4 5 2" xfId="15138" xr:uid="{00000000-0005-0000-0000-00001B3B0000}"/>
    <cellStyle name="40% - Accent6 3 2 4 5 2 2" xfId="15139" xr:uid="{00000000-0005-0000-0000-00001C3B0000}"/>
    <cellStyle name="40% - Accent6 3 2 4 5 3" xfId="15140" xr:uid="{00000000-0005-0000-0000-00001D3B0000}"/>
    <cellStyle name="40% - Accent6 3 2 4 5 4" xfId="15141" xr:uid="{00000000-0005-0000-0000-00001E3B0000}"/>
    <cellStyle name="40% - Accent6 3 2 4 6" xfId="15142" xr:uid="{00000000-0005-0000-0000-00001F3B0000}"/>
    <cellStyle name="40% - Accent6 3 2 4 6 2" xfId="15143" xr:uid="{00000000-0005-0000-0000-0000203B0000}"/>
    <cellStyle name="40% - Accent6 3 2 4 6 2 2" xfId="15144" xr:uid="{00000000-0005-0000-0000-0000213B0000}"/>
    <cellStyle name="40% - Accent6 3 2 4 6 3" xfId="15145" xr:uid="{00000000-0005-0000-0000-0000223B0000}"/>
    <cellStyle name="40% - Accent6 3 2 4 6 4" xfId="15146" xr:uid="{00000000-0005-0000-0000-0000233B0000}"/>
    <cellStyle name="40% - Accent6 3 2 4 7" xfId="15147" xr:uid="{00000000-0005-0000-0000-0000243B0000}"/>
    <cellStyle name="40% - Accent6 3 2 4 7 2" xfId="15148" xr:uid="{00000000-0005-0000-0000-0000253B0000}"/>
    <cellStyle name="40% - Accent6 3 2 4 8" xfId="15149" xr:uid="{00000000-0005-0000-0000-0000263B0000}"/>
    <cellStyle name="40% - Accent6 3 2 4 9" xfId="15150" xr:uid="{00000000-0005-0000-0000-0000273B0000}"/>
    <cellStyle name="40% - Accent6 3 2 5" xfId="15151" xr:uid="{00000000-0005-0000-0000-0000283B0000}"/>
    <cellStyle name="40% - Accent6 3 2 5 2" xfId="15152" xr:uid="{00000000-0005-0000-0000-0000293B0000}"/>
    <cellStyle name="40% - Accent6 3 2 5 2 2" xfId="15153" xr:uid="{00000000-0005-0000-0000-00002A3B0000}"/>
    <cellStyle name="40% - Accent6 3 2 5 2 2 2" xfId="15154" xr:uid="{00000000-0005-0000-0000-00002B3B0000}"/>
    <cellStyle name="40% - Accent6 3 2 5 2 3" xfId="15155" xr:uid="{00000000-0005-0000-0000-00002C3B0000}"/>
    <cellStyle name="40% - Accent6 3 2 5 2 4" xfId="15156" xr:uid="{00000000-0005-0000-0000-00002D3B0000}"/>
    <cellStyle name="40% - Accent6 3 2 5 3" xfId="15157" xr:uid="{00000000-0005-0000-0000-00002E3B0000}"/>
    <cellStyle name="40% - Accent6 3 2 5 3 2" xfId="15158" xr:uid="{00000000-0005-0000-0000-00002F3B0000}"/>
    <cellStyle name="40% - Accent6 3 2 5 4" xfId="15159" xr:uid="{00000000-0005-0000-0000-0000303B0000}"/>
    <cellStyle name="40% - Accent6 3 2 5 5" xfId="15160" xr:uid="{00000000-0005-0000-0000-0000313B0000}"/>
    <cellStyle name="40% - Accent6 3 2 6" xfId="15161" xr:uid="{00000000-0005-0000-0000-0000323B0000}"/>
    <cellStyle name="40% - Accent6 3 2 6 2" xfId="15162" xr:uid="{00000000-0005-0000-0000-0000333B0000}"/>
    <cellStyle name="40% - Accent6 3 2 6 2 2" xfId="15163" xr:uid="{00000000-0005-0000-0000-0000343B0000}"/>
    <cellStyle name="40% - Accent6 3 2 6 2 2 2" xfId="15164" xr:uid="{00000000-0005-0000-0000-0000353B0000}"/>
    <cellStyle name="40% - Accent6 3 2 6 2 3" xfId="15165" xr:uid="{00000000-0005-0000-0000-0000363B0000}"/>
    <cellStyle name="40% - Accent6 3 2 6 2 4" xfId="15166" xr:uid="{00000000-0005-0000-0000-0000373B0000}"/>
    <cellStyle name="40% - Accent6 3 2 6 3" xfId="15167" xr:uid="{00000000-0005-0000-0000-0000383B0000}"/>
    <cellStyle name="40% - Accent6 3 2 6 3 2" xfId="15168" xr:uid="{00000000-0005-0000-0000-0000393B0000}"/>
    <cellStyle name="40% - Accent6 3 2 6 4" xfId="15169" xr:uid="{00000000-0005-0000-0000-00003A3B0000}"/>
    <cellStyle name="40% - Accent6 3 2 6 5" xfId="15170" xr:uid="{00000000-0005-0000-0000-00003B3B0000}"/>
    <cellStyle name="40% - Accent6 3 2 7" xfId="15171" xr:uid="{00000000-0005-0000-0000-00003C3B0000}"/>
    <cellStyle name="40% - Accent6 3 2 7 2" xfId="15172" xr:uid="{00000000-0005-0000-0000-00003D3B0000}"/>
    <cellStyle name="40% - Accent6 3 2 7 2 2" xfId="15173" xr:uid="{00000000-0005-0000-0000-00003E3B0000}"/>
    <cellStyle name="40% - Accent6 3 2 7 3" xfId="15174" xr:uid="{00000000-0005-0000-0000-00003F3B0000}"/>
    <cellStyle name="40% - Accent6 3 2 7 4" xfId="15175" xr:uid="{00000000-0005-0000-0000-0000403B0000}"/>
    <cellStyle name="40% - Accent6 3 2 8" xfId="15176" xr:uid="{00000000-0005-0000-0000-0000413B0000}"/>
    <cellStyle name="40% - Accent6 3 2 8 2" xfId="15177" xr:uid="{00000000-0005-0000-0000-0000423B0000}"/>
    <cellStyle name="40% - Accent6 3 2 8 2 2" xfId="15178" xr:uid="{00000000-0005-0000-0000-0000433B0000}"/>
    <cellStyle name="40% - Accent6 3 2 8 3" xfId="15179" xr:uid="{00000000-0005-0000-0000-0000443B0000}"/>
    <cellStyle name="40% - Accent6 3 2 8 4" xfId="15180" xr:uid="{00000000-0005-0000-0000-0000453B0000}"/>
    <cellStyle name="40% - Accent6 3 2 9" xfId="15181" xr:uid="{00000000-0005-0000-0000-0000463B0000}"/>
    <cellStyle name="40% - Accent6 3 2 9 2" xfId="15182" xr:uid="{00000000-0005-0000-0000-0000473B0000}"/>
    <cellStyle name="40% - Accent6 3 2 9 2 2" xfId="15183" xr:uid="{00000000-0005-0000-0000-0000483B0000}"/>
    <cellStyle name="40% - Accent6 3 2 9 3" xfId="15184" xr:uid="{00000000-0005-0000-0000-0000493B0000}"/>
    <cellStyle name="40% - Accent6 3 2 9 4" xfId="15185" xr:uid="{00000000-0005-0000-0000-00004A3B0000}"/>
    <cellStyle name="40% - Accent6 3 3" xfId="15186" xr:uid="{00000000-0005-0000-0000-00004B3B0000}"/>
    <cellStyle name="40% - Accent6 3 4" xfId="15187" xr:uid="{00000000-0005-0000-0000-00004C3B0000}"/>
    <cellStyle name="40% - Accent6 3 5" xfId="15188" xr:uid="{00000000-0005-0000-0000-00004D3B0000}"/>
    <cellStyle name="40% - Accent6 4" xfId="15189" xr:uid="{00000000-0005-0000-0000-00004E3B0000}"/>
    <cellStyle name="40% - Accent6 4 10" xfId="15190" xr:uid="{00000000-0005-0000-0000-00004F3B0000}"/>
    <cellStyle name="40% - Accent6 4 10 2" xfId="15191" xr:uid="{00000000-0005-0000-0000-0000503B0000}"/>
    <cellStyle name="40% - Accent6 4 11" xfId="15192" xr:uid="{00000000-0005-0000-0000-0000513B0000}"/>
    <cellStyle name="40% - Accent6 4 12" xfId="15193" xr:uid="{00000000-0005-0000-0000-0000523B0000}"/>
    <cellStyle name="40% - Accent6 4 2" xfId="15194" xr:uid="{00000000-0005-0000-0000-0000533B0000}"/>
    <cellStyle name="40% - Accent6 4 2 10" xfId="15195" xr:uid="{00000000-0005-0000-0000-0000543B0000}"/>
    <cellStyle name="40% - Accent6 4 2 11" xfId="15196" xr:uid="{00000000-0005-0000-0000-0000553B0000}"/>
    <cellStyle name="40% - Accent6 4 2 2" xfId="15197" xr:uid="{00000000-0005-0000-0000-0000563B0000}"/>
    <cellStyle name="40% - Accent6 4 2 2 10" xfId="15198" xr:uid="{00000000-0005-0000-0000-0000573B0000}"/>
    <cellStyle name="40% - Accent6 4 2 2 2" xfId="15199" xr:uid="{00000000-0005-0000-0000-0000583B0000}"/>
    <cellStyle name="40% - Accent6 4 2 2 2 2" xfId="15200" xr:uid="{00000000-0005-0000-0000-0000593B0000}"/>
    <cellStyle name="40% - Accent6 4 2 2 2 2 2" xfId="15201" xr:uid="{00000000-0005-0000-0000-00005A3B0000}"/>
    <cellStyle name="40% - Accent6 4 2 2 2 2 2 2" xfId="15202" xr:uid="{00000000-0005-0000-0000-00005B3B0000}"/>
    <cellStyle name="40% - Accent6 4 2 2 2 2 2 2 2" xfId="15203" xr:uid="{00000000-0005-0000-0000-00005C3B0000}"/>
    <cellStyle name="40% - Accent6 4 2 2 2 2 2 3" xfId="15204" xr:uid="{00000000-0005-0000-0000-00005D3B0000}"/>
    <cellStyle name="40% - Accent6 4 2 2 2 2 2 4" xfId="15205" xr:uid="{00000000-0005-0000-0000-00005E3B0000}"/>
    <cellStyle name="40% - Accent6 4 2 2 2 2 3" xfId="15206" xr:uid="{00000000-0005-0000-0000-00005F3B0000}"/>
    <cellStyle name="40% - Accent6 4 2 2 2 2 3 2" xfId="15207" xr:uid="{00000000-0005-0000-0000-0000603B0000}"/>
    <cellStyle name="40% - Accent6 4 2 2 2 2 4" xfId="15208" xr:uid="{00000000-0005-0000-0000-0000613B0000}"/>
    <cellStyle name="40% - Accent6 4 2 2 2 2 5" xfId="15209" xr:uid="{00000000-0005-0000-0000-0000623B0000}"/>
    <cellStyle name="40% - Accent6 4 2 2 2 3" xfId="15210" xr:uid="{00000000-0005-0000-0000-0000633B0000}"/>
    <cellStyle name="40% - Accent6 4 2 2 2 3 2" xfId="15211" xr:uid="{00000000-0005-0000-0000-0000643B0000}"/>
    <cellStyle name="40% - Accent6 4 2 2 2 3 2 2" xfId="15212" xr:uid="{00000000-0005-0000-0000-0000653B0000}"/>
    <cellStyle name="40% - Accent6 4 2 2 2 3 2 2 2" xfId="15213" xr:uid="{00000000-0005-0000-0000-0000663B0000}"/>
    <cellStyle name="40% - Accent6 4 2 2 2 3 2 3" xfId="15214" xr:uid="{00000000-0005-0000-0000-0000673B0000}"/>
    <cellStyle name="40% - Accent6 4 2 2 2 3 2 4" xfId="15215" xr:uid="{00000000-0005-0000-0000-0000683B0000}"/>
    <cellStyle name="40% - Accent6 4 2 2 2 3 3" xfId="15216" xr:uid="{00000000-0005-0000-0000-0000693B0000}"/>
    <cellStyle name="40% - Accent6 4 2 2 2 3 3 2" xfId="15217" xr:uid="{00000000-0005-0000-0000-00006A3B0000}"/>
    <cellStyle name="40% - Accent6 4 2 2 2 3 4" xfId="15218" xr:uid="{00000000-0005-0000-0000-00006B3B0000}"/>
    <cellStyle name="40% - Accent6 4 2 2 2 3 5" xfId="15219" xr:uid="{00000000-0005-0000-0000-00006C3B0000}"/>
    <cellStyle name="40% - Accent6 4 2 2 2 4" xfId="15220" xr:uid="{00000000-0005-0000-0000-00006D3B0000}"/>
    <cellStyle name="40% - Accent6 4 2 2 2 4 2" xfId="15221" xr:uid="{00000000-0005-0000-0000-00006E3B0000}"/>
    <cellStyle name="40% - Accent6 4 2 2 2 4 2 2" xfId="15222" xr:uid="{00000000-0005-0000-0000-00006F3B0000}"/>
    <cellStyle name="40% - Accent6 4 2 2 2 4 3" xfId="15223" xr:uid="{00000000-0005-0000-0000-0000703B0000}"/>
    <cellStyle name="40% - Accent6 4 2 2 2 4 4" xfId="15224" xr:uid="{00000000-0005-0000-0000-0000713B0000}"/>
    <cellStyle name="40% - Accent6 4 2 2 2 5" xfId="15225" xr:uid="{00000000-0005-0000-0000-0000723B0000}"/>
    <cellStyle name="40% - Accent6 4 2 2 2 5 2" xfId="15226" xr:uid="{00000000-0005-0000-0000-0000733B0000}"/>
    <cellStyle name="40% - Accent6 4 2 2 2 5 2 2" xfId="15227" xr:uid="{00000000-0005-0000-0000-0000743B0000}"/>
    <cellStyle name="40% - Accent6 4 2 2 2 5 3" xfId="15228" xr:uid="{00000000-0005-0000-0000-0000753B0000}"/>
    <cellStyle name="40% - Accent6 4 2 2 2 5 4" xfId="15229" xr:uid="{00000000-0005-0000-0000-0000763B0000}"/>
    <cellStyle name="40% - Accent6 4 2 2 2 6" xfId="15230" xr:uid="{00000000-0005-0000-0000-0000773B0000}"/>
    <cellStyle name="40% - Accent6 4 2 2 2 6 2" xfId="15231" xr:uid="{00000000-0005-0000-0000-0000783B0000}"/>
    <cellStyle name="40% - Accent6 4 2 2 2 6 2 2" xfId="15232" xr:uid="{00000000-0005-0000-0000-0000793B0000}"/>
    <cellStyle name="40% - Accent6 4 2 2 2 6 3" xfId="15233" xr:uid="{00000000-0005-0000-0000-00007A3B0000}"/>
    <cellStyle name="40% - Accent6 4 2 2 2 6 4" xfId="15234" xr:uid="{00000000-0005-0000-0000-00007B3B0000}"/>
    <cellStyle name="40% - Accent6 4 2 2 2 7" xfId="15235" xr:uid="{00000000-0005-0000-0000-00007C3B0000}"/>
    <cellStyle name="40% - Accent6 4 2 2 2 7 2" xfId="15236" xr:uid="{00000000-0005-0000-0000-00007D3B0000}"/>
    <cellStyle name="40% - Accent6 4 2 2 2 8" xfId="15237" xr:uid="{00000000-0005-0000-0000-00007E3B0000}"/>
    <cellStyle name="40% - Accent6 4 2 2 2 9" xfId="15238" xr:uid="{00000000-0005-0000-0000-00007F3B0000}"/>
    <cellStyle name="40% - Accent6 4 2 2 3" xfId="15239" xr:uid="{00000000-0005-0000-0000-0000803B0000}"/>
    <cellStyle name="40% - Accent6 4 2 2 3 2" xfId="15240" xr:uid="{00000000-0005-0000-0000-0000813B0000}"/>
    <cellStyle name="40% - Accent6 4 2 2 3 2 2" xfId="15241" xr:uid="{00000000-0005-0000-0000-0000823B0000}"/>
    <cellStyle name="40% - Accent6 4 2 2 3 2 2 2" xfId="15242" xr:uid="{00000000-0005-0000-0000-0000833B0000}"/>
    <cellStyle name="40% - Accent6 4 2 2 3 2 3" xfId="15243" xr:uid="{00000000-0005-0000-0000-0000843B0000}"/>
    <cellStyle name="40% - Accent6 4 2 2 3 2 4" xfId="15244" xr:uid="{00000000-0005-0000-0000-0000853B0000}"/>
    <cellStyle name="40% - Accent6 4 2 2 3 3" xfId="15245" xr:uid="{00000000-0005-0000-0000-0000863B0000}"/>
    <cellStyle name="40% - Accent6 4 2 2 3 3 2" xfId="15246" xr:uid="{00000000-0005-0000-0000-0000873B0000}"/>
    <cellStyle name="40% - Accent6 4 2 2 3 4" xfId="15247" xr:uid="{00000000-0005-0000-0000-0000883B0000}"/>
    <cellStyle name="40% - Accent6 4 2 2 3 5" xfId="15248" xr:uid="{00000000-0005-0000-0000-0000893B0000}"/>
    <cellStyle name="40% - Accent6 4 2 2 4" xfId="15249" xr:uid="{00000000-0005-0000-0000-00008A3B0000}"/>
    <cellStyle name="40% - Accent6 4 2 2 4 2" xfId="15250" xr:uid="{00000000-0005-0000-0000-00008B3B0000}"/>
    <cellStyle name="40% - Accent6 4 2 2 4 2 2" xfId="15251" xr:uid="{00000000-0005-0000-0000-00008C3B0000}"/>
    <cellStyle name="40% - Accent6 4 2 2 4 2 2 2" xfId="15252" xr:uid="{00000000-0005-0000-0000-00008D3B0000}"/>
    <cellStyle name="40% - Accent6 4 2 2 4 2 3" xfId="15253" xr:uid="{00000000-0005-0000-0000-00008E3B0000}"/>
    <cellStyle name="40% - Accent6 4 2 2 4 2 4" xfId="15254" xr:uid="{00000000-0005-0000-0000-00008F3B0000}"/>
    <cellStyle name="40% - Accent6 4 2 2 4 3" xfId="15255" xr:uid="{00000000-0005-0000-0000-0000903B0000}"/>
    <cellStyle name="40% - Accent6 4 2 2 4 3 2" xfId="15256" xr:uid="{00000000-0005-0000-0000-0000913B0000}"/>
    <cellStyle name="40% - Accent6 4 2 2 4 4" xfId="15257" xr:uid="{00000000-0005-0000-0000-0000923B0000}"/>
    <cellStyle name="40% - Accent6 4 2 2 4 5" xfId="15258" xr:uid="{00000000-0005-0000-0000-0000933B0000}"/>
    <cellStyle name="40% - Accent6 4 2 2 5" xfId="15259" xr:uid="{00000000-0005-0000-0000-0000943B0000}"/>
    <cellStyle name="40% - Accent6 4 2 2 5 2" xfId="15260" xr:uid="{00000000-0005-0000-0000-0000953B0000}"/>
    <cellStyle name="40% - Accent6 4 2 2 5 2 2" xfId="15261" xr:uid="{00000000-0005-0000-0000-0000963B0000}"/>
    <cellStyle name="40% - Accent6 4 2 2 5 3" xfId="15262" xr:uid="{00000000-0005-0000-0000-0000973B0000}"/>
    <cellStyle name="40% - Accent6 4 2 2 5 4" xfId="15263" xr:uid="{00000000-0005-0000-0000-0000983B0000}"/>
    <cellStyle name="40% - Accent6 4 2 2 6" xfId="15264" xr:uid="{00000000-0005-0000-0000-0000993B0000}"/>
    <cellStyle name="40% - Accent6 4 2 2 6 2" xfId="15265" xr:uid="{00000000-0005-0000-0000-00009A3B0000}"/>
    <cellStyle name="40% - Accent6 4 2 2 6 2 2" xfId="15266" xr:uid="{00000000-0005-0000-0000-00009B3B0000}"/>
    <cellStyle name="40% - Accent6 4 2 2 6 3" xfId="15267" xr:uid="{00000000-0005-0000-0000-00009C3B0000}"/>
    <cellStyle name="40% - Accent6 4 2 2 6 4" xfId="15268" xr:uid="{00000000-0005-0000-0000-00009D3B0000}"/>
    <cellStyle name="40% - Accent6 4 2 2 7" xfId="15269" xr:uid="{00000000-0005-0000-0000-00009E3B0000}"/>
    <cellStyle name="40% - Accent6 4 2 2 7 2" xfId="15270" xr:uid="{00000000-0005-0000-0000-00009F3B0000}"/>
    <cellStyle name="40% - Accent6 4 2 2 7 2 2" xfId="15271" xr:uid="{00000000-0005-0000-0000-0000A03B0000}"/>
    <cellStyle name="40% - Accent6 4 2 2 7 3" xfId="15272" xr:uid="{00000000-0005-0000-0000-0000A13B0000}"/>
    <cellStyle name="40% - Accent6 4 2 2 7 4" xfId="15273" xr:uid="{00000000-0005-0000-0000-0000A23B0000}"/>
    <cellStyle name="40% - Accent6 4 2 2 8" xfId="15274" xr:uid="{00000000-0005-0000-0000-0000A33B0000}"/>
    <cellStyle name="40% - Accent6 4 2 2 8 2" xfId="15275" xr:uid="{00000000-0005-0000-0000-0000A43B0000}"/>
    <cellStyle name="40% - Accent6 4 2 2 9" xfId="15276" xr:uid="{00000000-0005-0000-0000-0000A53B0000}"/>
    <cellStyle name="40% - Accent6 4 2 3" xfId="15277" xr:uid="{00000000-0005-0000-0000-0000A63B0000}"/>
    <cellStyle name="40% - Accent6 4 2 3 2" xfId="15278" xr:uid="{00000000-0005-0000-0000-0000A73B0000}"/>
    <cellStyle name="40% - Accent6 4 2 3 2 2" xfId="15279" xr:uid="{00000000-0005-0000-0000-0000A83B0000}"/>
    <cellStyle name="40% - Accent6 4 2 3 2 2 2" xfId="15280" xr:uid="{00000000-0005-0000-0000-0000A93B0000}"/>
    <cellStyle name="40% - Accent6 4 2 3 2 2 2 2" xfId="15281" xr:uid="{00000000-0005-0000-0000-0000AA3B0000}"/>
    <cellStyle name="40% - Accent6 4 2 3 2 2 3" xfId="15282" xr:uid="{00000000-0005-0000-0000-0000AB3B0000}"/>
    <cellStyle name="40% - Accent6 4 2 3 2 2 4" xfId="15283" xr:uid="{00000000-0005-0000-0000-0000AC3B0000}"/>
    <cellStyle name="40% - Accent6 4 2 3 2 3" xfId="15284" xr:uid="{00000000-0005-0000-0000-0000AD3B0000}"/>
    <cellStyle name="40% - Accent6 4 2 3 2 3 2" xfId="15285" xr:uid="{00000000-0005-0000-0000-0000AE3B0000}"/>
    <cellStyle name="40% - Accent6 4 2 3 2 4" xfId="15286" xr:uid="{00000000-0005-0000-0000-0000AF3B0000}"/>
    <cellStyle name="40% - Accent6 4 2 3 2 5" xfId="15287" xr:uid="{00000000-0005-0000-0000-0000B03B0000}"/>
    <cellStyle name="40% - Accent6 4 2 3 3" xfId="15288" xr:uid="{00000000-0005-0000-0000-0000B13B0000}"/>
    <cellStyle name="40% - Accent6 4 2 3 3 2" xfId="15289" xr:uid="{00000000-0005-0000-0000-0000B23B0000}"/>
    <cellStyle name="40% - Accent6 4 2 3 3 2 2" xfId="15290" xr:uid="{00000000-0005-0000-0000-0000B33B0000}"/>
    <cellStyle name="40% - Accent6 4 2 3 3 2 2 2" xfId="15291" xr:uid="{00000000-0005-0000-0000-0000B43B0000}"/>
    <cellStyle name="40% - Accent6 4 2 3 3 2 3" xfId="15292" xr:uid="{00000000-0005-0000-0000-0000B53B0000}"/>
    <cellStyle name="40% - Accent6 4 2 3 3 2 4" xfId="15293" xr:uid="{00000000-0005-0000-0000-0000B63B0000}"/>
    <cellStyle name="40% - Accent6 4 2 3 3 3" xfId="15294" xr:uid="{00000000-0005-0000-0000-0000B73B0000}"/>
    <cellStyle name="40% - Accent6 4 2 3 3 3 2" xfId="15295" xr:uid="{00000000-0005-0000-0000-0000B83B0000}"/>
    <cellStyle name="40% - Accent6 4 2 3 3 4" xfId="15296" xr:uid="{00000000-0005-0000-0000-0000B93B0000}"/>
    <cellStyle name="40% - Accent6 4 2 3 3 5" xfId="15297" xr:uid="{00000000-0005-0000-0000-0000BA3B0000}"/>
    <cellStyle name="40% - Accent6 4 2 3 4" xfId="15298" xr:uid="{00000000-0005-0000-0000-0000BB3B0000}"/>
    <cellStyle name="40% - Accent6 4 2 3 4 2" xfId="15299" xr:uid="{00000000-0005-0000-0000-0000BC3B0000}"/>
    <cellStyle name="40% - Accent6 4 2 3 4 2 2" xfId="15300" xr:uid="{00000000-0005-0000-0000-0000BD3B0000}"/>
    <cellStyle name="40% - Accent6 4 2 3 4 3" xfId="15301" xr:uid="{00000000-0005-0000-0000-0000BE3B0000}"/>
    <cellStyle name="40% - Accent6 4 2 3 4 4" xfId="15302" xr:uid="{00000000-0005-0000-0000-0000BF3B0000}"/>
    <cellStyle name="40% - Accent6 4 2 3 5" xfId="15303" xr:uid="{00000000-0005-0000-0000-0000C03B0000}"/>
    <cellStyle name="40% - Accent6 4 2 3 5 2" xfId="15304" xr:uid="{00000000-0005-0000-0000-0000C13B0000}"/>
    <cellStyle name="40% - Accent6 4 2 3 5 2 2" xfId="15305" xr:uid="{00000000-0005-0000-0000-0000C23B0000}"/>
    <cellStyle name="40% - Accent6 4 2 3 5 3" xfId="15306" xr:uid="{00000000-0005-0000-0000-0000C33B0000}"/>
    <cellStyle name="40% - Accent6 4 2 3 5 4" xfId="15307" xr:uid="{00000000-0005-0000-0000-0000C43B0000}"/>
    <cellStyle name="40% - Accent6 4 2 3 6" xfId="15308" xr:uid="{00000000-0005-0000-0000-0000C53B0000}"/>
    <cellStyle name="40% - Accent6 4 2 3 6 2" xfId="15309" xr:uid="{00000000-0005-0000-0000-0000C63B0000}"/>
    <cellStyle name="40% - Accent6 4 2 3 6 2 2" xfId="15310" xr:uid="{00000000-0005-0000-0000-0000C73B0000}"/>
    <cellStyle name="40% - Accent6 4 2 3 6 3" xfId="15311" xr:uid="{00000000-0005-0000-0000-0000C83B0000}"/>
    <cellStyle name="40% - Accent6 4 2 3 6 4" xfId="15312" xr:uid="{00000000-0005-0000-0000-0000C93B0000}"/>
    <cellStyle name="40% - Accent6 4 2 3 7" xfId="15313" xr:uid="{00000000-0005-0000-0000-0000CA3B0000}"/>
    <cellStyle name="40% - Accent6 4 2 3 7 2" xfId="15314" xr:uid="{00000000-0005-0000-0000-0000CB3B0000}"/>
    <cellStyle name="40% - Accent6 4 2 3 8" xfId="15315" xr:uid="{00000000-0005-0000-0000-0000CC3B0000}"/>
    <cellStyle name="40% - Accent6 4 2 3 9" xfId="15316" xr:uid="{00000000-0005-0000-0000-0000CD3B0000}"/>
    <cellStyle name="40% - Accent6 4 2 4" xfId="15317" xr:uid="{00000000-0005-0000-0000-0000CE3B0000}"/>
    <cellStyle name="40% - Accent6 4 2 4 2" xfId="15318" xr:uid="{00000000-0005-0000-0000-0000CF3B0000}"/>
    <cellStyle name="40% - Accent6 4 2 4 2 2" xfId="15319" xr:uid="{00000000-0005-0000-0000-0000D03B0000}"/>
    <cellStyle name="40% - Accent6 4 2 4 2 2 2" xfId="15320" xr:uid="{00000000-0005-0000-0000-0000D13B0000}"/>
    <cellStyle name="40% - Accent6 4 2 4 2 3" xfId="15321" xr:uid="{00000000-0005-0000-0000-0000D23B0000}"/>
    <cellStyle name="40% - Accent6 4 2 4 2 4" xfId="15322" xr:uid="{00000000-0005-0000-0000-0000D33B0000}"/>
    <cellStyle name="40% - Accent6 4 2 4 3" xfId="15323" xr:uid="{00000000-0005-0000-0000-0000D43B0000}"/>
    <cellStyle name="40% - Accent6 4 2 4 3 2" xfId="15324" xr:uid="{00000000-0005-0000-0000-0000D53B0000}"/>
    <cellStyle name="40% - Accent6 4 2 4 4" xfId="15325" xr:uid="{00000000-0005-0000-0000-0000D63B0000}"/>
    <cellStyle name="40% - Accent6 4 2 4 5" xfId="15326" xr:uid="{00000000-0005-0000-0000-0000D73B0000}"/>
    <cellStyle name="40% - Accent6 4 2 5" xfId="15327" xr:uid="{00000000-0005-0000-0000-0000D83B0000}"/>
    <cellStyle name="40% - Accent6 4 2 5 2" xfId="15328" xr:uid="{00000000-0005-0000-0000-0000D93B0000}"/>
    <cellStyle name="40% - Accent6 4 2 5 2 2" xfId="15329" xr:uid="{00000000-0005-0000-0000-0000DA3B0000}"/>
    <cellStyle name="40% - Accent6 4 2 5 2 2 2" xfId="15330" xr:uid="{00000000-0005-0000-0000-0000DB3B0000}"/>
    <cellStyle name="40% - Accent6 4 2 5 2 3" xfId="15331" xr:uid="{00000000-0005-0000-0000-0000DC3B0000}"/>
    <cellStyle name="40% - Accent6 4 2 5 2 4" xfId="15332" xr:uid="{00000000-0005-0000-0000-0000DD3B0000}"/>
    <cellStyle name="40% - Accent6 4 2 5 3" xfId="15333" xr:uid="{00000000-0005-0000-0000-0000DE3B0000}"/>
    <cellStyle name="40% - Accent6 4 2 5 3 2" xfId="15334" xr:uid="{00000000-0005-0000-0000-0000DF3B0000}"/>
    <cellStyle name="40% - Accent6 4 2 5 4" xfId="15335" xr:uid="{00000000-0005-0000-0000-0000E03B0000}"/>
    <cellStyle name="40% - Accent6 4 2 5 5" xfId="15336" xr:uid="{00000000-0005-0000-0000-0000E13B0000}"/>
    <cellStyle name="40% - Accent6 4 2 6" xfId="15337" xr:uid="{00000000-0005-0000-0000-0000E23B0000}"/>
    <cellStyle name="40% - Accent6 4 2 6 2" xfId="15338" xr:uid="{00000000-0005-0000-0000-0000E33B0000}"/>
    <cellStyle name="40% - Accent6 4 2 6 2 2" xfId="15339" xr:uid="{00000000-0005-0000-0000-0000E43B0000}"/>
    <cellStyle name="40% - Accent6 4 2 6 3" xfId="15340" xr:uid="{00000000-0005-0000-0000-0000E53B0000}"/>
    <cellStyle name="40% - Accent6 4 2 6 4" xfId="15341" xr:uid="{00000000-0005-0000-0000-0000E63B0000}"/>
    <cellStyle name="40% - Accent6 4 2 7" xfId="15342" xr:uid="{00000000-0005-0000-0000-0000E73B0000}"/>
    <cellStyle name="40% - Accent6 4 2 7 2" xfId="15343" xr:uid="{00000000-0005-0000-0000-0000E83B0000}"/>
    <cellStyle name="40% - Accent6 4 2 7 2 2" xfId="15344" xr:uid="{00000000-0005-0000-0000-0000E93B0000}"/>
    <cellStyle name="40% - Accent6 4 2 7 3" xfId="15345" xr:uid="{00000000-0005-0000-0000-0000EA3B0000}"/>
    <cellStyle name="40% - Accent6 4 2 7 4" xfId="15346" xr:uid="{00000000-0005-0000-0000-0000EB3B0000}"/>
    <cellStyle name="40% - Accent6 4 2 8" xfId="15347" xr:uid="{00000000-0005-0000-0000-0000EC3B0000}"/>
    <cellStyle name="40% - Accent6 4 2 8 2" xfId="15348" xr:uid="{00000000-0005-0000-0000-0000ED3B0000}"/>
    <cellStyle name="40% - Accent6 4 2 8 2 2" xfId="15349" xr:uid="{00000000-0005-0000-0000-0000EE3B0000}"/>
    <cellStyle name="40% - Accent6 4 2 8 3" xfId="15350" xr:uid="{00000000-0005-0000-0000-0000EF3B0000}"/>
    <cellStyle name="40% - Accent6 4 2 8 4" xfId="15351" xr:uid="{00000000-0005-0000-0000-0000F03B0000}"/>
    <cellStyle name="40% - Accent6 4 2 9" xfId="15352" xr:uid="{00000000-0005-0000-0000-0000F13B0000}"/>
    <cellStyle name="40% - Accent6 4 2 9 2" xfId="15353" xr:uid="{00000000-0005-0000-0000-0000F23B0000}"/>
    <cellStyle name="40% - Accent6 4 3" xfId="15354" xr:uid="{00000000-0005-0000-0000-0000F33B0000}"/>
    <cellStyle name="40% - Accent6 4 3 10" xfId="15355" xr:uid="{00000000-0005-0000-0000-0000F43B0000}"/>
    <cellStyle name="40% - Accent6 4 3 2" xfId="15356" xr:uid="{00000000-0005-0000-0000-0000F53B0000}"/>
    <cellStyle name="40% - Accent6 4 3 2 2" xfId="15357" xr:uid="{00000000-0005-0000-0000-0000F63B0000}"/>
    <cellStyle name="40% - Accent6 4 3 2 2 2" xfId="15358" xr:uid="{00000000-0005-0000-0000-0000F73B0000}"/>
    <cellStyle name="40% - Accent6 4 3 2 2 2 2" xfId="15359" xr:uid="{00000000-0005-0000-0000-0000F83B0000}"/>
    <cellStyle name="40% - Accent6 4 3 2 2 2 2 2" xfId="15360" xr:uid="{00000000-0005-0000-0000-0000F93B0000}"/>
    <cellStyle name="40% - Accent6 4 3 2 2 2 3" xfId="15361" xr:uid="{00000000-0005-0000-0000-0000FA3B0000}"/>
    <cellStyle name="40% - Accent6 4 3 2 2 2 4" xfId="15362" xr:uid="{00000000-0005-0000-0000-0000FB3B0000}"/>
    <cellStyle name="40% - Accent6 4 3 2 2 3" xfId="15363" xr:uid="{00000000-0005-0000-0000-0000FC3B0000}"/>
    <cellStyle name="40% - Accent6 4 3 2 2 3 2" xfId="15364" xr:uid="{00000000-0005-0000-0000-0000FD3B0000}"/>
    <cellStyle name="40% - Accent6 4 3 2 2 4" xfId="15365" xr:uid="{00000000-0005-0000-0000-0000FE3B0000}"/>
    <cellStyle name="40% - Accent6 4 3 2 2 5" xfId="15366" xr:uid="{00000000-0005-0000-0000-0000FF3B0000}"/>
    <cellStyle name="40% - Accent6 4 3 2 3" xfId="15367" xr:uid="{00000000-0005-0000-0000-0000003C0000}"/>
    <cellStyle name="40% - Accent6 4 3 2 3 2" xfId="15368" xr:uid="{00000000-0005-0000-0000-0000013C0000}"/>
    <cellStyle name="40% - Accent6 4 3 2 3 2 2" xfId="15369" xr:uid="{00000000-0005-0000-0000-0000023C0000}"/>
    <cellStyle name="40% - Accent6 4 3 2 3 2 2 2" xfId="15370" xr:uid="{00000000-0005-0000-0000-0000033C0000}"/>
    <cellStyle name="40% - Accent6 4 3 2 3 2 3" xfId="15371" xr:uid="{00000000-0005-0000-0000-0000043C0000}"/>
    <cellStyle name="40% - Accent6 4 3 2 3 2 4" xfId="15372" xr:uid="{00000000-0005-0000-0000-0000053C0000}"/>
    <cellStyle name="40% - Accent6 4 3 2 3 3" xfId="15373" xr:uid="{00000000-0005-0000-0000-0000063C0000}"/>
    <cellStyle name="40% - Accent6 4 3 2 3 3 2" xfId="15374" xr:uid="{00000000-0005-0000-0000-0000073C0000}"/>
    <cellStyle name="40% - Accent6 4 3 2 3 4" xfId="15375" xr:uid="{00000000-0005-0000-0000-0000083C0000}"/>
    <cellStyle name="40% - Accent6 4 3 2 3 5" xfId="15376" xr:uid="{00000000-0005-0000-0000-0000093C0000}"/>
    <cellStyle name="40% - Accent6 4 3 2 4" xfId="15377" xr:uid="{00000000-0005-0000-0000-00000A3C0000}"/>
    <cellStyle name="40% - Accent6 4 3 2 4 2" xfId="15378" xr:uid="{00000000-0005-0000-0000-00000B3C0000}"/>
    <cellStyle name="40% - Accent6 4 3 2 4 2 2" xfId="15379" xr:uid="{00000000-0005-0000-0000-00000C3C0000}"/>
    <cellStyle name="40% - Accent6 4 3 2 4 3" xfId="15380" xr:uid="{00000000-0005-0000-0000-00000D3C0000}"/>
    <cellStyle name="40% - Accent6 4 3 2 4 4" xfId="15381" xr:uid="{00000000-0005-0000-0000-00000E3C0000}"/>
    <cellStyle name="40% - Accent6 4 3 2 5" xfId="15382" xr:uid="{00000000-0005-0000-0000-00000F3C0000}"/>
    <cellStyle name="40% - Accent6 4 3 2 5 2" xfId="15383" xr:uid="{00000000-0005-0000-0000-0000103C0000}"/>
    <cellStyle name="40% - Accent6 4 3 2 5 2 2" xfId="15384" xr:uid="{00000000-0005-0000-0000-0000113C0000}"/>
    <cellStyle name="40% - Accent6 4 3 2 5 3" xfId="15385" xr:uid="{00000000-0005-0000-0000-0000123C0000}"/>
    <cellStyle name="40% - Accent6 4 3 2 5 4" xfId="15386" xr:uid="{00000000-0005-0000-0000-0000133C0000}"/>
    <cellStyle name="40% - Accent6 4 3 2 6" xfId="15387" xr:uid="{00000000-0005-0000-0000-0000143C0000}"/>
    <cellStyle name="40% - Accent6 4 3 2 6 2" xfId="15388" xr:uid="{00000000-0005-0000-0000-0000153C0000}"/>
    <cellStyle name="40% - Accent6 4 3 2 6 2 2" xfId="15389" xr:uid="{00000000-0005-0000-0000-0000163C0000}"/>
    <cellStyle name="40% - Accent6 4 3 2 6 3" xfId="15390" xr:uid="{00000000-0005-0000-0000-0000173C0000}"/>
    <cellStyle name="40% - Accent6 4 3 2 6 4" xfId="15391" xr:uid="{00000000-0005-0000-0000-0000183C0000}"/>
    <cellStyle name="40% - Accent6 4 3 2 7" xfId="15392" xr:uid="{00000000-0005-0000-0000-0000193C0000}"/>
    <cellStyle name="40% - Accent6 4 3 2 7 2" xfId="15393" xr:uid="{00000000-0005-0000-0000-00001A3C0000}"/>
    <cellStyle name="40% - Accent6 4 3 2 8" xfId="15394" xr:uid="{00000000-0005-0000-0000-00001B3C0000}"/>
    <cellStyle name="40% - Accent6 4 3 2 9" xfId="15395" xr:uid="{00000000-0005-0000-0000-00001C3C0000}"/>
    <cellStyle name="40% - Accent6 4 3 3" xfId="15396" xr:uid="{00000000-0005-0000-0000-00001D3C0000}"/>
    <cellStyle name="40% - Accent6 4 3 3 2" xfId="15397" xr:uid="{00000000-0005-0000-0000-00001E3C0000}"/>
    <cellStyle name="40% - Accent6 4 3 3 2 2" xfId="15398" xr:uid="{00000000-0005-0000-0000-00001F3C0000}"/>
    <cellStyle name="40% - Accent6 4 3 3 2 2 2" xfId="15399" xr:uid="{00000000-0005-0000-0000-0000203C0000}"/>
    <cellStyle name="40% - Accent6 4 3 3 2 3" xfId="15400" xr:uid="{00000000-0005-0000-0000-0000213C0000}"/>
    <cellStyle name="40% - Accent6 4 3 3 2 4" xfId="15401" xr:uid="{00000000-0005-0000-0000-0000223C0000}"/>
    <cellStyle name="40% - Accent6 4 3 3 3" xfId="15402" xr:uid="{00000000-0005-0000-0000-0000233C0000}"/>
    <cellStyle name="40% - Accent6 4 3 3 3 2" xfId="15403" xr:uid="{00000000-0005-0000-0000-0000243C0000}"/>
    <cellStyle name="40% - Accent6 4 3 3 4" xfId="15404" xr:uid="{00000000-0005-0000-0000-0000253C0000}"/>
    <cellStyle name="40% - Accent6 4 3 3 5" xfId="15405" xr:uid="{00000000-0005-0000-0000-0000263C0000}"/>
    <cellStyle name="40% - Accent6 4 3 4" xfId="15406" xr:uid="{00000000-0005-0000-0000-0000273C0000}"/>
    <cellStyle name="40% - Accent6 4 3 4 2" xfId="15407" xr:uid="{00000000-0005-0000-0000-0000283C0000}"/>
    <cellStyle name="40% - Accent6 4 3 4 2 2" xfId="15408" xr:uid="{00000000-0005-0000-0000-0000293C0000}"/>
    <cellStyle name="40% - Accent6 4 3 4 2 2 2" xfId="15409" xr:uid="{00000000-0005-0000-0000-00002A3C0000}"/>
    <cellStyle name="40% - Accent6 4 3 4 2 3" xfId="15410" xr:uid="{00000000-0005-0000-0000-00002B3C0000}"/>
    <cellStyle name="40% - Accent6 4 3 4 2 4" xfId="15411" xr:uid="{00000000-0005-0000-0000-00002C3C0000}"/>
    <cellStyle name="40% - Accent6 4 3 4 3" xfId="15412" xr:uid="{00000000-0005-0000-0000-00002D3C0000}"/>
    <cellStyle name="40% - Accent6 4 3 4 3 2" xfId="15413" xr:uid="{00000000-0005-0000-0000-00002E3C0000}"/>
    <cellStyle name="40% - Accent6 4 3 4 4" xfId="15414" xr:uid="{00000000-0005-0000-0000-00002F3C0000}"/>
    <cellStyle name="40% - Accent6 4 3 4 5" xfId="15415" xr:uid="{00000000-0005-0000-0000-0000303C0000}"/>
    <cellStyle name="40% - Accent6 4 3 5" xfId="15416" xr:uid="{00000000-0005-0000-0000-0000313C0000}"/>
    <cellStyle name="40% - Accent6 4 3 5 2" xfId="15417" xr:uid="{00000000-0005-0000-0000-0000323C0000}"/>
    <cellStyle name="40% - Accent6 4 3 5 2 2" xfId="15418" xr:uid="{00000000-0005-0000-0000-0000333C0000}"/>
    <cellStyle name="40% - Accent6 4 3 5 3" xfId="15419" xr:uid="{00000000-0005-0000-0000-0000343C0000}"/>
    <cellStyle name="40% - Accent6 4 3 5 4" xfId="15420" xr:uid="{00000000-0005-0000-0000-0000353C0000}"/>
    <cellStyle name="40% - Accent6 4 3 6" xfId="15421" xr:uid="{00000000-0005-0000-0000-0000363C0000}"/>
    <cellStyle name="40% - Accent6 4 3 6 2" xfId="15422" xr:uid="{00000000-0005-0000-0000-0000373C0000}"/>
    <cellStyle name="40% - Accent6 4 3 6 2 2" xfId="15423" xr:uid="{00000000-0005-0000-0000-0000383C0000}"/>
    <cellStyle name="40% - Accent6 4 3 6 3" xfId="15424" xr:uid="{00000000-0005-0000-0000-0000393C0000}"/>
    <cellStyle name="40% - Accent6 4 3 6 4" xfId="15425" xr:uid="{00000000-0005-0000-0000-00003A3C0000}"/>
    <cellStyle name="40% - Accent6 4 3 7" xfId="15426" xr:uid="{00000000-0005-0000-0000-00003B3C0000}"/>
    <cellStyle name="40% - Accent6 4 3 7 2" xfId="15427" xr:uid="{00000000-0005-0000-0000-00003C3C0000}"/>
    <cellStyle name="40% - Accent6 4 3 7 2 2" xfId="15428" xr:uid="{00000000-0005-0000-0000-00003D3C0000}"/>
    <cellStyle name="40% - Accent6 4 3 7 3" xfId="15429" xr:uid="{00000000-0005-0000-0000-00003E3C0000}"/>
    <cellStyle name="40% - Accent6 4 3 7 4" xfId="15430" xr:uid="{00000000-0005-0000-0000-00003F3C0000}"/>
    <cellStyle name="40% - Accent6 4 3 8" xfId="15431" xr:uid="{00000000-0005-0000-0000-0000403C0000}"/>
    <cellStyle name="40% - Accent6 4 3 8 2" xfId="15432" xr:uid="{00000000-0005-0000-0000-0000413C0000}"/>
    <cellStyle name="40% - Accent6 4 3 9" xfId="15433" xr:uid="{00000000-0005-0000-0000-0000423C0000}"/>
    <cellStyle name="40% - Accent6 4 4" xfId="15434" xr:uid="{00000000-0005-0000-0000-0000433C0000}"/>
    <cellStyle name="40% - Accent6 4 4 2" xfId="15435" xr:uid="{00000000-0005-0000-0000-0000443C0000}"/>
    <cellStyle name="40% - Accent6 4 4 2 2" xfId="15436" xr:uid="{00000000-0005-0000-0000-0000453C0000}"/>
    <cellStyle name="40% - Accent6 4 4 2 2 2" xfId="15437" xr:uid="{00000000-0005-0000-0000-0000463C0000}"/>
    <cellStyle name="40% - Accent6 4 4 2 2 2 2" xfId="15438" xr:uid="{00000000-0005-0000-0000-0000473C0000}"/>
    <cellStyle name="40% - Accent6 4 4 2 2 3" xfId="15439" xr:uid="{00000000-0005-0000-0000-0000483C0000}"/>
    <cellStyle name="40% - Accent6 4 4 2 2 4" xfId="15440" xr:uid="{00000000-0005-0000-0000-0000493C0000}"/>
    <cellStyle name="40% - Accent6 4 4 2 3" xfId="15441" xr:uid="{00000000-0005-0000-0000-00004A3C0000}"/>
    <cellStyle name="40% - Accent6 4 4 2 3 2" xfId="15442" xr:uid="{00000000-0005-0000-0000-00004B3C0000}"/>
    <cellStyle name="40% - Accent6 4 4 2 4" xfId="15443" xr:uid="{00000000-0005-0000-0000-00004C3C0000}"/>
    <cellStyle name="40% - Accent6 4 4 2 5" xfId="15444" xr:uid="{00000000-0005-0000-0000-00004D3C0000}"/>
    <cellStyle name="40% - Accent6 4 4 3" xfId="15445" xr:uid="{00000000-0005-0000-0000-00004E3C0000}"/>
    <cellStyle name="40% - Accent6 4 4 3 2" xfId="15446" xr:uid="{00000000-0005-0000-0000-00004F3C0000}"/>
    <cellStyle name="40% - Accent6 4 4 3 2 2" xfId="15447" xr:uid="{00000000-0005-0000-0000-0000503C0000}"/>
    <cellStyle name="40% - Accent6 4 4 3 2 2 2" xfId="15448" xr:uid="{00000000-0005-0000-0000-0000513C0000}"/>
    <cellStyle name="40% - Accent6 4 4 3 2 3" xfId="15449" xr:uid="{00000000-0005-0000-0000-0000523C0000}"/>
    <cellStyle name="40% - Accent6 4 4 3 2 4" xfId="15450" xr:uid="{00000000-0005-0000-0000-0000533C0000}"/>
    <cellStyle name="40% - Accent6 4 4 3 3" xfId="15451" xr:uid="{00000000-0005-0000-0000-0000543C0000}"/>
    <cellStyle name="40% - Accent6 4 4 3 3 2" xfId="15452" xr:uid="{00000000-0005-0000-0000-0000553C0000}"/>
    <cellStyle name="40% - Accent6 4 4 3 4" xfId="15453" xr:uid="{00000000-0005-0000-0000-0000563C0000}"/>
    <cellStyle name="40% - Accent6 4 4 3 5" xfId="15454" xr:uid="{00000000-0005-0000-0000-0000573C0000}"/>
    <cellStyle name="40% - Accent6 4 4 4" xfId="15455" xr:uid="{00000000-0005-0000-0000-0000583C0000}"/>
    <cellStyle name="40% - Accent6 4 4 4 2" xfId="15456" xr:uid="{00000000-0005-0000-0000-0000593C0000}"/>
    <cellStyle name="40% - Accent6 4 4 4 2 2" xfId="15457" xr:uid="{00000000-0005-0000-0000-00005A3C0000}"/>
    <cellStyle name="40% - Accent6 4 4 4 3" xfId="15458" xr:uid="{00000000-0005-0000-0000-00005B3C0000}"/>
    <cellStyle name="40% - Accent6 4 4 4 4" xfId="15459" xr:uid="{00000000-0005-0000-0000-00005C3C0000}"/>
    <cellStyle name="40% - Accent6 4 4 5" xfId="15460" xr:uid="{00000000-0005-0000-0000-00005D3C0000}"/>
    <cellStyle name="40% - Accent6 4 4 5 2" xfId="15461" xr:uid="{00000000-0005-0000-0000-00005E3C0000}"/>
    <cellStyle name="40% - Accent6 4 4 5 2 2" xfId="15462" xr:uid="{00000000-0005-0000-0000-00005F3C0000}"/>
    <cellStyle name="40% - Accent6 4 4 5 3" xfId="15463" xr:uid="{00000000-0005-0000-0000-0000603C0000}"/>
    <cellStyle name="40% - Accent6 4 4 5 4" xfId="15464" xr:uid="{00000000-0005-0000-0000-0000613C0000}"/>
    <cellStyle name="40% - Accent6 4 4 6" xfId="15465" xr:uid="{00000000-0005-0000-0000-0000623C0000}"/>
    <cellStyle name="40% - Accent6 4 4 6 2" xfId="15466" xr:uid="{00000000-0005-0000-0000-0000633C0000}"/>
    <cellStyle name="40% - Accent6 4 4 6 2 2" xfId="15467" xr:uid="{00000000-0005-0000-0000-0000643C0000}"/>
    <cellStyle name="40% - Accent6 4 4 6 3" xfId="15468" xr:uid="{00000000-0005-0000-0000-0000653C0000}"/>
    <cellStyle name="40% - Accent6 4 4 6 4" xfId="15469" xr:uid="{00000000-0005-0000-0000-0000663C0000}"/>
    <cellStyle name="40% - Accent6 4 4 7" xfId="15470" xr:uid="{00000000-0005-0000-0000-0000673C0000}"/>
    <cellStyle name="40% - Accent6 4 4 7 2" xfId="15471" xr:uid="{00000000-0005-0000-0000-0000683C0000}"/>
    <cellStyle name="40% - Accent6 4 4 8" xfId="15472" xr:uid="{00000000-0005-0000-0000-0000693C0000}"/>
    <cellStyle name="40% - Accent6 4 4 9" xfId="15473" xr:uid="{00000000-0005-0000-0000-00006A3C0000}"/>
    <cellStyle name="40% - Accent6 4 5" xfId="15474" xr:uid="{00000000-0005-0000-0000-00006B3C0000}"/>
    <cellStyle name="40% - Accent6 4 5 2" xfId="15475" xr:uid="{00000000-0005-0000-0000-00006C3C0000}"/>
    <cellStyle name="40% - Accent6 4 5 2 2" xfId="15476" xr:uid="{00000000-0005-0000-0000-00006D3C0000}"/>
    <cellStyle name="40% - Accent6 4 5 2 2 2" xfId="15477" xr:uid="{00000000-0005-0000-0000-00006E3C0000}"/>
    <cellStyle name="40% - Accent6 4 5 2 3" xfId="15478" xr:uid="{00000000-0005-0000-0000-00006F3C0000}"/>
    <cellStyle name="40% - Accent6 4 5 2 4" xfId="15479" xr:uid="{00000000-0005-0000-0000-0000703C0000}"/>
    <cellStyle name="40% - Accent6 4 5 3" xfId="15480" xr:uid="{00000000-0005-0000-0000-0000713C0000}"/>
    <cellStyle name="40% - Accent6 4 5 4" xfId="15481" xr:uid="{00000000-0005-0000-0000-0000723C0000}"/>
    <cellStyle name="40% - Accent6 4 5 4 2" xfId="15482" xr:uid="{00000000-0005-0000-0000-0000733C0000}"/>
    <cellStyle name="40% - Accent6 4 5 5" xfId="15483" xr:uid="{00000000-0005-0000-0000-0000743C0000}"/>
    <cellStyle name="40% - Accent6 4 5 6" xfId="15484" xr:uid="{00000000-0005-0000-0000-0000753C0000}"/>
    <cellStyle name="40% - Accent6 4 6" xfId="15485" xr:uid="{00000000-0005-0000-0000-0000763C0000}"/>
    <cellStyle name="40% - Accent6 4 6 2" xfId="15486" xr:uid="{00000000-0005-0000-0000-0000773C0000}"/>
    <cellStyle name="40% - Accent6 4 6 2 2" xfId="15487" xr:uid="{00000000-0005-0000-0000-0000783C0000}"/>
    <cellStyle name="40% - Accent6 4 6 2 2 2" xfId="15488" xr:uid="{00000000-0005-0000-0000-0000793C0000}"/>
    <cellStyle name="40% - Accent6 4 6 2 3" xfId="15489" xr:uid="{00000000-0005-0000-0000-00007A3C0000}"/>
    <cellStyle name="40% - Accent6 4 6 2 4" xfId="15490" xr:uid="{00000000-0005-0000-0000-00007B3C0000}"/>
    <cellStyle name="40% - Accent6 4 6 3" xfId="15491" xr:uid="{00000000-0005-0000-0000-00007C3C0000}"/>
    <cellStyle name="40% - Accent6 4 6 3 2" xfId="15492" xr:uid="{00000000-0005-0000-0000-00007D3C0000}"/>
    <cellStyle name="40% - Accent6 4 6 3 2 2" xfId="15493" xr:uid="{00000000-0005-0000-0000-00007E3C0000}"/>
    <cellStyle name="40% - Accent6 4 6 3 3" xfId="15494" xr:uid="{00000000-0005-0000-0000-00007F3C0000}"/>
    <cellStyle name="40% - Accent6 4 6 3 4" xfId="15495" xr:uid="{00000000-0005-0000-0000-0000803C0000}"/>
    <cellStyle name="40% - Accent6 4 6 4" xfId="15496" xr:uid="{00000000-0005-0000-0000-0000813C0000}"/>
    <cellStyle name="40% - Accent6 4 6 4 2" xfId="15497" xr:uid="{00000000-0005-0000-0000-0000823C0000}"/>
    <cellStyle name="40% - Accent6 4 6 5" xfId="15498" xr:uid="{00000000-0005-0000-0000-0000833C0000}"/>
    <cellStyle name="40% - Accent6 4 6 6" xfId="15499" xr:uid="{00000000-0005-0000-0000-0000843C0000}"/>
    <cellStyle name="40% - Accent6 4 7" xfId="15500" xr:uid="{00000000-0005-0000-0000-0000853C0000}"/>
    <cellStyle name="40% - Accent6 4 7 2" xfId="15501" xr:uid="{00000000-0005-0000-0000-0000863C0000}"/>
    <cellStyle name="40% - Accent6 4 7 2 2" xfId="15502" xr:uid="{00000000-0005-0000-0000-0000873C0000}"/>
    <cellStyle name="40% - Accent6 4 7 3" xfId="15503" xr:uid="{00000000-0005-0000-0000-0000883C0000}"/>
    <cellStyle name="40% - Accent6 4 7 4" xfId="15504" xr:uid="{00000000-0005-0000-0000-0000893C0000}"/>
    <cellStyle name="40% - Accent6 4 8" xfId="15505" xr:uid="{00000000-0005-0000-0000-00008A3C0000}"/>
    <cellStyle name="40% - Accent6 4 8 2" xfId="15506" xr:uid="{00000000-0005-0000-0000-00008B3C0000}"/>
    <cellStyle name="40% - Accent6 4 8 2 2" xfId="15507" xr:uid="{00000000-0005-0000-0000-00008C3C0000}"/>
    <cellStyle name="40% - Accent6 4 8 3" xfId="15508" xr:uid="{00000000-0005-0000-0000-00008D3C0000}"/>
    <cellStyle name="40% - Accent6 4 8 4" xfId="15509" xr:uid="{00000000-0005-0000-0000-00008E3C0000}"/>
    <cellStyle name="40% - Accent6 4 9" xfId="15510" xr:uid="{00000000-0005-0000-0000-00008F3C0000}"/>
    <cellStyle name="40% - Accent6 4 9 2" xfId="15511" xr:uid="{00000000-0005-0000-0000-0000903C0000}"/>
    <cellStyle name="40% - Accent6 4 9 2 2" xfId="15512" xr:uid="{00000000-0005-0000-0000-0000913C0000}"/>
    <cellStyle name="40% - Accent6 4 9 3" xfId="15513" xr:uid="{00000000-0005-0000-0000-0000923C0000}"/>
    <cellStyle name="40% - Accent6 4 9 4" xfId="15514" xr:uid="{00000000-0005-0000-0000-0000933C0000}"/>
    <cellStyle name="40% - Accent6 5" xfId="15515" xr:uid="{00000000-0005-0000-0000-0000943C0000}"/>
    <cellStyle name="40% - Accent6 5 10" xfId="15516" xr:uid="{00000000-0005-0000-0000-0000953C0000}"/>
    <cellStyle name="40% - Accent6 5 10 2" xfId="15517" xr:uid="{00000000-0005-0000-0000-0000963C0000}"/>
    <cellStyle name="40% - Accent6 5 11" xfId="15518" xr:uid="{00000000-0005-0000-0000-0000973C0000}"/>
    <cellStyle name="40% - Accent6 5 12" xfId="15519" xr:uid="{00000000-0005-0000-0000-0000983C0000}"/>
    <cellStyle name="40% - Accent6 5 2" xfId="15520" xr:uid="{00000000-0005-0000-0000-0000993C0000}"/>
    <cellStyle name="40% - Accent6 5 2 10" xfId="15521" xr:uid="{00000000-0005-0000-0000-00009A3C0000}"/>
    <cellStyle name="40% - Accent6 5 2 11" xfId="15522" xr:uid="{00000000-0005-0000-0000-00009B3C0000}"/>
    <cellStyle name="40% - Accent6 5 2 2" xfId="15523" xr:uid="{00000000-0005-0000-0000-00009C3C0000}"/>
    <cellStyle name="40% - Accent6 5 2 2 10" xfId="15524" xr:uid="{00000000-0005-0000-0000-00009D3C0000}"/>
    <cellStyle name="40% - Accent6 5 2 2 2" xfId="15525" xr:uid="{00000000-0005-0000-0000-00009E3C0000}"/>
    <cellStyle name="40% - Accent6 5 2 2 2 2" xfId="15526" xr:uid="{00000000-0005-0000-0000-00009F3C0000}"/>
    <cellStyle name="40% - Accent6 5 2 2 2 2 2" xfId="15527" xr:uid="{00000000-0005-0000-0000-0000A03C0000}"/>
    <cellStyle name="40% - Accent6 5 2 2 2 2 2 2" xfId="15528" xr:uid="{00000000-0005-0000-0000-0000A13C0000}"/>
    <cellStyle name="40% - Accent6 5 2 2 2 2 2 2 2" xfId="15529" xr:uid="{00000000-0005-0000-0000-0000A23C0000}"/>
    <cellStyle name="40% - Accent6 5 2 2 2 2 2 3" xfId="15530" xr:uid="{00000000-0005-0000-0000-0000A33C0000}"/>
    <cellStyle name="40% - Accent6 5 2 2 2 2 2 4" xfId="15531" xr:uid="{00000000-0005-0000-0000-0000A43C0000}"/>
    <cellStyle name="40% - Accent6 5 2 2 2 2 3" xfId="15532" xr:uid="{00000000-0005-0000-0000-0000A53C0000}"/>
    <cellStyle name="40% - Accent6 5 2 2 2 2 3 2" xfId="15533" xr:uid="{00000000-0005-0000-0000-0000A63C0000}"/>
    <cellStyle name="40% - Accent6 5 2 2 2 2 4" xfId="15534" xr:uid="{00000000-0005-0000-0000-0000A73C0000}"/>
    <cellStyle name="40% - Accent6 5 2 2 2 2 5" xfId="15535" xr:uid="{00000000-0005-0000-0000-0000A83C0000}"/>
    <cellStyle name="40% - Accent6 5 2 2 2 3" xfId="15536" xr:uid="{00000000-0005-0000-0000-0000A93C0000}"/>
    <cellStyle name="40% - Accent6 5 2 2 2 3 2" xfId="15537" xr:uid="{00000000-0005-0000-0000-0000AA3C0000}"/>
    <cellStyle name="40% - Accent6 5 2 2 2 3 2 2" xfId="15538" xr:uid="{00000000-0005-0000-0000-0000AB3C0000}"/>
    <cellStyle name="40% - Accent6 5 2 2 2 3 2 2 2" xfId="15539" xr:uid="{00000000-0005-0000-0000-0000AC3C0000}"/>
    <cellStyle name="40% - Accent6 5 2 2 2 3 2 3" xfId="15540" xr:uid="{00000000-0005-0000-0000-0000AD3C0000}"/>
    <cellStyle name="40% - Accent6 5 2 2 2 3 2 4" xfId="15541" xr:uid="{00000000-0005-0000-0000-0000AE3C0000}"/>
    <cellStyle name="40% - Accent6 5 2 2 2 3 3" xfId="15542" xr:uid="{00000000-0005-0000-0000-0000AF3C0000}"/>
    <cellStyle name="40% - Accent6 5 2 2 2 3 3 2" xfId="15543" xr:uid="{00000000-0005-0000-0000-0000B03C0000}"/>
    <cellStyle name="40% - Accent6 5 2 2 2 3 4" xfId="15544" xr:uid="{00000000-0005-0000-0000-0000B13C0000}"/>
    <cellStyle name="40% - Accent6 5 2 2 2 3 5" xfId="15545" xr:uid="{00000000-0005-0000-0000-0000B23C0000}"/>
    <cellStyle name="40% - Accent6 5 2 2 2 4" xfId="15546" xr:uid="{00000000-0005-0000-0000-0000B33C0000}"/>
    <cellStyle name="40% - Accent6 5 2 2 2 4 2" xfId="15547" xr:uid="{00000000-0005-0000-0000-0000B43C0000}"/>
    <cellStyle name="40% - Accent6 5 2 2 2 4 2 2" xfId="15548" xr:uid="{00000000-0005-0000-0000-0000B53C0000}"/>
    <cellStyle name="40% - Accent6 5 2 2 2 4 3" xfId="15549" xr:uid="{00000000-0005-0000-0000-0000B63C0000}"/>
    <cellStyle name="40% - Accent6 5 2 2 2 4 4" xfId="15550" xr:uid="{00000000-0005-0000-0000-0000B73C0000}"/>
    <cellStyle name="40% - Accent6 5 2 2 2 5" xfId="15551" xr:uid="{00000000-0005-0000-0000-0000B83C0000}"/>
    <cellStyle name="40% - Accent6 5 2 2 2 5 2" xfId="15552" xr:uid="{00000000-0005-0000-0000-0000B93C0000}"/>
    <cellStyle name="40% - Accent6 5 2 2 2 5 2 2" xfId="15553" xr:uid="{00000000-0005-0000-0000-0000BA3C0000}"/>
    <cellStyle name="40% - Accent6 5 2 2 2 5 3" xfId="15554" xr:uid="{00000000-0005-0000-0000-0000BB3C0000}"/>
    <cellStyle name="40% - Accent6 5 2 2 2 5 4" xfId="15555" xr:uid="{00000000-0005-0000-0000-0000BC3C0000}"/>
    <cellStyle name="40% - Accent6 5 2 2 2 6" xfId="15556" xr:uid="{00000000-0005-0000-0000-0000BD3C0000}"/>
    <cellStyle name="40% - Accent6 5 2 2 2 6 2" xfId="15557" xr:uid="{00000000-0005-0000-0000-0000BE3C0000}"/>
    <cellStyle name="40% - Accent6 5 2 2 2 6 2 2" xfId="15558" xr:uid="{00000000-0005-0000-0000-0000BF3C0000}"/>
    <cellStyle name="40% - Accent6 5 2 2 2 6 3" xfId="15559" xr:uid="{00000000-0005-0000-0000-0000C03C0000}"/>
    <cellStyle name="40% - Accent6 5 2 2 2 6 4" xfId="15560" xr:uid="{00000000-0005-0000-0000-0000C13C0000}"/>
    <cellStyle name="40% - Accent6 5 2 2 2 7" xfId="15561" xr:uid="{00000000-0005-0000-0000-0000C23C0000}"/>
    <cellStyle name="40% - Accent6 5 2 2 2 7 2" xfId="15562" xr:uid="{00000000-0005-0000-0000-0000C33C0000}"/>
    <cellStyle name="40% - Accent6 5 2 2 2 8" xfId="15563" xr:uid="{00000000-0005-0000-0000-0000C43C0000}"/>
    <cellStyle name="40% - Accent6 5 2 2 2 9" xfId="15564" xr:uid="{00000000-0005-0000-0000-0000C53C0000}"/>
    <cellStyle name="40% - Accent6 5 2 2 3" xfId="15565" xr:uid="{00000000-0005-0000-0000-0000C63C0000}"/>
    <cellStyle name="40% - Accent6 5 2 2 3 2" xfId="15566" xr:uid="{00000000-0005-0000-0000-0000C73C0000}"/>
    <cellStyle name="40% - Accent6 5 2 2 3 2 2" xfId="15567" xr:uid="{00000000-0005-0000-0000-0000C83C0000}"/>
    <cellStyle name="40% - Accent6 5 2 2 3 2 2 2" xfId="15568" xr:uid="{00000000-0005-0000-0000-0000C93C0000}"/>
    <cellStyle name="40% - Accent6 5 2 2 3 2 3" xfId="15569" xr:uid="{00000000-0005-0000-0000-0000CA3C0000}"/>
    <cellStyle name="40% - Accent6 5 2 2 3 2 4" xfId="15570" xr:uid="{00000000-0005-0000-0000-0000CB3C0000}"/>
    <cellStyle name="40% - Accent6 5 2 2 3 3" xfId="15571" xr:uid="{00000000-0005-0000-0000-0000CC3C0000}"/>
    <cellStyle name="40% - Accent6 5 2 2 3 3 2" xfId="15572" xr:uid="{00000000-0005-0000-0000-0000CD3C0000}"/>
    <cellStyle name="40% - Accent6 5 2 2 3 4" xfId="15573" xr:uid="{00000000-0005-0000-0000-0000CE3C0000}"/>
    <cellStyle name="40% - Accent6 5 2 2 3 5" xfId="15574" xr:uid="{00000000-0005-0000-0000-0000CF3C0000}"/>
    <cellStyle name="40% - Accent6 5 2 2 4" xfId="15575" xr:uid="{00000000-0005-0000-0000-0000D03C0000}"/>
    <cellStyle name="40% - Accent6 5 2 2 4 2" xfId="15576" xr:uid="{00000000-0005-0000-0000-0000D13C0000}"/>
    <cellStyle name="40% - Accent6 5 2 2 4 2 2" xfId="15577" xr:uid="{00000000-0005-0000-0000-0000D23C0000}"/>
    <cellStyle name="40% - Accent6 5 2 2 4 2 2 2" xfId="15578" xr:uid="{00000000-0005-0000-0000-0000D33C0000}"/>
    <cellStyle name="40% - Accent6 5 2 2 4 2 3" xfId="15579" xr:uid="{00000000-0005-0000-0000-0000D43C0000}"/>
    <cellStyle name="40% - Accent6 5 2 2 4 2 4" xfId="15580" xr:uid="{00000000-0005-0000-0000-0000D53C0000}"/>
    <cellStyle name="40% - Accent6 5 2 2 4 3" xfId="15581" xr:uid="{00000000-0005-0000-0000-0000D63C0000}"/>
    <cellStyle name="40% - Accent6 5 2 2 4 3 2" xfId="15582" xr:uid="{00000000-0005-0000-0000-0000D73C0000}"/>
    <cellStyle name="40% - Accent6 5 2 2 4 4" xfId="15583" xr:uid="{00000000-0005-0000-0000-0000D83C0000}"/>
    <cellStyle name="40% - Accent6 5 2 2 4 5" xfId="15584" xr:uid="{00000000-0005-0000-0000-0000D93C0000}"/>
    <cellStyle name="40% - Accent6 5 2 2 5" xfId="15585" xr:uid="{00000000-0005-0000-0000-0000DA3C0000}"/>
    <cellStyle name="40% - Accent6 5 2 2 5 2" xfId="15586" xr:uid="{00000000-0005-0000-0000-0000DB3C0000}"/>
    <cellStyle name="40% - Accent6 5 2 2 5 2 2" xfId="15587" xr:uid="{00000000-0005-0000-0000-0000DC3C0000}"/>
    <cellStyle name="40% - Accent6 5 2 2 5 3" xfId="15588" xr:uid="{00000000-0005-0000-0000-0000DD3C0000}"/>
    <cellStyle name="40% - Accent6 5 2 2 5 4" xfId="15589" xr:uid="{00000000-0005-0000-0000-0000DE3C0000}"/>
    <cellStyle name="40% - Accent6 5 2 2 6" xfId="15590" xr:uid="{00000000-0005-0000-0000-0000DF3C0000}"/>
    <cellStyle name="40% - Accent6 5 2 2 6 2" xfId="15591" xr:uid="{00000000-0005-0000-0000-0000E03C0000}"/>
    <cellStyle name="40% - Accent6 5 2 2 6 2 2" xfId="15592" xr:uid="{00000000-0005-0000-0000-0000E13C0000}"/>
    <cellStyle name="40% - Accent6 5 2 2 6 3" xfId="15593" xr:uid="{00000000-0005-0000-0000-0000E23C0000}"/>
    <cellStyle name="40% - Accent6 5 2 2 6 4" xfId="15594" xr:uid="{00000000-0005-0000-0000-0000E33C0000}"/>
    <cellStyle name="40% - Accent6 5 2 2 7" xfId="15595" xr:uid="{00000000-0005-0000-0000-0000E43C0000}"/>
    <cellStyle name="40% - Accent6 5 2 2 7 2" xfId="15596" xr:uid="{00000000-0005-0000-0000-0000E53C0000}"/>
    <cellStyle name="40% - Accent6 5 2 2 7 2 2" xfId="15597" xr:uid="{00000000-0005-0000-0000-0000E63C0000}"/>
    <cellStyle name="40% - Accent6 5 2 2 7 3" xfId="15598" xr:uid="{00000000-0005-0000-0000-0000E73C0000}"/>
    <cellStyle name="40% - Accent6 5 2 2 7 4" xfId="15599" xr:uid="{00000000-0005-0000-0000-0000E83C0000}"/>
    <cellStyle name="40% - Accent6 5 2 2 8" xfId="15600" xr:uid="{00000000-0005-0000-0000-0000E93C0000}"/>
    <cellStyle name="40% - Accent6 5 2 2 8 2" xfId="15601" xr:uid="{00000000-0005-0000-0000-0000EA3C0000}"/>
    <cellStyle name="40% - Accent6 5 2 2 9" xfId="15602" xr:uid="{00000000-0005-0000-0000-0000EB3C0000}"/>
    <cellStyle name="40% - Accent6 5 2 3" xfId="15603" xr:uid="{00000000-0005-0000-0000-0000EC3C0000}"/>
    <cellStyle name="40% - Accent6 5 2 3 2" xfId="15604" xr:uid="{00000000-0005-0000-0000-0000ED3C0000}"/>
    <cellStyle name="40% - Accent6 5 2 3 2 2" xfId="15605" xr:uid="{00000000-0005-0000-0000-0000EE3C0000}"/>
    <cellStyle name="40% - Accent6 5 2 3 2 2 2" xfId="15606" xr:uid="{00000000-0005-0000-0000-0000EF3C0000}"/>
    <cellStyle name="40% - Accent6 5 2 3 2 2 2 2" xfId="15607" xr:uid="{00000000-0005-0000-0000-0000F03C0000}"/>
    <cellStyle name="40% - Accent6 5 2 3 2 2 3" xfId="15608" xr:uid="{00000000-0005-0000-0000-0000F13C0000}"/>
    <cellStyle name="40% - Accent6 5 2 3 2 2 4" xfId="15609" xr:uid="{00000000-0005-0000-0000-0000F23C0000}"/>
    <cellStyle name="40% - Accent6 5 2 3 2 3" xfId="15610" xr:uid="{00000000-0005-0000-0000-0000F33C0000}"/>
    <cellStyle name="40% - Accent6 5 2 3 2 3 2" xfId="15611" xr:uid="{00000000-0005-0000-0000-0000F43C0000}"/>
    <cellStyle name="40% - Accent6 5 2 3 2 4" xfId="15612" xr:uid="{00000000-0005-0000-0000-0000F53C0000}"/>
    <cellStyle name="40% - Accent6 5 2 3 2 5" xfId="15613" xr:uid="{00000000-0005-0000-0000-0000F63C0000}"/>
    <cellStyle name="40% - Accent6 5 2 3 3" xfId="15614" xr:uid="{00000000-0005-0000-0000-0000F73C0000}"/>
    <cellStyle name="40% - Accent6 5 2 3 3 2" xfId="15615" xr:uid="{00000000-0005-0000-0000-0000F83C0000}"/>
    <cellStyle name="40% - Accent6 5 2 3 3 2 2" xfId="15616" xr:uid="{00000000-0005-0000-0000-0000F93C0000}"/>
    <cellStyle name="40% - Accent6 5 2 3 3 2 2 2" xfId="15617" xr:uid="{00000000-0005-0000-0000-0000FA3C0000}"/>
    <cellStyle name="40% - Accent6 5 2 3 3 2 3" xfId="15618" xr:uid="{00000000-0005-0000-0000-0000FB3C0000}"/>
    <cellStyle name="40% - Accent6 5 2 3 3 2 4" xfId="15619" xr:uid="{00000000-0005-0000-0000-0000FC3C0000}"/>
    <cellStyle name="40% - Accent6 5 2 3 3 3" xfId="15620" xr:uid="{00000000-0005-0000-0000-0000FD3C0000}"/>
    <cellStyle name="40% - Accent6 5 2 3 3 3 2" xfId="15621" xr:uid="{00000000-0005-0000-0000-0000FE3C0000}"/>
    <cellStyle name="40% - Accent6 5 2 3 3 4" xfId="15622" xr:uid="{00000000-0005-0000-0000-0000FF3C0000}"/>
    <cellStyle name="40% - Accent6 5 2 3 3 5" xfId="15623" xr:uid="{00000000-0005-0000-0000-0000003D0000}"/>
    <cellStyle name="40% - Accent6 5 2 3 4" xfId="15624" xr:uid="{00000000-0005-0000-0000-0000013D0000}"/>
    <cellStyle name="40% - Accent6 5 2 3 4 2" xfId="15625" xr:uid="{00000000-0005-0000-0000-0000023D0000}"/>
    <cellStyle name="40% - Accent6 5 2 3 4 2 2" xfId="15626" xr:uid="{00000000-0005-0000-0000-0000033D0000}"/>
    <cellStyle name="40% - Accent6 5 2 3 4 3" xfId="15627" xr:uid="{00000000-0005-0000-0000-0000043D0000}"/>
    <cellStyle name="40% - Accent6 5 2 3 4 4" xfId="15628" xr:uid="{00000000-0005-0000-0000-0000053D0000}"/>
    <cellStyle name="40% - Accent6 5 2 3 5" xfId="15629" xr:uid="{00000000-0005-0000-0000-0000063D0000}"/>
    <cellStyle name="40% - Accent6 5 2 3 5 2" xfId="15630" xr:uid="{00000000-0005-0000-0000-0000073D0000}"/>
    <cellStyle name="40% - Accent6 5 2 3 5 2 2" xfId="15631" xr:uid="{00000000-0005-0000-0000-0000083D0000}"/>
    <cellStyle name="40% - Accent6 5 2 3 5 3" xfId="15632" xr:uid="{00000000-0005-0000-0000-0000093D0000}"/>
    <cellStyle name="40% - Accent6 5 2 3 5 4" xfId="15633" xr:uid="{00000000-0005-0000-0000-00000A3D0000}"/>
    <cellStyle name="40% - Accent6 5 2 3 6" xfId="15634" xr:uid="{00000000-0005-0000-0000-00000B3D0000}"/>
    <cellStyle name="40% - Accent6 5 2 3 6 2" xfId="15635" xr:uid="{00000000-0005-0000-0000-00000C3D0000}"/>
    <cellStyle name="40% - Accent6 5 2 3 6 2 2" xfId="15636" xr:uid="{00000000-0005-0000-0000-00000D3D0000}"/>
    <cellStyle name="40% - Accent6 5 2 3 6 3" xfId="15637" xr:uid="{00000000-0005-0000-0000-00000E3D0000}"/>
    <cellStyle name="40% - Accent6 5 2 3 6 4" xfId="15638" xr:uid="{00000000-0005-0000-0000-00000F3D0000}"/>
    <cellStyle name="40% - Accent6 5 2 3 7" xfId="15639" xr:uid="{00000000-0005-0000-0000-0000103D0000}"/>
    <cellStyle name="40% - Accent6 5 2 3 7 2" xfId="15640" xr:uid="{00000000-0005-0000-0000-0000113D0000}"/>
    <cellStyle name="40% - Accent6 5 2 3 8" xfId="15641" xr:uid="{00000000-0005-0000-0000-0000123D0000}"/>
    <cellStyle name="40% - Accent6 5 2 3 9" xfId="15642" xr:uid="{00000000-0005-0000-0000-0000133D0000}"/>
    <cellStyle name="40% - Accent6 5 2 4" xfId="15643" xr:uid="{00000000-0005-0000-0000-0000143D0000}"/>
    <cellStyle name="40% - Accent6 5 2 4 2" xfId="15644" xr:uid="{00000000-0005-0000-0000-0000153D0000}"/>
    <cellStyle name="40% - Accent6 5 2 4 2 2" xfId="15645" xr:uid="{00000000-0005-0000-0000-0000163D0000}"/>
    <cellStyle name="40% - Accent6 5 2 4 2 2 2" xfId="15646" xr:uid="{00000000-0005-0000-0000-0000173D0000}"/>
    <cellStyle name="40% - Accent6 5 2 4 2 3" xfId="15647" xr:uid="{00000000-0005-0000-0000-0000183D0000}"/>
    <cellStyle name="40% - Accent6 5 2 4 2 4" xfId="15648" xr:uid="{00000000-0005-0000-0000-0000193D0000}"/>
    <cellStyle name="40% - Accent6 5 2 4 3" xfId="15649" xr:uid="{00000000-0005-0000-0000-00001A3D0000}"/>
    <cellStyle name="40% - Accent6 5 2 4 3 2" xfId="15650" xr:uid="{00000000-0005-0000-0000-00001B3D0000}"/>
    <cellStyle name="40% - Accent6 5 2 4 4" xfId="15651" xr:uid="{00000000-0005-0000-0000-00001C3D0000}"/>
    <cellStyle name="40% - Accent6 5 2 4 5" xfId="15652" xr:uid="{00000000-0005-0000-0000-00001D3D0000}"/>
    <cellStyle name="40% - Accent6 5 2 5" xfId="15653" xr:uid="{00000000-0005-0000-0000-00001E3D0000}"/>
    <cellStyle name="40% - Accent6 5 2 5 2" xfId="15654" xr:uid="{00000000-0005-0000-0000-00001F3D0000}"/>
    <cellStyle name="40% - Accent6 5 2 5 2 2" xfId="15655" xr:uid="{00000000-0005-0000-0000-0000203D0000}"/>
    <cellStyle name="40% - Accent6 5 2 5 2 2 2" xfId="15656" xr:uid="{00000000-0005-0000-0000-0000213D0000}"/>
    <cellStyle name="40% - Accent6 5 2 5 2 3" xfId="15657" xr:uid="{00000000-0005-0000-0000-0000223D0000}"/>
    <cellStyle name="40% - Accent6 5 2 5 2 4" xfId="15658" xr:uid="{00000000-0005-0000-0000-0000233D0000}"/>
    <cellStyle name="40% - Accent6 5 2 5 3" xfId="15659" xr:uid="{00000000-0005-0000-0000-0000243D0000}"/>
    <cellStyle name="40% - Accent6 5 2 5 3 2" xfId="15660" xr:uid="{00000000-0005-0000-0000-0000253D0000}"/>
    <cellStyle name="40% - Accent6 5 2 5 4" xfId="15661" xr:uid="{00000000-0005-0000-0000-0000263D0000}"/>
    <cellStyle name="40% - Accent6 5 2 5 5" xfId="15662" xr:uid="{00000000-0005-0000-0000-0000273D0000}"/>
    <cellStyle name="40% - Accent6 5 2 6" xfId="15663" xr:uid="{00000000-0005-0000-0000-0000283D0000}"/>
    <cellStyle name="40% - Accent6 5 2 6 2" xfId="15664" xr:uid="{00000000-0005-0000-0000-0000293D0000}"/>
    <cellStyle name="40% - Accent6 5 2 6 2 2" xfId="15665" xr:uid="{00000000-0005-0000-0000-00002A3D0000}"/>
    <cellStyle name="40% - Accent6 5 2 6 3" xfId="15666" xr:uid="{00000000-0005-0000-0000-00002B3D0000}"/>
    <cellStyle name="40% - Accent6 5 2 6 4" xfId="15667" xr:uid="{00000000-0005-0000-0000-00002C3D0000}"/>
    <cellStyle name="40% - Accent6 5 2 7" xfId="15668" xr:uid="{00000000-0005-0000-0000-00002D3D0000}"/>
    <cellStyle name="40% - Accent6 5 2 7 2" xfId="15669" xr:uid="{00000000-0005-0000-0000-00002E3D0000}"/>
    <cellStyle name="40% - Accent6 5 2 7 2 2" xfId="15670" xr:uid="{00000000-0005-0000-0000-00002F3D0000}"/>
    <cellStyle name="40% - Accent6 5 2 7 3" xfId="15671" xr:uid="{00000000-0005-0000-0000-0000303D0000}"/>
    <cellStyle name="40% - Accent6 5 2 7 4" xfId="15672" xr:uid="{00000000-0005-0000-0000-0000313D0000}"/>
    <cellStyle name="40% - Accent6 5 2 8" xfId="15673" xr:uid="{00000000-0005-0000-0000-0000323D0000}"/>
    <cellStyle name="40% - Accent6 5 2 8 2" xfId="15674" xr:uid="{00000000-0005-0000-0000-0000333D0000}"/>
    <cellStyle name="40% - Accent6 5 2 8 2 2" xfId="15675" xr:uid="{00000000-0005-0000-0000-0000343D0000}"/>
    <cellStyle name="40% - Accent6 5 2 8 3" xfId="15676" xr:uid="{00000000-0005-0000-0000-0000353D0000}"/>
    <cellStyle name="40% - Accent6 5 2 8 4" xfId="15677" xr:uid="{00000000-0005-0000-0000-0000363D0000}"/>
    <cellStyle name="40% - Accent6 5 2 9" xfId="15678" xr:uid="{00000000-0005-0000-0000-0000373D0000}"/>
    <cellStyle name="40% - Accent6 5 2 9 2" xfId="15679" xr:uid="{00000000-0005-0000-0000-0000383D0000}"/>
    <cellStyle name="40% - Accent6 5 3" xfId="15680" xr:uid="{00000000-0005-0000-0000-0000393D0000}"/>
    <cellStyle name="40% - Accent6 5 3 10" xfId="15681" xr:uid="{00000000-0005-0000-0000-00003A3D0000}"/>
    <cellStyle name="40% - Accent6 5 3 2" xfId="15682" xr:uid="{00000000-0005-0000-0000-00003B3D0000}"/>
    <cellStyle name="40% - Accent6 5 3 2 2" xfId="15683" xr:uid="{00000000-0005-0000-0000-00003C3D0000}"/>
    <cellStyle name="40% - Accent6 5 3 2 2 2" xfId="15684" xr:uid="{00000000-0005-0000-0000-00003D3D0000}"/>
    <cellStyle name="40% - Accent6 5 3 2 2 2 2" xfId="15685" xr:uid="{00000000-0005-0000-0000-00003E3D0000}"/>
    <cellStyle name="40% - Accent6 5 3 2 2 2 2 2" xfId="15686" xr:uid="{00000000-0005-0000-0000-00003F3D0000}"/>
    <cellStyle name="40% - Accent6 5 3 2 2 2 3" xfId="15687" xr:uid="{00000000-0005-0000-0000-0000403D0000}"/>
    <cellStyle name="40% - Accent6 5 3 2 2 2 4" xfId="15688" xr:uid="{00000000-0005-0000-0000-0000413D0000}"/>
    <cellStyle name="40% - Accent6 5 3 2 2 3" xfId="15689" xr:uid="{00000000-0005-0000-0000-0000423D0000}"/>
    <cellStyle name="40% - Accent6 5 3 2 2 3 2" xfId="15690" xr:uid="{00000000-0005-0000-0000-0000433D0000}"/>
    <cellStyle name="40% - Accent6 5 3 2 2 4" xfId="15691" xr:uid="{00000000-0005-0000-0000-0000443D0000}"/>
    <cellStyle name="40% - Accent6 5 3 2 2 5" xfId="15692" xr:uid="{00000000-0005-0000-0000-0000453D0000}"/>
    <cellStyle name="40% - Accent6 5 3 2 3" xfId="15693" xr:uid="{00000000-0005-0000-0000-0000463D0000}"/>
    <cellStyle name="40% - Accent6 5 3 2 3 2" xfId="15694" xr:uid="{00000000-0005-0000-0000-0000473D0000}"/>
    <cellStyle name="40% - Accent6 5 3 2 3 2 2" xfId="15695" xr:uid="{00000000-0005-0000-0000-0000483D0000}"/>
    <cellStyle name="40% - Accent6 5 3 2 3 2 2 2" xfId="15696" xr:uid="{00000000-0005-0000-0000-0000493D0000}"/>
    <cellStyle name="40% - Accent6 5 3 2 3 2 3" xfId="15697" xr:uid="{00000000-0005-0000-0000-00004A3D0000}"/>
    <cellStyle name="40% - Accent6 5 3 2 3 2 4" xfId="15698" xr:uid="{00000000-0005-0000-0000-00004B3D0000}"/>
    <cellStyle name="40% - Accent6 5 3 2 3 3" xfId="15699" xr:uid="{00000000-0005-0000-0000-00004C3D0000}"/>
    <cellStyle name="40% - Accent6 5 3 2 3 3 2" xfId="15700" xr:uid="{00000000-0005-0000-0000-00004D3D0000}"/>
    <cellStyle name="40% - Accent6 5 3 2 3 4" xfId="15701" xr:uid="{00000000-0005-0000-0000-00004E3D0000}"/>
    <cellStyle name="40% - Accent6 5 3 2 3 5" xfId="15702" xr:uid="{00000000-0005-0000-0000-00004F3D0000}"/>
    <cellStyle name="40% - Accent6 5 3 2 4" xfId="15703" xr:uid="{00000000-0005-0000-0000-0000503D0000}"/>
    <cellStyle name="40% - Accent6 5 3 2 4 2" xfId="15704" xr:uid="{00000000-0005-0000-0000-0000513D0000}"/>
    <cellStyle name="40% - Accent6 5 3 2 4 2 2" xfId="15705" xr:uid="{00000000-0005-0000-0000-0000523D0000}"/>
    <cellStyle name="40% - Accent6 5 3 2 4 3" xfId="15706" xr:uid="{00000000-0005-0000-0000-0000533D0000}"/>
    <cellStyle name="40% - Accent6 5 3 2 4 4" xfId="15707" xr:uid="{00000000-0005-0000-0000-0000543D0000}"/>
    <cellStyle name="40% - Accent6 5 3 2 5" xfId="15708" xr:uid="{00000000-0005-0000-0000-0000553D0000}"/>
    <cellStyle name="40% - Accent6 5 3 2 5 2" xfId="15709" xr:uid="{00000000-0005-0000-0000-0000563D0000}"/>
    <cellStyle name="40% - Accent6 5 3 2 5 2 2" xfId="15710" xr:uid="{00000000-0005-0000-0000-0000573D0000}"/>
    <cellStyle name="40% - Accent6 5 3 2 5 3" xfId="15711" xr:uid="{00000000-0005-0000-0000-0000583D0000}"/>
    <cellStyle name="40% - Accent6 5 3 2 5 4" xfId="15712" xr:uid="{00000000-0005-0000-0000-0000593D0000}"/>
    <cellStyle name="40% - Accent6 5 3 2 6" xfId="15713" xr:uid="{00000000-0005-0000-0000-00005A3D0000}"/>
    <cellStyle name="40% - Accent6 5 3 2 6 2" xfId="15714" xr:uid="{00000000-0005-0000-0000-00005B3D0000}"/>
    <cellStyle name="40% - Accent6 5 3 2 6 2 2" xfId="15715" xr:uid="{00000000-0005-0000-0000-00005C3D0000}"/>
    <cellStyle name="40% - Accent6 5 3 2 6 3" xfId="15716" xr:uid="{00000000-0005-0000-0000-00005D3D0000}"/>
    <cellStyle name="40% - Accent6 5 3 2 6 4" xfId="15717" xr:uid="{00000000-0005-0000-0000-00005E3D0000}"/>
    <cellStyle name="40% - Accent6 5 3 2 7" xfId="15718" xr:uid="{00000000-0005-0000-0000-00005F3D0000}"/>
    <cellStyle name="40% - Accent6 5 3 2 7 2" xfId="15719" xr:uid="{00000000-0005-0000-0000-0000603D0000}"/>
    <cellStyle name="40% - Accent6 5 3 2 8" xfId="15720" xr:uid="{00000000-0005-0000-0000-0000613D0000}"/>
    <cellStyle name="40% - Accent6 5 3 2 9" xfId="15721" xr:uid="{00000000-0005-0000-0000-0000623D0000}"/>
    <cellStyle name="40% - Accent6 5 3 3" xfId="15722" xr:uid="{00000000-0005-0000-0000-0000633D0000}"/>
    <cellStyle name="40% - Accent6 5 3 3 2" xfId="15723" xr:uid="{00000000-0005-0000-0000-0000643D0000}"/>
    <cellStyle name="40% - Accent6 5 3 3 2 2" xfId="15724" xr:uid="{00000000-0005-0000-0000-0000653D0000}"/>
    <cellStyle name="40% - Accent6 5 3 3 2 2 2" xfId="15725" xr:uid="{00000000-0005-0000-0000-0000663D0000}"/>
    <cellStyle name="40% - Accent6 5 3 3 2 3" xfId="15726" xr:uid="{00000000-0005-0000-0000-0000673D0000}"/>
    <cellStyle name="40% - Accent6 5 3 3 2 4" xfId="15727" xr:uid="{00000000-0005-0000-0000-0000683D0000}"/>
    <cellStyle name="40% - Accent6 5 3 3 3" xfId="15728" xr:uid="{00000000-0005-0000-0000-0000693D0000}"/>
    <cellStyle name="40% - Accent6 5 3 3 3 2" xfId="15729" xr:uid="{00000000-0005-0000-0000-00006A3D0000}"/>
    <cellStyle name="40% - Accent6 5 3 3 4" xfId="15730" xr:uid="{00000000-0005-0000-0000-00006B3D0000}"/>
    <cellStyle name="40% - Accent6 5 3 3 5" xfId="15731" xr:uid="{00000000-0005-0000-0000-00006C3D0000}"/>
    <cellStyle name="40% - Accent6 5 3 4" xfId="15732" xr:uid="{00000000-0005-0000-0000-00006D3D0000}"/>
    <cellStyle name="40% - Accent6 5 3 4 2" xfId="15733" xr:uid="{00000000-0005-0000-0000-00006E3D0000}"/>
    <cellStyle name="40% - Accent6 5 3 4 2 2" xfId="15734" xr:uid="{00000000-0005-0000-0000-00006F3D0000}"/>
    <cellStyle name="40% - Accent6 5 3 4 2 2 2" xfId="15735" xr:uid="{00000000-0005-0000-0000-0000703D0000}"/>
    <cellStyle name="40% - Accent6 5 3 4 2 3" xfId="15736" xr:uid="{00000000-0005-0000-0000-0000713D0000}"/>
    <cellStyle name="40% - Accent6 5 3 4 2 4" xfId="15737" xr:uid="{00000000-0005-0000-0000-0000723D0000}"/>
    <cellStyle name="40% - Accent6 5 3 4 3" xfId="15738" xr:uid="{00000000-0005-0000-0000-0000733D0000}"/>
    <cellStyle name="40% - Accent6 5 3 4 3 2" xfId="15739" xr:uid="{00000000-0005-0000-0000-0000743D0000}"/>
    <cellStyle name="40% - Accent6 5 3 4 4" xfId="15740" xr:uid="{00000000-0005-0000-0000-0000753D0000}"/>
    <cellStyle name="40% - Accent6 5 3 4 5" xfId="15741" xr:uid="{00000000-0005-0000-0000-0000763D0000}"/>
    <cellStyle name="40% - Accent6 5 3 5" xfId="15742" xr:uid="{00000000-0005-0000-0000-0000773D0000}"/>
    <cellStyle name="40% - Accent6 5 3 5 2" xfId="15743" xr:uid="{00000000-0005-0000-0000-0000783D0000}"/>
    <cellStyle name="40% - Accent6 5 3 5 2 2" xfId="15744" xr:uid="{00000000-0005-0000-0000-0000793D0000}"/>
    <cellStyle name="40% - Accent6 5 3 5 3" xfId="15745" xr:uid="{00000000-0005-0000-0000-00007A3D0000}"/>
    <cellStyle name="40% - Accent6 5 3 5 4" xfId="15746" xr:uid="{00000000-0005-0000-0000-00007B3D0000}"/>
    <cellStyle name="40% - Accent6 5 3 6" xfId="15747" xr:uid="{00000000-0005-0000-0000-00007C3D0000}"/>
    <cellStyle name="40% - Accent6 5 3 6 2" xfId="15748" xr:uid="{00000000-0005-0000-0000-00007D3D0000}"/>
    <cellStyle name="40% - Accent6 5 3 6 2 2" xfId="15749" xr:uid="{00000000-0005-0000-0000-00007E3D0000}"/>
    <cellStyle name="40% - Accent6 5 3 6 3" xfId="15750" xr:uid="{00000000-0005-0000-0000-00007F3D0000}"/>
    <cellStyle name="40% - Accent6 5 3 6 4" xfId="15751" xr:uid="{00000000-0005-0000-0000-0000803D0000}"/>
    <cellStyle name="40% - Accent6 5 3 7" xfId="15752" xr:uid="{00000000-0005-0000-0000-0000813D0000}"/>
    <cellStyle name="40% - Accent6 5 3 7 2" xfId="15753" xr:uid="{00000000-0005-0000-0000-0000823D0000}"/>
    <cellStyle name="40% - Accent6 5 3 7 2 2" xfId="15754" xr:uid="{00000000-0005-0000-0000-0000833D0000}"/>
    <cellStyle name="40% - Accent6 5 3 7 3" xfId="15755" xr:uid="{00000000-0005-0000-0000-0000843D0000}"/>
    <cellStyle name="40% - Accent6 5 3 7 4" xfId="15756" xr:uid="{00000000-0005-0000-0000-0000853D0000}"/>
    <cellStyle name="40% - Accent6 5 3 8" xfId="15757" xr:uid="{00000000-0005-0000-0000-0000863D0000}"/>
    <cellStyle name="40% - Accent6 5 3 8 2" xfId="15758" xr:uid="{00000000-0005-0000-0000-0000873D0000}"/>
    <cellStyle name="40% - Accent6 5 3 9" xfId="15759" xr:uid="{00000000-0005-0000-0000-0000883D0000}"/>
    <cellStyle name="40% - Accent6 5 4" xfId="15760" xr:uid="{00000000-0005-0000-0000-0000893D0000}"/>
    <cellStyle name="40% - Accent6 5 4 2" xfId="15761" xr:uid="{00000000-0005-0000-0000-00008A3D0000}"/>
    <cellStyle name="40% - Accent6 5 4 2 2" xfId="15762" xr:uid="{00000000-0005-0000-0000-00008B3D0000}"/>
    <cellStyle name="40% - Accent6 5 4 2 2 2" xfId="15763" xr:uid="{00000000-0005-0000-0000-00008C3D0000}"/>
    <cellStyle name="40% - Accent6 5 4 2 2 2 2" xfId="15764" xr:uid="{00000000-0005-0000-0000-00008D3D0000}"/>
    <cellStyle name="40% - Accent6 5 4 2 2 3" xfId="15765" xr:uid="{00000000-0005-0000-0000-00008E3D0000}"/>
    <cellStyle name="40% - Accent6 5 4 2 2 4" xfId="15766" xr:uid="{00000000-0005-0000-0000-00008F3D0000}"/>
    <cellStyle name="40% - Accent6 5 4 2 3" xfId="15767" xr:uid="{00000000-0005-0000-0000-0000903D0000}"/>
    <cellStyle name="40% - Accent6 5 4 2 3 2" xfId="15768" xr:uid="{00000000-0005-0000-0000-0000913D0000}"/>
    <cellStyle name="40% - Accent6 5 4 2 4" xfId="15769" xr:uid="{00000000-0005-0000-0000-0000923D0000}"/>
    <cellStyle name="40% - Accent6 5 4 2 5" xfId="15770" xr:uid="{00000000-0005-0000-0000-0000933D0000}"/>
    <cellStyle name="40% - Accent6 5 4 3" xfId="15771" xr:uid="{00000000-0005-0000-0000-0000943D0000}"/>
    <cellStyle name="40% - Accent6 5 4 3 2" xfId="15772" xr:uid="{00000000-0005-0000-0000-0000953D0000}"/>
    <cellStyle name="40% - Accent6 5 4 3 2 2" xfId="15773" xr:uid="{00000000-0005-0000-0000-0000963D0000}"/>
    <cellStyle name="40% - Accent6 5 4 3 2 2 2" xfId="15774" xr:uid="{00000000-0005-0000-0000-0000973D0000}"/>
    <cellStyle name="40% - Accent6 5 4 3 2 3" xfId="15775" xr:uid="{00000000-0005-0000-0000-0000983D0000}"/>
    <cellStyle name="40% - Accent6 5 4 3 2 4" xfId="15776" xr:uid="{00000000-0005-0000-0000-0000993D0000}"/>
    <cellStyle name="40% - Accent6 5 4 3 3" xfId="15777" xr:uid="{00000000-0005-0000-0000-00009A3D0000}"/>
    <cellStyle name="40% - Accent6 5 4 3 3 2" xfId="15778" xr:uid="{00000000-0005-0000-0000-00009B3D0000}"/>
    <cellStyle name="40% - Accent6 5 4 3 4" xfId="15779" xr:uid="{00000000-0005-0000-0000-00009C3D0000}"/>
    <cellStyle name="40% - Accent6 5 4 3 5" xfId="15780" xr:uid="{00000000-0005-0000-0000-00009D3D0000}"/>
    <cellStyle name="40% - Accent6 5 4 4" xfId="15781" xr:uid="{00000000-0005-0000-0000-00009E3D0000}"/>
    <cellStyle name="40% - Accent6 5 4 4 2" xfId="15782" xr:uid="{00000000-0005-0000-0000-00009F3D0000}"/>
    <cellStyle name="40% - Accent6 5 4 4 2 2" xfId="15783" xr:uid="{00000000-0005-0000-0000-0000A03D0000}"/>
    <cellStyle name="40% - Accent6 5 4 4 3" xfId="15784" xr:uid="{00000000-0005-0000-0000-0000A13D0000}"/>
    <cellStyle name="40% - Accent6 5 4 4 4" xfId="15785" xr:uid="{00000000-0005-0000-0000-0000A23D0000}"/>
    <cellStyle name="40% - Accent6 5 4 5" xfId="15786" xr:uid="{00000000-0005-0000-0000-0000A33D0000}"/>
    <cellStyle name="40% - Accent6 5 4 5 2" xfId="15787" xr:uid="{00000000-0005-0000-0000-0000A43D0000}"/>
    <cellStyle name="40% - Accent6 5 4 5 2 2" xfId="15788" xr:uid="{00000000-0005-0000-0000-0000A53D0000}"/>
    <cellStyle name="40% - Accent6 5 4 5 3" xfId="15789" xr:uid="{00000000-0005-0000-0000-0000A63D0000}"/>
    <cellStyle name="40% - Accent6 5 4 5 4" xfId="15790" xr:uid="{00000000-0005-0000-0000-0000A73D0000}"/>
    <cellStyle name="40% - Accent6 5 4 6" xfId="15791" xr:uid="{00000000-0005-0000-0000-0000A83D0000}"/>
    <cellStyle name="40% - Accent6 5 4 6 2" xfId="15792" xr:uid="{00000000-0005-0000-0000-0000A93D0000}"/>
    <cellStyle name="40% - Accent6 5 4 6 2 2" xfId="15793" xr:uid="{00000000-0005-0000-0000-0000AA3D0000}"/>
    <cellStyle name="40% - Accent6 5 4 6 3" xfId="15794" xr:uid="{00000000-0005-0000-0000-0000AB3D0000}"/>
    <cellStyle name="40% - Accent6 5 4 6 4" xfId="15795" xr:uid="{00000000-0005-0000-0000-0000AC3D0000}"/>
    <cellStyle name="40% - Accent6 5 4 7" xfId="15796" xr:uid="{00000000-0005-0000-0000-0000AD3D0000}"/>
    <cellStyle name="40% - Accent6 5 4 7 2" xfId="15797" xr:uid="{00000000-0005-0000-0000-0000AE3D0000}"/>
    <cellStyle name="40% - Accent6 5 4 8" xfId="15798" xr:uid="{00000000-0005-0000-0000-0000AF3D0000}"/>
    <cellStyle name="40% - Accent6 5 4 9" xfId="15799" xr:uid="{00000000-0005-0000-0000-0000B03D0000}"/>
    <cellStyle name="40% - Accent6 5 5" xfId="15800" xr:uid="{00000000-0005-0000-0000-0000B13D0000}"/>
    <cellStyle name="40% - Accent6 5 5 2" xfId="15801" xr:uid="{00000000-0005-0000-0000-0000B23D0000}"/>
    <cellStyle name="40% - Accent6 5 5 2 2" xfId="15802" xr:uid="{00000000-0005-0000-0000-0000B33D0000}"/>
    <cellStyle name="40% - Accent6 5 5 2 2 2" xfId="15803" xr:uid="{00000000-0005-0000-0000-0000B43D0000}"/>
    <cellStyle name="40% - Accent6 5 5 2 3" xfId="15804" xr:uid="{00000000-0005-0000-0000-0000B53D0000}"/>
    <cellStyle name="40% - Accent6 5 5 2 4" xfId="15805" xr:uid="{00000000-0005-0000-0000-0000B63D0000}"/>
    <cellStyle name="40% - Accent6 5 5 3" xfId="15806" xr:uid="{00000000-0005-0000-0000-0000B73D0000}"/>
    <cellStyle name="40% - Accent6 5 5 3 2" xfId="15807" xr:uid="{00000000-0005-0000-0000-0000B83D0000}"/>
    <cellStyle name="40% - Accent6 5 5 3 2 2" xfId="15808" xr:uid="{00000000-0005-0000-0000-0000B93D0000}"/>
    <cellStyle name="40% - Accent6 5 5 3 3" xfId="15809" xr:uid="{00000000-0005-0000-0000-0000BA3D0000}"/>
    <cellStyle name="40% - Accent6 5 5 3 4" xfId="15810" xr:uid="{00000000-0005-0000-0000-0000BB3D0000}"/>
    <cellStyle name="40% - Accent6 5 5 4" xfId="15811" xr:uid="{00000000-0005-0000-0000-0000BC3D0000}"/>
    <cellStyle name="40% - Accent6 5 5 4 2" xfId="15812" xr:uid="{00000000-0005-0000-0000-0000BD3D0000}"/>
    <cellStyle name="40% - Accent6 5 5 5" xfId="15813" xr:uid="{00000000-0005-0000-0000-0000BE3D0000}"/>
    <cellStyle name="40% - Accent6 5 5 6" xfId="15814" xr:uid="{00000000-0005-0000-0000-0000BF3D0000}"/>
    <cellStyle name="40% - Accent6 5 6" xfId="15815" xr:uid="{00000000-0005-0000-0000-0000C03D0000}"/>
    <cellStyle name="40% - Accent6 5 6 2" xfId="15816" xr:uid="{00000000-0005-0000-0000-0000C13D0000}"/>
    <cellStyle name="40% - Accent6 5 6 2 2" xfId="15817" xr:uid="{00000000-0005-0000-0000-0000C23D0000}"/>
    <cellStyle name="40% - Accent6 5 6 2 2 2" xfId="15818" xr:uid="{00000000-0005-0000-0000-0000C33D0000}"/>
    <cellStyle name="40% - Accent6 5 6 2 3" xfId="15819" xr:uid="{00000000-0005-0000-0000-0000C43D0000}"/>
    <cellStyle name="40% - Accent6 5 6 2 4" xfId="15820" xr:uid="{00000000-0005-0000-0000-0000C53D0000}"/>
    <cellStyle name="40% - Accent6 5 6 3" xfId="15821" xr:uid="{00000000-0005-0000-0000-0000C63D0000}"/>
    <cellStyle name="40% - Accent6 5 6 3 2" xfId="15822" xr:uid="{00000000-0005-0000-0000-0000C73D0000}"/>
    <cellStyle name="40% - Accent6 5 6 4" xfId="15823" xr:uid="{00000000-0005-0000-0000-0000C83D0000}"/>
    <cellStyle name="40% - Accent6 5 6 5" xfId="15824" xr:uid="{00000000-0005-0000-0000-0000C93D0000}"/>
    <cellStyle name="40% - Accent6 5 7" xfId="15825" xr:uid="{00000000-0005-0000-0000-0000CA3D0000}"/>
    <cellStyle name="40% - Accent6 5 7 2" xfId="15826" xr:uid="{00000000-0005-0000-0000-0000CB3D0000}"/>
    <cellStyle name="40% - Accent6 5 7 2 2" xfId="15827" xr:uid="{00000000-0005-0000-0000-0000CC3D0000}"/>
    <cellStyle name="40% - Accent6 5 7 3" xfId="15828" xr:uid="{00000000-0005-0000-0000-0000CD3D0000}"/>
    <cellStyle name="40% - Accent6 5 7 4" xfId="15829" xr:uid="{00000000-0005-0000-0000-0000CE3D0000}"/>
    <cellStyle name="40% - Accent6 5 8" xfId="15830" xr:uid="{00000000-0005-0000-0000-0000CF3D0000}"/>
    <cellStyle name="40% - Accent6 5 8 2" xfId="15831" xr:uid="{00000000-0005-0000-0000-0000D03D0000}"/>
    <cellStyle name="40% - Accent6 5 8 2 2" xfId="15832" xr:uid="{00000000-0005-0000-0000-0000D13D0000}"/>
    <cellStyle name="40% - Accent6 5 8 3" xfId="15833" xr:uid="{00000000-0005-0000-0000-0000D23D0000}"/>
    <cellStyle name="40% - Accent6 5 8 4" xfId="15834" xr:uid="{00000000-0005-0000-0000-0000D33D0000}"/>
    <cellStyle name="40% - Accent6 5 9" xfId="15835" xr:uid="{00000000-0005-0000-0000-0000D43D0000}"/>
    <cellStyle name="40% - Accent6 5 9 2" xfId="15836" xr:uid="{00000000-0005-0000-0000-0000D53D0000}"/>
    <cellStyle name="40% - Accent6 5 9 2 2" xfId="15837" xr:uid="{00000000-0005-0000-0000-0000D63D0000}"/>
    <cellStyle name="40% - Accent6 5 9 3" xfId="15838" xr:uid="{00000000-0005-0000-0000-0000D73D0000}"/>
    <cellStyle name="40% - Accent6 5 9 4" xfId="15839" xr:uid="{00000000-0005-0000-0000-0000D83D0000}"/>
    <cellStyle name="40% - Accent6 6" xfId="15840" xr:uid="{00000000-0005-0000-0000-0000D93D0000}"/>
    <cellStyle name="40% - Accent6 7" xfId="15841" xr:uid="{00000000-0005-0000-0000-0000DA3D0000}"/>
    <cellStyle name="40% - Accent6 8" xfId="15842" xr:uid="{00000000-0005-0000-0000-0000DB3D0000}"/>
    <cellStyle name="40% - Accent6 9" xfId="15843" xr:uid="{00000000-0005-0000-0000-0000DC3D0000}"/>
    <cellStyle name="40% - Accent6 9 2" xfId="15844" xr:uid="{00000000-0005-0000-0000-0000DD3D0000}"/>
    <cellStyle name="40% - Accent6 9 2 2" xfId="15845" xr:uid="{00000000-0005-0000-0000-0000DE3D0000}"/>
    <cellStyle name="40% - Accent6 9 3" xfId="15846" xr:uid="{00000000-0005-0000-0000-0000DF3D0000}"/>
    <cellStyle name="40% - Accent6 9 4" xfId="15847" xr:uid="{00000000-0005-0000-0000-0000E03D0000}"/>
    <cellStyle name="60% - Accent1 2" xfId="15848" xr:uid="{00000000-0005-0000-0000-0000E13D0000}"/>
    <cellStyle name="60% - Accent1 2 2" xfId="15849" xr:uid="{00000000-0005-0000-0000-0000E23D0000}"/>
    <cellStyle name="60% - Accent1 2 2 2" xfId="15850" xr:uid="{00000000-0005-0000-0000-0000E33D0000}"/>
    <cellStyle name="60% - Accent1 2 2 3" xfId="15851" xr:uid="{00000000-0005-0000-0000-0000E43D0000}"/>
    <cellStyle name="60% - Accent1 2 2 4" xfId="15852" xr:uid="{00000000-0005-0000-0000-0000E53D0000}"/>
    <cellStyle name="60% - Accent1 2 3" xfId="15853" xr:uid="{00000000-0005-0000-0000-0000E63D0000}"/>
    <cellStyle name="60% - Accent1 2 3 2" xfId="15854" xr:uid="{00000000-0005-0000-0000-0000E73D0000}"/>
    <cellStyle name="60% - Accent1 2 4" xfId="15855" xr:uid="{00000000-0005-0000-0000-0000E83D0000}"/>
    <cellStyle name="60% - Accent1 2 5" xfId="15856" xr:uid="{00000000-0005-0000-0000-0000E93D0000}"/>
    <cellStyle name="60% - Accent1 2 6" xfId="15857" xr:uid="{00000000-0005-0000-0000-0000EA3D0000}"/>
    <cellStyle name="60% - Accent1 2 6 2" xfId="15858" xr:uid="{00000000-0005-0000-0000-0000EB3D0000}"/>
    <cellStyle name="60% - Accent1 2 7" xfId="15859" xr:uid="{00000000-0005-0000-0000-0000EC3D0000}"/>
    <cellStyle name="60% - Accent1 3" xfId="15860" xr:uid="{00000000-0005-0000-0000-0000ED3D0000}"/>
    <cellStyle name="60% - Accent1 3 2" xfId="15861" xr:uid="{00000000-0005-0000-0000-0000EE3D0000}"/>
    <cellStyle name="60% - Accent1 3 3" xfId="15862" xr:uid="{00000000-0005-0000-0000-0000EF3D0000}"/>
    <cellStyle name="60% - Accent1 3 4" xfId="15863" xr:uid="{00000000-0005-0000-0000-0000F03D0000}"/>
    <cellStyle name="60% - Accent1 4" xfId="15864" xr:uid="{00000000-0005-0000-0000-0000F13D0000}"/>
    <cellStyle name="60% - Accent1 4 2" xfId="15865" xr:uid="{00000000-0005-0000-0000-0000F23D0000}"/>
    <cellStyle name="60% - Accent1 4 3" xfId="15866" xr:uid="{00000000-0005-0000-0000-0000F33D0000}"/>
    <cellStyle name="60% - Accent1 5" xfId="15867" xr:uid="{00000000-0005-0000-0000-0000F43D0000}"/>
    <cellStyle name="60% - Accent1 6" xfId="15868" xr:uid="{00000000-0005-0000-0000-0000F53D0000}"/>
    <cellStyle name="60% - Accent1 7" xfId="15869" xr:uid="{00000000-0005-0000-0000-0000F63D0000}"/>
    <cellStyle name="60% - Accent1 8" xfId="15870" xr:uid="{00000000-0005-0000-0000-0000F73D0000}"/>
    <cellStyle name="60% - Accent2 2" xfId="15871" xr:uid="{00000000-0005-0000-0000-0000F83D0000}"/>
    <cellStyle name="60% - Accent2 2 2" xfId="15872" xr:uid="{00000000-0005-0000-0000-0000F93D0000}"/>
    <cellStyle name="60% - Accent2 2 2 2" xfId="15873" xr:uid="{00000000-0005-0000-0000-0000FA3D0000}"/>
    <cellStyle name="60% - Accent2 2 2 3" xfId="15874" xr:uid="{00000000-0005-0000-0000-0000FB3D0000}"/>
    <cellStyle name="60% - Accent2 2 2 4" xfId="15875" xr:uid="{00000000-0005-0000-0000-0000FC3D0000}"/>
    <cellStyle name="60% - Accent2 2 3" xfId="15876" xr:uid="{00000000-0005-0000-0000-0000FD3D0000}"/>
    <cellStyle name="60% - Accent2 2 3 2" xfId="15877" xr:uid="{00000000-0005-0000-0000-0000FE3D0000}"/>
    <cellStyle name="60% - Accent2 2 4" xfId="15878" xr:uid="{00000000-0005-0000-0000-0000FF3D0000}"/>
    <cellStyle name="60% - Accent2 2 5" xfId="15879" xr:uid="{00000000-0005-0000-0000-0000003E0000}"/>
    <cellStyle name="60% - Accent2 2 6" xfId="15880" xr:uid="{00000000-0005-0000-0000-0000013E0000}"/>
    <cellStyle name="60% - Accent2 2 6 2" xfId="15881" xr:uid="{00000000-0005-0000-0000-0000023E0000}"/>
    <cellStyle name="60% - Accent2 2 7" xfId="15882" xr:uid="{00000000-0005-0000-0000-0000033E0000}"/>
    <cellStyle name="60% - Accent2 3" xfId="15883" xr:uid="{00000000-0005-0000-0000-0000043E0000}"/>
    <cellStyle name="60% - Accent2 3 2" xfId="15884" xr:uid="{00000000-0005-0000-0000-0000053E0000}"/>
    <cellStyle name="60% - Accent2 3 3" xfId="15885" xr:uid="{00000000-0005-0000-0000-0000063E0000}"/>
    <cellStyle name="60% - Accent2 3 4" xfId="15886" xr:uid="{00000000-0005-0000-0000-0000073E0000}"/>
    <cellStyle name="60% - Accent2 4" xfId="15887" xr:uid="{00000000-0005-0000-0000-0000083E0000}"/>
    <cellStyle name="60% - Accent2 4 2" xfId="15888" xr:uid="{00000000-0005-0000-0000-0000093E0000}"/>
    <cellStyle name="60% - Accent2 4 3" xfId="15889" xr:uid="{00000000-0005-0000-0000-00000A3E0000}"/>
    <cellStyle name="60% - Accent2 5" xfId="15890" xr:uid="{00000000-0005-0000-0000-00000B3E0000}"/>
    <cellStyle name="60% - Accent2 6" xfId="15891" xr:uid="{00000000-0005-0000-0000-00000C3E0000}"/>
    <cellStyle name="60% - Accent2 7" xfId="15892" xr:uid="{00000000-0005-0000-0000-00000D3E0000}"/>
    <cellStyle name="60% - Accent2 8" xfId="15893" xr:uid="{00000000-0005-0000-0000-00000E3E0000}"/>
    <cellStyle name="60% - Accent3 2" xfId="15894" xr:uid="{00000000-0005-0000-0000-00000F3E0000}"/>
    <cellStyle name="60% - Accent3 2 2" xfId="15895" xr:uid="{00000000-0005-0000-0000-0000103E0000}"/>
    <cellStyle name="60% - Accent3 2 2 2" xfId="15896" xr:uid="{00000000-0005-0000-0000-0000113E0000}"/>
    <cellStyle name="60% - Accent3 2 2 3" xfId="15897" xr:uid="{00000000-0005-0000-0000-0000123E0000}"/>
    <cellStyle name="60% - Accent3 2 2 4" xfId="15898" xr:uid="{00000000-0005-0000-0000-0000133E0000}"/>
    <cellStyle name="60% - Accent3 2 3" xfId="15899" xr:uid="{00000000-0005-0000-0000-0000143E0000}"/>
    <cellStyle name="60% - Accent3 2 3 2" xfId="15900" xr:uid="{00000000-0005-0000-0000-0000153E0000}"/>
    <cellStyle name="60% - Accent3 2 4" xfId="15901" xr:uid="{00000000-0005-0000-0000-0000163E0000}"/>
    <cellStyle name="60% - Accent3 2 5" xfId="15902" xr:uid="{00000000-0005-0000-0000-0000173E0000}"/>
    <cellStyle name="60% - Accent3 2 6" xfId="15903" xr:uid="{00000000-0005-0000-0000-0000183E0000}"/>
    <cellStyle name="60% - Accent3 2 6 2" xfId="15904" xr:uid="{00000000-0005-0000-0000-0000193E0000}"/>
    <cellStyle name="60% - Accent3 2 7" xfId="15905" xr:uid="{00000000-0005-0000-0000-00001A3E0000}"/>
    <cellStyle name="60% - Accent3 3" xfId="15906" xr:uid="{00000000-0005-0000-0000-00001B3E0000}"/>
    <cellStyle name="60% - Accent3 3 2" xfId="15907" xr:uid="{00000000-0005-0000-0000-00001C3E0000}"/>
    <cellStyle name="60% - Accent3 3 3" xfId="15908" xr:uid="{00000000-0005-0000-0000-00001D3E0000}"/>
    <cellStyle name="60% - Accent3 3 4" xfId="15909" xr:uid="{00000000-0005-0000-0000-00001E3E0000}"/>
    <cellStyle name="60% - Accent3 4" xfId="15910" xr:uid="{00000000-0005-0000-0000-00001F3E0000}"/>
    <cellStyle name="60% - Accent3 4 2" xfId="15911" xr:uid="{00000000-0005-0000-0000-0000203E0000}"/>
    <cellStyle name="60% - Accent3 4 3" xfId="15912" xr:uid="{00000000-0005-0000-0000-0000213E0000}"/>
    <cellStyle name="60% - Accent3 5" xfId="15913" xr:uid="{00000000-0005-0000-0000-0000223E0000}"/>
    <cellStyle name="60% - Accent3 6" xfId="15914" xr:uid="{00000000-0005-0000-0000-0000233E0000}"/>
    <cellStyle name="60% - Accent3 7" xfId="15915" xr:uid="{00000000-0005-0000-0000-0000243E0000}"/>
    <cellStyle name="60% - Accent3 8" xfId="15916" xr:uid="{00000000-0005-0000-0000-0000253E0000}"/>
    <cellStyle name="60% - Accent4 2" xfId="15917" xr:uid="{00000000-0005-0000-0000-0000263E0000}"/>
    <cellStyle name="60% - Accent4 2 2" xfId="15918" xr:uid="{00000000-0005-0000-0000-0000273E0000}"/>
    <cellStyle name="60% - Accent4 2 2 2" xfId="15919" xr:uid="{00000000-0005-0000-0000-0000283E0000}"/>
    <cellStyle name="60% - Accent4 2 2 3" xfId="15920" xr:uid="{00000000-0005-0000-0000-0000293E0000}"/>
    <cellStyle name="60% - Accent4 2 2 4" xfId="15921" xr:uid="{00000000-0005-0000-0000-00002A3E0000}"/>
    <cellStyle name="60% - Accent4 2 3" xfId="15922" xr:uid="{00000000-0005-0000-0000-00002B3E0000}"/>
    <cellStyle name="60% - Accent4 2 3 2" xfId="15923" xr:uid="{00000000-0005-0000-0000-00002C3E0000}"/>
    <cellStyle name="60% - Accent4 2 4" xfId="15924" xr:uid="{00000000-0005-0000-0000-00002D3E0000}"/>
    <cellStyle name="60% - Accent4 2 5" xfId="15925" xr:uid="{00000000-0005-0000-0000-00002E3E0000}"/>
    <cellStyle name="60% - Accent4 2 6" xfId="15926" xr:uid="{00000000-0005-0000-0000-00002F3E0000}"/>
    <cellStyle name="60% - Accent4 2 7" xfId="15927" xr:uid="{00000000-0005-0000-0000-0000303E0000}"/>
    <cellStyle name="60% - Accent4 2 8" xfId="15928" xr:uid="{00000000-0005-0000-0000-0000313E0000}"/>
    <cellStyle name="60% - Accent4 2 9" xfId="15929" xr:uid="{00000000-0005-0000-0000-0000323E0000}"/>
    <cellStyle name="60% - Accent4 3" xfId="15930" xr:uid="{00000000-0005-0000-0000-0000333E0000}"/>
    <cellStyle name="60% - Accent4 3 2" xfId="15931" xr:uid="{00000000-0005-0000-0000-0000343E0000}"/>
    <cellStyle name="60% - Accent4 3 3" xfId="15932" xr:uid="{00000000-0005-0000-0000-0000353E0000}"/>
    <cellStyle name="60% - Accent4 4" xfId="15933" xr:uid="{00000000-0005-0000-0000-0000363E0000}"/>
    <cellStyle name="60% - Accent4 4 2" xfId="15934" xr:uid="{00000000-0005-0000-0000-0000373E0000}"/>
    <cellStyle name="60% - Accent4 4 3" xfId="15935" xr:uid="{00000000-0005-0000-0000-0000383E0000}"/>
    <cellStyle name="60% - Accent4 4 4" xfId="15936" xr:uid="{00000000-0005-0000-0000-0000393E0000}"/>
    <cellStyle name="60% - Accent4 5" xfId="15937" xr:uid="{00000000-0005-0000-0000-00003A3E0000}"/>
    <cellStyle name="60% - Accent4 5 2" xfId="15938" xr:uid="{00000000-0005-0000-0000-00003B3E0000}"/>
    <cellStyle name="60% - Accent4 6" xfId="15939" xr:uid="{00000000-0005-0000-0000-00003C3E0000}"/>
    <cellStyle name="60% - Accent4 7" xfId="15940" xr:uid="{00000000-0005-0000-0000-00003D3E0000}"/>
    <cellStyle name="60% - Accent4 8" xfId="15941" xr:uid="{00000000-0005-0000-0000-00003E3E0000}"/>
    <cellStyle name="60% - Accent5 2" xfId="15942" xr:uid="{00000000-0005-0000-0000-00003F3E0000}"/>
    <cellStyle name="60% - Accent5 2 2" xfId="15943" xr:uid="{00000000-0005-0000-0000-0000403E0000}"/>
    <cellStyle name="60% - Accent5 2 2 2" xfId="15944" xr:uid="{00000000-0005-0000-0000-0000413E0000}"/>
    <cellStyle name="60% - Accent5 2 2 3" xfId="15945" xr:uid="{00000000-0005-0000-0000-0000423E0000}"/>
    <cellStyle name="60% - Accent5 2 2 4" xfId="15946" xr:uid="{00000000-0005-0000-0000-0000433E0000}"/>
    <cellStyle name="60% - Accent5 2 3" xfId="15947" xr:uid="{00000000-0005-0000-0000-0000443E0000}"/>
    <cellStyle name="60% - Accent5 2 3 2" xfId="15948" xr:uid="{00000000-0005-0000-0000-0000453E0000}"/>
    <cellStyle name="60% - Accent5 2 4" xfId="15949" xr:uid="{00000000-0005-0000-0000-0000463E0000}"/>
    <cellStyle name="60% - Accent5 2 5" xfId="15950" xr:uid="{00000000-0005-0000-0000-0000473E0000}"/>
    <cellStyle name="60% - Accent5 2 6" xfId="15951" xr:uid="{00000000-0005-0000-0000-0000483E0000}"/>
    <cellStyle name="60% - Accent5 2 6 2" xfId="15952" xr:uid="{00000000-0005-0000-0000-0000493E0000}"/>
    <cellStyle name="60% - Accent5 2 7" xfId="15953" xr:uid="{00000000-0005-0000-0000-00004A3E0000}"/>
    <cellStyle name="60% - Accent5 3" xfId="15954" xr:uid="{00000000-0005-0000-0000-00004B3E0000}"/>
    <cellStyle name="60% - Accent5 3 2" xfId="15955" xr:uid="{00000000-0005-0000-0000-00004C3E0000}"/>
    <cellStyle name="60% - Accent5 3 3" xfId="15956" xr:uid="{00000000-0005-0000-0000-00004D3E0000}"/>
    <cellStyle name="60% - Accent5 3 4" xfId="15957" xr:uid="{00000000-0005-0000-0000-00004E3E0000}"/>
    <cellStyle name="60% - Accent5 4" xfId="15958" xr:uid="{00000000-0005-0000-0000-00004F3E0000}"/>
    <cellStyle name="60% - Accent5 4 2" xfId="15959" xr:uid="{00000000-0005-0000-0000-0000503E0000}"/>
    <cellStyle name="60% - Accent5 4 3" xfId="15960" xr:uid="{00000000-0005-0000-0000-0000513E0000}"/>
    <cellStyle name="60% - Accent5 5" xfId="15961" xr:uid="{00000000-0005-0000-0000-0000523E0000}"/>
    <cellStyle name="60% - Accent5 6" xfId="15962" xr:uid="{00000000-0005-0000-0000-0000533E0000}"/>
    <cellStyle name="60% - Accent5 7" xfId="15963" xr:uid="{00000000-0005-0000-0000-0000543E0000}"/>
    <cellStyle name="60% - Accent5 8" xfId="15964" xr:uid="{00000000-0005-0000-0000-0000553E0000}"/>
    <cellStyle name="60% - Accent6 2" xfId="15965" xr:uid="{00000000-0005-0000-0000-0000563E0000}"/>
    <cellStyle name="60% - Accent6 2 2" xfId="15966" xr:uid="{00000000-0005-0000-0000-0000573E0000}"/>
    <cellStyle name="60% - Accent6 2 2 2" xfId="15967" xr:uid="{00000000-0005-0000-0000-0000583E0000}"/>
    <cellStyle name="60% - Accent6 2 2 3" xfId="15968" xr:uid="{00000000-0005-0000-0000-0000593E0000}"/>
    <cellStyle name="60% - Accent6 2 2 4" xfId="15969" xr:uid="{00000000-0005-0000-0000-00005A3E0000}"/>
    <cellStyle name="60% - Accent6 2 3" xfId="15970" xr:uid="{00000000-0005-0000-0000-00005B3E0000}"/>
    <cellStyle name="60% - Accent6 2 3 2" xfId="15971" xr:uid="{00000000-0005-0000-0000-00005C3E0000}"/>
    <cellStyle name="60% - Accent6 2 4" xfId="15972" xr:uid="{00000000-0005-0000-0000-00005D3E0000}"/>
    <cellStyle name="60% - Accent6 2 5" xfId="15973" xr:uid="{00000000-0005-0000-0000-00005E3E0000}"/>
    <cellStyle name="60% - Accent6 2 6" xfId="15974" xr:uid="{00000000-0005-0000-0000-00005F3E0000}"/>
    <cellStyle name="60% - Accent6 2 6 2" xfId="15975" xr:uid="{00000000-0005-0000-0000-0000603E0000}"/>
    <cellStyle name="60% - Accent6 2 7" xfId="15976" xr:uid="{00000000-0005-0000-0000-0000613E0000}"/>
    <cellStyle name="60% - Accent6 3" xfId="15977" xr:uid="{00000000-0005-0000-0000-0000623E0000}"/>
    <cellStyle name="60% - Accent6 3 2" xfId="15978" xr:uid="{00000000-0005-0000-0000-0000633E0000}"/>
    <cellStyle name="60% - Accent6 3 3" xfId="15979" xr:uid="{00000000-0005-0000-0000-0000643E0000}"/>
    <cellStyle name="60% - Accent6 3 4" xfId="15980" xr:uid="{00000000-0005-0000-0000-0000653E0000}"/>
    <cellStyle name="60% - Accent6 4" xfId="15981" xr:uid="{00000000-0005-0000-0000-0000663E0000}"/>
    <cellStyle name="60% - Accent6 4 2" xfId="15982" xr:uid="{00000000-0005-0000-0000-0000673E0000}"/>
    <cellStyle name="60% - Accent6 4 3" xfId="15983" xr:uid="{00000000-0005-0000-0000-0000683E0000}"/>
    <cellStyle name="60% - Accent6 5" xfId="15984" xr:uid="{00000000-0005-0000-0000-0000693E0000}"/>
    <cellStyle name="60% - Accent6 6" xfId="15985" xr:uid="{00000000-0005-0000-0000-00006A3E0000}"/>
    <cellStyle name="60% - Accent6 7" xfId="15986" xr:uid="{00000000-0005-0000-0000-00006B3E0000}"/>
    <cellStyle name="60% - Accent6 8" xfId="15987" xr:uid="{00000000-0005-0000-0000-00006C3E0000}"/>
    <cellStyle name="Accent1 2" xfId="15988" xr:uid="{00000000-0005-0000-0000-00006D3E0000}"/>
    <cellStyle name="Accent1 2 2" xfId="15989" xr:uid="{00000000-0005-0000-0000-00006E3E0000}"/>
    <cellStyle name="Accent1 2 2 2" xfId="15990" xr:uid="{00000000-0005-0000-0000-00006F3E0000}"/>
    <cellStyle name="Accent1 2 2 3" xfId="15991" xr:uid="{00000000-0005-0000-0000-0000703E0000}"/>
    <cellStyle name="Accent1 2 2 4" xfId="15992" xr:uid="{00000000-0005-0000-0000-0000713E0000}"/>
    <cellStyle name="Accent1 2 3" xfId="15993" xr:uid="{00000000-0005-0000-0000-0000723E0000}"/>
    <cellStyle name="Accent1 2 3 2" xfId="15994" xr:uid="{00000000-0005-0000-0000-0000733E0000}"/>
    <cellStyle name="Accent1 2 4" xfId="15995" xr:uid="{00000000-0005-0000-0000-0000743E0000}"/>
    <cellStyle name="Accent1 2 5" xfId="15996" xr:uid="{00000000-0005-0000-0000-0000753E0000}"/>
    <cellStyle name="Accent1 2 6" xfId="15997" xr:uid="{00000000-0005-0000-0000-0000763E0000}"/>
    <cellStyle name="Accent1 2 6 2" xfId="15998" xr:uid="{00000000-0005-0000-0000-0000773E0000}"/>
    <cellStyle name="Accent1 2 7" xfId="15999" xr:uid="{00000000-0005-0000-0000-0000783E0000}"/>
    <cellStyle name="Accent1 3" xfId="16000" xr:uid="{00000000-0005-0000-0000-0000793E0000}"/>
    <cellStyle name="Accent1 3 2" xfId="16001" xr:uid="{00000000-0005-0000-0000-00007A3E0000}"/>
    <cellStyle name="Accent1 3 3" xfId="16002" xr:uid="{00000000-0005-0000-0000-00007B3E0000}"/>
    <cellStyle name="Accent1 3 4" xfId="16003" xr:uid="{00000000-0005-0000-0000-00007C3E0000}"/>
    <cellStyle name="Accent1 3 5" xfId="16004" xr:uid="{00000000-0005-0000-0000-00007D3E0000}"/>
    <cellStyle name="Accent1 4" xfId="16005" xr:uid="{00000000-0005-0000-0000-00007E3E0000}"/>
    <cellStyle name="Accent1 4 2" xfId="16006" xr:uid="{00000000-0005-0000-0000-00007F3E0000}"/>
    <cellStyle name="Accent1 4 3" xfId="16007" xr:uid="{00000000-0005-0000-0000-0000803E0000}"/>
    <cellStyle name="Accent1 5" xfId="16008" xr:uid="{00000000-0005-0000-0000-0000813E0000}"/>
    <cellStyle name="Accent1 6" xfId="16009" xr:uid="{00000000-0005-0000-0000-0000823E0000}"/>
    <cellStyle name="Accent1 7" xfId="16010" xr:uid="{00000000-0005-0000-0000-0000833E0000}"/>
    <cellStyle name="Accent1 8" xfId="16011" xr:uid="{00000000-0005-0000-0000-0000843E0000}"/>
    <cellStyle name="Accent1 9" xfId="16012" xr:uid="{00000000-0005-0000-0000-0000853E0000}"/>
    <cellStyle name="Accent2 2" xfId="16013" xr:uid="{00000000-0005-0000-0000-0000863E0000}"/>
    <cellStyle name="Accent2 2 2" xfId="16014" xr:uid="{00000000-0005-0000-0000-0000873E0000}"/>
    <cellStyle name="Accent2 2 2 2" xfId="16015" xr:uid="{00000000-0005-0000-0000-0000883E0000}"/>
    <cellStyle name="Accent2 2 2 3" xfId="16016" xr:uid="{00000000-0005-0000-0000-0000893E0000}"/>
    <cellStyle name="Accent2 2 2 4" xfId="16017" xr:uid="{00000000-0005-0000-0000-00008A3E0000}"/>
    <cellStyle name="Accent2 2 3" xfId="16018" xr:uid="{00000000-0005-0000-0000-00008B3E0000}"/>
    <cellStyle name="Accent2 2 3 2" xfId="16019" xr:uid="{00000000-0005-0000-0000-00008C3E0000}"/>
    <cellStyle name="Accent2 2 4" xfId="16020" xr:uid="{00000000-0005-0000-0000-00008D3E0000}"/>
    <cellStyle name="Accent2 2 5" xfId="16021" xr:uid="{00000000-0005-0000-0000-00008E3E0000}"/>
    <cellStyle name="Accent2 2 6" xfId="16022" xr:uid="{00000000-0005-0000-0000-00008F3E0000}"/>
    <cellStyle name="Accent2 2 6 2" xfId="16023" xr:uid="{00000000-0005-0000-0000-0000903E0000}"/>
    <cellStyle name="Accent2 2 7" xfId="16024" xr:uid="{00000000-0005-0000-0000-0000913E0000}"/>
    <cellStyle name="Accent2 3" xfId="16025" xr:uid="{00000000-0005-0000-0000-0000923E0000}"/>
    <cellStyle name="Accent2 3 2" xfId="16026" xr:uid="{00000000-0005-0000-0000-0000933E0000}"/>
    <cellStyle name="Accent2 3 3" xfId="16027" xr:uid="{00000000-0005-0000-0000-0000943E0000}"/>
    <cellStyle name="Accent2 3 4" xfId="16028" xr:uid="{00000000-0005-0000-0000-0000953E0000}"/>
    <cellStyle name="Accent2 4" xfId="16029" xr:uid="{00000000-0005-0000-0000-0000963E0000}"/>
    <cellStyle name="Accent2 4 2" xfId="16030" xr:uid="{00000000-0005-0000-0000-0000973E0000}"/>
    <cellStyle name="Accent2 4 3" xfId="16031" xr:uid="{00000000-0005-0000-0000-0000983E0000}"/>
    <cellStyle name="Accent2 5" xfId="16032" xr:uid="{00000000-0005-0000-0000-0000993E0000}"/>
    <cellStyle name="Accent2 6" xfId="16033" xr:uid="{00000000-0005-0000-0000-00009A3E0000}"/>
    <cellStyle name="Accent2 7" xfId="16034" xr:uid="{00000000-0005-0000-0000-00009B3E0000}"/>
    <cellStyle name="Accent2 8" xfId="16035" xr:uid="{00000000-0005-0000-0000-00009C3E0000}"/>
    <cellStyle name="Accent2 9" xfId="16036" xr:uid="{00000000-0005-0000-0000-00009D3E0000}"/>
    <cellStyle name="Accent3 2" xfId="16037" xr:uid="{00000000-0005-0000-0000-00009E3E0000}"/>
    <cellStyle name="Accent3 2 2" xfId="16038" xr:uid="{00000000-0005-0000-0000-00009F3E0000}"/>
    <cellStyle name="Accent3 2 2 2" xfId="16039" xr:uid="{00000000-0005-0000-0000-0000A03E0000}"/>
    <cellStyle name="Accent3 2 2 3" xfId="16040" xr:uid="{00000000-0005-0000-0000-0000A13E0000}"/>
    <cellStyle name="Accent3 2 2 4" xfId="16041" xr:uid="{00000000-0005-0000-0000-0000A23E0000}"/>
    <cellStyle name="Accent3 2 3" xfId="16042" xr:uid="{00000000-0005-0000-0000-0000A33E0000}"/>
    <cellStyle name="Accent3 2 3 2" xfId="16043" xr:uid="{00000000-0005-0000-0000-0000A43E0000}"/>
    <cellStyle name="Accent3 2 4" xfId="16044" xr:uid="{00000000-0005-0000-0000-0000A53E0000}"/>
    <cellStyle name="Accent3 2 5" xfId="16045" xr:uid="{00000000-0005-0000-0000-0000A63E0000}"/>
    <cellStyle name="Accent3 2 6" xfId="16046" xr:uid="{00000000-0005-0000-0000-0000A73E0000}"/>
    <cellStyle name="Accent3 2 6 2" xfId="16047" xr:uid="{00000000-0005-0000-0000-0000A83E0000}"/>
    <cellStyle name="Accent3 2 7" xfId="16048" xr:uid="{00000000-0005-0000-0000-0000A93E0000}"/>
    <cellStyle name="Accent3 3" xfId="16049" xr:uid="{00000000-0005-0000-0000-0000AA3E0000}"/>
    <cellStyle name="Accent3 3 2" xfId="16050" xr:uid="{00000000-0005-0000-0000-0000AB3E0000}"/>
    <cellStyle name="Accent3 3 3" xfId="16051" xr:uid="{00000000-0005-0000-0000-0000AC3E0000}"/>
    <cellStyle name="Accent3 3 4" xfId="16052" xr:uid="{00000000-0005-0000-0000-0000AD3E0000}"/>
    <cellStyle name="Accent3 4" xfId="16053" xr:uid="{00000000-0005-0000-0000-0000AE3E0000}"/>
    <cellStyle name="Accent3 4 2" xfId="16054" xr:uid="{00000000-0005-0000-0000-0000AF3E0000}"/>
    <cellStyle name="Accent3 4 3" xfId="16055" xr:uid="{00000000-0005-0000-0000-0000B03E0000}"/>
    <cellStyle name="Accent3 5" xfId="16056" xr:uid="{00000000-0005-0000-0000-0000B13E0000}"/>
    <cellStyle name="Accent3 6" xfId="16057" xr:uid="{00000000-0005-0000-0000-0000B23E0000}"/>
    <cellStyle name="Accent3 7" xfId="16058" xr:uid="{00000000-0005-0000-0000-0000B33E0000}"/>
    <cellStyle name="Accent3 8" xfId="16059" xr:uid="{00000000-0005-0000-0000-0000B43E0000}"/>
    <cellStyle name="Accent4 2" xfId="16060" xr:uid="{00000000-0005-0000-0000-0000B53E0000}"/>
    <cellStyle name="Accent4 2 2" xfId="16061" xr:uid="{00000000-0005-0000-0000-0000B63E0000}"/>
    <cellStyle name="Accent4 2 2 2" xfId="16062" xr:uid="{00000000-0005-0000-0000-0000B73E0000}"/>
    <cellStyle name="Accent4 2 2 3" xfId="16063" xr:uid="{00000000-0005-0000-0000-0000B83E0000}"/>
    <cellStyle name="Accent4 2 2 4" xfId="16064" xr:uid="{00000000-0005-0000-0000-0000B93E0000}"/>
    <cellStyle name="Accent4 2 3" xfId="16065" xr:uid="{00000000-0005-0000-0000-0000BA3E0000}"/>
    <cellStyle name="Accent4 2 3 2" xfId="16066" xr:uid="{00000000-0005-0000-0000-0000BB3E0000}"/>
    <cellStyle name="Accent4 2 4" xfId="16067" xr:uid="{00000000-0005-0000-0000-0000BC3E0000}"/>
    <cellStyle name="Accent4 2 5" xfId="16068" xr:uid="{00000000-0005-0000-0000-0000BD3E0000}"/>
    <cellStyle name="Accent4 2 6" xfId="16069" xr:uid="{00000000-0005-0000-0000-0000BE3E0000}"/>
    <cellStyle name="Accent4 2 6 2" xfId="16070" xr:uid="{00000000-0005-0000-0000-0000BF3E0000}"/>
    <cellStyle name="Accent4 2 7" xfId="16071" xr:uid="{00000000-0005-0000-0000-0000C03E0000}"/>
    <cellStyle name="Accent4 3" xfId="16072" xr:uid="{00000000-0005-0000-0000-0000C13E0000}"/>
    <cellStyle name="Accent4 3 2" xfId="16073" xr:uid="{00000000-0005-0000-0000-0000C23E0000}"/>
    <cellStyle name="Accent4 3 3" xfId="16074" xr:uid="{00000000-0005-0000-0000-0000C33E0000}"/>
    <cellStyle name="Accent4 3 4" xfId="16075" xr:uid="{00000000-0005-0000-0000-0000C43E0000}"/>
    <cellStyle name="Accent4 4" xfId="16076" xr:uid="{00000000-0005-0000-0000-0000C53E0000}"/>
    <cellStyle name="Accent4 4 2" xfId="16077" xr:uid="{00000000-0005-0000-0000-0000C63E0000}"/>
    <cellStyle name="Accent4 4 3" xfId="16078" xr:uid="{00000000-0005-0000-0000-0000C73E0000}"/>
    <cellStyle name="Accent4 5" xfId="16079" xr:uid="{00000000-0005-0000-0000-0000C83E0000}"/>
    <cellStyle name="Accent4 6" xfId="16080" xr:uid="{00000000-0005-0000-0000-0000C93E0000}"/>
    <cellStyle name="Accent4 7" xfId="16081" xr:uid="{00000000-0005-0000-0000-0000CA3E0000}"/>
    <cellStyle name="Accent4 8" xfId="16082" xr:uid="{00000000-0005-0000-0000-0000CB3E0000}"/>
    <cellStyle name="Accent5 2" xfId="16083" xr:uid="{00000000-0005-0000-0000-0000CC3E0000}"/>
    <cellStyle name="Accent5 2 2" xfId="16084" xr:uid="{00000000-0005-0000-0000-0000CD3E0000}"/>
    <cellStyle name="Accent5 2 2 2" xfId="16085" xr:uid="{00000000-0005-0000-0000-0000CE3E0000}"/>
    <cellStyle name="Accent5 2 3" xfId="16086" xr:uid="{00000000-0005-0000-0000-0000CF3E0000}"/>
    <cellStyle name="Accent5 2 3 2" xfId="16087" xr:uid="{00000000-0005-0000-0000-0000D03E0000}"/>
    <cellStyle name="Accent5 2 4" xfId="16088" xr:uid="{00000000-0005-0000-0000-0000D13E0000}"/>
    <cellStyle name="Accent5 2 4 2" xfId="16089" xr:uid="{00000000-0005-0000-0000-0000D23E0000}"/>
    <cellStyle name="Accent5 2 5" xfId="16090" xr:uid="{00000000-0005-0000-0000-0000D33E0000}"/>
    <cellStyle name="Accent5 3" xfId="16091" xr:uid="{00000000-0005-0000-0000-0000D43E0000}"/>
    <cellStyle name="Accent5 3 2" xfId="16092" xr:uid="{00000000-0005-0000-0000-0000D53E0000}"/>
    <cellStyle name="Accent5 3 3" xfId="16093" xr:uid="{00000000-0005-0000-0000-0000D63E0000}"/>
    <cellStyle name="Accent5 3 4" xfId="16094" xr:uid="{00000000-0005-0000-0000-0000D73E0000}"/>
    <cellStyle name="Accent5 4" xfId="16095" xr:uid="{00000000-0005-0000-0000-0000D83E0000}"/>
    <cellStyle name="Accent5 4 2" xfId="16096" xr:uid="{00000000-0005-0000-0000-0000D93E0000}"/>
    <cellStyle name="Accent5 4 3" xfId="16097" xr:uid="{00000000-0005-0000-0000-0000DA3E0000}"/>
    <cellStyle name="Accent5 5" xfId="16098" xr:uid="{00000000-0005-0000-0000-0000DB3E0000}"/>
    <cellStyle name="Accent5 6" xfId="16099" xr:uid="{00000000-0005-0000-0000-0000DC3E0000}"/>
    <cellStyle name="Accent6 2" xfId="16100" xr:uid="{00000000-0005-0000-0000-0000DD3E0000}"/>
    <cellStyle name="Accent6 2 2" xfId="16101" xr:uid="{00000000-0005-0000-0000-0000DE3E0000}"/>
    <cellStyle name="Accent6 2 2 2" xfId="16102" xr:uid="{00000000-0005-0000-0000-0000DF3E0000}"/>
    <cellStyle name="Accent6 2 2 3" xfId="16103" xr:uid="{00000000-0005-0000-0000-0000E03E0000}"/>
    <cellStyle name="Accent6 2 2 4" xfId="16104" xr:uid="{00000000-0005-0000-0000-0000E13E0000}"/>
    <cellStyle name="Accent6 2 3" xfId="16105" xr:uid="{00000000-0005-0000-0000-0000E23E0000}"/>
    <cellStyle name="Accent6 2 3 2" xfId="16106" xr:uid="{00000000-0005-0000-0000-0000E33E0000}"/>
    <cellStyle name="Accent6 2 4" xfId="16107" xr:uid="{00000000-0005-0000-0000-0000E43E0000}"/>
    <cellStyle name="Accent6 2 5" xfId="16108" xr:uid="{00000000-0005-0000-0000-0000E53E0000}"/>
    <cellStyle name="Accent6 2 6" xfId="16109" xr:uid="{00000000-0005-0000-0000-0000E63E0000}"/>
    <cellStyle name="Accent6 2 6 2" xfId="16110" xr:uid="{00000000-0005-0000-0000-0000E73E0000}"/>
    <cellStyle name="Accent6 2 7" xfId="16111" xr:uid="{00000000-0005-0000-0000-0000E83E0000}"/>
    <cellStyle name="Accent6 3" xfId="16112" xr:uid="{00000000-0005-0000-0000-0000E93E0000}"/>
    <cellStyle name="Accent6 3 2" xfId="16113" xr:uid="{00000000-0005-0000-0000-0000EA3E0000}"/>
    <cellStyle name="Accent6 3 3" xfId="16114" xr:uid="{00000000-0005-0000-0000-0000EB3E0000}"/>
    <cellStyle name="Accent6 3 4" xfId="16115" xr:uid="{00000000-0005-0000-0000-0000EC3E0000}"/>
    <cellStyle name="Accent6 4" xfId="16116" xr:uid="{00000000-0005-0000-0000-0000ED3E0000}"/>
    <cellStyle name="Accent6 4 2" xfId="16117" xr:uid="{00000000-0005-0000-0000-0000EE3E0000}"/>
    <cellStyle name="Accent6 4 3" xfId="16118" xr:uid="{00000000-0005-0000-0000-0000EF3E0000}"/>
    <cellStyle name="Accent6 5" xfId="16119" xr:uid="{00000000-0005-0000-0000-0000F03E0000}"/>
    <cellStyle name="Accent6 6" xfId="16120" xr:uid="{00000000-0005-0000-0000-0000F13E0000}"/>
    <cellStyle name="Accent6 7" xfId="16121" xr:uid="{00000000-0005-0000-0000-0000F23E0000}"/>
    <cellStyle name="Accent6 8" xfId="16122" xr:uid="{00000000-0005-0000-0000-0000F33E0000}"/>
    <cellStyle name="Accounting" xfId="16123" xr:uid="{00000000-0005-0000-0000-0000F43E0000}"/>
    <cellStyle name="Availability" xfId="16124" xr:uid="{00000000-0005-0000-0000-0000F53E0000}"/>
    <cellStyle name="Availability 2" xfId="16125" xr:uid="{00000000-0005-0000-0000-0000F63E0000}"/>
    <cellStyle name="Availability 3" xfId="16126" xr:uid="{00000000-0005-0000-0000-0000F73E0000}"/>
    <cellStyle name="Availability 4" xfId="16127" xr:uid="{00000000-0005-0000-0000-0000F83E0000}"/>
    <cellStyle name="Bad 2" xfId="16128" xr:uid="{00000000-0005-0000-0000-0000F93E0000}"/>
    <cellStyle name="Bad 2 2" xfId="16129" xr:uid="{00000000-0005-0000-0000-0000FA3E0000}"/>
    <cellStyle name="Bad 2 2 2" xfId="16130" xr:uid="{00000000-0005-0000-0000-0000FB3E0000}"/>
    <cellStyle name="Bad 2 2 3" xfId="16131" xr:uid="{00000000-0005-0000-0000-0000FC3E0000}"/>
    <cellStyle name="Bad 2 2 4" xfId="16132" xr:uid="{00000000-0005-0000-0000-0000FD3E0000}"/>
    <cellStyle name="Bad 2 3" xfId="16133" xr:uid="{00000000-0005-0000-0000-0000FE3E0000}"/>
    <cellStyle name="Bad 2 3 2" xfId="16134" xr:uid="{00000000-0005-0000-0000-0000FF3E0000}"/>
    <cellStyle name="Bad 2 4" xfId="16135" xr:uid="{00000000-0005-0000-0000-0000003F0000}"/>
    <cellStyle name="Bad 2 5" xfId="16136" xr:uid="{00000000-0005-0000-0000-0000013F0000}"/>
    <cellStyle name="Bad 2 6" xfId="16137" xr:uid="{00000000-0005-0000-0000-0000023F0000}"/>
    <cellStyle name="Bad 2 7" xfId="16138" xr:uid="{00000000-0005-0000-0000-0000033F0000}"/>
    <cellStyle name="Bad 2 8" xfId="16139" xr:uid="{00000000-0005-0000-0000-0000043F0000}"/>
    <cellStyle name="Bad 2 9" xfId="16140" xr:uid="{00000000-0005-0000-0000-0000053F0000}"/>
    <cellStyle name="Bad 3" xfId="16141" xr:uid="{00000000-0005-0000-0000-0000063F0000}"/>
    <cellStyle name="Bad 3 2" xfId="16142" xr:uid="{00000000-0005-0000-0000-0000073F0000}"/>
    <cellStyle name="Bad 3 2 2" xfId="16143" xr:uid="{00000000-0005-0000-0000-0000083F0000}"/>
    <cellStyle name="Bad 3 3" xfId="16144" xr:uid="{00000000-0005-0000-0000-0000093F0000}"/>
    <cellStyle name="Bad 4" xfId="16145" xr:uid="{00000000-0005-0000-0000-00000A3F0000}"/>
    <cellStyle name="Bad 4 2" xfId="16146" xr:uid="{00000000-0005-0000-0000-00000B3F0000}"/>
    <cellStyle name="Bad 4 3" xfId="16147" xr:uid="{00000000-0005-0000-0000-00000C3F0000}"/>
    <cellStyle name="Bad 4 4" xfId="16148" xr:uid="{00000000-0005-0000-0000-00000D3F0000}"/>
    <cellStyle name="Bad 5" xfId="16149" xr:uid="{00000000-0005-0000-0000-00000E3F0000}"/>
    <cellStyle name="Bad 5 2" xfId="16150" xr:uid="{00000000-0005-0000-0000-00000F3F0000}"/>
    <cellStyle name="Bad 6" xfId="16151" xr:uid="{00000000-0005-0000-0000-0000103F0000}"/>
    <cellStyle name="Bad 7" xfId="16152" xr:uid="{00000000-0005-0000-0000-0000113F0000}"/>
    <cellStyle name="Bad 8" xfId="16153" xr:uid="{00000000-0005-0000-0000-0000123F0000}"/>
    <cellStyle name="Bad 9" xfId="16154" xr:uid="{00000000-0005-0000-0000-0000133F0000}"/>
    <cellStyle name="Blockout" xfId="16155" xr:uid="{00000000-0005-0000-0000-0000143F0000}"/>
    <cellStyle name="Body" xfId="16156" xr:uid="{00000000-0005-0000-0000-0000153F0000}"/>
    <cellStyle name="Calc_percent" xfId="16157" xr:uid="{00000000-0005-0000-0000-0000163F0000}"/>
    <cellStyle name="Calculated Cell" xfId="16158" xr:uid="{00000000-0005-0000-0000-0000173F0000}"/>
    <cellStyle name="Calculated Cell 2" xfId="16159" xr:uid="{00000000-0005-0000-0000-0000183F0000}"/>
    <cellStyle name="Calculated Cell 2 10" xfId="16160" xr:uid="{00000000-0005-0000-0000-0000193F0000}"/>
    <cellStyle name="Calculated Cell 2 2" xfId="16161" xr:uid="{00000000-0005-0000-0000-00001A3F0000}"/>
    <cellStyle name="Calculated Cell 2 2 2" xfId="16162" xr:uid="{00000000-0005-0000-0000-00001B3F0000}"/>
    <cellStyle name="Calculated Cell 2 2 2 2" xfId="16163" xr:uid="{00000000-0005-0000-0000-00001C3F0000}"/>
    <cellStyle name="Calculated Cell 2 2 2 2 2" xfId="16164" xr:uid="{00000000-0005-0000-0000-00001D3F0000}"/>
    <cellStyle name="Calculated Cell 2 2 2 3" xfId="16165" xr:uid="{00000000-0005-0000-0000-00001E3F0000}"/>
    <cellStyle name="Calculated Cell 2 2 3" xfId="16166" xr:uid="{00000000-0005-0000-0000-00001F3F0000}"/>
    <cellStyle name="Calculated Cell 2 2 3 2" xfId="16167" xr:uid="{00000000-0005-0000-0000-0000203F0000}"/>
    <cellStyle name="Calculated Cell 2 2 4" xfId="16168" xr:uid="{00000000-0005-0000-0000-0000213F0000}"/>
    <cellStyle name="Calculated Cell 2 2 4 2" xfId="16169" xr:uid="{00000000-0005-0000-0000-0000223F0000}"/>
    <cellStyle name="Calculated Cell 2 2 5" xfId="16170" xr:uid="{00000000-0005-0000-0000-0000233F0000}"/>
    <cellStyle name="Calculated Cell 2 2 5 2" xfId="16171" xr:uid="{00000000-0005-0000-0000-0000243F0000}"/>
    <cellStyle name="Calculated Cell 2 2 5 3" xfId="16172" xr:uid="{00000000-0005-0000-0000-0000253F0000}"/>
    <cellStyle name="Calculated Cell 2 2 6" xfId="16173" xr:uid="{00000000-0005-0000-0000-0000263F0000}"/>
    <cellStyle name="Calculated Cell 2 3" xfId="16174" xr:uid="{00000000-0005-0000-0000-0000273F0000}"/>
    <cellStyle name="Calculated Cell 2 3 2" xfId="16175" xr:uid="{00000000-0005-0000-0000-0000283F0000}"/>
    <cellStyle name="Calculated Cell 2 3 2 2" xfId="16176" xr:uid="{00000000-0005-0000-0000-0000293F0000}"/>
    <cellStyle name="Calculated Cell 2 3 2 2 2" xfId="16177" xr:uid="{00000000-0005-0000-0000-00002A3F0000}"/>
    <cellStyle name="Calculated Cell 2 3 2 2 2 2" xfId="16178" xr:uid="{00000000-0005-0000-0000-00002B3F0000}"/>
    <cellStyle name="Calculated Cell 2 3 2 2 2 3" xfId="16179" xr:uid="{00000000-0005-0000-0000-00002C3F0000}"/>
    <cellStyle name="Calculated Cell 2 3 2 2 3" xfId="16180" xr:uid="{00000000-0005-0000-0000-00002D3F0000}"/>
    <cellStyle name="Calculated Cell 2 3 2 2 4" xfId="16181" xr:uid="{00000000-0005-0000-0000-00002E3F0000}"/>
    <cellStyle name="Calculated Cell 2 3 2 3" xfId="16182" xr:uid="{00000000-0005-0000-0000-00002F3F0000}"/>
    <cellStyle name="Calculated Cell 2 3 2 4" xfId="16183" xr:uid="{00000000-0005-0000-0000-0000303F0000}"/>
    <cellStyle name="Calculated Cell 2 3 3" xfId="16184" xr:uid="{00000000-0005-0000-0000-0000313F0000}"/>
    <cellStyle name="Calculated Cell 2 3 3 2" xfId="16185" xr:uid="{00000000-0005-0000-0000-0000323F0000}"/>
    <cellStyle name="Calculated Cell 2 3 3 2 2" xfId="16186" xr:uid="{00000000-0005-0000-0000-0000333F0000}"/>
    <cellStyle name="Calculated Cell 2 3 3 2 2 2" xfId="16187" xr:uid="{00000000-0005-0000-0000-0000343F0000}"/>
    <cellStyle name="Calculated Cell 2 3 3 2 2 3" xfId="16188" xr:uid="{00000000-0005-0000-0000-0000353F0000}"/>
    <cellStyle name="Calculated Cell 2 3 3 2 3" xfId="16189" xr:uid="{00000000-0005-0000-0000-0000363F0000}"/>
    <cellStyle name="Calculated Cell 2 3 3 2 4" xfId="16190" xr:uid="{00000000-0005-0000-0000-0000373F0000}"/>
    <cellStyle name="Calculated Cell 2 3 3 3" xfId="16191" xr:uid="{00000000-0005-0000-0000-0000383F0000}"/>
    <cellStyle name="Calculated Cell 2 3 4" xfId="16192" xr:uid="{00000000-0005-0000-0000-0000393F0000}"/>
    <cellStyle name="Calculated Cell 2 3 4 2" xfId="16193" xr:uid="{00000000-0005-0000-0000-00003A3F0000}"/>
    <cellStyle name="Calculated Cell 2 3 4 2 2" xfId="16194" xr:uid="{00000000-0005-0000-0000-00003B3F0000}"/>
    <cellStyle name="Calculated Cell 2 3 4 2 3" xfId="16195" xr:uid="{00000000-0005-0000-0000-00003C3F0000}"/>
    <cellStyle name="Calculated Cell 2 3 4 3" xfId="16196" xr:uid="{00000000-0005-0000-0000-00003D3F0000}"/>
    <cellStyle name="Calculated Cell 2 3 4 4" xfId="16197" xr:uid="{00000000-0005-0000-0000-00003E3F0000}"/>
    <cellStyle name="Calculated Cell 2 3 5" xfId="16198" xr:uid="{00000000-0005-0000-0000-00003F3F0000}"/>
    <cellStyle name="Calculated Cell 2 3 5 2" xfId="16199" xr:uid="{00000000-0005-0000-0000-0000403F0000}"/>
    <cellStyle name="Calculated Cell 2 3 5 3" xfId="16200" xr:uid="{00000000-0005-0000-0000-0000413F0000}"/>
    <cellStyle name="Calculated Cell 2 3 6" xfId="16201" xr:uid="{00000000-0005-0000-0000-0000423F0000}"/>
    <cellStyle name="Calculated Cell 2 4" xfId="16202" xr:uid="{00000000-0005-0000-0000-0000433F0000}"/>
    <cellStyle name="Calculated Cell 2 4 2" xfId="16203" xr:uid="{00000000-0005-0000-0000-0000443F0000}"/>
    <cellStyle name="Calculated Cell 2 4 2 2" xfId="16204" xr:uid="{00000000-0005-0000-0000-0000453F0000}"/>
    <cellStyle name="Calculated Cell 2 4 2 2 2" xfId="16205" xr:uid="{00000000-0005-0000-0000-0000463F0000}"/>
    <cellStyle name="Calculated Cell 2 4 2 3" xfId="16206" xr:uid="{00000000-0005-0000-0000-0000473F0000}"/>
    <cellStyle name="Calculated Cell 2 4 2 4" xfId="16207" xr:uid="{00000000-0005-0000-0000-0000483F0000}"/>
    <cellStyle name="Calculated Cell 2 4 3" xfId="16208" xr:uid="{00000000-0005-0000-0000-0000493F0000}"/>
    <cellStyle name="Calculated Cell 2 4 3 2" xfId="16209" xr:uid="{00000000-0005-0000-0000-00004A3F0000}"/>
    <cellStyle name="Calculated Cell 2 4 4" xfId="16210" xr:uid="{00000000-0005-0000-0000-00004B3F0000}"/>
    <cellStyle name="Calculated Cell 2 4 4 2" xfId="16211" xr:uid="{00000000-0005-0000-0000-00004C3F0000}"/>
    <cellStyle name="Calculated Cell 2 4 4 2 2" xfId="16212" xr:uid="{00000000-0005-0000-0000-00004D3F0000}"/>
    <cellStyle name="Calculated Cell 2 4 4 2 3" xfId="16213" xr:uid="{00000000-0005-0000-0000-00004E3F0000}"/>
    <cellStyle name="Calculated Cell 2 4 4 3" xfId="16214" xr:uid="{00000000-0005-0000-0000-00004F3F0000}"/>
    <cellStyle name="Calculated Cell 2 4 4 4" xfId="16215" xr:uid="{00000000-0005-0000-0000-0000503F0000}"/>
    <cellStyle name="Calculated Cell 2 4 5" xfId="16216" xr:uid="{00000000-0005-0000-0000-0000513F0000}"/>
    <cellStyle name="Calculated Cell 2 5" xfId="16217" xr:uid="{00000000-0005-0000-0000-0000523F0000}"/>
    <cellStyle name="Calculated Cell 2 5 2" xfId="16218" xr:uid="{00000000-0005-0000-0000-0000533F0000}"/>
    <cellStyle name="Calculated Cell 2 5 2 2" xfId="16219" xr:uid="{00000000-0005-0000-0000-0000543F0000}"/>
    <cellStyle name="Calculated Cell 2 5 2 2 2" xfId="16220" xr:uid="{00000000-0005-0000-0000-0000553F0000}"/>
    <cellStyle name="Calculated Cell 2 5 2 2 3" xfId="16221" xr:uid="{00000000-0005-0000-0000-0000563F0000}"/>
    <cellStyle name="Calculated Cell 2 5 2 3" xfId="16222" xr:uid="{00000000-0005-0000-0000-0000573F0000}"/>
    <cellStyle name="Calculated Cell 2 5 2 4" xfId="16223" xr:uid="{00000000-0005-0000-0000-0000583F0000}"/>
    <cellStyle name="Calculated Cell 2 5 3" xfId="16224" xr:uid="{00000000-0005-0000-0000-0000593F0000}"/>
    <cellStyle name="Calculated Cell 2 6" xfId="16225" xr:uid="{00000000-0005-0000-0000-00005A3F0000}"/>
    <cellStyle name="Calculated Cell 2 6 2" xfId="16226" xr:uid="{00000000-0005-0000-0000-00005B3F0000}"/>
    <cellStyle name="Calculated Cell 2 7" xfId="16227" xr:uid="{00000000-0005-0000-0000-00005C3F0000}"/>
    <cellStyle name="Calculated Cell 2 7 2" xfId="16228" xr:uid="{00000000-0005-0000-0000-00005D3F0000}"/>
    <cellStyle name="Calculated Cell 2 8" xfId="16229" xr:uid="{00000000-0005-0000-0000-00005E3F0000}"/>
    <cellStyle name="Calculated Cell 2 8 2" xfId="16230" xr:uid="{00000000-0005-0000-0000-00005F3F0000}"/>
    <cellStyle name="Calculated Cell 2 8 2 2" xfId="16231" xr:uid="{00000000-0005-0000-0000-0000603F0000}"/>
    <cellStyle name="Calculated Cell 2 8 2 3" xfId="16232" xr:uid="{00000000-0005-0000-0000-0000613F0000}"/>
    <cellStyle name="Calculated Cell 2 8 3" xfId="16233" xr:uid="{00000000-0005-0000-0000-0000623F0000}"/>
    <cellStyle name="Calculated Cell 2 8 4" xfId="16234" xr:uid="{00000000-0005-0000-0000-0000633F0000}"/>
    <cellStyle name="Calculated Cell 2 9" xfId="16235" xr:uid="{00000000-0005-0000-0000-0000643F0000}"/>
    <cellStyle name="Calculated Cell 2 9 2" xfId="16236" xr:uid="{00000000-0005-0000-0000-0000653F0000}"/>
    <cellStyle name="Calculated Cell 2 9 3" xfId="16237" xr:uid="{00000000-0005-0000-0000-0000663F0000}"/>
    <cellStyle name="Calculated Cell 3" xfId="16238" xr:uid="{00000000-0005-0000-0000-0000673F0000}"/>
    <cellStyle name="Calculated Cell 3 2" xfId="16239" xr:uid="{00000000-0005-0000-0000-0000683F0000}"/>
    <cellStyle name="Calculated Cell 3 2 2" xfId="16240" xr:uid="{00000000-0005-0000-0000-0000693F0000}"/>
    <cellStyle name="Calculated Cell 3 2 2 2" xfId="16241" xr:uid="{00000000-0005-0000-0000-00006A3F0000}"/>
    <cellStyle name="Calculated Cell 3 2 2 2 2" xfId="16242" xr:uid="{00000000-0005-0000-0000-00006B3F0000}"/>
    <cellStyle name="Calculated Cell 3 2 2 3" xfId="16243" xr:uid="{00000000-0005-0000-0000-00006C3F0000}"/>
    <cellStyle name="Calculated Cell 3 2 2 4" xfId="16244" xr:uid="{00000000-0005-0000-0000-00006D3F0000}"/>
    <cellStyle name="Calculated Cell 3 2 3" xfId="16245" xr:uid="{00000000-0005-0000-0000-00006E3F0000}"/>
    <cellStyle name="Calculated Cell 3 2 3 2" xfId="16246" xr:uid="{00000000-0005-0000-0000-00006F3F0000}"/>
    <cellStyle name="Calculated Cell 3 2 4" xfId="16247" xr:uid="{00000000-0005-0000-0000-0000703F0000}"/>
    <cellStyle name="Calculated Cell 3 2 4 2" xfId="16248" xr:uid="{00000000-0005-0000-0000-0000713F0000}"/>
    <cellStyle name="Calculated Cell 3 2 4 3" xfId="16249" xr:uid="{00000000-0005-0000-0000-0000723F0000}"/>
    <cellStyle name="Calculated Cell 3 2 5" xfId="16250" xr:uid="{00000000-0005-0000-0000-0000733F0000}"/>
    <cellStyle name="Calculated Cell 3 3" xfId="16251" xr:uid="{00000000-0005-0000-0000-0000743F0000}"/>
    <cellStyle name="Calculated Cell 3 3 2" xfId="16252" xr:uid="{00000000-0005-0000-0000-0000753F0000}"/>
    <cellStyle name="Calculated Cell 3 4" xfId="16253" xr:uid="{00000000-0005-0000-0000-0000763F0000}"/>
    <cellStyle name="Calculated Cell 3 4 2" xfId="16254" xr:uid="{00000000-0005-0000-0000-0000773F0000}"/>
    <cellStyle name="Calculated Cell 3 5" xfId="16255" xr:uid="{00000000-0005-0000-0000-0000783F0000}"/>
    <cellStyle name="Calculated Cell 4" xfId="16256" xr:uid="{00000000-0005-0000-0000-0000793F0000}"/>
    <cellStyle name="Calculated Cell 4 2" xfId="16257" xr:uid="{00000000-0005-0000-0000-00007A3F0000}"/>
    <cellStyle name="Calculated Cell 4 2 2" xfId="16258" xr:uid="{00000000-0005-0000-0000-00007B3F0000}"/>
    <cellStyle name="Calculated Cell 4 2 2 2" xfId="16259" xr:uid="{00000000-0005-0000-0000-00007C3F0000}"/>
    <cellStyle name="Calculated Cell 4 2 2 3" xfId="16260" xr:uid="{00000000-0005-0000-0000-00007D3F0000}"/>
    <cellStyle name="Calculated Cell 4 2 3" xfId="16261" xr:uid="{00000000-0005-0000-0000-00007E3F0000}"/>
    <cellStyle name="Calculated Cell 4 3" xfId="16262" xr:uid="{00000000-0005-0000-0000-00007F3F0000}"/>
    <cellStyle name="Calculated Cell 4 3 2" xfId="16263" xr:uid="{00000000-0005-0000-0000-0000803F0000}"/>
    <cellStyle name="Calculated Cell 4 4" xfId="16264" xr:uid="{00000000-0005-0000-0000-0000813F0000}"/>
    <cellStyle name="Calculated Cell 4 4 2" xfId="16265" xr:uid="{00000000-0005-0000-0000-0000823F0000}"/>
    <cellStyle name="Calculated Cell 4 5" xfId="16266" xr:uid="{00000000-0005-0000-0000-0000833F0000}"/>
    <cellStyle name="Calculated Cell 4 5 2" xfId="16267" xr:uid="{00000000-0005-0000-0000-0000843F0000}"/>
    <cellStyle name="Calculated Cell 4 5 3" xfId="16268" xr:uid="{00000000-0005-0000-0000-0000853F0000}"/>
    <cellStyle name="Calculated Cell 4 6" xfId="16269" xr:uid="{00000000-0005-0000-0000-0000863F0000}"/>
    <cellStyle name="Calculated Cell 5" xfId="16270" xr:uid="{00000000-0005-0000-0000-0000873F0000}"/>
    <cellStyle name="Calculated Cell 5 2" xfId="16271" xr:uid="{00000000-0005-0000-0000-0000883F0000}"/>
    <cellStyle name="Calculated Cell 5 2 2" xfId="16272" xr:uid="{00000000-0005-0000-0000-0000893F0000}"/>
    <cellStyle name="Calculated Cell 5 2 2 2" xfId="16273" xr:uid="{00000000-0005-0000-0000-00008A3F0000}"/>
    <cellStyle name="Calculated Cell 5 2 2 3" xfId="16274" xr:uid="{00000000-0005-0000-0000-00008B3F0000}"/>
    <cellStyle name="Calculated Cell 5 2 3" xfId="16275" xr:uid="{00000000-0005-0000-0000-00008C3F0000}"/>
    <cellStyle name="Calculated Cell 5 3" xfId="16276" xr:uid="{00000000-0005-0000-0000-00008D3F0000}"/>
    <cellStyle name="Calculated Cell 5 3 2" xfId="16277" xr:uid="{00000000-0005-0000-0000-00008E3F0000}"/>
    <cellStyle name="Calculated Cell 5 4" xfId="16278" xr:uid="{00000000-0005-0000-0000-00008F3F0000}"/>
    <cellStyle name="Calculated Cell 5 4 2" xfId="16279" xr:uid="{00000000-0005-0000-0000-0000903F0000}"/>
    <cellStyle name="Calculated Cell 5 5" xfId="16280" xr:uid="{00000000-0005-0000-0000-0000913F0000}"/>
    <cellStyle name="Calculated Cell 5 5 2" xfId="16281" xr:uid="{00000000-0005-0000-0000-0000923F0000}"/>
    <cellStyle name="Calculated Cell 5 5 3" xfId="16282" xr:uid="{00000000-0005-0000-0000-0000933F0000}"/>
    <cellStyle name="Calculated Cell 5 6" xfId="16283" xr:uid="{00000000-0005-0000-0000-0000943F0000}"/>
    <cellStyle name="Calculated Cell 6" xfId="16284" xr:uid="{00000000-0005-0000-0000-0000953F0000}"/>
    <cellStyle name="Calculated Cell 6 2" xfId="16285" xr:uid="{00000000-0005-0000-0000-0000963F0000}"/>
    <cellStyle name="Calculated Cell 6 2 2" xfId="16286" xr:uid="{00000000-0005-0000-0000-0000973F0000}"/>
    <cellStyle name="Calculated Cell 6 3" xfId="16287" xr:uid="{00000000-0005-0000-0000-0000983F0000}"/>
    <cellStyle name="Calculated Cell 6 3 2" xfId="16288" xr:uid="{00000000-0005-0000-0000-0000993F0000}"/>
    <cellStyle name="Calculated Cell 6 4" xfId="16289" xr:uid="{00000000-0005-0000-0000-00009A3F0000}"/>
    <cellStyle name="Calculated Cell 7" xfId="16290" xr:uid="{00000000-0005-0000-0000-00009B3F0000}"/>
    <cellStyle name="Calculated Cell 7 2" xfId="16291" xr:uid="{00000000-0005-0000-0000-00009C3F0000}"/>
    <cellStyle name="Calculated Cell 8" xfId="16292" xr:uid="{00000000-0005-0000-0000-00009D3F0000}"/>
    <cellStyle name="Calculated Cell 8 2" xfId="16293" xr:uid="{00000000-0005-0000-0000-00009E3F0000}"/>
    <cellStyle name="Calculated Cell 9" xfId="16294" xr:uid="{00000000-0005-0000-0000-00009F3F0000}"/>
    <cellStyle name="Calculation 10" xfId="16295" xr:uid="{00000000-0005-0000-0000-0000A03F0000}"/>
    <cellStyle name="Calculation 2" xfId="16296" xr:uid="{00000000-0005-0000-0000-0000A13F0000}"/>
    <cellStyle name="Calculation 2 2" xfId="16297" xr:uid="{00000000-0005-0000-0000-0000A23F0000}"/>
    <cellStyle name="Calculation 2 2 10" xfId="16298" xr:uid="{00000000-0005-0000-0000-0000A33F0000}"/>
    <cellStyle name="Calculation 2 2 10 2" xfId="16299" xr:uid="{00000000-0005-0000-0000-0000A43F0000}"/>
    <cellStyle name="Calculation 2 2 10 2 2" xfId="16300" xr:uid="{00000000-0005-0000-0000-0000A53F0000}"/>
    <cellStyle name="Calculation 2 2 10 3" xfId="16301" xr:uid="{00000000-0005-0000-0000-0000A63F0000}"/>
    <cellStyle name="Calculation 2 2 11" xfId="16302" xr:uid="{00000000-0005-0000-0000-0000A73F0000}"/>
    <cellStyle name="Calculation 2 2 11 2" xfId="16303" xr:uid="{00000000-0005-0000-0000-0000A83F0000}"/>
    <cellStyle name="Calculation 2 2 12" xfId="16304" xr:uid="{00000000-0005-0000-0000-0000A93F0000}"/>
    <cellStyle name="Calculation 2 2 2" xfId="16305" xr:uid="{00000000-0005-0000-0000-0000AA3F0000}"/>
    <cellStyle name="Calculation 2 2 2 2" xfId="16306" xr:uid="{00000000-0005-0000-0000-0000AB3F0000}"/>
    <cellStyle name="Calculation 2 2 2 2 2" xfId="16307" xr:uid="{00000000-0005-0000-0000-0000AC3F0000}"/>
    <cellStyle name="Calculation 2 2 2 2 2 2" xfId="16308" xr:uid="{00000000-0005-0000-0000-0000AD3F0000}"/>
    <cellStyle name="Calculation 2 2 2 2 2 2 2" xfId="16309" xr:uid="{00000000-0005-0000-0000-0000AE3F0000}"/>
    <cellStyle name="Calculation 2 2 2 2 2 3" xfId="16310" xr:uid="{00000000-0005-0000-0000-0000AF3F0000}"/>
    <cellStyle name="Calculation 2 2 2 2 2 3 2" xfId="16311" xr:uid="{00000000-0005-0000-0000-0000B03F0000}"/>
    <cellStyle name="Calculation 2 2 2 2 2 4" xfId="16312" xr:uid="{00000000-0005-0000-0000-0000B13F0000}"/>
    <cellStyle name="Calculation 2 2 2 2 3" xfId="16313" xr:uid="{00000000-0005-0000-0000-0000B23F0000}"/>
    <cellStyle name="Calculation 2 2 2 2 3 2" xfId="16314" xr:uid="{00000000-0005-0000-0000-0000B33F0000}"/>
    <cellStyle name="Calculation 2 2 2 2 3 2 2" xfId="16315" xr:uid="{00000000-0005-0000-0000-0000B43F0000}"/>
    <cellStyle name="Calculation 2 2 2 2 3 3" xfId="16316" xr:uid="{00000000-0005-0000-0000-0000B53F0000}"/>
    <cellStyle name="Calculation 2 2 2 2 4" xfId="16317" xr:uid="{00000000-0005-0000-0000-0000B63F0000}"/>
    <cellStyle name="Calculation 2 2 2 3" xfId="16318" xr:uid="{00000000-0005-0000-0000-0000B73F0000}"/>
    <cellStyle name="Calculation 2 2 2 3 2" xfId="16319" xr:uid="{00000000-0005-0000-0000-0000B83F0000}"/>
    <cellStyle name="Calculation 2 2 2 3 2 2" xfId="16320" xr:uid="{00000000-0005-0000-0000-0000B93F0000}"/>
    <cellStyle name="Calculation 2 2 2 3 3" xfId="16321" xr:uid="{00000000-0005-0000-0000-0000BA3F0000}"/>
    <cellStyle name="Calculation 2 2 2 4" xfId="16322" xr:uid="{00000000-0005-0000-0000-0000BB3F0000}"/>
    <cellStyle name="Calculation 2 2 2 4 2" xfId="16323" xr:uid="{00000000-0005-0000-0000-0000BC3F0000}"/>
    <cellStyle name="Calculation 2 2 2 4 2 2" xfId="16324" xr:uid="{00000000-0005-0000-0000-0000BD3F0000}"/>
    <cellStyle name="Calculation 2 2 2 4 3" xfId="16325" xr:uid="{00000000-0005-0000-0000-0000BE3F0000}"/>
    <cellStyle name="Calculation 2 2 2 4 3 2" xfId="16326" xr:uid="{00000000-0005-0000-0000-0000BF3F0000}"/>
    <cellStyle name="Calculation 2 2 2 4 4" xfId="16327" xr:uid="{00000000-0005-0000-0000-0000C03F0000}"/>
    <cellStyle name="Calculation 2 2 2 5" xfId="16328" xr:uid="{00000000-0005-0000-0000-0000C13F0000}"/>
    <cellStyle name="Calculation 2 2 2 5 2" xfId="16329" xr:uid="{00000000-0005-0000-0000-0000C23F0000}"/>
    <cellStyle name="Calculation 2 2 2 5 2 2" xfId="16330" xr:uid="{00000000-0005-0000-0000-0000C33F0000}"/>
    <cellStyle name="Calculation 2 2 2 5 3" xfId="16331" xr:uid="{00000000-0005-0000-0000-0000C43F0000}"/>
    <cellStyle name="Calculation 2 2 2 6" xfId="16332" xr:uid="{00000000-0005-0000-0000-0000C53F0000}"/>
    <cellStyle name="Calculation 2 2 3" xfId="16333" xr:uid="{00000000-0005-0000-0000-0000C63F0000}"/>
    <cellStyle name="Calculation 2 2 3 2" xfId="16334" xr:uid="{00000000-0005-0000-0000-0000C73F0000}"/>
    <cellStyle name="Calculation 2 2 3 2 2" xfId="16335" xr:uid="{00000000-0005-0000-0000-0000C83F0000}"/>
    <cellStyle name="Calculation 2 2 3 2 2 2" xfId="16336" xr:uid="{00000000-0005-0000-0000-0000C93F0000}"/>
    <cellStyle name="Calculation 2 2 3 2 2 2 2" xfId="16337" xr:uid="{00000000-0005-0000-0000-0000CA3F0000}"/>
    <cellStyle name="Calculation 2 2 3 2 2 3" xfId="16338" xr:uid="{00000000-0005-0000-0000-0000CB3F0000}"/>
    <cellStyle name="Calculation 2 2 3 2 2 3 2" xfId="16339" xr:uid="{00000000-0005-0000-0000-0000CC3F0000}"/>
    <cellStyle name="Calculation 2 2 3 2 2 4" xfId="16340" xr:uid="{00000000-0005-0000-0000-0000CD3F0000}"/>
    <cellStyle name="Calculation 2 2 3 2 3" xfId="16341" xr:uid="{00000000-0005-0000-0000-0000CE3F0000}"/>
    <cellStyle name="Calculation 2 2 3 2 3 2" xfId="16342" xr:uid="{00000000-0005-0000-0000-0000CF3F0000}"/>
    <cellStyle name="Calculation 2 2 3 2 3 2 2" xfId="16343" xr:uid="{00000000-0005-0000-0000-0000D03F0000}"/>
    <cellStyle name="Calculation 2 2 3 2 3 3" xfId="16344" xr:uid="{00000000-0005-0000-0000-0000D13F0000}"/>
    <cellStyle name="Calculation 2 2 3 2 4" xfId="16345" xr:uid="{00000000-0005-0000-0000-0000D23F0000}"/>
    <cellStyle name="Calculation 2 2 3 3" xfId="16346" xr:uid="{00000000-0005-0000-0000-0000D33F0000}"/>
    <cellStyle name="Calculation 2 2 3 3 2" xfId="16347" xr:uid="{00000000-0005-0000-0000-0000D43F0000}"/>
    <cellStyle name="Calculation 2 2 3 3 2 2" xfId="16348" xr:uid="{00000000-0005-0000-0000-0000D53F0000}"/>
    <cellStyle name="Calculation 2 2 3 3 3" xfId="16349" xr:uid="{00000000-0005-0000-0000-0000D63F0000}"/>
    <cellStyle name="Calculation 2 2 3 4" xfId="16350" xr:uid="{00000000-0005-0000-0000-0000D73F0000}"/>
    <cellStyle name="Calculation 2 2 3 4 2" xfId="16351" xr:uid="{00000000-0005-0000-0000-0000D83F0000}"/>
    <cellStyle name="Calculation 2 2 3 4 2 2" xfId="16352" xr:uid="{00000000-0005-0000-0000-0000D93F0000}"/>
    <cellStyle name="Calculation 2 2 3 4 3" xfId="16353" xr:uid="{00000000-0005-0000-0000-0000DA3F0000}"/>
    <cellStyle name="Calculation 2 2 3 4 3 2" xfId="16354" xr:uid="{00000000-0005-0000-0000-0000DB3F0000}"/>
    <cellStyle name="Calculation 2 2 3 4 4" xfId="16355" xr:uid="{00000000-0005-0000-0000-0000DC3F0000}"/>
    <cellStyle name="Calculation 2 2 3 5" xfId="16356" xr:uid="{00000000-0005-0000-0000-0000DD3F0000}"/>
    <cellStyle name="Calculation 2 2 3 5 2" xfId="16357" xr:uid="{00000000-0005-0000-0000-0000DE3F0000}"/>
    <cellStyle name="Calculation 2 2 3 5 2 2" xfId="16358" xr:uid="{00000000-0005-0000-0000-0000DF3F0000}"/>
    <cellStyle name="Calculation 2 2 3 5 3" xfId="16359" xr:uid="{00000000-0005-0000-0000-0000E03F0000}"/>
    <cellStyle name="Calculation 2 2 3 6" xfId="16360" xr:uid="{00000000-0005-0000-0000-0000E13F0000}"/>
    <cellStyle name="Calculation 2 2 4" xfId="16361" xr:uid="{00000000-0005-0000-0000-0000E23F0000}"/>
    <cellStyle name="Calculation 2 2 4 2" xfId="16362" xr:uid="{00000000-0005-0000-0000-0000E33F0000}"/>
    <cellStyle name="Calculation 2 2 4 2 2" xfId="16363" xr:uid="{00000000-0005-0000-0000-0000E43F0000}"/>
    <cellStyle name="Calculation 2 2 4 2 2 2" xfId="16364" xr:uid="{00000000-0005-0000-0000-0000E53F0000}"/>
    <cellStyle name="Calculation 2 2 4 2 3" xfId="16365" xr:uid="{00000000-0005-0000-0000-0000E63F0000}"/>
    <cellStyle name="Calculation 2 2 4 3" xfId="16366" xr:uid="{00000000-0005-0000-0000-0000E73F0000}"/>
    <cellStyle name="Calculation 2 2 4 3 2" xfId="16367" xr:uid="{00000000-0005-0000-0000-0000E83F0000}"/>
    <cellStyle name="Calculation 2 2 4 3 2 2" xfId="16368" xr:uid="{00000000-0005-0000-0000-0000E93F0000}"/>
    <cellStyle name="Calculation 2 2 4 3 3" xfId="16369" xr:uid="{00000000-0005-0000-0000-0000EA3F0000}"/>
    <cellStyle name="Calculation 2 2 4 4" xfId="16370" xr:uid="{00000000-0005-0000-0000-0000EB3F0000}"/>
    <cellStyle name="Calculation 2 2 4 4 2" xfId="16371" xr:uid="{00000000-0005-0000-0000-0000EC3F0000}"/>
    <cellStyle name="Calculation 2 2 4 4 2 2" xfId="16372" xr:uid="{00000000-0005-0000-0000-0000ED3F0000}"/>
    <cellStyle name="Calculation 2 2 4 4 3" xfId="16373" xr:uid="{00000000-0005-0000-0000-0000EE3F0000}"/>
    <cellStyle name="Calculation 2 2 4 4 3 2" xfId="16374" xr:uid="{00000000-0005-0000-0000-0000EF3F0000}"/>
    <cellStyle name="Calculation 2 2 4 4 4" xfId="16375" xr:uid="{00000000-0005-0000-0000-0000F03F0000}"/>
    <cellStyle name="Calculation 2 2 4 5" xfId="16376" xr:uid="{00000000-0005-0000-0000-0000F13F0000}"/>
    <cellStyle name="Calculation 2 2 4 5 2" xfId="16377" xr:uid="{00000000-0005-0000-0000-0000F23F0000}"/>
    <cellStyle name="Calculation 2 2 4 5 2 2" xfId="16378" xr:uid="{00000000-0005-0000-0000-0000F33F0000}"/>
    <cellStyle name="Calculation 2 2 4 5 3" xfId="16379" xr:uid="{00000000-0005-0000-0000-0000F43F0000}"/>
    <cellStyle name="Calculation 2 2 4 6" xfId="16380" xr:uid="{00000000-0005-0000-0000-0000F53F0000}"/>
    <cellStyle name="Calculation 2 2 5" xfId="16381" xr:uid="{00000000-0005-0000-0000-0000F63F0000}"/>
    <cellStyle name="Calculation 2 2 5 2" xfId="16382" xr:uid="{00000000-0005-0000-0000-0000F73F0000}"/>
    <cellStyle name="Calculation 2 2 5 2 2" xfId="16383" xr:uid="{00000000-0005-0000-0000-0000F83F0000}"/>
    <cellStyle name="Calculation 2 2 5 2 2 2" xfId="16384" xr:uid="{00000000-0005-0000-0000-0000F93F0000}"/>
    <cellStyle name="Calculation 2 2 5 2 3" xfId="16385" xr:uid="{00000000-0005-0000-0000-0000FA3F0000}"/>
    <cellStyle name="Calculation 2 2 5 3" xfId="16386" xr:uid="{00000000-0005-0000-0000-0000FB3F0000}"/>
    <cellStyle name="Calculation 2 2 5 3 2" xfId="16387" xr:uid="{00000000-0005-0000-0000-0000FC3F0000}"/>
    <cellStyle name="Calculation 2 2 5 3 2 2" xfId="16388" xr:uid="{00000000-0005-0000-0000-0000FD3F0000}"/>
    <cellStyle name="Calculation 2 2 5 3 3" xfId="16389" xr:uid="{00000000-0005-0000-0000-0000FE3F0000}"/>
    <cellStyle name="Calculation 2 2 5 4" xfId="16390" xr:uid="{00000000-0005-0000-0000-0000FF3F0000}"/>
    <cellStyle name="Calculation 2 2 5 4 2" xfId="16391" xr:uid="{00000000-0005-0000-0000-000000400000}"/>
    <cellStyle name="Calculation 2 2 5 5" xfId="16392" xr:uid="{00000000-0005-0000-0000-000001400000}"/>
    <cellStyle name="Calculation 2 2 6" xfId="16393" xr:uid="{00000000-0005-0000-0000-000002400000}"/>
    <cellStyle name="Calculation 2 2 6 2" xfId="16394" xr:uid="{00000000-0005-0000-0000-000003400000}"/>
    <cellStyle name="Calculation 2 2 6 2 2" xfId="16395" xr:uid="{00000000-0005-0000-0000-000004400000}"/>
    <cellStyle name="Calculation 2 2 6 3" xfId="16396" xr:uid="{00000000-0005-0000-0000-000005400000}"/>
    <cellStyle name="Calculation 2 2 7" xfId="16397" xr:uid="{00000000-0005-0000-0000-000006400000}"/>
    <cellStyle name="Calculation 2 2 7 2" xfId="16398" xr:uid="{00000000-0005-0000-0000-000007400000}"/>
    <cellStyle name="Calculation 2 2 7 2 2" xfId="16399" xr:uid="{00000000-0005-0000-0000-000008400000}"/>
    <cellStyle name="Calculation 2 2 7 3" xfId="16400" xr:uid="{00000000-0005-0000-0000-000009400000}"/>
    <cellStyle name="Calculation 2 2 8" xfId="16401" xr:uid="{00000000-0005-0000-0000-00000A400000}"/>
    <cellStyle name="Calculation 2 2 8 2" xfId="16402" xr:uid="{00000000-0005-0000-0000-00000B400000}"/>
    <cellStyle name="Calculation 2 2 8 2 2" xfId="16403" xr:uid="{00000000-0005-0000-0000-00000C400000}"/>
    <cellStyle name="Calculation 2 2 8 3" xfId="16404" xr:uid="{00000000-0005-0000-0000-00000D400000}"/>
    <cellStyle name="Calculation 2 2 9" xfId="16405" xr:uid="{00000000-0005-0000-0000-00000E400000}"/>
    <cellStyle name="Calculation 2 2 9 2" xfId="16406" xr:uid="{00000000-0005-0000-0000-00000F400000}"/>
    <cellStyle name="Calculation 2 2 9 2 2" xfId="16407" xr:uid="{00000000-0005-0000-0000-000010400000}"/>
    <cellStyle name="Calculation 2 2 9 3" xfId="16408" xr:uid="{00000000-0005-0000-0000-000011400000}"/>
    <cellStyle name="Calculation 2 2 9 3 2" xfId="16409" xr:uid="{00000000-0005-0000-0000-000012400000}"/>
    <cellStyle name="Calculation 2 2 9 4" xfId="16410" xr:uid="{00000000-0005-0000-0000-000013400000}"/>
    <cellStyle name="Calculation 2 3" xfId="16411" xr:uid="{00000000-0005-0000-0000-000014400000}"/>
    <cellStyle name="Calculation 2 3 10" xfId="16412" xr:uid="{00000000-0005-0000-0000-000015400000}"/>
    <cellStyle name="Calculation 2 3 10 2" xfId="16413" xr:uid="{00000000-0005-0000-0000-000016400000}"/>
    <cellStyle name="Calculation 2 3 10 2 2" xfId="16414" xr:uid="{00000000-0005-0000-0000-000017400000}"/>
    <cellStyle name="Calculation 2 3 10 3" xfId="16415" xr:uid="{00000000-0005-0000-0000-000018400000}"/>
    <cellStyle name="Calculation 2 3 10 3 2" xfId="16416" xr:uid="{00000000-0005-0000-0000-000019400000}"/>
    <cellStyle name="Calculation 2 3 10 4" xfId="16417" xr:uid="{00000000-0005-0000-0000-00001A400000}"/>
    <cellStyle name="Calculation 2 3 11" xfId="16418" xr:uid="{00000000-0005-0000-0000-00001B400000}"/>
    <cellStyle name="Calculation 2 3 11 2" xfId="16419" xr:uid="{00000000-0005-0000-0000-00001C400000}"/>
    <cellStyle name="Calculation 2 3 11 2 2" xfId="16420" xr:uid="{00000000-0005-0000-0000-00001D400000}"/>
    <cellStyle name="Calculation 2 3 11 3" xfId="16421" xr:uid="{00000000-0005-0000-0000-00001E400000}"/>
    <cellStyle name="Calculation 2 3 12" xfId="16422" xr:uid="{00000000-0005-0000-0000-00001F400000}"/>
    <cellStyle name="Calculation 2 3 12 2" xfId="16423" xr:uid="{00000000-0005-0000-0000-000020400000}"/>
    <cellStyle name="Calculation 2 3 2" xfId="16424" xr:uid="{00000000-0005-0000-0000-000021400000}"/>
    <cellStyle name="Calculation 2 3 2 2" xfId="16425" xr:uid="{00000000-0005-0000-0000-000022400000}"/>
    <cellStyle name="Calculation 2 3 2 2 2" xfId="16426" xr:uid="{00000000-0005-0000-0000-000023400000}"/>
    <cellStyle name="Calculation 2 3 2 2 2 2" xfId="16427" xr:uid="{00000000-0005-0000-0000-000024400000}"/>
    <cellStyle name="Calculation 2 3 2 2 2 2 2" xfId="16428" xr:uid="{00000000-0005-0000-0000-000025400000}"/>
    <cellStyle name="Calculation 2 3 2 2 2 3" xfId="16429" xr:uid="{00000000-0005-0000-0000-000026400000}"/>
    <cellStyle name="Calculation 2 3 2 2 2 3 2" xfId="16430" xr:uid="{00000000-0005-0000-0000-000027400000}"/>
    <cellStyle name="Calculation 2 3 2 2 2 4" xfId="16431" xr:uid="{00000000-0005-0000-0000-000028400000}"/>
    <cellStyle name="Calculation 2 3 2 2 3" xfId="16432" xr:uid="{00000000-0005-0000-0000-000029400000}"/>
    <cellStyle name="Calculation 2 3 2 2 3 2" xfId="16433" xr:uid="{00000000-0005-0000-0000-00002A400000}"/>
    <cellStyle name="Calculation 2 3 2 2 3 2 2" xfId="16434" xr:uid="{00000000-0005-0000-0000-00002B400000}"/>
    <cellStyle name="Calculation 2 3 2 2 3 3" xfId="16435" xr:uid="{00000000-0005-0000-0000-00002C400000}"/>
    <cellStyle name="Calculation 2 3 2 2 4" xfId="16436" xr:uid="{00000000-0005-0000-0000-00002D400000}"/>
    <cellStyle name="Calculation 2 3 2 3" xfId="16437" xr:uid="{00000000-0005-0000-0000-00002E400000}"/>
    <cellStyle name="Calculation 2 3 2 3 2" xfId="16438" xr:uid="{00000000-0005-0000-0000-00002F400000}"/>
    <cellStyle name="Calculation 2 3 2 3 2 2" xfId="16439" xr:uid="{00000000-0005-0000-0000-000030400000}"/>
    <cellStyle name="Calculation 2 3 2 3 3" xfId="16440" xr:uid="{00000000-0005-0000-0000-000031400000}"/>
    <cellStyle name="Calculation 2 3 2 4" xfId="16441" xr:uid="{00000000-0005-0000-0000-000032400000}"/>
    <cellStyle name="Calculation 2 3 2 4 2" xfId="16442" xr:uid="{00000000-0005-0000-0000-000033400000}"/>
    <cellStyle name="Calculation 2 3 2 4 2 2" xfId="16443" xr:uid="{00000000-0005-0000-0000-000034400000}"/>
    <cellStyle name="Calculation 2 3 2 4 3" xfId="16444" xr:uid="{00000000-0005-0000-0000-000035400000}"/>
    <cellStyle name="Calculation 2 3 2 4 3 2" xfId="16445" xr:uid="{00000000-0005-0000-0000-000036400000}"/>
    <cellStyle name="Calculation 2 3 2 4 4" xfId="16446" xr:uid="{00000000-0005-0000-0000-000037400000}"/>
    <cellStyle name="Calculation 2 3 2 5" xfId="16447" xr:uid="{00000000-0005-0000-0000-000038400000}"/>
    <cellStyle name="Calculation 2 3 2 5 2" xfId="16448" xr:uid="{00000000-0005-0000-0000-000039400000}"/>
    <cellStyle name="Calculation 2 3 2 5 2 2" xfId="16449" xr:uid="{00000000-0005-0000-0000-00003A400000}"/>
    <cellStyle name="Calculation 2 3 2 5 3" xfId="16450" xr:uid="{00000000-0005-0000-0000-00003B400000}"/>
    <cellStyle name="Calculation 2 3 2 6" xfId="16451" xr:uid="{00000000-0005-0000-0000-00003C400000}"/>
    <cellStyle name="Calculation 2 3 3" xfId="16452" xr:uid="{00000000-0005-0000-0000-00003D400000}"/>
    <cellStyle name="Calculation 2 3 3 2" xfId="16453" xr:uid="{00000000-0005-0000-0000-00003E400000}"/>
    <cellStyle name="Calculation 2 3 3 2 2" xfId="16454" xr:uid="{00000000-0005-0000-0000-00003F400000}"/>
    <cellStyle name="Calculation 2 3 3 2 2 2" xfId="16455" xr:uid="{00000000-0005-0000-0000-000040400000}"/>
    <cellStyle name="Calculation 2 3 3 2 2 2 2" xfId="16456" xr:uid="{00000000-0005-0000-0000-000041400000}"/>
    <cellStyle name="Calculation 2 3 3 2 2 3" xfId="16457" xr:uid="{00000000-0005-0000-0000-000042400000}"/>
    <cellStyle name="Calculation 2 3 3 2 2 3 2" xfId="16458" xr:uid="{00000000-0005-0000-0000-000043400000}"/>
    <cellStyle name="Calculation 2 3 3 2 2 4" xfId="16459" xr:uid="{00000000-0005-0000-0000-000044400000}"/>
    <cellStyle name="Calculation 2 3 3 2 3" xfId="16460" xr:uid="{00000000-0005-0000-0000-000045400000}"/>
    <cellStyle name="Calculation 2 3 3 2 3 2" xfId="16461" xr:uid="{00000000-0005-0000-0000-000046400000}"/>
    <cellStyle name="Calculation 2 3 3 2 3 2 2" xfId="16462" xr:uid="{00000000-0005-0000-0000-000047400000}"/>
    <cellStyle name="Calculation 2 3 3 2 3 3" xfId="16463" xr:uid="{00000000-0005-0000-0000-000048400000}"/>
    <cellStyle name="Calculation 2 3 3 2 4" xfId="16464" xr:uid="{00000000-0005-0000-0000-000049400000}"/>
    <cellStyle name="Calculation 2 3 3 3" xfId="16465" xr:uid="{00000000-0005-0000-0000-00004A400000}"/>
    <cellStyle name="Calculation 2 3 3 3 2" xfId="16466" xr:uid="{00000000-0005-0000-0000-00004B400000}"/>
    <cellStyle name="Calculation 2 3 3 3 2 2" xfId="16467" xr:uid="{00000000-0005-0000-0000-00004C400000}"/>
    <cellStyle name="Calculation 2 3 3 3 3" xfId="16468" xr:uid="{00000000-0005-0000-0000-00004D400000}"/>
    <cellStyle name="Calculation 2 3 3 4" xfId="16469" xr:uid="{00000000-0005-0000-0000-00004E400000}"/>
    <cellStyle name="Calculation 2 3 3 4 2" xfId="16470" xr:uid="{00000000-0005-0000-0000-00004F400000}"/>
    <cellStyle name="Calculation 2 3 3 4 2 2" xfId="16471" xr:uid="{00000000-0005-0000-0000-000050400000}"/>
    <cellStyle name="Calculation 2 3 3 4 3" xfId="16472" xr:uid="{00000000-0005-0000-0000-000051400000}"/>
    <cellStyle name="Calculation 2 3 3 4 3 2" xfId="16473" xr:uid="{00000000-0005-0000-0000-000052400000}"/>
    <cellStyle name="Calculation 2 3 3 4 4" xfId="16474" xr:uid="{00000000-0005-0000-0000-000053400000}"/>
    <cellStyle name="Calculation 2 3 3 5" xfId="16475" xr:uid="{00000000-0005-0000-0000-000054400000}"/>
    <cellStyle name="Calculation 2 3 3 5 2" xfId="16476" xr:uid="{00000000-0005-0000-0000-000055400000}"/>
    <cellStyle name="Calculation 2 3 3 5 2 2" xfId="16477" xr:uid="{00000000-0005-0000-0000-000056400000}"/>
    <cellStyle name="Calculation 2 3 3 5 3" xfId="16478" xr:uid="{00000000-0005-0000-0000-000057400000}"/>
    <cellStyle name="Calculation 2 3 3 6" xfId="16479" xr:uid="{00000000-0005-0000-0000-000058400000}"/>
    <cellStyle name="Calculation 2 3 4" xfId="16480" xr:uid="{00000000-0005-0000-0000-000059400000}"/>
    <cellStyle name="Calculation 2 3 4 2" xfId="16481" xr:uid="{00000000-0005-0000-0000-00005A400000}"/>
    <cellStyle name="Calculation 2 3 4 2 2" xfId="16482" xr:uid="{00000000-0005-0000-0000-00005B400000}"/>
    <cellStyle name="Calculation 2 3 4 2 2 2" xfId="16483" xr:uid="{00000000-0005-0000-0000-00005C400000}"/>
    <cellStyle name="Calculation 2 3 4 2 3" xfId="16484" xr:uid="{00000000-0005-0000-0000-00005D400000}"/>
    <cellStyle name="Calculation 2 3 4 3" xfId="16485" xr:uid="{00000000-0005-0000-0000-00005E400000}"/>
    <cellStyle name="Calculation 2 3 4 3 2" xfId="16486" xr:uid="{00000000-0005-0000-0000-00005F400000}"/>
    <cellStyle name="Calculation 2 3 4 3 2 2" xfId="16487" xr:uid="{00000000-0005-0000-0000-000060400000}"/>
    <cellStyle name="Calculation 2 3 4 3 3" xfId="16488" xr:uid="{00000000-0005-0000-0000-000061400000}"/>
    <cellStyle name="Calculation 2 3 4 4" xfId="16489" xr:uid="{00000000-0005-0000-0000-000062400000}"/>
    <cellStyle name="Calculation 2 3 4 4 2" xfId="16490" xr:uid="{00000000-0005-0000-0000-000063400000}"/>
    <cellStyle name="Calculation 2 3 4 4 2 2" xfId="16491" xr:uid="{00000000-0005-0000-0000-000064400000}"/>
    <cellStyle name="Calculation 2 3 4 4 3" xfId="16492" xr:uid="{00000000-0005-0000-0000-000065400000}"/>
    <cellStyle name="Calculation 2 3 4 4 3 2" xfId="16493" xr:uid="{00000000-0005-0000-0000-000066400000}"/>
    <cellStyle name="Calculation 2 3 4 4 4" xfId="16494" xr:uid="{00000000-0005-0000-0000-000067400000}"/>
    <cellStyle name="Calculation 2 3 4 5" xfId="16495" xr:uid="{00000000-0005-0000-0000-000068400000}"/>
    <cellStyle name="Calculation 2 3 4 5 2" xfId="16496" xr:uid="{00000000-0005-0000-0000-000069400000}"/>
    <cellStyle name="Calculation 2 3 4 5 2 2" xfId="16497" xr:uid="{00000000-0005-0000-0000-00006A400000}"/>
    <cellStyle name="Calculation 2 3 4 5 3" xfId="16498" xr:uid="{00000000-0005-0000-0000-00006B400000}"/>
    <cellStyle name="Calculation 2 3 4 6" xfId="16499" xr:uid="{00000000-0005-0000-0000-00006C400000}"/>
    <cellStyle name="Calculation 2 3 5" xfId="16500" xr:uid="{00000000-0005-0000-0000-00006D400000}"/>
    <cellStyle name="Calculation 2 3 5 2" xfId="16501" xr:uid="{00000000-0005-0000-0000-00006E400000}"/>
    <cellStyle name="Calculation 2 3 5 2 2" xfId="16502" xr:uid="{00000000-0005-0000-0000-00006F400000}"/>
    <cellStyle name="Calculation 2 3 5 2 2 2" xfId="16503" xr:uid="{00000000-0005-0000-0000-000070400000}"/>
    <cellStyle name="Calculation 2 3 5 2 3" xfId="16504" xr:uid="{00000000-0005-0000-0000-000071400000}"/>
    <cellStyle name="Calculation 2 3 5 3" xfId="16505" xr:uid="{00000000-0005-0000-0000-000072400000}"/>
    <cellStyle name="Calculation 2 3 5 3 2" xfId="16506" xr:uid="{00000000-0005-0000-0000-000073400000}"/>
    <cellStyle name="Calculation 2 3 5 3 2 2" xfId="16507" xr:uid="{00000000-0005-0000-0000-000074400000}"/>
    <cellStyle name="Calculation 2 3 5 3 3" xfId="16508" xr:uid="{00000000-0005-0000-0000-000075400000}"/>
    <cellStyle name="Calculation 2 3 5 4" xfId="16509" xr:uid="{00000000-0005-0000-0000-000076400000}"/>
    <cellStyle name="Calculation 2 3 5 4 2" xfId="16510" xr:uid="{00000000-0005-0000-0000-000077400000}"/>
    <cellStyle name="Calculation 2 3 5 5" xfId="16511" xr:uid="{00000000-0005-0000-0000-000078400000}"/>
    <cellStyle name="Calculation 2 3 6" xfId="16512" xr:uid="{00000000-0005-0000-0000-000079400000}"/>
    <cellStyle name="Calculation 2 3 6 2" xfId="16513" xr:uid="{00000000-0005-0000-0000-00007A400000}"/>
    <cellStyle name="Calculation 2 3 6 2 2" xfId="16514" xr:uid="{00000000-0005-0000-0000-00007B400000}"/>
    <cellStyle name="Calculation 2 3 6 3" xfId="16515" xr:uid="{00000000-0005-0000-0000-00007C400000}"/>
    <cellStyle name="Calculation 2 3 7" xfId="16516" xr:uid="{00000000-0005-0000-0000-00007D400000}"/>
    <cellStyle name="Calculation 2 3 7 2" xfId="16517" xr:uid="{00000000-0005-0000-0000-00007E400000}"/>
    <cellStyle name="Calculation 2 3 7 2 2" xfId="16518" xr:uid="{00000000-0005-0000-0000-00007F400000}"/>
    <cellStyle name="Calculation 2 3 7 3" xfId="16519" xr:uid="{00000000-0005-0000-0000-000080400000}"/>
    <cellStyle name="Calculation 2 3 8" xfId="16520" xr:uid="{00000000-0005-0000-0000-000081400000}"/>
    <cellStyle name="Calculation 2 3 9" xfId="16521" xr:uid="{00000000-0005-0000-0000-000082400000}"/>
    <cellStyle name="Calculation 2 3 9 2" xfId="16522" xr:uid="{00000000-0005-0000-0000-000083400000}"/>
    <cellStyle name="Calculation 2 3 9 2 2" xfId="16523" xr:uid="{00000000-0005-0000-0000-000084400000}"/>
    <cellStyle name="Calculation 2 3 9 3" xfId="16524" xr:uid="{00000000-0005-0000-0000-000085400000}"/>
    <cellStyle name="Calculation 2 4" xfId="16525" xr:uid="{00000000-0005-0000-0000-000086400000}"/>
    <cellStyle name="Calculation 2 4 2" xfId="16526" xr:uid="{00000000-0005-0000-0000-000087400000}"/>
    <cellStyle name="Calculation 2 4 2 2" xfId="16527" xr:uid="{00000000-0005-0000-0000-000088400000}"/>
    <cellStyle name="Calculation 2 4 2 2 2" xfId="16528" xr:uid="{00000000-0005-0000-0000-000089400000}"/>
    <cellStyle name="Calculation 2 4 2 2 2 2" xfId="16529" xr:uid="{00000000-0005-0000-0000-00008A400000}"/>
    <cellStyle name="Calculation 2 4 2 2 3" xfId="16530" xr:uid="{00000000-0005-0000-0000-00008B400000}"/>
    <cellStyle name="Calculation 2 4 2 3" xfId="16531" xr:uid="{00000000-0005-0000-0000-00008C400000}"/>
    <cellStyle name="Calculation 2 4 2 3 2" xfId="16532" xr:uid="{00000000-0005-0000-0000-00008D400000}"/>
    <cellStyle name="Calculation 2 4 2 3 2 2" xfId="16533" xr:uid="{00000000-0005-0000-0000-00008E400000}"/>
    <cellStyle name="Calculation 2 4 2 3 3" xfId="16534" xr:uid="{00000000-0005-0000-0000-00008F400000}"/>
    <cellStyle name="Calculation 2 4 2 4" xfId="16535" xr:uid="{00000000-0005-0000-0000-000090400000}"/>
    <cellStyle name="Calculation 2 4 2 4 2" xfId="16536" xr:uid="{00000000-0005-0000-0000-000091400000}"/>
    <cellStyle name="Calculation 2 4 2 5" xfId="16537" xr:uid="{00000000-0005-0000-0000-000092400000}"/>
    <cellStyle name="Calculation 2 4 3" xfId="16538" xr:uid="{00000000-0005-0000-0000-000093400000}"/>
    <cellStyle name="Calculation 2 4 3 2" xfId="16539" xr:uid="{00000000-0005-0000-0000-000094400000}"/>
    <cellStyle name="Calculation 2 4 3 2 2" xfId="16540" xr:uid="{00000000-0005-0000-0000-000095400000}"/>
    <cellStyle name="Calculation 2 4 3 3" xfId="16541" xr:uid="{00000000-0005-0000-0000-000096400000}"/>
    <cellStyle name="Calculation 2 4 4" xfId="16542" xr:uid="{00000000-0005-0000-0000-000097400000}"/>
    <cellStyle name="Calculation 2 4 4 2" xfId="16543" xr:uid="{00000000-0005-0000-0000-000098400000}"/>
    <cellStyle name="Calculation 2 4 4 2 2" xfId="16544" xr:uid="{00000000-0005-0000-0000-000099400000}"/>
    <cellStyle name="Calculation 2 4 4 3" xfId="16545" xr:uid="{00000000-0005-0000-0000-00009A400000}"/>
    <cellStyle name="Calculation 2 4 5" xfId="16546" xr:uid="{00000000-0005-0000-0000-00009B400000}"/>
    <cellStyle name="Calculation 2 4 5 2" xfId="16547" xr:uid="{00000000-0005-0000-0000-00009C400000}"/>
    <cellStyle name="Calculation 2 4 5 2 2" xfId="16548" xr:uid="{00000000-0005-0000-0000-00009D400000}"/>
    <cellStyle name="Calculation 2 4 5 3" xfId="16549" xr:uid="{00000000-0005-0000-0000-00009E400000}"/>
    <cellStyle name="Calculation 2 4 6" xfId="16550" xr:uid="{00000000-0005-0000-0000-00009F400000}"/>
    <cellStyle name="Calculation 2 4 6 2" xfId="16551" xr:uid="{00000000-0005-0000-0000-0000A0400000}"/>
    <cellStyle name="Calculation 2 4 7" xfId="16552" xr:uid="{00000000-0005-0000-0000-0000A1400000}"/>
    <cellStyle name="Calculation 2 5" xfId="16553" xr:uid="{00000000-0005-0000-0000-0000A2400000}"/>
    <cellStyle name="Calculation 2 5 2" xfId="16554" xr:uid="{00000000-0005-0000-0000-0000A3400000}"/>
    <cellStyle name="Calculation 2 5 2 2" xfId="16555" xr:uid="{00000000-0005-0000-0000-0000A4400000}"/>
    <cellStyle name="Calculation 2 5 3" xfId="16556" xr:uid="{00000000-0005-0000-0000-0000A5400000}"/>
    <cellStyle name="Calculation 2 6" xfId="16557" xr:uid="{00000000-0005-0000-0000-0000A6400000}"/>
    <cellStyle name="Calculation 2 6 2" xfId="16558" xr:uid="{00000000-0005-0000-0000-0000A7400000}"/>
    <cellStyle name="Calculation 2 6 2 2" xfId="16559" xr:uid="{00000000-0005-0000-0000-0000A8400000}"/>
    <cellStyle name="Calculation 2 6 3" xfId="16560" xr:uid="{00000000-0005-0000-0000-0000A9400000}"/>
    <cellStyle name="Calculation 2 7" xfId="16561" xr:uid="{00000000-0005-0000-0000-0000AA400000}"/>
    <cellStyle name="Calculation 2 7 2" xfId="16562" xr:uid="{00000000-0005-0000-0000-0000AB400000}"/>
    <cellStyle name="Calculation 2 7 2 2" xfId="16563" xr:uid="{00000000-0005-0000-0000-0000AC400000}"/>
    <cellStyle name="Calculation 2 7 3" xfId="16564" xr:uid="{00000000-0005-0000-0000-0000AD400000}"/>
    <cellStyle name="Calculation 2 8" xfId="16565" xr:uid="{00000000-0005-0000-0000-0000AE400000}"/>
    <cellStyle name="Calculation 3" xfId="16566" xr:uid="{00000000-0005-0000-0000-0000AF400000}"/>
    <cellStyle name="Calculation 3 10" xfId="16567" xr:uid="{00000000-0005-0000-0000-0000B0400000}"/>
    <cellStyle name="Calculation 3 2" xfId="16568" xr:uid="{00000000-0005-0000-0000-0000B1400000}"/>
    <cellStyle name="Calculation 3 2 2" xfId="16569" xr:uid="{00000000-0005-0000-0000-0000B2400000}"/>
    <cellStyle name="Calculation 3 2 2 2" xfId="16570" xr:uid="{00000000-0005-0000-0000-0000B3400000}"/>
    <cellStyle name="Calculation 3 2 2 2 2" xfId="16571" xr:uid="{00000000-0005-0000-0000-0000B4400000}"/>
    <cellStyle name="Calculation 3 2 2 2 2 2" xfId="16572" xr:uid="{00000000-0005-0000-0000-0000B5400000}"/>
    <cellStyle name="Calculation 3 2 2 2 3" xfId="16573" xr:uid="{00000000-0005-0000-0000-0000B6400000}"/>
    <cellStyle name="Calculation 3 2 2 2 3 2" xfId="16574" xr:uid="{00000000-0005-0000-0000-0000B7400000}"/>
    <cellStyle name="Calculation 3 2 2 2 4" xfId="16575" xr:uid="{00000000-0005-0000-0000-0000B8400000}"/>
    <cellStyle name="Calculation 3 2 2 3" xfId="16576" xr:uid="{00000000-0005-0000-0000-0000B9400000}"/>
    <cellStyle name="Calculation 3 2 2 3 2" xfId="16577" xr:uid="{00000000-0005-0000-0000-0000BA400000}"/>
    <cellStyle name="Calculation 3 2 2 3 2 2" xfId="16578" xr:uid="{00000000-0005-0000-0000-0000BB400000}"/>
    <cellStyle name="Calculation 3 2 2 3 3" xfId="16579" xr:uid="{00000000-0005-0000-0000-0000BC400000}"/>
    <cellStyle name="Calculation 3 2 2 4" xfId="16580" xr:uid="{00000000-0005-0000-0000-0000BD400000}"/>
    <cellStyle name="Calculation 3 2 3" xfId="16581" xr:uid="{00000000-0005-0000-0000-0000BE400000}"/>
    <cellStyle name="Calculation 3 2 3 2" xfId="16582" xr:uid="{00000000-0005-0000-0000-0000BF400000}"/>
    <cellStyle name="Calculation 3 2 3 2 2" xfId="16583" xr:uid="{00000000-0005-0000-0000-0000C0400000}"/>
    <cellStyle name="Calculation 3 2 3 3" xfId="16584" xr:uid="{00000000-0005-0000-0000-0000C1400000}"/>
    <cellStyle name="Calculation 3 2 4" xfId="16585" xr:uid="{00000000-0005-0000-0000-0000C2400000}"/>
    <cellStyle name="Calculation 3 2 4 2" xfId="16586" xr:uid="{00000000-0005-0000-0000-0000C3400000}"/>
    <cellStyle name="Calculation 3 2 4 2 2" xfId="16587" xr:uid="{00000000-0005-0000-0000-0000C4400000}"/>
    <cellStyle name="Calculation 3 2 4 3" xfId="16588" xr:uid="{00000000-0005-0000-0000-0000C5400000}"/>
    <cellStyle name="Calculation 3 2 4 3 2" xfId="16589" xr:uid="{00000000-0005-0000-0000-0000C6400000}"/>
    <cellStyle name="Calculation 3 2 4 4" xfId="16590" xr:uid="{00000000-0005-0000-0000-0000C7400000}"/>
    <cellStyle name="Calculation 3 2 5" xfId="16591" xr:uid="{00000000-0005-0000-0000-0000C8400000}"/>
    <cellStyle name="Calculation 3 2 5 2" xfId="16592" xr:uid="{00000000-0005-0000-0000-0000C9400000}"/>
    <cellStyle name="Calculation 3 2 5 2 2" xfId="16593" xr:uid="{00000000-0005-0000-0000-0000CA400000}"/>
    <cellStyle name="Calculation 3 2 5 3" xfId="16594" xr:uid="{00000000-0005-0000-0000-0000CB400000}"/>
    <cellStyle name="Calculation 3 2 6" xfId="16595" xr:uid="{00000000-0005-0000-0000-0000CC400000}"/>
    <cellStyle name="Calculation 3 3" xfId="16596" xr:uid="{00000000-0005-0000-0000-0000CD400000}"/>
    <cellStyle name="Calculation 3 3 2" xfId="16597" xr:uid="{00000000-0005-0000-0000-0000CE400000}"/>
    <cellStyle name="Calculation 3 3 2 2" xfId="16598" xr:uid="{00000000-0005-0000-0000-0000CF400000}"/>
    <cellStyle name="Calculation 3 3 2 2 2" xfId="16599" xr:uid="{00000000-0005-0000-0000-0000D0400000}"/>
    <cellStyle name="Calculation 3 3 2 2 2 2" xfId="16600" xr:uid="{00000000-0005-0000-0000-0000D1400000}"/>
    <cellStyle name="Calculation 3 3 2 2 3" xfId="16601" xr:uid="{00000000-0005-0000-0000-0000D2400000}"/>
    <cellStyle name="Calculation 3 3 2 2 3 2" xfId="16602" xr:uid="{00000000-0005-0000-0000-0000D3400000}"/>
    <cellStyle name="Calculation 3 3 2 2 4" xfId="16603" xr:uid="{00000000-0005-0000-0000-0000D4400000}"/>
    <cellStyle name="Calculation 3 3 2 3" xfId="16604" xr:uid="{00000000-0005-0000-0000-0000D5400000}"/>
    <cellStyle name="Calculation 3 3 2 3 2" xfId="16605" xr:uid="{00000000-0005-0000-0000-0000D6400000}"/>
    <cellStyle name="Calculation 3 3 2 3 2 2" xfId="16606" xr:uid="{00000000-0005-0000-0000-0000D7400000}"/>
    <cellStyle name="Calculation 3 3 2 3 3" xfId="16607" xr:uid="{00000000-0005-0000-0000-0000D8400000}"/>
    <cellStyle name="Calculation 3 3 2 4" xfId="16608" xr:uid="{00000000-0005-0000-0000-0000D9400000}"/>
    <cellStyle name="Calculation 3 3 3" xfId="16609" xr:uid="{00000000-0005-0000-0000-0000DA400000}"/>
    <cellStyle name="Calculation 3 3 3 2" xfId="16610" xr:uid="{00000000-0005-0000-0000-0000DB400000}"/>
    <cellStyle name="Calculation 3 3 3 2 2" xfId="16611" xr:uid="{00000000-0005-0000-0000-0000DC400000}"/>
    <cellStyle name="Calculation 3 3 3 3" xfId="16612" xr:uid="{00000000-0005-0000-0000-0000DD400000}"/>
    <cellStyle name="Calculation 3 3 4" xfId="16613" xr:uid="{00000000-0005-0000-0000-0000DE400000}"/>
    <cellStyle name="Calculation 3 3 4 2" xfId="16614" xr:uid="{00000000-0005-0000-0000-0000DF400000}"/>
    <cellStyle name="Calculation 3 3 4 2 2" xfId="16615" xr:uid="{00000000-0005-0000-0000-0000E0400000}"/>
    <cellStyle name="Calculation 3 3 4 3" xfId="16616" xr:uid="{00000000-0005-0000-0000-0000E1400000}"/>
    <cellStyle name="Calculation 3 3 4 3 2" xfId="16617" xr:uid="{00000000-0005-0000-0000-0000E2400000}"/>
    <cellStyle name="Calculation 3 3 4 4" xfId="16618" xr:uid="{00000000-0005-0000-0000-0000E3400000}"/>
    <cellStyle name="Calculation 3 3 5" xfId="16619" xr:uid="{00000000-0005-0000-0000-0000E4400000}"/>
    <cellStyle name="Calculation 3 3 5 2" xfId="16620" xr:uid="{00000000-0005-0000-0000-0000E5400000}"/>
    <cellStyle name="Calculation 3 3 5 2 2" xfId="16621" xr:uid="{00000000-0005-0000-0000-0000E6400000}"/>
    <cellStyle name="Calculation 3 3 5 3" xfId="16622" xr:uid="{00000000-0005-0000-0000-0000E7400000}"/>
    <cellStyle name="Calculation 3 3 6" xfId="16623" xr:uid="{00000000-0005-0000-0000-0000E8400000}"/>
    <cellStyle name="Calculation 3 4" xfId="16624" xr:uid="{00000000-0005-0000-0000-0000E9400000}"/>
    <cellStyle name="Calculation 3 4 2" xfId="16625" xr:uid="{00000000-0005-0000-0000-0000EA400000}"/>
    <cellStyle name="Calculation 3 4 2 2" xfId="16626" xr:uid="{00000000-0005-0000-0000-0000EB400000}"/>
    <cellStyle name="Calculation 3 4 2 2 2" xfId="16627" xr:uid="{00000000-0005-0000-0000-0000EC400000}"/>
    <cellStyle name="Calculation 3 4 2 3" xfId="16628" xr:uid="{00000000-0005-0000-0000-0000ED400000}"/>
    <cellStyle name="Calculation 3 4 3" xfId="16629" xr:uid="{00000000-0005-0000-0000-0000EE400000}"/>
    <cellStyle name="Calculation 3 4 3 2" xfId="16630" xr:uid="{00000000-0005-0000-0000-0000EF400000}"/>
    <cellStyle name="Calculation 3 4 3 2 2" xfId="16631" xr:uid="{00000000-0005-0000-0000-0000F0400000}"/>
    <cellStyle name="Calculation 3 4 3 3" xfId="16632" xr:uid="{00000000-0005-0000-0000-0000F1400000}"/>
    <cellStyle name="Calculation 3 4 4" xfId="16633" xr:uid="{00000000-0005-0000-0000-0000F2400000}"/>
    <cellStyle name="Calculation 3 4 4 2" xfId="16634" xr:uid="{00000000-0005-0000-0000-0000F3400000}"/>
    <cellStyle name="Calculation 3 4 4 2 2" xfId="16635" xr:uid="{00000000-0005-0000-0000-0000F4400000}"/>
    <cellStyle name="Calculation 3 4 4 3" xfId="16636" xr:uid="{00000000-0005-0000-0000-0000F5400000}"/>
    <cellStyle name="Calculation 3 4 4 3 2" xfId="16637" xr:uid="{00000000-0005-0000-0000-0000F6400000}"/>
    <cellStyle name="Calculation 3 4 4 4" xfId="16638" xr:uid="{00000000-0005-0000-0000-0000F7400000}"/>
    <cellStyle name="Calculation 3 4 5" xfId="16639" xr:uid="{00000000-0005-0000-0000-0000F8400000}"/>
    <cellStyle name="Calculation 3 4 5 2" xfId="16640" xr:uid="{00000000-0005-0000-0000-0000F9400000}"/>
    <cellStyle name="Calculation 3 4 5 2 2" xfId="16641" xr:uid="{00000000-0005-0000-0000-0000FA400000}"/>
    <cellStyle name="Calculation 3 4 5 3" xfId="16642" xr:uid="{00000000-0005-0000-0000-0000FB400000}"/>
    <cellStyle name="Calculation 3 4 6" xfId="16643" xr:uid="{00000000-0005-0000-0000-0000FC400000}"/>
    <cellStyle name="Calculation 3 5" xfId="16644" xr:uid="{00000000-0005-0000-0000-0000FD400000}"/>
    <cellStyle name="Calculation 3 5 2" xfId="16645" xr:uid="{00000000-0005-0000-0000-0000FE400000}"/>
    <cellStyle name="Calculation 3 5 2 2" xfId="16646" xr:uid="{00000000-0005-0000-0000-0000FF400000}"/>
    <cellStyle name="Calculation 3 5 2 2 2" xfId="16647" xr:uid="{00000000-0005-0000-0000-000000410000}"/>
    <cellStyle name="Calculation 3 5 2 3" xfId="16648" xr:uid="{00000000-0005-0000-0000-000001410000}"/>
    <cellStyle name="Calculation 3 5 3" xfId="16649" xr:uid="{00000000-0005-0000-0000-000002410000}"/>
    <cellStyle name="Calculation 3 5 3 2" xfId="16650" xr:uid="{00000000-0005-0000-0000-000003410000}"/>
    <cellStyle name="Calculation 3 5 3 2 2" xfId="16651" xr:uid="{00000000-0005-0000-0000-000004410000}"/>
    <cellStyle name="Calculation 3 5 3 3" xfId="16652" xr:uid="{00000000-0005-0000-0000-000005410000}"/>
    <cellStyle name="Calculation 3 5 4" xfId="16653" xr:uid="{00000000-0005-0000-0000-000006410000}"/>
    <cellStyle name="Calculation 3 5 4 2" xfId="16654" xr:uid="{00000000-0005-0000-0000-000007410000}"/>
    <cellStyle name="Calculation 3 5 5" xfId="16655" xr:uid="{00000000-0005-0000-0000-000008410000}"/>
    <cellStyle name="Calculation 3 6" xfId="16656" xr:uid="{00000000-0005-0000-0000-000009410000}"/>
    <cellStyle name="Calculation 3 6 2" xfId="16657" xr:uid="{00000000-0005-0000-0000-00000A410000}"/>
    <cellStyle name="Calculation 3 6 2 2" xfId="16658" xr:uid="{00000000-0005-0000-0000-00000B410000}"/>
    <cellStyle name="Calculation 3 6 3" xfId="16659" xr:uid="{00000000-0005-0000-0000-00000C410000}"/>
    <cellStyle name="Calculation 3 7" xfId="16660" xr:uid="{00000000-0005-0000-0000-00000D410000}"/>
    <cellStyle name="Calculation 3 7 2" xfId="16661" xr:uid="{00000000-0005-0000-0000-00000E410000}"/>
    <cellStyle name="Calculation 3 7 2 2" xfId="16662" xr:uid="{00000000-0005-0000-0000-00000F410000}"/>
    <cellStyle name="Calculation 3 7 3" xfId="16663" xr:uid="{00000000-0005-0000-0000-000010410000}"/>
    <cellStyle name="Calculation 3 8" xfId="16664" xr:uid="{00000000-0005-0000-0000-000011410000}"/>
    <cellStyle name="Calculation 3 8 2" xfId="16665" xr:uid="{00000000-0005-0000-0000-000012410000}"/>
    <cellStyle name="Calculation 3 8 2 2" xfId="16666" xr:uid="{00000000-0005-0000-0000-000013410000}"/>
    <cellStyle name="Calculation 3 8 3" xfId="16667" xr:uid="{00000000-0005-0000-0000-000014410000}"/>
    <cellStyle name="Calculation 3 8 3 2" xfId="16668" xr:uid="{00000000-0005-0000-0000-000015410000}"/>
    <cellStyle name="Calculation 3 8 4" xfId="16669" xr:uid="{00000000-0005-0000-0000-000016410000}"/>
    <cellStyle name="Calculation 3 9" xfId="16670" xr:uid="{00000000-0005-0000-0000-000017410000}"/>
    <cellStyle name="Calculation 3 9 2" xfId="16671" xr:uid="{00000000-0005-0000-0000-000018410000}"/>
    <cellStyle name="Calculation 3 9 2 2" xfId="16672" xr:uid="{00000000-0005-0000-0000-000019410000}"/>
    <cellStyle name="Calculation 3 9 3" xfId="16673" xr:uid="{00000000-0005-0000-0000-00001A410000}"/>
    <cellStyle name="Calculation 4" xfId="16674" xr:uid="{00000000-0005-0000-0000-00001B410000}"/>
    <cellStyle name="Calculation 4 10" xfId="16675" xr:uid="{00000000-0005-0000-0000-00001C410000}"/>
    <cellStyle name="Calculation 4 10 2" xfId="16676" xr:uid="{00000000-0005-0000-0000-00001D410000}"/>
    <cellStyle name="Calculation 4 10 2 2" xfId="16677" xr:uid="{00000000-0005-0000-0000-00001E410000}"/>
    <cellStyle name="Calculation 4 10 3" xfId="16678" xr:uid="{00000000-0005-0000-0000-00001F410000}"/>
    <cellStyle name="Calculation 4 11" xfId="16679" xr:uid="{00000000-0005-0000-0000-000020410000}"/>
    <cellStyle name="Calculation 4 11 2" xfId="16680" xr:uid="{00000000-0005-0000-0000-000021410000}"/>
    <cellStyle name="Calculation 4 2" xfId="16681" xr:uid="{00000000-0005-0000-0000-000022410000}"/>
    <cellStyle name="Calculation 4 2 2" xfId="16682" xr:uid="{00000000-0005-0000-0000-000023410000}"/>
    <cellStyle name="Calculation 4 2 2 2" xfId="16683" xr:uid="{00000000-0005-0000-0000-000024410000}"/>
    <cellStyle name="Calculation 4 2 2 2 2" xfId="16684" xr:uid="{00000000-0005-0000-0000-000025410000}"/>
    <cellStyle name="Calculation 4 2 2 2 2 2" xfId="16685" xr:uid="{00000000-0005-0000-0000-000026410000}"/>
    <cellStyle name="Calculation 4 2 2 2 3" xfId="16686" xr:uid="{00000000-0005-0000-0000-000027410000}"/>
    <cellStyle name="Calculation 4 2 2 2 3 2" xfId="16687" xr:uid="{00000000-0005-0000-0000-000028410000}"/>
    <cellStyle name="Calculation 4 2 2 2 4" xfId="16688" xr:uid="{00000000-0005-0000-0000-000029410000}"/>
    <cellStyle name="Calculation 4 2 2 3" xfId="16689" xr:uid="{00000000-0005-0000-0000-00002A410000}"/>
    <cellStyle name="Calculation 4 2 2 3 2" xfId="16690" xr:uid="{00000000-0005-0000-0000-00002B410000}"/>
    <cellStyle name="Calculation 4 2 2 3 2 2" xfId="16691" xr:uid="{00000000-0005-0000-0000-00002C410000}"/>
    <cellStyle name="Calculation 4 2 2 3 3" xfId="16692" xr:uid="{00000000-0005-0000-0000-00002D410000}"/>
    <cellStyle name="Calculation 4 2 2 4" xfId="16693" xr:uid="{00000000-0005-0000-0000-00002E410000}"/>
    <cellStyle name="Calculation 4 2 3" xfId="16694" xr:uid="{00000000-0005-0000-0000-00002F410000}"/>
    <cellStyle name="Calculation 4 2 3 2" xfId="16695" xr:uid="{00000000-0005-0000-0000-000030410000}"/>
    <cellStyle name="Calculation 4 2 3 2 2" xfId="16696" xr:uid="{00000000-0005-0000-0000-000031410000}"/>
    <cellStyle name="Calculation 4 2 3 3" xfId="16697" xr:uid="{00000000-0005-0000-0000-000032410000}"/>
    <cellStyle name="Calculation 4 2 4" xfId="16698" xr:uid="{00000000-0005-0000-0000-000033410000}"/>
    <cellStyle name="Calculation 4 2 4 2" xfId="16699" xr:uid="{00000000-0005-0000-0000-000034410000}"/>
    <cellStyle name="Calculation 4 2 4 2 2" xfId="16700" xr:uid="{00000000-0005-0000-0000-000035410000}"/>
    <cellStyle name="Calculation 4 2 4 3" xfId="16701" xr:uid="{00000000-0005-0000-0000-000036410000}"/>
    <cellStyle name="Calculation 4 2 4 3 2" xfId="16702" xr:uid="{00000000-0005-0000-0000-000037410000}"/>
    <cellStyle name="Calculation 4 2 4 4" xfId="16703" xr:uid="{00000000-0005-0000-0000-000038410000}"/>
    <cellStyle name="Calculation 4 2 5" xfId="16704" xr:uid="{00000000-0005-0000-0000-000039410000}"/>
    <cellStyle name="Calculation 4 2 5 2" xfId="16705" xr:uid="{00000000-0005-0000-0000-00003A410000}"/>
    <cellStyle name="Calculation 4 2 5 2 2" xfId="16706" xr:uid="{00000000-0005-0000-0000-00003B410000}"/>
    <cellStyle name="Calculation 4 2 5 3" xfId="16707" xr:uid="{00000000-0005-0000-0000-00003C410000}"/>
    <cellStyle name="Calculation 4 2 6" xfId="16708" xr:uid="{00000000-0005-0000-0000-00003D410000}"/>
    <cellStyle name="Calculation 4 3" xfId="16709" xr:uid="{00000000-0005-0000-0000-00003E410000}"/>
    <cellStyle name="Calculation 4 3 2" xfId="16710" xr:uid="{00000000-0005-0000-0000-00003F410000}"/>
    <cellStyle name="Calculation 4 3 2 2" xfId="16711" xr:uid="{00000000-0005-0000-0000-000040410000}"/>
    <cellStyle name="Calculation 4 3 2 2 2" xfId="16712" xr:uid="{00000000-0005-0000-0000-000041410000}"/>
    <cellStyle name="Calculation 4 3 2 2 2 2" xfId="16713" xr:uid="{00000000-0005-0000-0000-000042410000}"/>
    <cellStyle name="Calculation 4 3 2 2 3" xfId="16714" xr:uid="{00000000-0005-0000-0000-000043410000}"/>
    <cellStyle name="Calculation 4 3 2 2 3 2" xfId="16715" xr:uid="{00000000-0005-0000-0000-000044410000}"/>
    <cellStyle name="Calculation 4 3 2 2 4" xfId="16716" xr:uid="{00000000-0005-0000-0000-000045410000}"/>
    <cellStyle name="Calculation 4 3 2 3" xfId="16717" xr:uid="{00000000-0005-0000-0000-000046410000}"/>
    <cellStyle name="Calculation 4 3 2 3 2" xfId="16718" xr:uid="{00000000-0005-0000-0000-000047410000}"/>
    <cellStyle name="Calculation 4 3 2 3 2 2" xfId="16719" xr:uid="{00000000-0005-0000-0000-000048410000}"/>
    <cellStyle name="Calculation 4 3 2 3 3" xfId="16720" xr:uid="{00000000-0005-0000-0000-000049410000}"/>
    <cellStyle name="Calculation 4 3 2 4" xfId="16721" xr:uid="{00000000-0005-0000-0000-00004A410000}"/>
    <cellStyle name="Calculation 4 3 3" xfId="16722" xr:uid="{00000000-0005-0000-0000-00004B410000}"/>
    <cellStyle name="Calculation 4 3 3 2" xfId="16723" xr:uid="{00000000-0005-0000-0000-00004C410000}"/>
    <cellStyle name="Calculation 4 3 3 2 2" xfId="16724" xr:uid="{00000000-0005-0000-0000-00004D410000}"/>
    <cellStyle name="Calculation 4 3 3 3" xfId="16725" xr:uid="{00000000-0005-0000-0000-00004E410000}"/>
    <cellStyle name="Calculation 4 3 4" xfId="16726" xr:uid="{00000000-0005-0000-0000-00004F410000}"/>
    <cellStyle name="Calculation 4 3 4 2" xfId="16727" xr:uid="{00000000-0005-0000-0000-000050410000}"/>
    <cellStyle name="Calculation 4 3 4 2 2" xfId="16728" xr:uid="{00000000-0005-0000-0000-000051410000}"/>
    <cellStyle name="Calculation 4 3 4 3" xfId="16729" xr:uid="{00000000-0005-0000-0000-000052410000}"/>
    <cellStyle name="Calculation 4 3 4 3 2" xfId="16730" xr:uid="{00000000-0005-0000-0000-000053410000}"/>
    <cellStyle name="Calculation 4 3 4 4" xfId="16731" xr:uid="{00000000-0005-0000-0000-000054410000}"/>
    <cellStyle name="Calculation 4 3 5" xfId="16732" xr:uid="{00000000-0005-0000-0000-000055410000}"/>
    <cellStyle name="Calculation 4 3 5 2" xfId="16733" xr:uid="{00000000-0005-0000-0000-000056410000}"/>
    <cellStyle name="Calculation 4 3 5 2 2" xfId="16734" xr:uid="{00000000-0005-0000-0000-000057410000}"/>
    <cellStyle name="Calculation 4 3 5 3" xfId="16735" xr:uid="{00000000-0005-0000-0000-000058410000}"/>
    <cellStyle name="Calculation 4 3 6" xfId="16736" xr:uid="{00000000-0005-0000-0000-000059410000}"/>
    <cellStyle name="Calculation 4 4" xfId="16737" xr:uid="{00000000-0005-0000-0000-00005A410000}"/>
    <cellStyle name="Calculation 4 4 2" xfId="16738" xr:uid="{00000000-0005-0000-0000-00005B410000}"/>
    <cellStyle name="Calculation 4 4 2 2" xfId="16739" xr:uid="{00000000-0005-0000-0000-00005C410000}"/>
    <cellStyle name="Calculation 4 4 2 2 2" xfId="16740" xr:uid="{00000000-0005-0000-0000-00005D410000}"/>
    <cellStyle name="Calculation 4 4 2 3" xfId="16741" xr:uid="{00000000-0005-0000-0000-00005E410000}"/>
    <cellStyle name="Calculation 4 4 3" xfId="16742" xr:uid="{00000000-0005-0000-0000-00005F410000}"/>
    <cellStyle name="Calculation 4 4 3 2" xfId="16743" xr:uid="{00000000-0005-0000-0000-000060410000}"/>
    <cellStyle name="Calculation 4 4 3 2 2" xfId="16744" xr:uid="{00000000-0005-0000-0000-000061410000}"/>
    <cellStyle name="Calculation 4 4 3 3" xfId="16745" xr:uid="{00000000-0005-0000-0000-000062410000}"/>
    <cellStyle name="Calculation 4 4 4" xfId="16746" xr:uid="{00000000-0005-0000-0000-000063410000}"/>
    <cellStyle name="Calculation 4 4 4 2" xfId="16747" xr:uid="{00000000-0005-0000-0000-000064410000}"/>
    <cellStyle name="Calculation 4 4 4 2 2" xfId="16748" xr:uid="{00000000-0005-0000-0000-000065410000}"/>
    <cellStyle name="Calculation 4 4 4 3" xfId="16749" xr:uid="{00000000-0005-0000-0000-000066410000}"/>
    <cellStyle name="Calculation 4 4 4 3 2" xfId="16750" xr:uid="{00000000-0005-0000-0000-000067410000}"/>
    <cellStyle name="Calculation 4 4 4 4" xfId="16751" xr:uid="{00000000-0005-0000-0000-000068410000}"/>
    <cellStyle name="Calculation 4 4 5" xfId="16752" xr:uid="{00000000-0005-0000-0000-000069410000}"/>
    <cellStyle name="Calculation 4 4 5 2" xfId="16753" xr:uid="{00000000-0005-0000-0000-00006A410000}"/>
    <cellStyle name="Calculation 4 4 5 2 2" xfId="16754" xr:uid="{00000000-0005-0000-0000-00006B410000}"/>
    <cellStyle name="Calculation 4 4 5 3" xfId="16755" xr:uid="{00000000-0005-0000-0000-00006C410000}"/>
    <cellStyle name="Calculation 4 4 6" xfId="16756" xr:uid="{00000000-0005-0000-0000-00006D410000}"/>
    <cellStyle name="Calculation 4 5" xfId="16757" xr:uid="{00000000-0005-0000-0000-00006E410000}"/>
    <cellStyle name="Calculation 4 5 2" xfId="16758" xr:uid="{00000000-0005-0000-0000-00006F410000}"/>
    <cellStyle name="Calculation 4 5 2 2" xfId="16759" xr:uid="{00000000-0005-0000-0000-000070410000}"/>
    <cellStyle name="Calculation 4 5 2 2 2" xfId="16760" xr:uid="{00000000-0005-0000-0000-000071410000}"/>
    <cellStyle name="Calculation 4 5 2 3" xfId="16761" xr:uid="{00000000-0005-0000-0000-000072410000}"/>
    <cellStyle name="Calculation 4 5 3" xfId="16762" xr:uid="{00000000-0005-0000-0000-000073410000}"/>
    <cellStyle name="Calculation 4 5 3 2" xfId="16763" xr:uid="{00000000-0005-0000-0000-000074410000}"/>
    <cellStyle name="Calculation 4 5 3 2 2" xfId="16764" xr:uid="{00000000-0005-0000-0000-000075410000}"/>
    <cellStyle name="Calculation 4 5 3 3" xfId="16765" xr:uid="{00000000-0005-0000-0000-000076410000}"/>
    <cellStyle name="Calculation 4 5 4" xfId="16766" xr:uid="{00000000-0005-0000-0000-000077410000}"/>
    <cellStyle name="Calculation 4 5 4 2" xfId="16767" xr:uid="{00000000-0005-0000-0000-000078410000}"/>
    <cellStyle name="Calculation 4 5 5" xfId="16768" xr:uid="{00000000-0005-0000-0000-000079410000}"/>
    <cellStyle name="Calculation 4 6" xfId="16769" xr:uid="{00000000-0005-0000-0000-00007A410000}"/>
    <cellStyle name="Calculation 4 6 2" xfId="16770" xr:uid="{00000000-0005-0000-0000-00007B410000}"/>
    <cellStyle name="Calculation 4 6 2 2" xfId="16771" xr:uid="{00000000-0005-0000-0000-00007C410000}"/>
    <cellStyle name="Calculation 4 6 3" xfId="16772" xr:uid="{00000000-0005-0000-0000-00007D410000}"/>
    <cellStyle name="Calculation 4 7" xfId="16773" xr:uid="{00000000-0005-0000-0000-00007E410000}"/>
    <cellStyle name="Calculation 4 8" xfId="16774" xr:uid="{00000000-0005-0000-0000-00007F410000}"/>
    <cellStyle name="Calculation 4 8 2" xfId="16775" xr:uid="{00000000-0005-0000-0000-000080410000}"/>
    <cellStyle name="Calculation 4 8 2 2" xfId="16776" xr:uid="{00000000-0005-0000-0000-000081410000}"/>
    <cellStyle name="Calculation 4 8 3" xfId="16777" xr:uid="{00000000-0005-0000-0000-000082410000}"/>
    <cellStyle name="Calculation 4 9" xfId="16778" xr:uid="{00000000-0005-0000-0000-000083410000}"/>
    <cellStyle name="Calculation 4 9 2" xfId="16779" xr:uid="{00000000-0005-0000-0000-000084410000}"/>
    <cellStyle name="Calculation 4 9 2 2" xfId="16780" xr:uid="{00000000-0005-0000-0000-000085410000}"/>
    <cellStyle name="Calculation 4 9 3" xfId="16781" xr:uid="{00000000-0005-0000-0000-000086410000}"/>
    <cellStyle name="Calculation 4 9 3 2" xfId="16782" xr:uid="{00000000-0005-0000-0000-000087410000}"/>
    <cellStyle name="Calculation 4 9 4" xfId="16783" xr:uid="{00000000-0005-0000-0000-000088410000}"/>
    <cellStyle name="Calculation 5" xfId="16784" xr:uid="{00000000-0005-0000-0000-000089410000}"/>
    <cellStyle name="Calculation 5 10" xfId="16785" xr:uid="{00000000-0005-0000-0000-00008A410000}"/>
    <cellStyle name="Calculation 5 10 2" xfId="16786" xr:uid="{00000000-0005-0000-0000-00008B410000}"/>
    <cellStyle name="Calculation 5 10 2 2" xfId="16787" xr:uid="{00000000-0005-0000-0000-00008C410000}"/>
    <cellStyle name="Calculation 5 10 3" xfId="16788" xr:uid="{00000000-0005-0000-0000-00008D410000}"/>
    <cellStyle name="Calculation 5 11" xfId="16789" xr:uid="{00000000-0005-0000-0000-00008E410000}"/>
    <cellStyle name="Calculation 5 11 2" xfId="16790" xr:uid="{00000000-0005-0000-0000-00008F410000}"/>
    <cellStyle name="Calculation 5 12" xfId="16791" xr:uid="{00000000-0005-0000-0000-000090410000}"/>
    <cellStyle name="Calculation 5 2" xfId="16792" xr:uid="{00000000-0005-0000-0000-000091410000}"/>
    <cellStyle name="Calculation 5 2 2" xfId="16793" xr:uid="{00000000-0005-0000-0000-000092410000}"/>
    <cellStyle name="Calculation 5 2 2 2" xfId="16794" xr:uid="{00000000-0005-0000-0000-000093410000}"/>
    <cellStyle name="Calculation 5 2 2 2 2" xfId="16795" xr:uid="{00000000-0005-0000-0000-000094410000}"/>
    <cellStyle name="Calculation 5 2 2 2 2 2" xfId="16796" xr:uid="{00000000-0005-0000-0000-000095410000}"/>
    <cellStyle name="Calculation 5 2 2 2 3" xfId="16797" xr:uid="{00000000-0005-0000-0000-000096410000}"/>
    <cellStyle name="Calculation 5 2 2 2 3 2" xfId="16798" xr:uid="{00000000-0005-0000-0000-000097410000}"/>
    <cellStyle name="Calculation 5 2 2 2 4" xfId="16799" xr:uid="{00000000-0005-0000-0000-000098410000}"/>
    <cellStyle name="Calculation 5 2 2 3" xfId="16800" xr:uid="{00000000-0005-0000-0000-000099410000}"/>
    <cellStyle name="Calculation 5 2 2 3 2" xfId="16801" xr:uid="{00000000-0005-0000-0000-00009A410000}"/>
    <cellStyle name="Calculation 5 2 2 3 2 2" xfId="16802" xr:uid="{00000000-0005-0000-0000-00009B410000}"/>
    <cellStyle name="Calculation 5 2 2 3 3" xfId="16803" xr:uid="{00000000-0005-0000-0000-00009C410000}"/>
    <cellStyle name="Calculation 5 2 2 4" xfId="16804" xr:uid="{00000000-0005-0000-0000-00009D410000}"/>
    <cellStyle name="Calculation 5 2 3" xfId="16805" xr:uid="{00000000-0005-0000-0000-00009E410000}"/>
    <cellStyle name="Calculation 5 2 3 2" xfId="16806" xr:uid="{00000000-0005-0000-0000-00009F410000}"/>
    <cellStyle name="Calculation 5 2 3 2 2" xfId="16807" xr:uid="{00000000-0005-0000-0000-0000A0410000}"/>
    <cellStyle name="Calculation 5 2 3 3" xfId="16808" xr:uid="{00000000-0005-0000-0000-0000A1410000}"/>
    <cellStyle name="Calculation 5 2 4" xfId="16809" xr:uid="{00000000-0005-0000-0000-0000A2410000}"/>
    <cellStyle name="Calculation 5 2 4 2" xfId="16810" xr:uid="{00000000-0005-0000-0000-0000A3410000}"/>
    <cellStyle name="Calculation 5 2 4 2 2" xfId="16811" xr:uid="{00000000-0005-0000-0000-0000A4410000}"/>
    <cellStyle name="Calculation 5 2 4 3" xfId="16812" xr:uid="{00000000-0005-0000-0000-0000A5410000}"/>
    <cellStyle name="Calculation 5 2 4 3 2" xfId="16813" xr:uid="{00000000-0005-0000-0000-0000A6410000}"/>
    <cellStyle name="Calculation 5 2 4 4" xfId="16814" xr:uid="{00000000-0005-0000-0000-0000A7410000}"/>
    <cellStyle name="Calculation 5 2 5" xfId="16815" xr:uid="{00000000-0005-0000-0000-0000A8410000}"/>
    <cellStyle name="Calculation 5 2 5 2" xfId="16816" xr:uid="{00000000-0005-0000-0000-0000A9410000}"/>
    <cellStyle name="Calculation 5 2 5 2 2" xfId="16817" xr:uid="{00000000-0005-0000-0000-0000AA410000}"/>
    <cellStyle name="Calculation 5 2 5 3" xfId="16818" xr:uid="{00000000-0005-0000-0000-0000AB410000}"/>
    <cellStyle name="Calculation 5 2 6" xfId="16819" xr:uid="{00000000-0005-0000-0000-0000AC410000}"/>
    <cellStyle name="Calculation 5 3" xfId="16820" xr:uid="{00000000-0005-0000-0000-0000AD410000}"/>
    <cellStyle name="Calculation 5 3 2" xfId="16821" xr:uid="{00000000-0005-0000-0000-0000AE410000}"/>
    <cellStyle name="Calculation 5 3 2 2" xfId="16822" xr:uid="{00000000-0005-0000-0000-0000AF410000}"/>
    <cellStyle name="Calculation 5 3 2 2 2" xfId="16823" xr:uid="{00000000-0005-0000-0000-0000B0410000}"/>
    <cellStyle name="Calculation 5 3 2 2 2 2" xfId="16824" xr:uid="{00000000-0005-0000-0000-0000B1410000}"/>
    <cellStyle name="Calculation 5 3 2 2 3" xfId="16825" xr:uid="{00000000-0005-0000-0000-0000B2410000}"/>
    <cellStyle name="Calculation 5 3 2 2 3 2" xfId="16826" xr:uid="{00000000-0005-0000-0000-0000B3410000}"/>
    <cellStyle name="Calculation 5 3 2 2 4" xfId="16827" xr:uid="{00000000-0005-0000-0000-0000B4410000}"/>
    <cellStyle name="Calculation 5 3 2 3" xfId="16828" xr:uid="{00000000-0005-0000-0000-0000B5410000}"/>
    <cellStyle name="Calculation 5 3 2 3 2" xfId="16829" xr:uid="{00000000-0005-0000-0000-0000B6410000}"/>
    <cellStyle name="Calculation 5 3 2 3 2 2" xfId="16830" xr:uid="{00000000-0005-0000-0000-0000B7410000}"/>
    <cellStyle name="Calculation 5 3 2 3 3" xfId="16831" xr:uid="{00000000-0005-0000-0000-0000B8410000}"/>
    <cellStyle name="Calculation 5 3 2 4" xfId="16832" xr:uid="{00000000-0005-0000-0000-0000B9410000}"/>
    <cellStyle name="Calculation 5 3 3" xfId="16833" xr:uid="{00000000-0005-0000-0000-0000BA410000}"/>
    <cellStyle name="Calculation 5 3 3 2" xfId="16834" xr:uid="{00000000-0005-0000-0000-0000BB410000}"/>
    <cellStyle name="Calculation 5 3 3 2 2" xfId="16835" xr:uid="{00000000-0005-0000-0000-0000BC410000}"/>
    <cellStyle name="Calculation 5 3 3 3" xfId="16836" xr:uid="{00000000-0005-0000-0000-0000BD410000}"/>
    <cellStyle name="Calculation 5 3 4" xfId="16837" xr:uid="{00000000-0005-0000-0000-0000BE410000}"/>
    <cellStyle name="Calculation 5 3 4 2" xfId="16838" xr:uid="{00000000-0005-0000-0000-0000BF410000}"/>
    <cellStyle name="Calculation 5 3 4 2 2" xfId="16839" xr:uid="{00000000-0005-0000-0000-0000C0410000}"/>
    <cellStyle name="Calculation 5 3 4 3" xfId="16840" xr:uid="{00000000-0005-0000-0000-0000C1410000}"/>
    <cellStyle name="Calculation 5 3 4 3 2" xfId="16841" xr:uid="{00000000-0005-0000-0000-0000C2410000}"/>
    <cellStyle name="Calculation 5 3 4 4" xfId="16842" xr:uid="{00000000-0005-0000-0000-0000C3410000}"/>
    <cellStyle name="Calculation 5 3 5" xfId="16843" xr:uid="{00000000-0005-0000-0000-0000C4410000}"/>
    <cellStyle name="Calculation 5 3 5 2" xfId="16844" xr:uid="{00000000-0005-0000-0000-0000C5410000}"/>
    <cellStyle name="Calculation 5 3 5 2 2" xfId="16845" xr:uid="{00000000-0005-0000-0000-0000C6410000}"/>
    <cellStyle name="Calculation 5 3 5 3" xfId="16846" xr:uid="{00000000-0005-0000-0000-0000C7410000}"/>
    <cellStyle name="Calculation 5 3 6" xfId="16847" xr:uid="{00000000-0005-0000-0000-0000C8410000}"/>
    <cellStyle name="Calculation 5 4" xfId="16848" xr:uid="{00000000-0005-0000-0000-0000C9410000}"/>
    <cellStyle name="Calculation 5 4 2" xfId="16849" xr:uid="{00000000-0005-0000-0000-0000CA410000}"/>
    <cellStyle name="Calculation 5 4 2 2" xfId="16850" xr:uid="{00000000-0005-0000-0000-0000CB410000}"/>
    <cellStyle name="Calculation 5 4 2 2 2" xfId="16851" xr:uid="{00000000-0005-0000-0000-0000CC410000}"/>
    <cellStyle name="Calculation 5 4 2 3" xfId="16852" xr:uid="{00000000-0005-0000-0000-0000CD410000}"/>
    <cellStyle name="Calculation 5 4 3" xfId="16853" xr:uid="{00000000-0005-0000-0000-0000CE410000}"/>
    <cellStyle name="Calculation 5 4 3 2" xfId="16854" xr:uid="{00000000-0005-0000-0000-0000CF410000}"/>
    <cellStyle name="Calculation 5 4 3 2 2" xfId="16855" xr:uid="{00000000-0005-0000-0000-0000D0410000}"/>
    <cellStyle name="Calculation 5 4 3 3" xfId="16856" xr:uid="{00000000-0005-0000-0000-0000D1410000}"/>
    <cellStyle name="Calculation 5 4 4" xfId="16857" xr:uid="{00000000-0005-0000-0000-0000D2410000}"/>
    <cellStyle name="Calculation 5 4 4 2" xfId="16858" xr:uid="{00000000-0005-0000-0000-0000D3410000}"/>
    <cellStyle name="Calculation 5 4 4 2 2" xfId="16859" xr:uid="{00000000-0005-0000-0000-0000D4410000}"/>
    <cellStyle name="Calculation 5 4 4 3" xfId="16860" xr:uid="{00000000-0005-0000-0000-0000D5410000}"/>
    <cellStyle name="Calculation 5 4 4 3 2" xfId="16861" xr:uid="{00000000-0005-0000-0000-0000D6410000}"/>
    <cellStyle name="Calculation 5 4 4 4" xfId="16862" xr:uid="{00000000-0005-0000-0000-0000D7410000}"/>
    <cellStyle name="Calculation 5 4 5" xfId="16863" xr:uid="{00000000-0005-0000-0000-0000D8410000}"/>
    <cellStyle name="Calculation 5 4 5 2" xfId="16864" xr:uid="{00000000-0005-0000-0000-0000D9410000}"/>
    <cellStyle name="Calculation 5 4 5 2 2" xfId="16865" xr:uid="{00000000-0005-0000-0000-0000DA410000}"/>
    <cellStyle name="Calculation 5 4 5 3" xfId="16866" xr:uid="{00000000-0005-0000-0000-0000DB410000}"/>
    <cellStyle name="Calculation 5 4 6" xfId="16867" xr:uid="{00000000-0005-0000-0000-0000DC410000}"/>
    <cellStyle name="Calculation 5 5" xfId="16868" xr:uid="{00000000-0005-0000-0000-0000DD410000}"/>
    <cellStyle name="Calculation 5 5 2" xfId="16869" xr:uid="{00000000-0005-0000-0000-0000DE410000}"/>
    <cellStyle name="Calculation 5 5 2 2" xfId="16870" xr:uid="{00000000-0005-0000-0000-0000DF410000}"/>
    <cellStyle name="Calculation 5 5 2 2 2" xfId="16871" xr:uid="{00000000-0005-0000-0000-0000E0410000}"/>
    <cellStyle name="Calculation 5 5 2 3" xfId="16872" xr:uid="{00000000-0005-0000-0000-0000E1410000}"/>
    <cellStyle name="Calculation 5 5 3" xfId="16873" xr:uid="{00000000-0005-0000-0000-0000E2410000}"/>
    <cellStyle name="Calculation 5 5 3 2" xfId="16874" xr:uid="{00000000-0005-0000-0000-0000E3410000}"/>
    <cellStyle name="Calculation 5 5 3 2 2" xfId="16875" xr:uid="{00000000-0005-0000-0000-0000E4410000}"/>
    <cellStyle name="Calculation 5 5 3 3" xfId="16876" xr:uid="{00000000-0005-0000-0000-0000E5410000}"/>
    <cellStyle name="Calculation 5 5 4" xfId="16877" xr:uid="{00000000-0005-0000-0000-0000E6410000}"/>
    <cellStyle name="Calculation 5 5 4 2" xfId="16878" xr:uid="{00000000-0005-0000-0000-0000E7410000}"/>
    <cellStyle name="Calculation 5 5 5" xfId="16879" xr:uid="{00000000-0005-0000-0000-0000E8410000}"/>
    <cellStyle name="Calculation 5 6" xfId="16880" xr:uid="{00000000-0005-0000-0000-0000E9410000}"/>
    <cellStyle name="Calculation 5 6 2" xfId="16881" xr:uid="{00000000-0005-0000-0000-0000EA410000}"/>
    <cellStyle name="Calculation 5 6 2 2" xfId="16882" xr:uid="{00000000-0005-0000-0000-0000EB410000}"/>
    <cellStyle name="Calculation 5 6 3" xfId="16883" xr:uid="{00000000-0005-0000-0000-0000EC410000}"/>
    <cellStyle name="Calculation 5 7" xfId="16884" xr:uid="{00000000-0005-0000-0000-0000ED410000}"/>
    <cellStyle name="Calculation 5 7 2" xfId="16885" xr:uid="{00000000-0005-0000-0000-0000EE410000}"/>
    <cellStyle name="Calculation 5 7 2 2" xfId="16886" xr:uid="{00000000-0005-0000-0000-0000EF410000}"/>
    <cellStyle name="Calculation 5 7 3" xfId="16887" xr:uid="{00000000-0005-0000-0000-0000F0410000}"/>
    <cellStyle name="Calculation 5 8" xfId="16888" xr:uid="{00000000-0005-0000-0000-0000F1410000}"/>
    <cellStyle name="Calculation 5 8 2" xfId="16889" xr:uid="{00000000-0005-0000-0000-0000F2410000}"/>
    <cellStyle name="Calculation 5 8 2 2" xfId="16890" xr:uid="{00000000-0005-0000-0000-0000F3410000}"/>
    <cellStyle name="Calculation 5 8 3" xfId="16891" xr:uid="{00000000-0005-0000-0000-0000F4410000}"/>
    <cellStyle name="Calculation 5 9" xfId="16892" xr:uid="{00000000-0005-0000-0000-0000F5410000}"/>
    <cellStyle name="Calculation 5 9 2" xfId="16893" xr:uid="{00000000-0005-0000-0000-0000F6410000}"/>
    <cellStyle name="Calculation 5 9 2 2" xfId="16894" xr:uid="{00000000-0005-0000-0000-0000F7410000}"/>
    <cellStyle name="Calculation 5 9 3" xfId="16895" xr:uid="{00000000-0005-0000-0000-0000F8410000}"/>
    <cellStyle name="Calculation 5 9 3 2" xfId="16896" xr:uid="{00000000-0005-0000-0000-0000F9410000}"/>
    <cellStyle name="Calculation 5 9 4" xfId="16897" xr:uid="{00000000-0005-0000-0000-0000FA410000}"/>
    <cellStyle name="Calculation 6" xfId="16898" xr:uid="{00000000-0005-0000-0000-0000FB410000}"/>
    <cellStyle name="Calculation 6 10" xfId="16899" xr:uid="{00000000-0005-0000-0000-0000FC410000}"/>
    <cellStyle name="Calculation 6 10 2" xfId="16900" xr:uid="{00000000-0005-0000-0000-0000FD410000}"/>
    <cellStyle name="Calculation 6 10 2 2" xfId="16901" xr:uid="{00000000-0005-0000-0000-0000FE410000}"/>
    <cellStyle name="Calculation 6 10 3" xfId="16902" xr:uid="{00000000-0005-0000-0000-0000FF410000}"/>
    <cellStyle name="Calculation 6 11" xfId="16903" xr:uid="{00000000-0005-0000-0000-000000420000}"/>
    <cellStyle name="Calculation 6 11 2" xfId="16904" xr:uid="{00000000-0005-0000-0000-000001420000}"/>
    <cellStyle name="Calculation 6 12" xfId="16905" xr:uid="{00000000-0005-0000-0000-000002420000}"/>
    <cellStyle name="Calculation 6 2" xfId="16906" xr:uid="{00000000-0005-0000-0000-000003420000}"/>
    <cellStyle name="Calculation 6 2 2" xfId="16907" xr:uid="{00000000-0005-0000-0000-000004420000}"/>
    <cellStyle name="Calculation 6 2 2 2" xfId="16908" xr:uid="{00000000-0005-0000-0000-000005420000}"/>
    <cellStyle name="Calculation 6 2 2 2 2" xfId="16909" xr:uid="{00000000-0005-0000-0000-000006420000}"/>
    <cellStyle name="Calculation 6 2 2 2 2 2" xfId="16910" xr:uid="{00000000-0005-0000-0000-000007420000}"/>
    <cellStyle name="Calculation 6 2 2 2 3" xfId="16911" xr:uid="{00000000-0005-0000-0000-000008420000}"/>
    <cellStyle name="Calculation 6 2 2 2 3 2" xfId="16912" xr:uid="{00000000-0005-0000-0000-000009420000}"/>
    <cellStyle name="Calculation 6 2 2 2 4" xfId="16913" xr:uid="{00000000-0005-0000-0000-00000A420000}"/>
    <cellStyle name="Calculation 6 2 2 3" xfId="16914" xr:uid="{00000000-0005-0000-0000-00000B420000}"/>
    <cellStyle name="Calculation 6 2 2 3 2" xfId="16915" xr:uid="{00000000-0005-0000-0000-00000C420000}"/>
    <cellStyle name="Calculation 6 2 2 3 2 2" xfId="16916" xr:uid="{00000000-0005-0000-0000-00000D420000}"/>
    <cellStyle name="Calculation 6 2 2 3 3" xfId="16917" xr:uid="{00000000-0005-0000-0000-00000E420000}"/>
    <cellStyle name="Calculation 6 2 2 4" xfId="16918" xr:uid="{00000000-0005-0000-0000-00000F420000}"/>
    <cellStyle name="Calculation 6 2 3" xfId="16919" xr:uid="{00000000-0005-0000-0000-000010420000}"/>
    <cellStyle name="Calculation 6 2 3 2" xfId="16920" xr:uid="{00000000-0005-0000-0000-000011420000}"/>
    <cellStyle name="Calculation 6 2 3 2 2" xfId="16921" xr:uid="{00000000-0005-0000-0000-000012420000}"/>
    <cellStyle name="Calculation 6 2 3 3" xfId="16922" xr:uid="{00000000-0005-0000-0000-000013420000}"/>
    <cellStyle name="Calculation 6 2 4" xfId="16923" xr:uid="{00000000-0005-0000-0000-000014420000}"/>
    <cellStyle name="Calculation 6 2 4 2" xfId="16924" xr:uid="{00000000-0005-0000-0000-000015420000}"/>
    <cellStyle name="Calculation 6 2 4 2 2" xfId="16925" xr:uid="{00000000-0005-0000-0000-000016420000}"/>
    <cellStyle name="Calculation 6 2 4 3" xfId="16926" xr:uid="{00000000-0005-0000-0000-000017420000}"/>
    <cellStyle name="Calculation 6 2 4 3 2" xfId="16927" xr:uid="{00000000-0005-0000-0000-000018420000}"/>
    <cellStyle name="Calculation 6 2 4 4" xfId="16928" xr:uid="{00000000-0005-0000-0000-000019420000}"/>
    <cellStyle name="Calculation 6 2 5" xfId="16929" xr:uid="{00000000-0005-0000-0000-00001A420000}"/>
    <cellStyle name="Calculation 6 2 5 2" xfId="16930" xr:uid="{00000000-0005-0000-0000-00001B420000}"/>
    <cellStyle name="Calculation 6 2 5 2 2" xfId="16931" xr:uid="{00000000-0005-0000-0000-00001C420000}"/>
    <cellStyle name="Calculation 6 2 5 3" xfId="16932" xr:uid="{00000000-0005-0000-0000-00001D420000}"/>
    <cellStyle name="Calculation 6 2 6" xfId="16933" xr:uid="{00000000-0005-0000-0000-00001E420000}"/>
    <cellStyle name="Calculation 6 3" xfId="16934" xr:uid="{00000000-0005-0000-0000-00001F420000}"/>
    <cellStyle name="Calculation 6 3 2" xfId="16935" xr:uid="{00000000-0005-0000-0000-000020420000}"/>
    <cellStyle name="Calculation 6 3 2 2" xfId="16936" xr:uid="{00000000-0005-0000-0000-000021420000}"/>
    <cellStyle name="Calculation 6 3 2 2 2" xfId="16937" xr:uid="{00000000-0005-0000-0000-000022420000}"/>
    <cellStyle name="Calculation 6 3 2 2 2 2" xfId="16938" xr:uid="{00000000-0005-0000-0000-000023420000}"/>
    <cellStyle name="Calculation 6 3 2 2 3" xfId="16939" xr:uid="{00000000-0005-0000-0000-000024420000}"/>
    <cellStyle name="Calculation 6 3 2 2 3 2" xfId="16940" xr:uid="{00000000-0005-0000-0000-000025420000}"/>
    <cellStyle name="Calculation 6 3 2 2 4" xfId="16941" xr:uid="{00000000-0005-0000-0000-000026420000}"/>
    <cellStyle name="Calculation 6 3 2 3" xfId="16942" xr:uid="{00000000-0005-0000-0000-000027420000}"/>
    <cellStyle name="Calculation 6 3 2 3 2" xfId="16943" xr:uid="{00000000-0005-0000-0000-000028420000}"/>
    <cellStyle name="Calculation 6 3 2 3 2 2" xfId="16944" xr:uid="{00000000-0005-0000-0000-000029420000}"/>
    <cellStyle name="Calculation 6 3 2 3 3" xfId="16945" xr:uid="{00000000-0005-0000-0000-00002A420000}"/>
    <cellStyle name="Calculation 6 3 2 4" xfId="16946" xr:uid="{00000000-0005-0000-0000-00002B420000}"/>
    <cellStyle name="Calculation 6 3 3" xfId="16947" xr:uid="{00000000-0005-0000-0000-00002C420000}"/>
    <cellStyle name="Calculation 6 3 3 2" xfId="16948" xr:uid="{00000000-0005-0000-0000-00002D420000}"/>
    <cellStyle name="Calculation 6 3 3 2 2" xfId="16949" xr:uid="{00000000-0005-0000-0000-00002E420000}"/>
    <cellStyle name="Calculation 6 3 3 3" xfId="16950" xr:uid="{00000000-0005-0000-0000-00002F420000}"/>
    <cellStyle name="Calculation 6 3 4" xfId="16951" xr:uid="{00000000-0005-0000-0000-000030420000}"/>
    <cellStyle name="Calculation 6 3 4 2" xfId="16952" xr:uid="{00000000-0005-0000-0000-000031420000}"/>
    <cellStyle name="Calculation 6 3 4 2 2" xfId="16953" xr:uid="{00000000-0005-0000-0000-000032420000}"/>
    <cellStyle name="Calculation 6 3 4 3" xfId="16954" xr:uid="{00000000-0005-0000-0000-000033420000}"/>
    <cellStyle name="Calculation 6 3 4 3 2" xfId="16955" xr:uid="{00000000-0005-0000-0000-000034420000}"/>
    <cellStyle name="Calculation 6 3 4 4" xfId="16956" xr:uid="{00000000-0005-0000-0000-000035420000}"/>
    <cellStyle name="Calculation 6 3 5" xfId="16957" xr:uid="{00000000-0005-0000-0000-000036420000}"/>
    <cellStyle name="Calculation 6 3 5 2" xfId="16958" xr:uid="{00000000-0005-0000-0000-000037420000}"/>
    <cellStyle name="Calculation 6 3 5 2 2" xfId="16959" xr:uid="{00000000-0005-0000-0000-000038420000}"/>
    <cellStyle name="Calculation 6 3 5 3" xfId="16960" xr:uid="{00000000-0005-0000-0000-000039420000}"/>
    <cellStyle name="Calculation 6 3 6" xfId="16961" xr:uid="{00000000-0005-0000-0000-00003A420000}"/>
    <cellStyle name="Calculation 6 4" xfId="16962" xr:uid="{00000000-0005-0000-0000-00003B420000}"/>
    <cellStyle name="Calculation 6 4 2" xfId="16963" xr:uid="{00000000-0005-0000-0000-00003C420000}"/>
    <cellStyle name="Calculation 6 4 2 2" xfId="16964" xr:uid="{00000000-0005-0000-0000-00003D420000}"/>
    <cellStyle name="Calculation 6 4 2 2 2" xfId="16965" xr:uid="{00000000-0005-0000-0000-00003E420000}"/>
    <cellStyle name="Calculation 6 4 2 3" xfId="16966" xr:uid="{00000000-0005-0000-0000-00003F420000}"/>
    <cellStyle name="Calculation 6 4 3" xfId="16967" xr:uid="{00000000-0005-0000-0000-000040420000}"/>
    <cellStyle name="Calculation 6 4 3 2" xfId="16968" xr:uid="{00000000-0005-0000-0000-000041420000}"/>
    <cellStyle name="Calculation 6 4 3 2 2" xfId="16969" xr:uid="{00000000-0005-0000-0000-000042420000}"/>
    <cellStyle name="Calculation 6 4 3 3" xfId="16970" xr:uid="{00000000-0005-0000-0000-000043420000}"/>
    <cellStyle name="Calculation 6 4 4" xfId="16971" xr:uid="{00000000-0005-0000-0000-000044420000}"/>
    <cellStyle name="Calculation 6 4 4 2" xfId="16972" xr:uid="{00000000-0005-0000-0000-000045420000}"/>
    <cellStyle name="Calculation 6 4 4 2 2" xfId="16973" xr:uid="{00000000-0005-0000-0000-000046420000}"/>
    <cellStyle name="Calculation 6 4 4 3" xfId="16974" xr:uid="{00000000-0005-0000-0000-000047420000}"/>
    <cellStyle name="Calculation 6 4 4 3 2" xfId="16975" xr:uid="{00000000-0005-0000-0000-000048420000}"/>
    <cellStyle name="Calculation 6 4 4 4" xfId="16976" xr:uid="{00000000-0005-0000-0000-000049420000}"/>
    <cellStyle name="Calculation 6 4 5" xfId="16977" xr:uid="{00000000-0005-0000-0000-00004A420000}"/>
    <cellStyle name="Calculation 6 4 5 2" xfId="16978" xr:uid="{00000000-0005-0000-0000-00004B420000}"/>
    <cellStyle name="Calculation 6 4 5 2 2" xfId="16979" xr:uid="{00000000-0005-0000-0000-00004C420000}"/>
    <cellStyle name="Calculation 6 4 5 3" xfId="16980" xr:uid="{00000000-0005-0000-0000-00004D420000}"/>
    <cellStyle name="Calculation 6 4 6" xfId="16981" xr:uid="{00000000-0005-0000-0000-00004E420000}"/>
    <cellStyle name="Calculation 6 5" xfId="16982" xr:uid="{00000000-0005-0000-0000-00004F420000}"/>
    <cellStyle name="Calculation 6 5 2" xfId="16983" xr:uid="{00000000-0005-0000-0000-000050420000}"/>
    <cellStyle name="Calculation 6 5 2 2" xfId="16984" xr:uid="{00000000-0005-0000-0000-000051420000}"/>
    <cellStyle name="Calculation 6 5 2 2 2" xfId="16985" xr:uid="{00000000-0005-0000-0000-000052420000}"/>
    <cellStyle name="Calculation 6 5 2 3" xfId="16986" xr:uid="{00000000-0005-0000-0000-000053420000}"/>
    <cellStyle name="Calculation 6 5 3" xfId="16987" xr:uid="{00000000-0005-0000-0000-000054420000}"/>
    <cellStyle name="Calculation 6 5 3 2" xfId="16988" xr:uid="{00000000-0005-0000-0000-000055420000}"/>
    <cellStyle name="Calculation 6 5 3 2 2" xfId="16989" xr:uid="{00000000-0005-0000-0000-000056420000}"/>
    <cellStyle name="Calculation 6 5 3 3" xfId="16990" xr:uid="{00000000-0005-0000-0000-000057420000}"/>
    <cellStyle name="Calculation 6 5 4" xfId="16991" xr:uid="{00000000-0005-0000-0000-000058420000}"/>
    <cellStyle name="Calculation 6 5 4 2" xfId="16992" xr:uid="{00000000-0005-0000-0000-000059420000}"/>
    <cellStyle name="Calculation 6 5 5" xfId="16993" xr:uid="{00000000-0005-0000-0000-00005A420000}"/>
    <cellStyle name="Calculation 6 6" xfId="16994" xr:uid="{00000000-0005-0000-0000-00005B420000}"/>
    <cellStyle name="Calculation 6 6 2" xfId="16995" xr:uid="{00000000-0005-0000-0000-00005C420000}"/>
    <cellStyle name="Calculation 6 6 2 2" xfId="16996" xr:uid="{00000000-0005-0000-0000-00005D420000}"/>
    <cellStyle name="Calculation 6 6 3" xfId="16997" xr:uid="{00000000-0005-0000-0000-00005E420000}"/>
    <cellStyle name="Calculation 6 7" xfId="16998" xr:uid="{00000000-0005-0000-0000-00005F420000}"/>
    <cellStyle name="Calculation 6 7 2" xfId="16999" xr:uid="{00000000-0005-0000-0000-000060420000}"/>
    <cellStyle name="Calculation 6 7 2 2" xfId="17000" xr:uid="{00000000-0005-0000-0000-000061420000}"/>
    <cellStyle name="Calculation 6 7 3" xfId="17001" xr:uid="{00000000-0005-0000-0000-000062420000}"/>
    <cellStyle name="Calculation 6 8" xfId="17002" xr:uid="{00000000-0005-0000-0000-000063420000}"/>
    <cellStyle name="Calculation 6 8 2" xfId="17003" xr:uid="{00000000-0005-0000-0000-000064420000}"/>
    <cellStyle name="Calculation 6 8 2 2" xfId="17004" xr:uid="{00000000-0005-0000-0000-000065420000}"/>
    <cellStyle name="Calculation 6 8 3" xfId="17005" xr:uid="{00000000-0005-0000-0000-000066420000}"/>
    <cellStyle name="Calculation 6 9" xfId="17006" xr:uid="{00000000-0005-0000-0000-000067420000}"/>
    <cellStyle name="Calculation 6 9 2" xfId="17007" xr:uid="{00000000-0005-0000-0000-000068420000}"/>
    <cellStyle name="Calculation 6 9 2 2" xfId="17008" xr:uid="{00000000-0005-0000-0000-000069420000}"/>
    <cellStyle name="Calculation 6 9 3" xfId="17009" xr:uid="{00000000-0005-0000-0000-00006A420000}"/>
    <cellStyle name="Calculation 6 9 3 2" xfId="17010" xr:uid="{00000000-0005-0000-0000-00006B420000}"/>
    <cellStyle name="Calculation 6 9 4" xfId="17011" xr:uid="{00000000-0005-0000-0000-00006C420000}"/>
    <cellStyle name="Calculation 7" xfId="17012" xr:uid="{00000000-0005-0000-0000-00006D420000}"/>
    <cellStyle name="Calculation 7 2" xfId="17013" xr:uid="{00000000-0005-0000-0000-00006E420000}"/>
    <cellStyle name="Calculation 7 2 2" xfId="17014" xr:uid="{00000000-0005-0000-0000-00006F420000}"/>
    <cellStyle name="Calculation 7 2 2 2" xfId="17015" xr:uid="{00000000-0005-0000-0000-000070420000}"/>
    <cellStyle name="Calculation 7 2 2 2 2" xfId="17016" xr:uid="{00000000-0005-0000-0000-000071420000}"/>
    <cellStyle name="Calculation 7 2 2 3" xfId="17017" xr:uid="{00000000-0005-0000-0000-000072420000}"/>
    <cellStyle name="Calculation 7 2 3" xfId="17018" xr:uid="{00000000-0005-0000-0000-000073420000}"/>
    <cellStyle name="Calculation 7 2 3 2" xfId="17019" xr:uid="{00000000-0005-0000-0000-000074420000}"/>
    <cellStyle name="Calculation 7 2 3 2 2" xfId="17020" xr:uid="{00000000-0005-0000-0000-000075420000}"/>
    <cellStyle name="Calculation 7 2 3 3" xfId="17021" xr:uid="{00000000-0005-0000-0000-000076420000}"/>
    <cellStyle name="Calculation 7 2 4" xfId="17022" xr:uid="{00000000-0005-0000-0000-000077420000}"/>
    <cellStyle name="Calculation 7 2 4 2" xfId="17023" xr:uid="{00000000-0005-0000-0000-000078420000}"/>
    <cellStyle name="Calculation 7 2 5" xfId="17024" xr:uid="{00000000-0005-0000-0000-000079420000}"/>
    <cellStyle name="Calculation 7 3" xfId="17025" xr:uid="{00000000-0005-0000-0000-00007A420000}"/>
    <cellStyle name="Calculation 7 3 2" xfId="17026" xr:uid="{00000000-0005-0000-0000-00007B420000}"/>
    <cellStyle name="Calculation 7 3 2 2" xfId="17027" xr:uid="{00000000-0005-0000-0000-00007C420000}"/>
    <cellStyle name="Calculation 7 3 3" xfId="17028" xr:uid="{00000000-0005-0000-0000-00007D420000}"/>
    <cellStyle name="Calculation 7 4" xfId="17029" xr:uid="{00000000-0005-0000-0000-00007E420000}"/>
    <cellStyle name="Calculation 7 4 2" xfId="17030" xr:uid="{00000000-0005-0000-0000-00007F420000}"/>
    <cellStyle name="Calculation 7 4 2 2" xfId="17031" xr:uid="{00000000-0005-0000-0000-000080420000}"/>
    <cellStyle name="Calculation 7 4 3" xfId="17032" xr:uid="{00000000-0005-0000-0000-000081420000}"/>
    <cellStyle name="Calculation 7 5" xfId="17033" xr:uid="{00000000-0005-0000-0000-000082420000}"/>
    <cellStyle name="Calculation 7 6" xfId="17034" xr:uid="{00000000-0005-0000-0000-000083420000}"/>
    <cellStyle name="Calculation 7 6 2" xfId="17035" xr:uid="{00000000-0005-0000-0000-000084420000}"/>
    <cellStyle name="Calculation 7 7" xfId="17036" xr:uid="{00000000-0005-0000-0000-000085420000}"/>
    <cellStyle name="Calculation 8" xfId="17037" xr:uid="{00000000-0005-0000-0000-000086420000}"/>
    <cellStyle name="Calculation 9" xfId="17038" xr:uid="{00000000-0005-0000-0000-000087420000}"/>
    <cellStyle name="Calculation 9 2" xfId="17039" xr:uid="{00000000-0005-0000-0000-000088420000}"/>
    <cellStyle name="Calculation 9 2 2" xfId="17040" xr:uid="{00000000-0005-0000-0000-000089420000}"/>
    <cellStyle name="Calculation 9 3" xfId="17041" xr:uid="{00000000-0005-0000-0000-00008A420000}"/>
    <cellStyle name="Check Cell 2" xfId="17042" xr:uid="{00000000-0005-0000-0000-00008B420000}"/>
    <cellStyle name="Check Cell 2 2" xfId="17043" xr:uid="{00000000-0005-0000-0000-00008C420000}"/>
    <cellStyle name="Check Cell 2 2 2" xfId="17044" xr:uid="{00000000-0005-0000-0000-00008D420000}"/>
    <cellStyle name="Check Cell 2 2 3" xfId="17045" xr:uid="{00000000-0005-0000-0000-00008E420000}"/>
    <cellStyle name="Check Cell 2 2 4" xfId="17046" xr:uid="{00000000-0005-0000-0000-00008F420000}"/>
    <cellStyle name="Check Cell 2 3" xfId="17047" xr:uid="{00000000-0005-0000-0000-000090420000}"/>
    <cellStyle name="Check Cell 2 3 2" xfId="17048" xr:uid="{00000000-0005-0000-0000-000091420000}"/>
    <cellStyle name="Check Cell 2 4" xfId="17049" xr:uid="{00000000-0005-0000-0000-000092420000}"/>
    <cellStyle name="Check Cell 2 4 2" xfId="17050" xr:uid="{00000000-0005-0000-0000-000093420000}"/>
    <cellStyle name="Check Cell 2 5" xfId="17051" xr:uid="{00000000-0005-0000-0000-000094420000}"/>
    <cellStyle name="Check Cell 3" xfId="17052" xr:uid="{00000000-0005-0000-0000-000095420000}"/>
    <cellStyle name="Check Cell 3 2" xfId="17053" xr:uid="{00000000-0005-0000-0000-000096420000}"/>
    <cellStyle name="Check Cell 3 3" xfId="17054" xr:uid="{00000000-0005-0000-0000-000097420000}"/>
    <cellStyle name="Check Cell 3 4" xfId="17055" xr:uid="{00000000-0005-0000-0000-000098420000}"/>
    <cellStyle name="Check Cell 4" xfId="17056" xr:uid="{00000000-0005-0000-0000-000099420000}"/>
    <cellStyle name="Check Cell 4 2" xfId="17057" xr:uid="{00000000-0005-0000-0000-00009A420000}"/>
    <cellStyle name="Check Cell 5" xfId="17058" xr:uid="{00000000-0005-0000-0000-00009B420000}"/>
    <cellStyle name="Check Cell 5 2" xfId="17059" xr:uid="{00000000-0005-0000-0000-00009C420000}"/>
    <cellStyle name="Check Cell 6" xfId="17060" xr:uid="{00000000-0005-0000-0000-00009D420000}"/>
    <cellStyle name="Column heading" xfId="17061" xr:uid="{00000000-0005-0000-0000-00009E420000}"/>
    <cellStyle name="Column heading 2" xfId="17062" xr:uid="{00000000-0005-0000-0000-00009F420000}"/>
    <cellStyle name="Column heading 2 2" xfId="17063" xr:uid="{00000000-0005-0000-0000-0000A0420000}"/>
    <cellStyle name="Column heading 2 2 10" xfId="17064" xr:uid="{00000000-0005-0000-0000-0000A1420000}"/>
    <cellStyle name="Column heading 2 2 11" xfId="17065" xr:uid="{00000000-0005-0000-0000-0000A2420000}"/>
    <cellStyle name="Column heading 2 2 2" xfId="17066" xr:uid="{00000000-0005-0000-0000-0000A3420000}"/>
    <cellStyle name="Column heading 2 2 2 2" xfId="17067" xr:uid="{00000000-0005-0000-0000-0000A4420000}"/>
    <cellStyle name="Column heading 2 2 2 2 10" xfId="17068" xr:uid="{00000000-0005-0000-0000-0000A5420000}"/>
    <cellStyle name="Column heading 2 2 2 2 11" xfId="17069" xr:uid="{00000000-0005-0000-0000-0000A6420000}"/>
    <cellStyle name="Column heading 2 2 2 2 2" xfId="17070" xr:uid="{00000000-0005-0000-0000-0000A7420000}"/>
    <cellStyle name="Column heading 2 2 2 2 3" xfId="17071" xr:uid="{00000000-0005-0000-0000-0000A8420000}"/>
    <cellStyle name="Column heading 2 2 2 2 4" xfId="17072" xr:uid="{00000000-0005-0000-0000-0000A9420000}"/>
    <cellStyle name="Column heading 2 2 2 2 5" xfId="17073" xr:uid="{00000000-0005-0000-0000-0000AA420000}"/>
    <cellStyle name="Column heading 2 2 2 2 6" xfId="17074" xr:uid="{00000000-0005-0000-0000-0000AB420000}"/>
    <cellStyle name="Column heading 2 2 2 2 7" xfId="17075" xr:uid="{00000000-0005-0000-0000-0000AC420000}"/>
    <cellStyle name="Column heading 2 2 2 2 8" xfId="17076" xr:uid="{00000000-0005-0000-0000-0000AD420000}"/>
    <cellStyle name="Column heading 2 2 2 2 9" xfId="17077" xr:uid="{00000000-0005-0000-0000-0000AE420000}"/>
    <cellStyle name="Column heading 2 2 2 3" xfId="17078" xr:uid="{00000000-0005-0000-0000-0000AF420000}"/>
    <cellStyle name="Column heading 2 2 2 3 10" xfId="17079" xr:uid="{00000000-0005-0000-0000-0000B0420000}"/>
    <cellStyle name="Column heading 2 2 2 3 2" xfId="17080" xr:uid="{00000000-0005-0000-0000-0000B1420000}"/>
    <cellStyle name="Column heading 2 2 2 3 3" xfId="17081" xr:uid="{00000000-0005-0000-0000-0000B2420000}"/>
    <cellStyle name="Column heading 2 2 2 3 4" xfId="17082" xr:uid="{00000000-0005-0000-0000-0000B3420000}"/>
    <cellStyle name="Column heading 2 2 2 3 5" xfId="17083" xr:uid="{00000000-0005-0000-0000-0000B4420000}"/>
    <cellStyle name="Column heading 2 2 2 3 6" xfId="17084" xr:uid="{00000000-0005-0000-0000-0000B5420000}"/>
    <cellStyle name="Column heading 2 2 2 3 7" xfId="17085" xr:uid="{00000000-0005-0000-0000-0000B6420000}"/>
    <cellStyle name="Column heading 2 2 2 3 8" xfId="17086" xr:uid="{00000000-0005-0000-0000-0000B7420000}"/>
    <cellStyle name="Column heading 2 2 2 3 9" xfId="17087" xr:uid="{00000000-0005-0000-0000-0000B8420000}"/>
    <cellStyle name="Column heading 2 2 2 4" xfId="17088" xr:uid="{00000000-0005-0000-0000-0000B9420000}"/>
    <cellStyle name="Column heading 2 2 2 4 10" xfId="17089" xr:uid="{00000000-0005-0000-0000-0000BA420000}"/>
    <cellStyle name="Column heading 2 2 2 4 2" xfId="17090" xr:uid="{00000000-0005-0000-0000-0000BB420000}"/>
    <cellStyle name="Column heading 2 2 2 4 3" xfId="17091" xr:uid="{00000000-0005-0000-0000-0000BC420000}"/>
    <cellStyle name="Column heading 2 2 2 4 4" xfId="17092" xr:uid="{00000000-0005-0000-0000-0000BD420000}"/>
    <cellStyle name="Column heading 2 2 2 4 5" xfId="17093" xr:uid="{00000000-0005-0000-0000-0000BE420000}"/>
    <cellStyle name="Column heading 2 2 2 4 6" xfId="17094" xr:uid="{00000000-0005-0000-0000-0000BF420000}"/>
    <cellStyle name="Column heading 2 2 2 4 7" xfId="17095" xr:uid="{00000000-0005-0000-0000-0000C0420000}"/>
    <cellStyle name="Column heading 2 2 2 4 8" xfId="17096" xr:uid="{00000000-0005-0000-0000-0000C1420000}"/>
    <cellStyle name="Column heading 2 2 2 4 9" xfId="17097" xr:uid="{00000000-0005-0000-0000-0000C2420000}"/>
    <cellStyle name="Column heading 2 2 2 5" xfId="17098" xr:uid="{00000000-0005-0000-0000-0000C3420000}"/>
    <cellStyle name="Column heading 2 2 2 5 2" xfId="17099" xr:uid="{00000000-0005-0000-0000-0000C4420000}"/>
    <cellStyle name="Column heading 2 2 2 5 3" xfId="17100" xr:uid="{00000000-0005-0000-0000-0000C5420000}"/>
    <cellStyle name="Column heading 2 2 2 5 4" xfId="17101" xr:uid="{00000000-0005-0000-0000-0000C6420000}"/>
    <cellStyle name="Column heading 2 2 2 5 5" xfId="17102" xr:uid="{00000000-0005-0000-0000-0000C7420000}"/>
    <cellStyle name="Column heading 2 2 2 5 6" xfId="17103" xr:uid="{00000000-0005-0000-0000-0000C8420000}"/>
    <cellStyle name="Column heading 2 2 2 5 7" xfId="17104" xr:uid="{00000000-0005-0000-0000-0000C9420000}"/>
    <cellStyle name="Column heading 2 2 2 5 8" xfId="17105" xr:uid="{00000000-0005-0000-0000-0000CA420000}"/>
    <cellStyle name="Column heading 2 2 2 5 9" xfId="17106" xr:uid="{00000000-0005-0000-0000-0000CB420000}"/>
    <cellStyle name="Column heading 2 2 2 6" xfId="17107" xr:uid="{00000000-0005-0000-0000-0000CC420000}"/>
    <cellStyle name="Column heading 2 2 2 7" xfId="17108" xr:uid="{00000000-0005-0000-0000-0000CD420000}"/>
    <cellStyle name="Column heading 2 2 2 8" xfId="17109" xr:uid="{00000000-0005-0000-0000-0000CE420000}"/>
    <cellStyle name="Column heading 2 2 2 9" xfId="17110" xr:uid="{00000000-0005-0000-0000-0000CF420000}"/>
    <cellStyle name="Column heading 2 2 3" xfId="17111" xr:uid="{00000000-0005-0000-0000-0000D0420000}"/>
    <cellStyle name="Column heading 2 2 3 10" xfId="17112" xr:uid="{00000000-0005-0000-0000-0000D1420000}"/>
    <cellStyle name="Column heading 2 2 3 2" xfId="17113" xr:uid="{00000000-0005-0000-0000-0000D2420000}"/>
    <cellStyle name="Column heading 2 2 3 3" xfId="17114" xr:uid="{00000000-0005-0000-0000-0000D3420000}"/>
    <cellStyle name="Column heading 2 2 3 4" xfId="17115" xr:uid="{00000000-0005-0000-0000-0000D4420000}"/>
    <cellStyle name="Column heading 2 2 3 5" xfId="17116" xr:uid="{00000000-0005-0000-0000-0000D5420000}"/>
    <cellStyle name="Column heading 2 2 3 6" xfId="17117" xr:uid="{00000000-0005-0000-0000-0000D6420000}"/>
    <cellStyle name="Column heading 2 2 3 7" xfId="17118" xr:uid="{00000000-0005-0000-0000-0000D7420000}"/>
    <cellStyle name="Column heading 2 2 3 8" xfId="17119" xr:uid="{00000000-0005-0000-0000-0000D8420000}"/>
    <cellStyle name="Column heading 2 2 3 9" xfId="17120" xr:uid="{00000000-0005-0000-0000-0000D9420000}"/>
    <cellStyle name="Column heading 2 2 4" xfId="17121" xr:uid="{00000000-0005-0000-0000-0000DA420000}"/>
    <cellStyle name="Column heading 2 2 4 10" xfId="17122" xr:uid="{00000000-0005-0000-0000-0000DB420000}"/>
    <cellStyle name="Column heading 2 2 4 2" xfId="17123" xr:uid="{00000000-0005-0000-0000-0000DC420000}"/>
    <cellStyle name="Column heading 2 2 4 3" xfId="17124" xr:uid="{00000000-0005-0000-0000-0000DD420000}"/>
    <cellStyle name="Column heading 2 2 4 4" xfId="17125" xr:uid="{00000000-0005-0000-0000-0000DE420000}"/>
    <cellStyle name="Column heading 2 2 4 5" xfId="17126" xr:uid="{00000000-0005-0000-0000-0000DF420000}"/>
    <cellStyle name="Column heading 2 2 4 6" xfId="17127" xr:uid="{00000000-0005-0000-0000-0000E0420000}"/>
    <cellStyle name="Column heading 2 2 4 7" xfId="17128" xr:uid="{00000000-0005-0000-0000-0000E1420000}"/>
    <cellStyle name="Column heading 2 2 4 8" xfId="17129" xr:uid="{00000000-0005-0000-0000-0000E2420000}"/>
    <cellStyle name="Column heading 2 2 4 9" xfId="17130" xr:uid="{00000000-0005-0000-0000-0000E3420000}"/>
    <cellStyle name="Column heading 2 2 5" xfId="17131" xr:uid="{00000000-0005-0000-0000-0000E4420000}"/>
    <cellStyle name="Column heading 2 2 5 2" xfId="17132" xr:uid="{00000000-0005-0000-0000-0000E5420000}"/>
    <cellStyle name="Column heading 2 2 5 3" xfId="17133" xr:uid="{00000000-0005-0000-0000-0000E6420000}"/>
    <cellStyle name="Column heading 2 2 5 4" xfId="17134" xr:uid="{00000000-0005-0000-0000-0000E7420000}"/>
    <cellStyle name="Column heading 2 2 5 5" xfId="17135" xr:uid="{00000000-0005-0000-0000-0000E8420000}"/>
    <cellStyle name="Column heading 2 2 5 6" xfId="17136" xr:uid="{00000000-0005-0000-0000-0000E9420000}"/>
    <cellStyle name="Column heading 2 2 5 7" xfId="17137" xr:uid="{00000000-0005-0000-0000-0000EA420000}"/>
    <cellStyle name="Column heading 2 2 5 8" xfId="17138" xr:uid="{00000000-0005-0000-0000-0000EB420000}"/>
    <cellStyle name="Column heading 2 2 5 9" xfId="17139" xr:uid="{00000000-0005-0000-0000-0000EC420000}"/>
    <cellStyle name="Column heading 2 2 6" xfId="17140" xr:uid="{00000000-0005-0000-0000-0000ED420000}"/>
    <cellStyle name="Column heading 2 2 6 2" xfId="17141" xr:uid="{00000000-0005-0000-0000-0000EE420000}"/>
    <cellStyle name="Column heading 2 2 6 3" xfId="17142" xr:uid="{00000000-0005-0000-0000-0000EF420000}"/>
    <cellStyle name="Column heading 2 2 6 4" xfId="17143" xr:uid="{00000000-0005-0000-0000-0000F0420000}"/>
    <cellStyle name="Column heading 2 2 6 5" xfId="17144" xr:uid="{00000000-0005-0000-0000-0000F1420000}"/>
    <cellStyle name="Column heading 2 2 6 6" xfId="17145" xr:uid="{00000000-0005-0000-0000-0000F2420000}"/>
    <cellStyle name="Column heading 2 2 6 7" xfId="17146" xr:uid="{00000000-0005-0000-0000-0000F3420000}"/>
    <cellStyle name="Column heading 2 2 6 8" xfId="17147" xr:uid="{00000000-0005-0000-0000-0000F4420000}"/>
    <cellStyle name="Column heading 2 2 6 9" xfId="17148" xr:uid="{00000000-0005-0000-0000-0000F5420000}"/>
    <cellStyle name="Column heading 2 2 7" xfId="17149" xr:uid="{00000000-0005-0000-0000-0000F6420000}"/>
    <cellStyle name="Column heading 2 2 8" xfId="17150" xr:uid="{00000000-0005-0000-0000-0000F7420000}"/>
    <cellStyle name="Column heading 2 2 9" xfId="17151" xr:uid="{00000000-0005-0000-0000-0000F8420000}"/>
    <cellStyle name="Column heading 2 3" xfId="17152" xr:uid="{00000000-0005-0000-0000-0000F9420000}"/>
    <cellStyle name="Column heading 2 3 2" xfId="17153" xr:uid="{00000000-0005-0000-0000-0000FA420000}"/>
    <cellStyle name="Column heading 2 3 3" xfId="17154" xr:uid="{00000000-0005-0000-0000-0000FB420000}"/>
    <cellStyle name="Column heading 2 3 4" xfId="17155" xr:uid="{00000000-0005-0000-0000-0000FC420000}"/>
    <cellStyle name="Column heading 2 3 5" xfId="17156" xr:uid="{00000000-0005-0000-0000-0000FD420000}"/>
    <cellStyle name="Column heading 2 3 6" xfId="17157" xr:uid="{00000000-0005-0000-0000-0000FE420000}"/>
    <cellStyle name="Column heading 2 4" xfId="17158" xr:uid="{00000000-0005-0000-0000-0000FF420000}"/>
    <cellStyle name="Column heading 2 5" xfId="17159" xr:uid="{00000000-0005-0000-0000-000000430000}"/>
    <cellStyle name="Column heading 2 6" xfId="17160" xr:uid="{00000000-0005-0000-0000-000001430000}"/>
    <cellStyle name="Column heading 2 7" xfId="17161" xr:uid="{00000000-0005-0000-0000-000002430000}"/>
    <cellStyle name="Column heading 3" xfId="17162" xr:uid="{00000000-0005-0000-0000-000003430000}"/>
    <cellStyle name="Column heading 3 10" xfId="17163" xr:uid="{00000000-0005-0000-0000-000004430000}"/>
    <cellStyle name="Column heading 3 2" xfId="17164" xr:uid="{00000000-0005-0000-0000-000005430000}"/>
    <cellStyle name="Column heading 3 2 2" xfId="17165" xr:uid="{00000000-0005-0000-0000-000006430000}"/>
    <cellStyle name="Column heading 3 2 2 10" xfId="17166" xr:uid="{00000000-0005-0000-0000-000007430000}"/>
    <cellStyle name="Column heading 3 2 2 11" xfId="17167" xr:uid="{00000000-0005-0000-0000-000008430000}"/>
    <cellStyle name="Column heading 3 2 2 2" xfId="17168" xr:uid="{00000000-0005-0000-0000-000009430000}"/>
    <cellStyle name="Column heading 3 2 2 3" xfId="17169" xr:uid="{00000000-0005-0000-0000-00000A430000}"/>
    <cellStyle name="Column heading 3 2 2 4" xfId="17170" xr:uid="{00000000-0005-0000-0000-00000B430000}"/>
    <cellStyle name="Column heading 3 2 2 5" xfId="17171" xr:uid="{00000000-0005-0000-0000-00000C430000}"/>
    <cellStyle name="Column heading 3 2 2 6" xfId="17172" xr:uid="{00000000-0005-0000-0000-00000D430000}"/>
    <cellStyle name="Column heading 3 2 2 7" xfId="17173" xr:uid="{00000000-0005-0000-0000-00000E430000}"/>
    <cellStyle name="Column heading 3 2 2 8" xfId="17174" xr:uid="{00000000-0005-0000-0000-00000F430000}"/>
    <cellStyle name="Column heading 3 2 2 9" xfId="17175" xr:uid="{00000000-0005-0000-0000-000010430000}"/>
    <cellStyle name="Column heading 3 2 3" xfId="17176" xr:uid="{00000000-0005-0000-0000-000011430000}"/>
    <cellStyle name="Column heading 3 2 3 10" xfId="17177" xr:uid="{00000000-0005-0000-0000-000012430000}"/>
    <cellStyle name="Column heading 3 2 3 2" xfId="17178" xr:uid="{00000000-0005-0000-0000-000013430000}"/>
    <cellStyle name="Column heading 3 2 3 3" xfId="17179" xr:uid="{00000000-0005-0000-0000-000014430000}"/>
    <cellStyle name="Column heading 3 2 3 4" xfId="17180" xr:uid="{00000000-0005-0000-0000-000015430000}"/>
    <cellStyle name="Column heading 3 2 3 5" xfId="17181" xr:uid="{00000000-0005-0000-0000-000016430000}"/>
    <cellStyle name="Column heading 3 2 3 6" xfId="17182" xr:uid="{00000000-0005-0000-0000-000017430000}"/>
    <cellStyle name="Column heading 3 2 3 7" xfId="17183" xr:uid="{00000000-0005-0000-0000-000018430000}"/>
    <cellStyle name="Column heading 3 2 3 8" xfId="17184" xr:uid="{00000000-0005-0000-0000-000019430000}"/>
    <cellStyle name="Column heading 3 2 3 9" xfId="17185" xr:uid="{00000000-0005-0000-0000-00001A430000}"/>
    <cellStyle name="Column heading 3 2 4" xfId="17186" xr:uid="{00000000-0005-0000-0000-00001B430000}"/>
    <cellStyle name="Column heading 3 2 4 10" xfId="17187" xr:uid="{00000000-0005-0000-0000-00001C430000}"/>
    <cellStyle name="Column heading 3 2 4 2" xfId="17188" xr:uid="{00000000-0005-0000-0000-00001D430000}"/>
    <cellStyle name="Column heading 3 2 4 3" xfId="17189" xr:uid="{00000000-0005-0000-0000-00001E430000}"/>
    <cellStyle name="Column heading 3 2 4 4" xfId="17190" xr:uid="{00000000-0005-0000-0000-00001F430000}"/>
    <cellStyle name="Column heading 3 2 4 5" xfId="17191" xr:uid="{00000000-0005-0000-0000-000020430000}"/>
    <cellStyle name="Column heading 3 2 4 6" xfId="17192" xr:uid="{00000000-0005-0000-0000-000021430000}"/>
    <cellStyle name="Column heading 3 2 4 7" xfId="17193" xr:uid="{00000000-0005-0000-0000-000022430000}"/>
    <cellStyle name="Column heading 3 2 4 8" xfId="17194" xr:uid="{00000000-0005-0000-0000-000023430000}"/>
    <cellStyle name="Column heading 3 2 4 9" xfId="17195" xr:uid="{00000000-0005-0000-0000-000024430000}"/>
    <cellStyle name="Column heading 3 2 5" xfId="17196" xr:uid="{00000000-0005-0000-0000-000025430000}"/>
    <cellStyle name="Column heading 3 2 5 2" xfId="17197" xr:uid="{00000000-0005-0000-0000-000026430000}"/>
    <cellStyle name="Column heading 3 2 5 3" xfId="17198" xr:uid="{00000000-0005-0000-0000-000027430000}"/>
    <cellStyle name="Column heading 3 2 5 4" xfId="17199" xr:uid="{00000000-0005-0000-0000-000028430000}"/>
    <cellStyle name="Column heading 3 2 5 5" xfId="17200" xr:uid="{00000000-0005-0000-0000-000029430000}"/>
    <cellStyle name="Column heading 3 2 5 6" xfId="17201" xr:uid="{00000000-0005-0000-0000-00002A430000}"/>
    <cellStyle name="Column heading 3 2 5 7" xfId="17202" xr:uid="{00000000-0005-0000-0000-00002B430000}"/>
    <cellStyle name="Column heading 3 2 5 8" xfId="17203" xr:uid="{00000000-0005-0000-0000-00002C430000}"/>
    <cellStyle name="Column heading 3 2 5 9" xfId="17204" xr:uid="{00000000-0005-0000-0000-00002D430000}"/>
    <cellStyle name="Column heading 3 2 6" xfId="17205" xr:uid="{00000000-0005-0000-0000-00002E430000}"/>
    <cellStyle name="Column heading 3 2 7" xfId="17206" xr:uid="{00000000-0005-0000-0000-00002F430000}"/>
    <cellStyle name="Column heading 3 2 8" xfId="17207" xr:uid="{00000000-0005-0000-0000-000030430000}"/>
    <cellStyle name="Column heading 3 2 9" xfId="17208" xr:uid="{00000000-0005-0000-0000-000031430000}"/>
    <cellStyle name="Column heading 3 3" xfId="17209" xr:uid="{00000000-0005-0000-0000-000032430000}"/>
    <cellStyle name="Column heading 3 3 2" xfId="17210" xr:uid="{00000000-0005-0000-0000-000033430000}"/>
    <cellStyle name="Column heading 3 3 2 10" xfId="17211" xr:uid="{00000000-0005-0000-0000-000034430000}"/>
    <cellStyle name="Column heading 3 3 2 11" xfId="17212" xr:uid="{00000000-0005-0000-0000-000035430000}"/>
    <cellStyle name="Column heading 3 3 2 2" xfId="17213" xr:uid="{00000000-0005-0000-0000-000036430000}"/>
    <cellStyle name="Column heading 3 3 2 3" xfId="17214" xr:uid="{00000000-0005-0000-0000-000037430000}"/>
    <cellStyle name="Column heading 3 3 2 4" xfId="17215" xr:uid="{00000000-0005-0000-0000-000038430000}"/>
    <cellStyle name="Column heading 3 3 2 5" xfId="17216" xr:uid="{00000000-0005-0000-0000-000039430000}"/>
    <cellStyle name="Column heading 3 3 2 6" xfId="17217" xr:uid="{00000000-0005-0000-0000-00003A430000}"/>
    <cellStyle name="Column heading 3 3 2 7" xfId="17218" xr:uid="{00000000-0005-0000-0000-00003B430000}"/>
    <cellStyle name="Column heading 3 3 2 8" xfId="17219" xr:uid="{00000000-0005-0000-0000-00003C430000}"/>
    <cellStyle name="Column heading 3 3 2 9" xfId="17220" xr:uid="{00000000-0005-0000-0000-00003D430000}"/>
    <cellStyle name="Column heading 3 3 3" xfId="17221" xr:uid="{00000000-0005-0000-0000-00003E430000}"/>
    <cellStyle name="Column heading 3 3 3 10" xfId="17222" xr:uid="{00000000-0005-0000-0000-00003F430000}"/>
    <cellStyle name="Column heading 3 3 3 2" xfId="17223" xr:uid="{00000000-0005-0000-0000-000040430000}"/>
    <cellStyle name="Column heading 3 3 3 3" xfId="17224" xr:uid="{00000000-0005-0000-0000-000041430000}"/>
    <cellStyle name="Column heading 3 3 3 4" xfId="17225" xr:uid="{00000000-0005-0000-0000-000042430000}"/>
    <cellStyle name="Column heading 3 3 3 5" xfId="17226" xr:uid="{00000000-0005-0000-0000-000043430000}"/>
    <cellStyle name="Column heading 3 3 3 6" xfId="17227" xr:uid="{00000000-0005-0000-0000-000044430000}"/>
    <cellStyle name="Column heading 3 3 3 7" xfId="17228" xr:uid="{00000000-0005-0000-0000-000045430000}"/>
    <cellStyle name="Column heading 3 3 3 8" xfId="17229" xr:uid="{00000000-0005-0000-0000-000046430000}"/>
    <cellStyle name="Column heading 3 3 3 9" xfId="17230" xr:uid="{00000000-0005-0000-0000-000047430000}"/>
    <cellStyle name="Column heading 3 3 4" xfId="17231" xr:uid="{00000000-0005-0000-0000-000048430000}"/>
    <cellStyle name="Column heading 3 3 4 10" xfId="17232" xr:uid="{00000000-0005-0000-0000-000049430000}"/>
    <cellStyle name="Column heading 3 3 4 2" xfId="17233" xr:uid="{00000000-0005-0000-0000-00004A430000}"/>
    <cellStyle name="Column heading 3 3 4 3" xfId="17234" xr:uid="{00000000-0005-0000-0000-00004B430000}"/>
    <cellStyle name="Column heading 3 3 4 4" xfId="17235" xr:uid="{00000000-0005-0000-0000-00004C430000}"/>
    <cellStyle name="Column heading 3 3 4 5" xfId="17236" xr:uid="{00000000-0005-0000-0000-00004D430000}"/>
    <cellStyle name="Column heading 3 3 4 6" xfId="17237" xr:uid="{00000000-0005-0000-0000-00004E430000}"/>
    <cellStyle name="Column heading 3 3 4 7" xfId="17238" xr:uid="{00000000-0005-0000-0000-00004F430000}"/>
    <cellStyle name="Column heading 3 3 4 8" xfId="17239" xr:uid="{00000000-0005-0000-0000-000050430000}"/>
    <cellStyle name="Column heading 3 3 4 9" xfId="17240" xr:uid="{00000000-0005-0000-0000-000051430000}"/>
    <cellStyle name="Column heading 3 3 5" xfId="17241" xr:uid="{00000000-0005-0000-0000-000052430000}"/>
    <cellStyle name="Column heading 3 3 5 2" xfId="17242" xr:uid="{00000000-0005-0000-0000-000053430000}"/>
    <cellStyle name="Column heading 3 3 5 3" xfId="17243" xr:uid="{00000000-0005-0000-0000-000054430000}"/>
    <cellStyle name="Column heading 3 3 5 4" xfId="17244" xr:uid="{00000000-0005-0000-0000-000055430000}"/>
    <cellStyle name="Column heading 3 3 5 5" xfId="17245" xr:uid="{00000000-0005-0000-0000-000056430000}"/>
    <cellStyle name="Column heading 3 3 5 6" xfId="17246" xr:uid="{00000000-0005-0000-0000-000057430000}"/>
    <cellStyle name="Column heading 3 3 5 7" xfId="17247" xr:uid="{00000000-0005-0000-0000-000058430000}"/>
    <cellStyle name="Column heading 3 3 5 8" xfId="17248" xr:uid="{00000000-0005-0000-0000-000059430000}"/>
    <cellStyle name="Column heading 3 3 5 9" xfId="17249" xr:uid="{00000000-0005-0000-0000-00005A430000}"/>
    <cellStyle name="Column heading 3 3 6" xfId="17250" xr:uid="{00000000-0005-0000-0000-00005B430000}"/>
    <cellStyle name="Column heading 3 3 7" xfId="17251" xr:uid="{00000000-0005-0000-0000-00005C430000}"/>
    <cellStyle name="Column heading 3 3 8" xfId="17252" xr:uid="{00000000-0005-0000-0000-00005D430000}"/>
    <cellStyle name="Column heading 3 3 9" xfId="17253" xr:uid="{00000000-0005-0000-0000-00005E430000}"/>
    <cellStyle name="Column heading 3 4" xfId="17254" xr:uid="{00000000-0005-0000-0000-00005F430000}"/>
    <cellStyle name="Column heading 3 4 10" xfId="17255" xr:uid="{00000000-0005-0000-0000-000060430000}"/>
    <cellStyle name="Column heading 3 4 2" xfId="17256" xr:uid="{00000000-0005-0000-0000-000061430000}"/>
    <cellStyle name="Column heading 3 4 3" xfId="17257" xr:uid="{00000000-0005-0000-0000-000062430000}"/>
    <cellStyle name="Column heading 3 4 4" xfId="17258" xr:uid="{00000000-0005-0000-0000-000063430000}"/>
    <cellStyle name="Column heading 3 4 5" xfId="17259" xr:uid="{00000000-0005-0000-0000-000064430000}"/>
    <cellStyle name="Column heading 3 4 6" xfId="17260" xr:uid="{00000000-0005-0000-0000-000065430000}"/>
    <cellStyle name="Column heading 3 4 7" xfId="17261" xr:uid="{00000000-0005-0000-0000-000066430000}"/>
    <cellStyle name="Column heading 3 4 8" xfId="17262" xr:uid="{00000000-0005-0000-0000-000067430000}"/>
    <cellStyle name="Column heading 3 4 9" xfId="17263" xr:uid="{00000000-0005-0000-0000-000068430000}"/>
    <cellStyle name="Column heading 3 5" xfId="17264" xr:uid="{00000000-0005-0000-0000-000069430000}"/>
    <cellStyle name="Column heading 3 5 2" xfId="17265" xr:uid="{00000000-0005-0000-0000-00006A430000}"/>
    <cellStyle name="Column heading 3 5 3" xfId="17266" xr:uid="{00000000-0005-0000-0000-00006B430000}"/>
    <cellStyle name="Column heading 3 5 4" xfId="17267" xr:uid="{00000000-0005-0000-0000-00006C430000}"/>
    <cellStyle name="Column heading 3 5 5" xfId="17268" xr:uid="{00000000-0005-0000-0000-00006D430000}"/>
    <cellStyle name="Column heading 3 5 6" xfId="17269" xr:uid="{00000000-0005-0000-0000-00006E430000}"/>
    <cellStyle name="Column heading 3 5 7" xfId="17270" xr:uid="{00000000-0005-0000-0000-00006F430000}"/>
    <cellStyle name="Column heading 3 5 8" xfId="17271" xr:uid="{00000000-0005-0000-0000-000070430000}"/>
    <cellStyle name="Column heading 3 5 9" xfId="17272" xr:uid="{00000000-0005-0000-0000-000071430000}"/>
    <cellStyle name="Column heading 3 6" xfId="17273" xr:uid="{00000000-0005-0000-0000-000072430000}"/>
    <cellStyle name="Column heading 3 7" xfId="17274" xr:uid="{00000000-0005-0000-0000-000073430000}"/>
    <cellStyle name="Column heading 3 8" xfId="17275" xr:uid="{00000000-0005-0000-0000-000074430000}"/>
    <cellStyle name="Column heading 3 9" xfId="17276" xr:uid="{00000000-0005-0000-0000-000075430000}"/>
    <cellStyle name="Column heading 4" xfId="17277" xr:uid="{00000000-0005-0000-0000-000076430000}"/>
    <cellStyle name="Column heading 4 10" xfId="17278" xr:uid="{00000000-0005-0000-0000-000077430000}"/>
    <cellStyle name="Column heading 4 11" xfId="17279" xr:uid="{00000000-0005-0000-0000-000078430000}"/>
    <cellStyle name="Column heading 4 12" xfId="17280" xr:uid="{00000000-0005-0000-0000-000079430000}"/>
    <cellStyle name="Column heading 4 13" xfId="17281" xr:uid="{00000000-0005-0000-0000-00007A430000}"/>
    <cellStyle name="Column heading 4 2" xfId="17282" xr:uid="{00000000-0005-0000-0000-00007B430000}"/>
    <cellStyle name="Column heading 4 2 2" xfId="17283" xr:uid="{00000000-0005-0000-0000-00007C430000}"/>
    <cellStyle name="Column heading 4 2 2 10" xfId="17284" xr:uid="{00000000-0005-0000-0000-00007D430000}"/>
    <cellStyle name="Column heading 4 2 2 11" xfId="17285" xr:uid="{00000000-0005-0000-0000-00007E430000}"/>
    <cellStyle name="Column heading 4 2 2 2" xfId="17286" xr:uid="{00000000-0005-0000-0000-00007F430000}"/>
    <cellStyle name="Column heading 4 2 2 3" xfId="17287" xr:uid="{00000000-0005-0000-0000-000080430000}"/>
    <cellStyle name="Column heading 4 2 2 4" xfId="17288" xr:uid="{00000000-0005-0000-0000-000081430000}"/>
    <cellStyle name="Column heading 4 2 2 5" xfId="17289" xr:uid="{00000000-0005-0000-0000-000082430000}"/>
    <cellStyle name="Column heading 4 2 2 6" xfId="17290" xr:uid="{00000000-0005-0000-0000-000083430000}"/>
    <cellStyle name="Column heading 4 2 2 7" xfId="17291" xr:uid="{00000000-0005-0000-0000-000084430000}"/>
    <cellStyle name="Column heading 4 2 2 8" xfId="17292" xr:uid="{00000000-0005-0000-0000-000085430000}"/>
    <cellStyle name="Column heading 4 2 2 9" xfId="17293" xr:uid="{00000000-0005-0000-0000-000086430000}"/>
    <cellStyle name="Column heading 4 2 3" xfId="17294" xr:uid="{00000000-0005-0000-0000-000087430000}"/>
    <cellStyle name="Column heading 4 2 3 10" xfId="17295" xr:uid="{00000000-0005-0000-0000-000088430000}"/>
    <cellStyle name="Column heading 4 2 3 2" xfId="17296" xr:uid="{00000000-0005-0000-0000-000089430000}"/>
    <cellStyle name="Column heading 4 2 3 3" xfId="17297" xr:uid="{00000000-0005-0000-0000-00008A430000}"/>
    <cellStyle name="Column heading 4 2 3 4" xfId="17298" xr:uid="{00000000-0005-0000-0000-00008B430000}"/>
    <cellStyle name="Column heading 4 2 3 5" xfId="17299" xr:uid="{00000000-0005-0000-0000-00008C430000}"/>
    <cellStyle name="Column heading 4 2 3 6" xfId="17300" xr:uid="{00000000-0005-0000-0000-00008D430000}"/>
    <cellStyle name="Column heading 4 2 3 7" xfId="17301" xr:uid="{00000000-0005-0000-0000-00008E430000}"/>
    <cellStyle name="Column heading 4 2 3 8" xfId="17302" xr:uid="{00000000-0005-0000-0000-00008F430000}"/>
    <cellStyle name="Column heading 4 2 3 9" xfId="17303" xr:uid="{00000000-0005-0000-0000-000090430000}"/>
    <cellStyle name="Column heading 4 2 4" xfId="17304" xr:uid="{00000000-0005-0000-0000-000091430000}"/>
    <cellStyle name="Column heading 4 2 4 10" xfId="17305" xr:uid="{00000000-0005-0000-0000-000092430000}"/>
    <cellStyle name="Column heading 4 2 4 2" xfId="17306" xr:uid="{00000000-0005-0000-0000-000093430000}"/>
    <cellStyle name="Column heading 4 2 4 3" xfId="17307" xr:uid="{00000000-0005-0000-0000-000094430000}"/>
    <cellStyle name="Column heading 4 2 4 4" xfId="17308" xr:uid="{00000000-0005-0000-0000-000095430000}"/>
    <cellStyle name="Column heading 4 2 4 5" xfId="17309" xr:uid="{00000000-0005-0000-0000-000096430000}"/>
    <cellStyle name="Column heading 4 2 4 6" xfId="17310" xr:uid="{00000000-0005-0000-0000-000097430000}"/>
    <cellStyle name="Column heading 4 2 4 7" xfId="17311" xr:uid="{00000000-0005-0000-0000-000098430000}"/>
    <cellStyle name="Column heading 4 2 4 8" xfId="17312" xr:uid="{00000000-0005-0000-0000-000099430000}"/>
    <cellStyle name="Column heading 4 2 4 9" xfId="17313" xr:uid="{00000000-0005-0000-0000-00009A430000}"/>
    <cellStyle name="Column heading 4 2 5" xfId="17314" xr:uid="{00000000-0005-0000-0000-00009B430000}"/>
    <cellStyle name="Column heading 4 2 5 2" xfId="17315" xr:uid="{00000000-0005-0000-0000-00009C430000}"/>
    <cellStyle name="Column heading 4 2 5 3" xfId="17316" xr:uid="{00000000-0005-0000-0000-00009D430000}"/>
    <cellStyle name="Column heading 4 2 5 4" xfId="17317" xr:uid="{00000000-0005-0000-0000-00009E430000}"/>
    <cellStyle name="Column heading 4 2 5 5" xfId="17318" xr:uid="{00000000-0005-0000-0000-00009F430000}"/>
    <cellStyle name="Column heading 4 2 5 6" xfId="17319" xr:uid="{00000000-0005-0000-0000-0000A0430000}"/>
    <cellStyle name="Column heading 4 2 5 7" xfId="17320" xr:uid="{00000000-0005-0000-0000-0000A1430000}"/>
    <cellStyle name="Column heading 4 2 5 8" xfId="17321" xr:uid="{00000000-0005-0000-0000-0000A2430000}"/>
    <cellStyle name="Column heading 4 2 5 9" xfId="17322" xr:uid="{00000000-0005-0000-0000-0000A3430000}"/>
    <cellStyle name="Column heading 4 2 6" xfId="17323" xr:uid="{00000000-0005-0000-0000-0000A4430000}"/>
    <cellStyle name="Column heading 4 2 7" xfId="17324" xr:uid="{00000000-0005-0000-0000-0000A5430000}"/>
    <cellStyle name="Column heading 4 2 8" xfId="17325" xr:uid="{00000000-0005-0000-0000-0000A6430000}"/>
    <cellStyle name="Column heading 4 2 9" xfId="17326" xr:uid="{00000000-0005-0000-0000-0000A7430000}"/>
    <cellStyle name="Column heading 4 3" xfId="17327" xr:uid="{00000000-0005-0000-0000-0000A8430000}"/>
    <cellStyle name="Column heading 4 3 10" xfId="17328" xr:uid="{00000000-0005-0000-0000-0000A9430000}"/>
    <cellStyle name="Column heading 4 3 2" xfId="17329" xr:uid="{00000000-0005-0000-0000-0000AA430000}"/>
    <cellStyle name="Column heading 4 3 3" xfId="17330" xr:uid="{00000000-0005-0000-0000-0000AB430000}"/>
    <cellStyle name="Column heading 4 3 4" xfId="17331" xr:uid="{00000000-0005-0000-0000-0000AC430000}"/>
    <cellStyle name="Column heading 4 3 5" xfId="17332" xr:uid="{00000000-0005-0000-0000-0000AD430000}"/>
    <cellStyle name="Column heading 4 3 6" xfId="17333" xr:uid="{00000000-0005-0000-0000-0000AE430000}"/>
    <cellStyle name="Column heading 4 3 7" xfId="17334" xr:uid="{00000000-0005-0000-0000-0000AF430000}"/>
    <cellStyle name="Column heading 4 3 8" xfId="17335" xr:uid="{00000000-0005-0000-0000-0000B0430000}"/>
    <cellStyle name="Column heading 4 3 9" xfId="17336" xr:uid="{00000000-0005-0000-0000-0000B1430000}"/>
    <cellStyle name="Column heading 4 4" xfId="17337" xr:uid="{00000000-0005-0000-0000-0000B2430000}"/>
    <cellStyle name="Column heading 4 4 10" xfId="17338" xr:uid="{00000000-0005-0000-0000-0000B3430000}"/>
    <cellStyle name="Column heading 4 4 2" xfId="17339" xr:uid="{00000000-0005-0000-0000-0000B4430000}"/>
    <cellStyle name="Column heading 4 4 3" xfId="17340" xr:uid="{00000000-0005-0000-0000-0000B5430000}"/>
    <cellStyle name="Column heading 4 4 4" xfId="17341" xr:uid="{00000000-0005-0000-0000-0000B6430000}"/>
    <cellStyle name="Column heading 4 4 5" xfId="17342" xr:uid="{00000000-0005-0000-0000-0000B7430000}"/>
    <cellStyle name="Column heading 4 4 6" xfId="17343" xr:uid="{00000000-0005-0000-0000-0000B8430000}"/>
    <cellStyle name="Column heading 4 4 7" xfId="17344" xr:uid="{00000000-0005-0000-0000-0000B9430000}"/>
    <cellStyle name="Column heading 4 4 8" xfId="17345" xr:uid="{00000000-0005-0000-0000-0000BA430000}"/>
    <cellStyle name="Column heading 4 4 9" xfId="17346" xr:uid="{00000000-0005-0000-0000-0000BB430000}"/>
    <cellStyle name="Column heading 4 5" xfId="17347" xr:uid="{00000000-0005-0000-0000-0000BC430000}"/>
    <cellStyle name="Column heading 4 5 2" xfId="17348" xr:uid="{00000000-0005-0000-0000-0000BD430000}"/>
    <cellStyle name="Column heading 4 5 3" xfId="17349" xr:uid="{00000000-0005-0000-0000-0000BE430000}"/>
    <cellStyle name="Column heading 4 5 4" xfId="17350" xr:uid="{00000000-0005-0000-0000-0000BF430000}"/>
    <cellStyle name="Column heading 4 5 5" xfId="17351" xr:uid="{00000000-0005-0000-0000-0000C0430000}"/>
    <cellStyle name="Column heading 4 5 6" xfId="17352" xr:uid="{00000000-0005-0000-0000-0000C1430000}"/>
    <cellStyle name="Column heading 4 5 7" xfId="17353" xr:uid="{00000000-0005-0000-0000-0000C2430000}"/>
    <cellStyle name="Column heading 4 5 8" xfId="17354" xr:uid="{00000000-0005-0000-0000-0000C3430000}"/>
    <cellStyle name="Column heading 4 5 9" xfId="17355" xr:uid="{00000000-0005-0000-0000-0000C4430000}"/>
    <cellStyle name="Column heading 4 6" xfId="17356" xr:uid="{00000000-0005-0000-0000-0000C5430000}"/>
    <cellStyle name="Column heading 4 6 2" xfId="17357" xr:uid="{00000000-0005-0000-0000-0000C6430000}"/>
    <cellStyle name="Column heading 4 6 3" xfId="17358" xr:uid="{00000000-0005-0000-0000-0000C7430000}"/>
    <cellStyle name="Column heading 4 6 4" xfId="17359" xr:uid="{00000000-0005-0000-0000-0000C8430000}"/>
    <cellStyle name="Column heading 4 6 5" xfId="17360" xr:uid="{00000000-0005-0000-0000-0000C9430000}"/>
    <cellStyle name="Column heading 4 6 6" xfId="17361" xr:uid="{00000000-0005-0000-0000-0000CA430000}"/>
    <cellStyle name="Column heading 4 6 7" xfId="17362" xr:uid="{00000000-0005-0000-0000-0000CB430000}"/>
    <cellStyle name="Column heading 4 6 8" xfId="17363" xr:uid="{00000000-0005-0000-0000-0000CC430000}"/>
    <cellStyle name="Column heading 4 6 9" xfId="17364" xr:uid="{00000000-0005-0000-0000-0000CD430000}"/>
    <cellStyle name="Column heading 4 7" xfId="17365" xr:uid="{00000000-0005-0000-0000-0000CE430000}"/>
    <cellStyle name="Column heading 4 8" xfId="17366" xr:uid="{00000000-0005-0000-0000-0000CF430000}"/>
    <cellStyle name="Column heading 4 9" xfId="17367" xr:uid="{00000000-0005-0000-0000-0000D0430000}"/>
    <cellStyle name="Column heading 5" xfId="17368" xr:uid="{00000000-0005-0000-0000-0000D1430000}"/>
    <cellStyle name="Column heading 5 2" xfId="17369" xr:uid="{00000000-0005-0000-0000-0000D2430000}"/>
    <cellStyle name="Column heading 5 3" xfId="17370" xr:uid="{00000000-0005-0000-0000-0000D3430000}"/>
    <cellStyle name="Column heading 5 4" xfId="17371" xr:uid="{00000000-0005-0000-0000-0000D4430000}"/>
    <cellStyle name="Column heading 5 5" xfId="17372" xr:uid="{00000000-0005-0000-0000-0000D5430000}"/>
    <cellStyle name="Column heading 5 6" xfId="17373" xr:uid="{00000000-0005-0000-0000-0000D6430000}"/>
    <cellStyle name="Column heading 6" xfId="17374" xr:uid="{00000000-0005-0000-0000-0000D7430000}"/>
    <cellStyle name="Column heading 7" xfId="17375" xr:uid="{00000000-0005-0000-0000-0000D8430000}"/>
    <cellStyle name="Column heading 8" xfId="17376" xr:uid="{00000000-0005-0000-0000-0000D9430000}"/>
    <cellStyle name="Column heading 9" xfId="17377" xr:uid="{00000000-0005-0000-0000-0000DA430000}"/>
    <cellStyle name="Comma" xfId="1" builtinId="3"/>
    <cellStyle name="Comma [0] 2" xfId="17378" xr:uid="{00000000-0005-0000-0000-0000DC430000}"/>
    <cellStyle name="Comma [0] 2 2" xfId="17379" xr:uid="{00000000-0005-0000-0000-0000DD430000}"/>
    <cellStyle name="Comma 10" xfId="17380" xr:uid="{00000000-0005-0000-0000-0000DE430000}"/>
    <cellStyle name="Comma 10 2" xfId="17381" xr:uid="{00000000-0005-0000-0000-0000DF430000}"/>
    <cellStyle name="Comma 10 2 2" xfId="17382" xr:uid="{00000000-0005-0000-0000-0000E0430000}"/>
    <cellStyle name="Comma 10 2 2 2" xfId="17383" xr:uid="{00000000-0005-0000-0000-0000E1430000}"/>
    <cellStyle name="Comma 10 2 3" xfId="17384" xr:uid="{00000000-0005-0000-0000-0000E2430000}"/>
    <cellStyle name="Comma 10 2 4" xfId="17385" xr:uid="{00000000-0005-0000-0000-0000E3430000}"/>
    <cellStyle name="Comma 100" xfId="17386" xr:uid="{00000000-0005-0000-0000-0000E4430000}"/>
    <cellStyle name="Comma 100 2" xfId="17387" xr:uid="{00000000-0005-0000-0000-0000E5430000}"/>
    <cellStyle name="Comma 101" xfId="17388" xr:uid="{00000000-0005-0000-0000-0000E6430000}"/>
    <cellStyle name="Comma 101 2" xfId="17389" xr:uid="{00000000-0005-0000-0000-0000E7430000}"/>
    <cellStyle name="Comma 102" xfId="17390" xr:uid="{00000000-0005-0000-0000-0000E8430000}"/>
    <cellStyle name="Comma 102 2" xfId="17391" xr:uid="{00000000-0005-0000-0000-0000E9430000}"/>
    <cellStyle name="Comma 102 2 2" xfId="17392" xr:uid="{00000000-0005-0000-0000-0000EA430000}"/>
    <cellStyle name="Comma 102 3" xfId="17393" xr:uid="{00000000-0005-0000-0000-0000EB430000}"/>
    <cellStyle name="Comma 103" xfId="17394" xr:uid="{00000000-0005-0000-0000-0000EC430000}"/>
    <cellStyle name="Comma 103 2" xfId="17395" xr:uid="{00000000-0005-0000-0000-0000ED430000}"/>
    <cellStyle name="Comma 103 2 2" xfId="17396" xr:uid="{00000000-0005-0000-0000-0000EE430000}"/>
    <cellStyle name="Comma 103 3" xfId="17397" xr:uid="{00000000-0005-0000-0000-0000EF430000}"/>
    <cellStyle name="Comma 104" xfId="17398" xr:uid="{00000000-0005-0000-0000-0000F0430000}"/>
    <cellStyle name="Comma 104 2" xfId="17399" xr:uid="{00000000-0005-0000-0000-0000F1430000}"/>
    <cellStyle name="Comma 104 2 2" xfId="17400" xr:uid="{00000000-0005-0000-0000-0000F2430000}"/>
    <cellStyle name="Comma 104 3" xfId="17401" xr:uid="{00000000-0005-0000-0000-0000F3430000}"/>
    <cellStyle name="Comma 105" xfId="17402" xr:uid="{00000000-0005-0000-0000-0000F4430000}"/>
    <cellStyle name="Comma 105 2" xfId="17403" xr:uid="{00000000-0005-0000-0000-0000F5430000}"/>
    <cellStyle name="Comma 106" xfId="17404" xr:uid="{00000000-0005-0000-0000-0000F6430000}"/>
    <cellStyle name="Comma 106 2" xfId="17405" xr:uid="{00000000-0005-0000-0000-0000F7430000}"/>
    <cellStyle name="Comma 107" xfId="17406" xr:uid="{00000000-0005-0000-0000-0000F8430000}"/>
    <cellStyle name="Comma 107 2" xfId="17407" xr:uid="{00000000-0005-0000-0000-0000F9430000}"/>
    <cellStyle name="Comma 108" xfId="17408" xr:uid="{00000000-0005-0000-0000-0000FA430000}"/>
    <cellStyle name="Comma 108 2" xfId="17409" xr:uid="{00000000-0005-0000-0000-0000FB430000}"/>
    <cellStyle name="Comma 109" xfId="17410" xr:uid="{00000000-0005-0000-0000-0000FC430000}"/>
    <cellStyle name="Comma 109 2" xfId="17411" xr:uid="{00000000-0005-0000-0000-0000FD430000}"/>
    <cellStyle name="Comma 11" xfId="17412" xr:uid="{00000000-0005-0000-0000-0000FE430000}"/>
    <cellStyle name="Comma 11 2" xfId="17413" xr:uid="{00000000-0005-0000-0000-0000FF430000}"/>
    <cellStyle name="Comma 11 2 2" xfId="17414" xr:uid="{00000000-0005-0000-0000-000000440000}"/>
    <cellStyle name="Comma 11 2 2 2" xfId="17415" xr:uid="{00000000-0005-0000-0000-000001440000}"/>
    <cellStyle name="Comma 11 2 3" xfId="17416" xr:uid="{00000000-0005-0000-0000-000002440000}"/>
    <cellStyle name="Comma 11 2 4" xfId="17417" xr:uid="{00000000-0005-0000-0000-000003440000}"/>
    <cellStyle name="Comma 110" xfId="17418" xr:uid="{00000000-0005-0000-0000-000004440000}"/>
    <cellStyle name="Comma 110 2" xfId="17419" xr:uid="{00000000-0005-0000-0000-000005440000}"/>
    <cellStyle name="Comma 111" xfId="17420" xr:uid="{00000000-0005-0000-0000-000006440000}"/>
    <cellStyle name="Comma 111 2" xfId="17421" xr:uid="{00000000-0005-0000-0000-000007440000}"/>
    <cellStyle name="Comma 112" xfId="17422" xr:uid="{00000000-0005-0000-0000-000008440000}"/>
    <cellStyle name="Comma 112 2" xfId="17423" xr:uid="{00000000-0005-0000-0000-000009440000}"/>
    <cellStyle name="Comma 113" xfId="17424" xr:uid="{00000000-0005-0000-0000-00000A440000}"/>
    <cellStyle name="Comma 113 2" xfId="17425" xr:uid="{00000000-0005-0000-0000-00000B440000}"/>
    <cellStyle name="Comma 114" xfId="17426" xr:uid="{00000000-0005-0000-0000-00000C440000}"/>
    <cellStyle name="Comma 114 2" xfId="17427" xr:uid="{00000000-0005-0000-0000-00000D440000}"/>
    <cellStyle name="Comma 115" xfId="17428" xr:uid="{00000000-0005-0000-0000-00000E440000}"/>
    <cellStyle name="Comma 115 2" xfId="17429" xr:uid="{00000000-0005-0000-0000-00000F440000}"/>
    <cellStyle name="Comma 116" xfId="17430" xr:uid="{00000000-0005-0000-0000-000010440000}"/>
    <cellStyle name="Comma 116 2" xfId="17431" xr:uid="{00000000-0005-0000-0000-000011440000}"/>
    <cellStyle name="Comma 117" xfId="17432" xr:uid="{00000000-0005-0000-0000-000012440000}"/>
    <cellStyle name="Comma 117 2" xfId="17433" xr:uid="{00000000-0005-0000-0000-000013440000}"/>
    <cellStyle name="Comma 118" xfId="17434" xr:uid="{00000000-0005-0000-0000-000014440000}"/>
    <cellStyle name="Comma 118 2" xfId="17435" xr:uid="{00000000-0005-0000-0000-000015440000}"/>
    <cellStyle name="Comma 119" xfId="17436" xr:uid="{00000000-0005-0000-0000-000016440000}"/>
    <cellStyle name="Comma 119 2" xfId="17437" xr:uid="{00000000-0005-0000-0000-000017440000}"/>
    <cellStyle name="Comma 12" xfId="17438" xr:uid="{00000000-0005-0000-0000-000018440000}"/>
    <cellStyle name="Comma 120" xfId="17439" xr:uid="{00000000-0005-0000-0000-000019440000}"/>
    <cellStyle name="Comma 120 2" xfId="17440" xr:uid="{00000000-0005-0000-0000-00001A440000}"/>
    <cellStyle name="Comma 121" xfId="17441" xr:uid="{00000000-0005-0000-0000-00001B440000}"/>
    <cellStyle name="Comma 121 2" xfId="17442" xr:uid="{00000000-0005-0000-0000-00001C440000}"/>
    <cellStyle name="Comma 122" xfId="17443" xr:uid="{00000000-0005-0000-0000-00001D440000}"/>
    <cellStyle name="Comma 122 2" xfId="17444" xr:uid="{00000000-0005-0000-0000-00001E440000}"/>
    <cellStyle name="Comma 123" xfId="17445" xr:uid="{00000000-0005-0000-0000-00001F440000}"/>
    <cellStyle name="Comma 123 2" xfId="17446" xr:uid="{00000000-0005-0000-0000-000020440000}"/>
    <cellStyle name="Comma 124" xfId="17447" xr:uid="{00000000-0005-0000-0000-000021440000}"/>
    <cellStyle name="Comma 124 2" xfId="17448" xr:uid="{00000000-0005-0000-0000-000022440000}"/>
    <cellStyle name="Comma 125" xfId="17449" xr:uid="{00000000-0005-0000-0000-000023440000}"/>
    <cellStyle name="Comma 126" xfId="17450" xr:uid="{00000000-0005-0000-0000-000024440000}"/>
    <cellStyle name="Comma 127" xfId="17451" xr:uid="{00000000-0005-0000-0000-000025440000}"/>
    <cellStyle name="Comma 128" xfId="17452" xr:uid="{00000000-0005-0000-0000-000026440000}"/>
    <cellStyle name="Comma 129" xfId="17453" xr:uid="{00000000-0005-0000-0000-000027440000}"/>
    <cellStyle name="Comma 13" xfId="17454" xr:uid="{00000000-0005-0000-0000-000028440000}"/>
    <cellStyle name="Comma 130" xfId="17455" xr:uid="{00000000-0005-0000-0000-000029440000}"/>
    <cellStyle name="Comma 131" xfId="17456" xr:uid="{00000000-0005-0000-0000-00002A440000}"/>
    <cellStyle name="Comma 132" xfId="17457" xr:uid="{00000000-0005-0000-0000-00002B440000}"/>
    <cellStyle name="Comma 133" xfId="17458" xr:uid="{00000000-0005-0000-0000-00002C440000}"/>
    <cellStyle name="Comma 134" xfId="17459" xr:uid="{00000000-0005-0000-0000-00002D440000}"/>
    <cellStyle name="Comma 135" xfId="17460" xr:uid="{00000000-0005-0000-0000-00002E440000}"/>
    <cellStyle name="Comma 136" xfId="17461" xr:uid="{00000000-0005-0000-0000-00002F440000}"/>
    <cellStyle name="Comma 137" xfId="17462" xr:uid="{00000000-0005-0000-0000-000030440000}"/>
    <cellStyle name="Comma 138" xfId="17463" xr:uid="{00000000-0005-0000-0000-000031440000}"/>
    <cellStyle name="Comma 139" xfId="17464" xr:uid="{00000000-0005-0000-0000-000032440000}"/>
    <cellStyle name="Comma 139 2" xfId="17465" xr:uid="{00000000-0005-0000-0000-000033440000}"/>
    <cellStyle name="Comma 14" xfId="17466" xr:uid="{00000000-0005-0000-0000-000034440000}"/>
    <cellStyle name="Comma 14 2" xfId="17467" xr:uid="{00000000-0005-0000-0000-000035440000}"/>
    <cellStyle name="Comma 140" xfId="17468" xr:uid="{00000000-0005-0000-0000-000036440000}"/>
    <cellStyle name="Comma 140 2" xfId="17469" xr:uid="{00000000-0005-0000-0000-000037440000}"/>
    <cellStyle name="Comma 141" xfId="17470" xr:uid="{00000000-0005-0000-0000-000038440000}"/>
    <cellStyle name="Comma 141 2" xfId="17471" xr:uid="{00000000-0005-0000-0000-000039440000}"/>
    <cellStyle name="Comma 142" xfId="17472" xr:uid="{00000000-0005-0000-0000-00003A440000}"/>
    <cellStyle name="Comma 142 2" xfId="17473" xr:uid="{00000000-0005-0000-0000-00003B440000}"/>
    <cellStyle name="Comma 143" xfId="17474" xr:uid="{00000000-0005-0000-0000-00003C440000}"/>
    <cellStyle name="Comma 143 2" xfId="17475" xr:uid="{00000000-0005-0000-0000-00003D440000}"/>
    <cellStyle name="Comma 144" xfId="17476" xr:uid="{00000000-0005-0000-0000-00003E440000}"/>
    <cellStyle name="Comma 144 2" xfId="17477" xr:uid="{00000000-0005-0000-0000-00003F440000}"/>
    <cellStyle name="Comma 145" xfId="17478" xr:uid="{00000000-0005-0000-0000-000040440000}"/>
    <cellStyle name="Comma 145 2" xfId="17479" xr:uid="{00000000-0005-0000-0000-000041440000}"/>
    <cellStyle name="Comma 146" xfId="17480" xr:uid="{00000000-0005-0000-0000-000042440000}"/>
    <cellStyle name="Comma 146 2" xfId="17481" xr:uid="{00000000-0005-0000-0000-000043440000}"/>
    <cellStyle name="Comma 147" xfId="17482" xr:uid="{00000000-0005-0000-0000-000044440000}"/>
    <cellStyle name="Comma 147 2" xfId="17483" xr:uid="{00000000-0005-0000-0000-000045440000}"/>
    <cellStyle name="Comma 148" xfId="17484" xr:uid="{00000000-0005-0000-0000-000046440000}"/>
    <cellStyle name="Comma 148 2" xfId="17485" xr:uid="{00000000-0005-0000-0000-000047440000}"/>
    <cellStyle name="Comma 149" xfId="17486" xr:uid="{00000000-0005-0000-0000-000048440000}"/>
    <cellStyle name="Comma 15" xfId="17487" xr:uid="{00000000-0005-0000-0000-000049440000}"/>
    <cellStyle name="Comma 15 2" xfId="17488" xr:uid="{00000000-0005-0000-0000-00004A440000}"/>
    <cellStyle name="Comma 150" xfId="17489" xr:uid="{00000000-0005-0000-0000-00004B440000}"/>
    <cellStyle name="Comma 151" xfId="17490" xr:uid="{00000000-0005-0000-0000-00004C440000}"/>
    <cellStyle name="Comma 152" xfId="17491" xr:uid="{00000000-0005-0000-0000-00004D440000}"/>
    <cellStyle name="Comma 153" xfId="17492" xr:uid="{00000000-0005-0000-0000-00004E440000}"/>
    <cellStyle name="Comma 153 2" xfId="17493" xr:uid="{00000000-0005-0000-0000-00004F440000}"/>
    <cellStyle name="Comma 154" xfId="17494" xr:uid="{00000000-0005-0000-0000-000050440000}"/>
    <cellStyle name="Comma 154 2" xfId="17495" xr:uid="{00000000-0005-0000-0000-000051440000}"/>
    <cellStyle name="Comma 155" xfId="17496" xr:uid="{00000000-0005-0000-0000-000052440000}"/>
    <cellStyle name="Comma 155 2" xfId="17497" xr:uid="{00000000-0005-0000-0000-000053440000}"/>
    <cellStyle name="Comma 156" xfId="17498" xr:uid="{00000000-0005-0000-0000-000054440000}"/>
    <cellStyle name="Comma 156 2" xfId="17499" xr:uid="{00000000-0005-0000-0000-000055440000}"/>
    <cellStyle name="Comma 157" xfId="17500" xr:uid="{00000000-0005-0000-0000-000056440000}"/>
    <cellStyle name="Comma 157 2" xfId="17501" xr:uid="{00000000-0005-0000-0000-000057440000}"/>
    <cellStyle name="Comma 158" xfId="17502" xr:uid="{00000000-0005-0000-0000-000058440000}"/>
    <cellStyle name="Comma 158 2" xfId="17503" xr:uid="{00000000-0005-0000-0000-000059440000}"/>
    <cellStyle name="Comma 159" xfId="17504" xr:uid="{00000000-0005-0000-0000-00005A440000}"/>
    <cellStyle name="Comma 159 2" xfId="17505" xr:uid="{00000000-0005-0000-0000-00005B440000}"/>
    <cellStyle name="Comma 16" xfId="17506" xr:uid="{00000000-0005-0000-0000-00005C440000}"/>
    <cellStyle name="Comma 16 2" xfId="17507" xr:uid="{00000000-0005-0000-0000-00005D440000}"/>
    <cellStyle name="Comma 160" xfId="17508" xr:uid="{00000000-0005-0000-0000-00005E440000}"/>
    <cellStyle name="Comma 160 2" xfId="17509" xr:uid="{00000000-0005-0000-0000-00005F440000}"/>
    <cellStyle name="Comma 161" xfId="17510" xr:uid="{00000000-0005-0000-0000-000060440000}"/>
    <cellStyle name="Comma 161 2" xfId="17511" xr:uid="{00000000-0005-0000-0000-000061440000}"/>
    <cellStyle name="Comma 162" xfId="17512" xr:uid="{00000000-0005-0000-0000-000062440000}"/>
    <cellStyle name="Comma 162 2" xfId="17513" xr:uid="{00000000-0005-0000-0000-000063440000}"/>
    <cellStyle name="Comma 163" xfId="17514" xr:uid="{00000000-0005-0000-0000-000064440000}"/>
    <cellStyle name="Comma 163 2" xfId="17515" xr:uid="{00000000-0005-0000-0000-000065440000}"/>
    <cellStyle name="Comma 164" xfId="17516" xr:uid="{00000000-0005-0000-0000-000066440000}"/>
    <cellStyle name="Comma 164 2" xfId="17517" xr:uid="{00000000-0005-0000-0000-000067440000}"/>
    <cellStyle name="Comma 165" xfId="17518" xr:uid="{00000000-0005-0000-0000-000068440000}"/>
    <cellStyle name="Comma 165 2" xfId="17519" xr:uid="{00000000-0005-0000-0000-000069440000}"/>
    <cellStyle name="Comma 166" xfId="17520" xr:uid="{00000000-0005-0000-0000-00006A440000}"/>
    <cellStyle name="Comma 166 2" xfId="17521" xr:uid="{00000000-0005-0000-0000-00006B440000}"/>
    <cellStyle name="Comma 167" xfId="17522" xr:uid="{00000000-0005-0000-0000-00006C440000}"/>
    <cellStyle name="Comma 167 2" xfId="17523" xr:uid="{00000000-0005-0000-0000-00006D440000}"/>
    <cellStyle name="Comma 168" xfId="17524" xr:uid="{00000000-0005-0000-0000-00006E440000}"/>
    <cellStyle name="Comma 168 2" xfId="17525" xr:uid="{00000000-0005-0000-0000-00006F440000}"/>
    <cellStyle name="Comma 169" xfId="17526" xr:uid="{00000000-0005-0000-0000-000070440000}"/>
    <cellStyle name="Comma 169 2" xfId="17527" xr:uid="{00000000-0005-0000-0000-000071440000}"/>
    <cellStyle name="Comma 17" xfId="17528" xr:uid="{00000000-0005-0000-0000-000072440000}"/>
    <cellStyle name="Comma 17 2" xfId="17529" xr:uid="{00000000-0005-0000-0000-000073440000}"/>
    <cellStyle name="Comma 170" xfId="17530" xr:uid="{00000000-0005-0000-0000-000074440000}"/>
    <cellStyle name="Comma 170 2" xfId="17531" xr:uid="{00000000-0005-0000-0000-000075440000}"/>
    <cellStyle name="Comma 171" xfId="17532" xr:uid="{00000000-0005-0000-0000-000076440000}"/>
    <cellStyle name="Comma 171 2" xfId="17533" xr:uid="{00000000-0005-0000-0000-000077440000}"/>
    <cellStyle name="Comma 172" xfId="17534" xr:uid="{00000000-0005-0000-0000-000078440000}"/>
    <cellStyle name="Comma 172 2" xfId="17535" xr:uid="{00000000-0005-0000-0000-000079440000}"/>
    <cellStyle name="Comma 173" xfId="17536" xr:uid="{00000000-0005-0000-0000-00007A440000}"/>
    <cellStyle name="Comma 173 2" xfId="17537" xr:uid="{00000000-0005-0000-0000-00007B440000}"/>
    <cellStyle name="Comma 174" xfId="17538" xr:uid="{00000000-0005-0000-0000-00007C440000}"/>
    <cellStyle name="Comma 174 2" xfId="17539" xr:uid="{00000000-0005-0000-0000-00007D440000}"/>
    <cellStyle name="Comma 175" xfId="17540" xr:uid="{00000000-0005-0000-0000-00007E440000}"/>
    <cellStyle name="Comma 175 2" xfId="17541" xr:uid="{00000000-0005-0000-0000-00007F440000}"/>
    <cellStyle name="Comma 176" xfId="17542" xr:uid="{00000000-0005-0000-0000-000080440000}"/>
    <cellStyle name="Comma 176 2" xfId="17543" xr:uid="{00000000-0005-0000-0000-000081440000}"/>
    <cellStyle name="Comma 177" xfId="17544" xr:uid="{00000000-0005-0000-0000-000082440000}"/>
    <cellStyle name="Comma 177 2" xfId="17545" xr:uid="{00000000-0005-0000-0000-000083440000}"/>
    <cellStyle name="Comma 178" xfId="17546" xr:uid="{00000000-0005-0000-0000-000084440000}"/>
    <cellStyle name="Comma 178 2" xfId="17547" xr:uid="{00000000-0005-0000-0000-000085440000}"/>
    <cellStyle name="Comma 179" xfId="17548" xr:uid="{00000000-0005-0000-0000-000086440000}"/>
    <cellStyle name="Comma 179 2" xfId="17549" xr:uid="{00000000-0005-0000-0000-000087440000}"/>
    <cellStyle name="Comma 18" xfId="17550" xr:uid="{00000000-0005-0000-0000-000088440000}"/>
    <cellStyle name="Comma 18 2" xfId="17551" xr:uid="{00000000-0005-0000-0000-000089440000}"/>
    <cellStyle name="Comma 180" xfId="17552" xr:uid="{00000000-0005-0000-0000-00008A440000}"/>
    <cellStyle name="Comma 180 2" xfId="17553" xr:uid="{00000000-0005-0000-0000-00008B440000}"/>
    <cellStyle name="Comma 181" xfId="17554" xr:uid="{00000000-0005-0000-0000-00008C440000}"/>
    <cellStyle name="Comma 181 2" xfId="17555" xr:uid="{00000000-0005-0000-0000-00008D440000}"/>
    <cellStyle name="Comma 182" xfId="17556" xr:uid="{00000000-0005-0000-0000-00008E440000}"/>
    <cellStyle name="Comma 182 2" xfId="17557" xr:uid="{00000000-0005-0000-0000-00008F440000}"/>
    <cellStyle name="Comma 183" xfId="17558" xr:uid="{00000000-0005-0000-0000-000090440000}"/>
    <cellStyle name="Comma 183 2" xfId="17559" xr:uid="{00000000-0005-0000-0000-000091440000}"/>
    <cellStyle name="Comma 184" xfId="17560" xr:uid="{00000000-0005-0000-0000-000092440000}"/>
    <cellStyle name="Comma 184 2" xfId="17561" xr:uid="{00000000-0005-0000-0000-000093440000}"/>
    <cellStyle name="Comma 185" xfId="17562" xr:uid="{00000000-0005-0000-0000-000094440000}"/>
    <cellStyle name="Comma 185 2" xfId="17563" xr:uid="{00000000-0005-0000-0000-000095440000}"/>
    <cellStyle name="Comma 186" xfId="17564" xr:uid="{00000000-0005-0000-0000-000096440000}"/>
    <cellStyle name="Comma 186 2" xfId="17565" xr:uid="{00000000-0005-0000-0000-000097440000}"/>
    <cellStyle name="Comma 187" xfId="17566" xr:uid="{00000000-0005-0000-0000-000098440000}"/>
    <cellStyle name="Comma 187 2" xfId="17567" xr:uid="{00000000-0005-0000-0000-000099440000}"/>
    <cellStyle name="Comma 188" xfId="17568" xr:uid="{00000000-0005-0000-0000-00009A440000}"/>
    <cellStyle name="Comma 188 2" xfId="17569" xr:uid="{00000000-0005-0000-0000-00009B440000}"/>
    <cellStyle name="Comma 189" xfId="17570" xr:uid="{00000000-0005-0000-0000-00009C440000}"/>
    <cellStyle name="Comma 189 2" xfId="17571" xr:uid="{00000000-0005-0000-0000-00009D440000}"/>
    <cellStyle name="Comma 19" xfId="17572" xr:uid="{00000000-0005-0000-0000-00009E440000}"/>
    <cellStyle name="Comma 19 2" xfId="17573" xr:uid="{00000000-0005-0000-0000-00009F440000}"/>
    <cellStyle name="Comma 190" xfId="17574" xr:uid="{00000000-0005-0000-0000-0000A0440000}"/>
    <cellStyle name="Comma 190 2" xfId="17575" xr:uid="{00000000-0005-0000-0000-0000A1440000}"/>
    <cellStyle name="Comma 191" xfId="17576" xr:uid="{00000000-0005-0000-0000-0000A2440000}"/>
    <cellStyle name="Comma 191 2" xfId="17577" xr:uid="{00000000-0005-0000-0000-0000A3440000}"/>
    <cellStyle name="Comma 192" xfId="17578" xr:uid="{00000000-0005-0000-0000-0000A4440000}"/>
    <cellStyle name="Comma 192 2" xfId="17579" xr:uid="{00000000-0005-0000-0000-0000A5440000}"/>
    <cellStyle name="Comma 193" xfId="17580" xr:uid="{00000000-0005-0000-0000-0000A6440000}"/>
    <cellStyle name="Comma 193 2" xfId="17581" xr:uid="{00000000-0005-0000-0000-0000A7440000}"/>
    <cellStyle name="Comma 194" xfId="17582" xr:uid="{00000000-0005-0000-0000-0000A8440000}"/>
    <cellStyle name="Comma 194 2" xfId="17583" xr:uid="{00000000-0005-0000-0000-0000A9440000}"/>
    <cellStyle name="Comma 195" xfId="17584" xr:uid="{00000000-0005-0000-0000-0000AA440000}"/>
    <cellStyle name="Comma 195 2" xfId="17585" xr:uid="{00000000-0005-0000-0000-0000AB440000}"/>
    <cellStyle name="Comma 196" xfId="17586" xr:uid="{00000000-0005-0000-0000-0000AC440000}"/>
    <cellStyle name="Comma 196 2" xfId="17587" xr:uid="{00000000-0005-0000-0000-0000AD440000}"/>
    <cellStyle name="Comma 197" xfId="17588" xr:uid="{00000000-0005-0000-0000-0000AE440000}"/>
    <cellStyle name="Comma 197 2" xfId="17589" xr:uid="{00000000-0005-0000-0000-0000AF440000}"/>
    <cellStyle name="Comma 198" xfId="17590" xr:uid="{00000000-0005-0000-0000-0000B0440000}"/>
    <cellStyle name="Comma 198 2" xfId="17591" xr:uid="{00000000-0005-0000-0000-0000B1440000}"/>
    <cellStyle name="Comma 199" xfId="17592" xr:uid="{00000000-0005-0000-0000-0000B2440000}"/>
    <cellStyle name="Comma 199 2" xfId="17593" xr:uid="{00000000-0005-0000-0000-0000B3440000}"/>
    <cellStyle name="Comma 2" xfId="17594" xr:uid="{00000000-0005-0000-0000-0000B4440000}"/>
    <cellStyle name="Comma 2 2" xfId="17595" xr:uid="{00000000-0005-0000-0000-0000B5440000}"/>
    <cellStyle name="Comma 2 2 2" xfId="17596" xr:uid="{00000000-0005-0000-0000-0000B6440000}"/>
    <cellStyle name="Comma 2 2 2 2" xfId="17597" xr:uid="{00000000-0005-0000-0000-0000B7440000}"/>
    <cellStyle name="Comma 2 2 2 3" xfId="17598" xr:uid="{00000000-0005-0000-0000-0000B8440000}"/>
    <cellStyle name="Comma 2 2 3" xfId="17599" xr:uid="{00000000-0005-0000-0000-0000B9440000}"/>
    <cellStyle name="Comma 2 2 4" xfId="17600" xr:uid="{00000000-0005-0000-0000-0000BA440000}"/>
    <cellStyle name="Comma 2 2 4 2" xfId="17601" xr:uid="{00000000-0005-0000-0000-0000BB440000}"/>
    <cellStyle name="Comma 2 2 4 2 2" xfId="17602" xr:uid="{00000000-0005-0000-0000-0000BC440000}"/>
    <cellStyle name="Comma 2 2 4 3" xfId="17603" xr:uid="{00000000-0005-0000-0000-0000BD440000}"/>
    <cellStyle name="Comma 2 2 4 4" xfId="17604" xr:uid="{00000000-0005-0000-0000-0000BE440000}"/>
    <cellStyle name="Comma 2 2 5" xfId="17605" xr:uid="{00000000-0005-0000-0000-0000BF440000}"/>
    <cellStyle name="Comma 2 3" xfId="17606" xr:uid="{00000000-0005-0000-0000-0000C0440000}"/>
    <cellStyle name="Comma 2 3 2" xfId="17607" xr:uid="{00000000-0005-0000-0000-0000C1440000}"/>
    <cellStyle name="Comma 2 3 3" xfId="17608" xr:uid="{00000000-0005-0000-0000-0000C2440000}"/>
    <cellStyle name="Comma 2 3 3 2" xfId="17609" xr:uid="{00000000-0005-0000-0000-0000C3440000}"/>
    <cellStyle name="Comma 2 3 3 2 2" xfId="17610" xr:uid="{00000000-0005-0000-0000-0000C4440000}"/>
    <cellStyle name="Comma 2 3 3 3" xfId="17611" xr:uid="{00000000-0005-0000-0000-0000C5440000}"/>
    <cellStyle name="Comma 2 3 3 4" xfId="17612" xr:uid="{00000000-0005-0000-0000-0000C6440000}"/>
    <cellStyle name="Comma 2 3 4" xfId="17613" xr:uid="{00000000-0005-0000-0000-0000C7440000}"/>
    <cellStyle name="Comma 2 4" xfId="17614" xr:uid="{00000000-0005-0000-0000-0000C8440000}"/>
    <cellStyle name="Comma 2 4 2" xfId="17615" xr:uid="{00000000-0005-0000-0000-0000C9440000}"/>
    <cellStyle name="Comma 2 5" xfId="17616" xr:uid="{00000000-0005-0000-0000-0000CA440000}"/>
    <cellStyle name="Comma 20" xfId="17617" xr:uid="{00000000-0005-0000-0000-0000CB440000}"/>
    <cellStyle name="Comma 20 2" xfId="17618" xr:uid="{00000000-0005-0000-0000-0000CC440000}"/>
    <cellStyle name="Comma 200" xfId="17619" xr:uid="{00000000-0005-0000-0000-0000CD440000}"/>
    <cellStyle name="Comma 200 2" xfId="17620" xr:uid="{00000000-0005-0000-0000-0000CE440000}"/>
    <cellStyle name="Comma 201" xfId="17621" xr:uid="{00000000-0005-0000-0000-0000CF440000}"/>
    <cellStyle name="Comma 201 2" xfId="17622" xr:uid="{00000000-0005-0000-0000-0000D0440000}"/>
    <cellStyle name="Comma 202" xfId="17623" xr:uid="{00000000-0005-0000-0000-0000D1440000}"/>
    <cellStyle name="Comma 202 2" xfId="17624" xr:uid="{00000000-0005-0000-0000-0000D2440000}"/>
    <cellStyle name="Comma 203" xfId="17625" xr:uid="{00000000-0005-0000-0000-0000D3440000}"/>
    <cellStyle name="Comma 203 2" xfId="17626" xr:uid="{00000000-0005-0000-0000-0000D4440000}"/>
    <cellStyle name="Comma 204" xfId="17627" xr:uid="{00000000-0005-0000-0000-0000D5440000}"/>
    <cellStyle name="Comma 204 2" xfId="17628" xr:uid="{00000000-0005-0000-0000-0000D6440000}"/>
    <cellStyle name="Comma 205" xfId="17629" xr:uid="{00000000-0005-0000-0000-0000D7440000}"/>
    <cellStyle name="Comma 205 2" xfId="17630" xr:uid="{00000000-0005-0000-0000-0000D8440000}"/>
    <cellStyle name="Comma 206" xfId="17631" xr:uid="{00000000-0005-0000-0000-0000D9440000}"/>
    <cellStyle name="Comma 206 2" xfId="17632" xr:uid="{00000000-0005-0000-0000-0000DA440000}"/>
    <cellStyle name="Comma 207" xfId="17633" xr:uid="{00000000-0005-0000-0000-0000DB440000}"/>
    <cellStyle name="Comma 207 2" xfId="17634" xr:uid="{00000000-0005-0000-0000-0000DC440000}"/>
    <cellStyle name="Comma 208" xfId="17635" xr:uid="{00000000-0005-0000-0000-0000DD440000}"/>
    <cellStyle name="Comma 208 2" xfId="17636" xr:uid="{00000000-0005-0000-0000-0000DE440000}"/>
    <cellStyle name="Comma 209" xfId="17637" xr:uid="{00000000-0005-0000-0000-0000DF440000}"/>
    <cellStyle name="Comma 209 2" xfId="17638" xr:uid="{00000000-0005-0000-0000-0000E0440000}"/>
    <cellStyle name="Comma 21" xfId="17639" xr:uid="{00000000-0005-0000-0000-0000E1440000}"/>
    <cellStyle name="Comma 21 2" xfId="17640" xr:uid="{00000000-0005-0000-0000-0000E2440000}"/>
    <cellStyle name="Comma 210" xfId="17641" xr:uid="{00000000-0005-0000-0000-0000E3440000}"/>
    <cellStyle name="Comma 210 2" xfId="17642" xr:uid="{00000000-0005-0000-0000-0000E4440000}"/>
    <cellStyle name="Comma 211" xfId="17643" xr:uid="{00000000-0005-0000-0000-0000E5440000}"/>
    <cellStyle name="Comma 211 2" xfId="17644" xr:uid="{00000000-0005-0000-0000-0000E6440000}"/>
    <cellStyle name="Comma 212" xfId="17645" xr:uid="{00000000-0005-0000-0000-0000E7440000}"/>
    <cellStyle name="Comma 212 2" xfId="17646" xr:uid="{00000000-0005-0000-0000-0000E8440000}"/>
    <cellStyle name="Comma 213" xfId="17647" xr:uid="{00000000-0005-0000-0000-0000E9440000}"/>
    <cellStyle name="Comma 213 2" xfId="17648" xr:uid="{00000000-0005-0000-0000-0000EA440000}"/>
    <cellStyle name="Comma 214" xfId="17649" xr:uid="{00000000-0005-0000-0000-0000EB440000}"/>
    <cellStyle name="Comma 214 2" xfId="17650" xr:uid="{00000000-0005-0000-0000-0000EC440000}"/>
    <cellStyle name="Comma 215" xfId="17651" xr:uid="{00000000-0005-0000-0000-0000ED440000}"/>
    <cellStyle name="Comma 215 2" xfId="17652" xr:uid="{00000000-0005-0000-0000-0000EE440000}"/>
    <cellStyle name="Comma 216" xfId="17653" xr:uid="{00000000-0005-0000-0000-0000EF440000}"/>
    <cellStyle name="Comma 216 2" xfId="17654" xr:uid="{00000000-0005-0000-0000-0000F0440000}"/>
    <cellStyle name="Comma 217" xfId="17655" xr:uid="{00000000-0005-0000-0000-0000F1440000}"/>
    <cellStyle name="Comma 217 2" xfId="17656" xr:uid="{00000000-0005-0000-0000-0000F2440000}"/>
    <cellStyle name="Comma 218" xfId="17657" xr:uid="{00000000-0005-0000-0000-0000F3440000}"/>
    <cellStyle name="Comma 218 2" xfId="17658" xr:uid="{00000000-0005-0000-0000-0000F4440000}"/>
    <cellStyle name="Comma 219" xfId="17659" xr:uid="{00000000-0005-0000-0000-0000F5440000}"/>
    <cellStyle name="Comma 219 2" xfId="17660" xr:uid="{00000000-0005-0000-0000-0000F6440000}"/>
    <cellStyle name="Comma 22" xfId="17661" xr:uid="{00000000-0005-0000-0000-0000F7440000}"/>
    <cellStyle name="Comma 220" xfId="17662" xr:uid="{00000000-0005-0000-0000-0000F8440000}"/>
    <cellStyle name="Comma 220 2" xfId="17663" xr:uid="{00000000-0005-0000-0000-0000F9440000}"/>
    <cellStyle name="Comma 221" xfId="17664" xr:uid="{00000000-0005-0000-0000-0000FA440000}"/>
    <cellStyle name="Comma 221 2" xfId="17665" xr:uid="{00000000-0005-0000-0000-0000FB440000}"/>
    <cellStyle name="Comma 222" xfId="17666" xr:uid="{00000000-0005-0000-0000-0000FC440000}"/>
    <cellStyle name="Comma 222 2" xfId="17667" xr:uid="{00000000-0005-0000-0000-0000FD440000}"/>
    <cellStyle name="Comma 223" xfId="17668" xr:uid="{00000000-0005-0000-0000-0000FE440000}"/>
    <cellStyle name="Comma 223 2" xfId="17669" xr:uid="{00000000-0005-0000-0000-0000FF440000}"/>
    <cellStyle name="Comma 224" xfId="17670" xr:uid="{00000000-0005-0000-0000-000000450000}"/>
    <cellStyle name="Comma 224 2" xfId="17671" xr:uid="{00000000-0005-0000-0000-000001450000}"/>
    <cellStyle name="Comma 225" xfId="17672" xr:uid="{00000000-0005-0000-0000-000002450000}"/>
    <cellStyle name="Comma 225 2" xfId="17673" xr:uid="{00000000-0005-0000-0000-000003450000}"/>
    <cellStyle name="Comma 226" xfId="17674" xr:uid="{00000000-0005-0000-0000-000004450000}"/>
    <cellStyle name="Comma 226 2" xfId="17675" xr:uid="{00000000-0005-0000-0000-000005450000}"/>
    <cellStyle name="Comma 227" xfId="17676" xr:uid="{00000000-0005-0000-0000-000006450000}"/>
    <cellStyle name="Comma 227 2" xfId="17677" xr:uid="{00000000-0005-0000-0000-000007450000}"/>
    <cellStyle name="Comma 228" xfId="17678" xr:uid="{00000000-0005-0000-0000-000008450000}"/>
    <cellStyle name="Comma 228 2" xfId="17679" xr:uid="{00000000-0005-0000-0000-000009450000}"/>
    <cellStyle name="Comma 229" xfId="17680" xr:uid="{00000000-0005-0000-0000-00000A450000}"/>
    <cellStyle name="Comma 229 2" xfId="17681" xr:uid="{00000000-0005-0000-0000-00000B450000}"/>
    <cellStyle name="Comma 23" xfId="17682" xr:uid="{00000000-0005-0000-0000-00000C450000}"/>
    <cellStyle name="Comma 23 2" xfId="17683" xr:uid="{00000000-0005-0000-0000-00000D450000}"/>
    <cellStyle name="Comma 230" xfId="17684" xr:uid="{00000000-0005-0000-0000-00000E450000}"/>
    <cellStyle name="Comma 230 2" xfId="17685" xr:uid="{00000000-0005-0000-0000-00000F450000}"/>
    <cellStyle name="Comma 231" xfId="17686" xr:uid="{00000000-0005-0000-0000-000010450000}"/>
    <cellStyle name="Comma 231 2" xfId="17687" xr:uid="{00000000-0005-0000-0000-000011450000}"/>
    <cellStyle name="Comma 232" xfId="17688" xr:uid="{00000000-0005-0000-0000-000012450000}"/>
    <cellStyle name="Comma 232 2" xfId="17689" xr:uid="{00000000-0005-0000-0000-000013450000}"/>
    <cellStyle name="Comma 233" xfId="17690" xr:uid="{00000000-0005-0000-0000-000014450000}"/>
    <cellStyle name="Comma 234" xfId="17691" xr:uid="{00000000-0005-0000-0000-000015450000}"/>
    <cellStyle name="Comma 234 2" xfId="17692" xr:uid="{00000000-0005-0000-0000-000016450000}"/>
    <cellStyle name="Comma 235" xfId="17693" xr:uid="{00000000-0005-0000-0000-000017450000}"/>
    <cellStyle name="Comma 235 2" xfId="17694" xr:uid="{00000000-0005-0000-0000-000018450000}"/>
    <cellStyle name="Comma 236" xfId="17695" xr:uid="{00000000-0005-0000-0000-000019450000}"/>
    <cellStyle name="Comma 236 2" xfId="17696" xr:uid="{00000000-0005-0000-0000-00001A450000}"/>
    <cellStyle name="Comma 237" xfId="17697" xr:uid="{00000000-0005-0000-0000-00001B450000}"/>
    <cellStyle name="Comma 237 2" xfId="17698" xr:uid="{00000000-0005-0000-0000-00001C450000}"/>
    <cellStyle name="Comma 238" xfId="17699" xr:uid="{00000000-0005-0000-0000-00001D450000}"/>
    <cellStyle name="Comma 238 2" xfId="17700" xr:uid="{00000000-0005-0000-0000-00001E450000}"/>
    <cellStyle name="Comma 239" xfId="17701" xr:uid="{00000000-0005-0000-0000-00001F450000}"/>
    <cellStyle name="Comma 239 2" xfId="17702" xr:uid="{00000000-0005-0000-0000-000020450000}"/>
    <cellStyle name="Comma 239 2 2" xfId="17703" xr:uid="{00000000-0005-0000-0000-000021450000}"/>
    <cellStyle name="Comma 239 2 2 2" xfId="17704" xr:uid="{00000000-0005-0000-0000-000022450000}"/>
    <cellStyle name="Comma 239 2 2 2 2" xfId="17705" xr:uid="{00000000-0005-0000-0000-000023450000}"/>
    <cellStyle name="Comma 239 2 2 3" xfId="17706" xr:uid="{00000000-0005-0000-0000-000024450000}"/>
    <cellStyle name="Comma 239 2 2 4" xfId="17707" xr:uid="{00000000-0005-0000-0000-000025450000}"/>
    <cellStyle name="Comma 239 2 3" xfId="17708" xr:uid="{00000000-0005-0000-0000-000026450000}"/>
    <cellStyle name="Comma 239 2 3 2" xfId="17709" xr:uid="{00000000-0005-0000-0000-000027450000}"/>
    <cellStyle name="Comma 239 2 4" xfId="17710" xr:uid="{00000000-0005-0000-0000-000028450000}"/>
    <cellStyle name="Comma 239 2 5" xfId="17711" xr:uid="{00000000-0005-0000-0000-000029450000}"/>
    <cellStyle name="Comma 239 3" xfId="17712" xr:uid="{00000000-0005-0000-0000-00002A450000}"/>
    <cellStyle name="Comma 239 3 2" xfId="17713" xr:uid="{00000000-0005-0000-0000-00002B450000}"/>
    <cellStyle name="Comma 239 3 2 2" xfId="17714" xr:uid="{00000000-0005-0000-0000-00002C450000}"/>
    <cellStyle name="Comma 239 3 3" xfId="17715" xr:uid="{00000000-0005-0000-0000-00002D450000}"/>
    <cellStyle name="Comma 239 3 4" xfId="17716" xr:uid="{00000000-0005-0000-0000-00002E450000}"/>
    <cellStyle name="Comma 239 4" xfId="17717" xr:uid="{00000000-0005-0000-0000-00002F450000}"/>
    <cellStyle name="Comma 239 5" xfId="17718" xr:uid="{00000000-0005-0000-0000-000030450000}"/>
    <cellStyle name="Comma 239 6" xfId="17719" xr:uid="{00000000-0005-0000-0000-000031450000}"/>
    <cellStyle name="Comma 239 6 2" xfId="17720" xr:uid="{00000000-0005-0000-0000-000032450000}"/>
    <cellStyle name="Comma 239 7" xfId="17721" xr:uid="{00000000-0005-0000-0000-000033450000}"/>
    <cellStyle name="Comma 239 8" xfId="17722" xr:uid="{00000000-0005-0000-0000-000034450000}"/>
    <cellStyle name="Comma 24" xfId="17723" xr:uid="{00000000-0005-0000-0000-000035450000}"/>
    <cellStyle name="Comma 24 2" xfId="17724" xr:uid="{00000000-0005-0000-0000-000036450000}"/>
    <cellStyle name="Comma 240" xfId="17725" xr:uid="{00000000-0005-0000-0000-000037450000}"/>
    <cellStyle name="Comma 240 2" xfId="17726" xr:uid="{00000000-0005-0000-0000-000038450000}"/>
    <cellStyle name="Comma 240 2 2" xfId="17727" xr:uid="{00000000-0005-0000-0000-000039450000}"/>
    <cellStyle name="Comma 240 2 2 2" xfId="17728" xr:uid="{00000000-0005-0000-0000-00003A450000}"/>
    <cellStyle name="Comma 240 2 2 2 2" xfId="17729" xr:uid="{00000000-0005-0000-0000-00003B450000}"/>
    <cellStyle name="Comma 240 2 2 3" xfId="17730" xr:uid="{00000000-0005-0000-0000-00003C450000}"/>
    <cellStyle name="Comma 240 2 2 4" xfId="17731" xr:uid="{00000000-0005-0000-0000-00003D450000}"/>
    <cellStyle name="Comma 240 2 3" xfId="17732" xr:uid="{00000000-0005-0000-0000-00003E450000}"/>
    <cellStyle name="Comma 240 2 3 2" xfId="17733" xr:uid="{00000000-0005-0000-0000-00003F450000}"/>
    <cellStyle name="Comma 240 2 4" xfId="17734" xr:uid="{00000000-0005-0000-0000-000040450000}"/>
    <cellStyle name="Comma 240 2 5" xfId="17735" xr:uid="{00000000-0005-0000-0000-000041450000}"/>
    <cellStyle name="Comma 240 3" xfId="17736" xr:uid="{00000000-0005-0000-0000-000042450000}"/>
    <cellStyle name="Comma 240 3 2" xfId="17737" xr:uid="{00000000-0005-0000-0000-000043450000}"/>
    <cellStyle name="Comma 240 3 2 2" xfId="17738" xr:uid="{00000000-0005-0000-0000-000044450000}"/>
    <cellStyle name="Comma 240 3 3" xfId="17739" xr:uid="{00000000-0005-0000-0000-000045450000}"/>
    <cellStyle name="Comma 240 3 4" xfId="17740" xr:uid="{00000000-0005-0000-0000-000046450000}"/>
    <cellStyle name="Comma 240 4" xfId="17741" xr:uid="{00000000-0005-0000-0000-000047450000}"/>
    <cellStyle name="Comma 240 5" xfId="17742" xr:uid="{00000000-0005-0000-0000-000048450000}"/>
    <cellStyle name="Comma 240 5 2" xfId="17743" xr:uid="{00000000-0005-0000-0000-000049450000}"/>
    <cellStyle name="Comma 240 6" xfId="17744" xr:uid="{00000000-0005-0000-0000-00004A450000}"/>
    <cellStyle name="Comma 240 7" xfId="17745" xr:uid="{00000000-0005-0000-0000-00004B450000}"/>
    <cellStyle name="Comma 241" xfId="17746" xr:uid="{00000000-0005-0000-0000-00004C450000}"/>
    <cellStyle name="Comma 241 2" xfId="17747" xr:uid="{00000000-0005-0000-0000-00004D450000}"/>
    <cellStyle name="Comma 241 2 2" xfId="17748" xr:uid="{00000000-0005-0000-0000-00004E450000}"/>
    <cellStyle name="Comma 241 2 2 2" xfId="17749" xr:uid="{00000000-0005-0000-0000-00004F450000}"/>
    <cellStyle name="Comma 241 2 2 2 2" xfId="17750" xr:uid="{00000000-0005-0000-0000-000050450000}"/>
    <cellStyle name="Comma 241 2 2 3" xfId="17751" xr:uid="{00000000-0005-0000-0000-000051450000}"/>
    <cellStyle name="Comma 241 2 2 4" xfId="17752" xr:uid="{00000000-0005-0000-0000-000052450000}"/>
    <cellStyle name="Comma 241 2 3" xfId="17753" xr:uid="{00000000-0005-0000-0000-000053450000}"/>
    <cellStyle name="Comma 241 2 3 2" xfId="17754" xr:uid="{00000000-0005-0000-0000-000054450000}"/>
    <cellStyle name="Comma 241 2 4" xfId="17755" xr:uid="{00000000-0005-0000-0000-000055450000}"/>
    <cellStyle name="Comma 241 2 5" xfId="17756" xr:uid="{00000000-0005-0000-0000-000056450000}"/>
    <cellStyle name="Comma 241 3" xfId="17757" xr:uid="{00000000-0005-0000-0000-000057450000}"/>
    <cellStyle name="Comma 241 3 2" xfId="17758" xr:uid="{00000000-0005-0000-0000-000058450000}"/>
    <cellStyle name="Comma 241 3 2 2" xfId="17759" xr:uid="{00000000-0005-0000-0000-000059450000}"/>
    <cellStyle name="Comma 241 3 3" xfId="17760" xr:uid="{00000000-0005-0000-0000-00005A450000}"/>
    <cellStyle name="Comma 241 3 4" xfId="17761" xr:uid="{00000000-0005-0000-0000-00005B450000}"/>
    <cellStyle name="Comma 241 4" xfId="17762" xr:uid="{00000000-0005-0000-0000-00005C450000}"/>
    <cellStyle name="Comma 241 5" xfId="17763" xr:uid="{00000000-0005-0000-0000-00005D450000}"/>
    <cellStyle name="Comma 241 5 2" xfId="17764" xr:uid="{00000000-0005-0000-0000-00005E450000}"/>
    <cellStyle name="Comma 241 6" xfId="17765" xr:uid="{00000000-0005-0000-0000-00005F450000}"/>
    <cellStyle name="Comma 241 7" xfId="17766" xr:uid="{00000000-0005-0000-0000-000060450000}"/>
    <cellStyle name="Comma 242" xfId="17767" xr:uid="{00000000-0005-0000-0000-000061450000}"/>
    <cellStyle name="Comma 242 2" xfId="17768" xr:uid="{00000000-0005-0000-0000-000062450000}"/>
    <cellStyle name="Comma 242 2 2" xfId="17769" xr:uid="{00000000-0005-0000-0000-000063450000}"/>
    <cellStyle name="Comma 242 2 2 2" xfId="17770" xr:uid="{00000000-0005-0000-0000-000064450000}"/>
    <cellStyle name="Comma 242 2 2 2 2" xfId="17771" xr:uid="{00000000-0005-0000-0000-000065450000}"/>
    <cellStyle name="Comma 242 2 2 3" xfId="17772" xr:uid="{00000000-0005-0000-0000-000066450000}"/>
    <cellStyle name="Comma 242 2 2 4" xfId="17773" xr:uid="{00000000-0005-0000-0000-000067450000}"/>
    <cellStyle name="Comma 242 2 3" xfId="17774" xr:uid="{00000000-0005-0000-0000-000068450000}"/>
    <cellStyle name="Comma 242 2 3 2" xfId="17775" xr:uid="{00000000-0005-0000-0000-000069450000}"/>
    <cellStyle name="Comma 242 2 4" xfId="17776" xr:uid="{00000000-0005-0000-0000-00006A450000}"/>
    <cellStyle name="Comma 242 2 5" xfId="17777" xr:uid="{00000000-0005-0000-0000-00006B450000}"/>
    <cellStyle name="Comma 242 3" xfId="17778" xr:uid="{00000000-0005-0000-0000-00006C450000}"/>
    <cellStyle name="Comma 242 3 2" xfId="17779" xr:uid="{00000000-0005-0000-0000-00006D450000}"/>
    <cellStyle name="Comma 242 3 2 2" xfId="17780" xr:uid="{00000000-0005-0000-0000-00006E450000}"/>
    <cellStyle name="Comma 242 3 3" xfId="17781" xr:uid="{00000000-0005-0000-0000-00006F450000}"/>
    <cellStyle name="Comma 242 3 4" xfId="17782" xr:uid="{00000000-0005-0000-0000-000070450000}"/>
    <cellStyle name="Comma 242 4" xfId="17783" xr:uid="{00000000-0005-0000-0000-000071450000}"/>
    <cellStyle name="Comma 242 5" xfId="17784" xr:uid="{00000000-0005-0000-0000-000072450000}"/>
    <cellStyle name="Comma 242 5 2" xfId="17785" xr:uid="{00000000-0005-0000-0000-000073450000}"/>
    <cellStyle name="Comma 242 6" xfId="17786" xr:uid="{00000000-0005-0000-0000-000074450000}"/>
    <cellStyle name="Comma 242 7" xfId="17787" xr:uid="{00000000-0005-0000-0000-000075450000}"/>
    <cellStyle name="Comma 243" xfId="17788" xr:uid="{00000000-0005-0000-0000-000076450000}"/>
    <cellStyle name="Comma 243 2" xfId="17789" xr:uid="{00000000-0005-0000-0000-000077450000}"/>
    <cellStyle name="Comma 243 2 2" xfId="17790" xr:uid="{00000000-0005-0000-0000-000078450000}"/>
    <cellStyle name="Comma 243 2 2 2" xfId="17791" xr:uid="{00000000-0005-0000-0000-000079450000}"/>
    <cellStyle name="Comma 243 2 2 2 2" xfId="17792" xr:uid="{00000000-0005-0000-0000-00007A450000}"/>
    <cellStyle name="Comma 243 2 2 3" xfId="17793" xr:uid="{00000000-0005-0000-0000-00007B450000}"/>
    <cellStyle name="Comma 243 2 2 4" xfId="17794" xr:uid="{00000000-0005-0000-0000-00007C450000}"/>
    <cellStyle name="Comma 243 2 3" xfId="17795" xr:uid="{00000000-0005-0000-0000-00007D450000}"/>
    <cellStyle name="Comma 243 2 3 2" xfId="17796" xr:uid="{00000000-0005-0000-0000-00007E450000}"/>
    <cellStyle name="Comma 243 2 4" xfId="17797" xr:uid="{00000000-0005-0000-0000-00007F450000}"/>
    <cellStyle name="Comma 243 2 5" xfId="17798" xr:uid="{00000000-0005-0000-0000-000080450000}"/>
    <cellStyle name="Comma 243 3" xfId="17799" xr:uid="{00000000-0005-0000-0000-000081450000}"/>
    <cellStyle name="Comma 243 3 2" xfId="17800" xr:uid="{00000000-0005-0000-0000-000082450000}"/>
    <cellStyle name="Comma 243 3 2 2" xfId="17801" xr:uid="{00000000-0005-0000-0000-000083450000}"/>
    <cellStyle name="Comma 243 3 3" xfId="17802" xr:uid="{00000000-0005-0000-0000-000084450000}"/>
    <cellStyle name="Comma 243 3 4" xfId="17803" xr:uid="{00000000-0005-0000-0000-000085450000}"/>
    <cellStyle name="Comma 243 4" xfId="17804" xr:uid="{00000000-0005-0000-0000-000086450000}"/>
    <cellStyle name="Comma 243 5" xfId="17805" xr:uid="{00000000-0005-0000-0000-000087450000}"/>
    <cellStyle name="Comma 243 5 2" xfId="17806" xr:uid="{00000000-0005-0000-0000-000088450000}"/>
    <cellStyle name="Comma 243 6" xfId="17807" xr:uid="{00000000-0005-0000-0000-000089450000}"/>
    <cellStyle name="Comma 243 7" xfId="17808" xr:uid="{00000000-0005-0000-0000-00008A450000}"/>
    <cellStyle name="Comma 244" xfId="17809" xr:uid="{00000000-0005-0000-0000-00008B450000}"/>
    <cellStyle name="Comma 244 2" xfId="17810" xr:uid="{00000000-0005-0000-0000-00008C450000}"/>
    <cellStyle name="Comma 244 2 2" xfId="17811" xr:uid="{00000000-0005-0000-0000-00008D450000}"/>
    <cellStyle name="Comma 244 2 2 2" xfId="17812" xr:uid="{00000000-0005-0000-0000-00008E450000}"/>
    <cellStyle name="Comma 244 2 2 2 2" xfId="17813" xr:uid="{00000000-0005-0000-0000-00008F450000}"/>
    <cellStyle name="Comma 244 2 2 3" xfId="17814" xr:uid="{00000000-0005-0000-0000-000090450000}"/>
    <cellStyle name="Comma 244 2 2 4" xfId="17815" xr:uid="{00000000-0005-0000-0000-000091450000}"/>
    <cellStyle name="Comma 244 2 3" xfId="17816" xr:uid="{00000000-0005-0000-0000-000092450000}"/>
    <cellStyle name="Comma 244 2 3 2" xfId="17817" xr:uid="{00000000-0005-0000-0000-000093450000}"/>
    <cellStyle name="Comma 244 2 4" xfId="17818" xr:uid="{00000000-0005-0000-0000-000094450000}"/>
    <cellStyle name="Comma 244 2 5" xfId="17819" xr:uid="{00000000-0005-0000-0000-000095450000}"/>
    <cellStyle name="Comma 244 3" xfId="17820" xr:uid="{00000000-0005-0000-0000-000096450000}"/>
    <cellStyle name="Comma 244 3 2" xfId="17821" xr:uid="{00000000-0005-0000-0000-000097450000}"/>
    <cellStyle name="Comma 244 3 2 2" xfId="17822" xr:uid="{00000000-0005-0000-0000-000098450000}"/>
    <cellStyle name="Comma 244 3 3" xfId="17823" xr:uid="{00000000-0005-0000-0000-000099450000}"/>
    <cellStyle name="Comma 244 3 4" xfId="17824" xr:uid="{00000000-0005-0000-0000-00009A450000}"/>
    <cellStyle name="Comma 244 4" xfId="17825" xr:uid="{00000000-0005-0000-0000-00009B450000}"/>
    <cellStyle name="Comma 244 5" xfId="17826" xr:uid="{00000000-0005-0000-0000-00009C450000}"/>
    <cellStyle name="Comma 244 5 2" xfId="17827" xr:uid="{00000000-0005-0000-0000-00009D450000}"/>
    <cellStyle name="Comma 244 6" xfId="17828" xr:uid="{00000000-0005-0000-0000-00009E450000}"/>
    <cellStyle name="Comma 244 7" xfId="17829" xr:uid="{00000000-0005-0000-0000-00009F450000}"/>
    <cellStyle name="Comma 245" xfId="17830" xr:uid="{00000000-0005-0000-0000-0000A0450000}"/>
    <cellStyle name="Comma 245 2" xfId="17831" xr:uid="{00000000-0005-0000-0000-0000A1450000}"/>
    <cellStyle name="Comma 245 2 2" xfId="17832" xr:uid="{00000000-0005-0000-0000-0000A2450000}"/>
    <cellStyle name="Comma 245 2 2 2" xfId="17833" xr:uid="{00000000-0005-0000-0000-0000A3450000}"/>
    <cellStyle name="Comma 245 2 2 2 2" xfId="17834" xr:uid="{00000000-0005-0000-0000-0000A4450000}"/>
    <cellStyle name="Comma 245 2 2 3" xfId="17835" xr:uid="{00000000-0005-0000-0000-0000A5450000}"/>
    <cellStyle name="Comma 245 2 2 4" xfId="17836" xr:uid="{00000000-0005-0000-0000-0000A6450000}"/>
    <cellStyle name="Comma 245 2 3" xfId="17837" xr:uid="{00000000-0005-0000-0000-0000A7450000}"/>
    <cellStyle name="Comma 245 2 3 2" xfId="17838" xr:uid="{00000000-0005-0000-0000-0000A8450000}"/>
    <cellStyle name="Comma 245 2 4" xfId="17839" xr:uid="{00000000-0005-0000-0000-0000A9450000}"/>
    <cellStyle name="Comma 245 2 5" xfId="17840" xr:uid="{00000000-0005-0000-0000-0000AA450000}"/>
    <cellStyle name="Comma 245 3" xfId="17841" xr:uid="{00000000-0005-0000-0000-0000AB450000}"/>
    <cellStyle name="Comma 245 3 2" xfId="17842" xr:uid="{00000000-0005-0000-0000-0000AC450000}"/>
    <cellStyle name="Comma 245 3 2 2" xfId="17843" xr:uid="{00000000-0005-0000-0000-0000AD450000}"/>
    <cellStyle name="Comma 245 3 3" xfId="17844" xr:uid="{00000000-0005-0000-0000-0000AE450000}"/>
    <cellStyle name="Comma 245 3 4" xfId="17845" xr:uid="{00000000-0005-0000-0000-0000AF450000}"/>
    <cellStyle name="Comma 245 4" xfId="17846" xr:uid="{00000000-0005-0000-0000-0000B0450000}"/>
    <cellStyle name="Comma 245 5" xfId="17847" xr:uid="{00000000-0005-0000-0000-0000B1450000}"/>
    <cellStyle name="Comma 245 5 2" xfId="17848" xr:uid="{00000000-0005-0000-0000-0000B2450000}"/>
    <cellStyle name="Comma 245 6" xfId="17849" xr:uid="{00000000-0005-0000-0000-0000B3450000}"/>
    <cellStyle name="Comma 245 7" xfId="17850" xr:uid="{00000000-0005-0000-0000-0000B4450000}"/>
    <cellStyle name="Comma 246" xfId="17851" xr:uid="{00000000-0005-0000-0000-0000B5450000}"/>
    <cellStyle name="Comma 246 2" xfId="17852" xr:uid="{00000000-0005-0000-0000-0000B6450000}"/>
    <cellStyle name="Comma 246 2 2" xfId="17853" xr:uid="{00000000-0005-0000-0000-0000B7450000}"/>
    <cellStyle name="Comma 246 2 2 2" xfId="17854" xr:uid="{00000000-0005-0000-0000-0000B8450000}"/>
    <cellStyle name="Comma 246 2 2 2 2" xfId="17855" xr:uid="{00000000-0005-0000-0000-0000B9450000}"/>
    <cellStyle name="Comma 246 2 2 3" xfId="17856" xr:uid="{00000000-0005-0000-0000-0000BA450000}"/>
    <cellStyle name="Comma 246 2 2 4" xfId="17857" xr:uid="{00000000-0005-0000-0000-0000BB450000}"/>
    <cellStyle name="Comma 246 2 3" xfId="17858" xr:uid="{00000000-0005-0000-0000-0000BC450000}"/>
    <cellStyle name="Comma 246 2 3 2" xfId="17859" xr:uid="{00000000-0005-0000-0000-0000BD450000}"/>
    <cellStyle name="Comma 246 2 4" xfId="17860" xr:uid="{00000000-0005-0000-0000-0000BE450000}"/>
    <cellStyle name="Comma 246 2 5" xfId="17861" xr:uid="{00000000-0005-0000-0000-0000BF450000}"/>
    <cellStyle name="Comma 246 3" xfId="17862" xr:uid="{00000000-0005-0000-0000-0000C0450000}"/>
    <cellStyle name="Comma 246 3 2" xfId="17863" xr:uid="{00000000-0005-0000-0000-0000C1450000}"/>
    <cellStyle name="Comma 246 3 2 2" xfId="17864" xr:uid="{00000000-0005-0000-0000-0000C2450000}"/>
    <cellStyle name="Comma 246 3 3" xfId="17865" xr:uid="{00000000-0005-0000-0000-0000C3450000}"/>
    <cellStyle name="Comma 246 3 4" xfId="17866" xr:uid="{00000000-0005-0000-0000-0000C4450000}"/>
    <cellStyle name="Comma 246 4" xfId="17867" xr:uid="{00000000-0005-0000-0000-0000C5450000}"/>
    <cellStyle name="Comma 246 5" xfId="17868" xr:uid="{00000000-0005-0000-0000-0000C6450000}"/>
    <cellStyle name="Comma 246 5 2" xfId="17869" xr:uid="{00000000-0005-0000-0000-0000C7450000}"/>
    <cellStyle name="Comma 246 6" xfId="17870" xr:uid="{00000000-0005-0000-0000-0000C8450000}"/>
    <cellStyle name="Comma 246 7" xfId="17871" xr:uid="{00000000-0005-0000-0000-0000C9450000}"/>
    <cellStyle name="Comma 247" xfId="17872" xr:uid="{00000000-0005-0000-0000-0000CA450000}"/>
    <cellStyle name="Comma 247 2" xfId="17873" xr:uid="{00000000-0005-0000-0000-0000CB450000}"/>
    <cellStyle name="Comma 247 2 2" xfId="17874" xr:uid="{00000000-0005-0000-0000-0000CC450000}"/>
    <cellStyle name="Comma 247 2 2 2" xfId="17875" xr:uid="{00000000-0005-0000-0000-0000CD450000}"/>
    <cellStyle name="Comma 247 2 2 2 2" xfId="17876" xr:uid="{00000000-0005-0000-0000-0000CE450000}"/>
    <cellStyle name="Comma 247 2 2 3" xfId="17877" xr:uid="{00000000-0005-0000-0000-0000CF450000}"/>
    <cellStyle name="Comma 247 2 2 4" xfId="17878" xr:uid="{00000000-0005-0000-0000-0000D0450000}"/>
    <cellStyle name="Comma 247 2 3" xfId="17879" xr:uid="{00000000-0005-0000-0000-0000D1450000}"/>
    <cellStyle name="Comma 247 2 3 2" xfId="17880" xr:uid="{00000000-0005-0000-0000-0000D2450000}"/>
    <cellStyle name="Comma 247 2 4" xfId="17881" xr:uid="{00000000-0005-0000-0000-0000D3450000}"/>
    <cellStyle name="Comma 247 2 5" xfId="17882" xr:uid="{00000000-0005-0000-0000-0000D4450000}"/>
    <cellStyle name="Comma 247 3" xfId="17883" xr:uid="{00000000-0005-0000-0000-0000D5450000}"/>
    <cellStyle name="Comma 247 3 2" xfId="17884" xr:uid="{00000000-0005-0000-0000-0000D6450000}"/>
    <cellStyle name="Comma 247 3 2 2" xfId="17885" xr:uid="{00000000-0005-0000-0000-0000D7450000}"/>
    <cellStyle name="Comma 247 3 3" xfId="17886" xr:uid="{00000000-0005-0000-0000-0000D8450000}"/>
    <cellStyle name="Comma 247 3 4" xfId="17887" xr:uid="{00000000-0005-0000-0000-0000D9450000}"/>
    <cellStyle name="Comma 247 4" xfId="17888" xr:uid="{00000000-0005-0000-0000-0000DA450000}"/>
    <cellStyle name="Comma 247 5" xfId="17889" xr:uid="{00000000-0005-0000-0000-0000DB450000}"/>
    <cellStyle name="Comma 247 5 2" xfId="17890" xr:uid="{00000000-0005-0000-0000-0000DC450000}"/>
    <cellStyle name="Comma 247 6" xfId="17891" xr:uid="{00000000-0005-0000-0000-0000DD450000}"/>
    <cellStyle name="Comma 247 7" xfId="17892" xr:uid="{00000000-0005-0000-0000-0000DE450000}"/>
    <cellStyle name="Comma 248" xfId="17893" xr:uid="{00000000-0005-0000-0000-0000DF450000}"/>
    <cellStyle name="Comma 248 2" xfId="17894" xr:uid="{00000000-0005-0000-0000-0000E0450000}"/>
    <cellStyle name="Comma 248 2 2" xfId="17895" xr:uid="{00000000-0005-0000-0000-0000E1450000}"/>
    <cellStyle name="Comma 248 2 2 2" xfId="17896" xr:uid="{00000000-0005-0000-0000-0000E2450000}"/>
    <cellStyle name="Comma 248 2 2 2 2" xfId="17897" xr:uid="{00000000-0005-0000-0000-0000E3450000}"/>
    <cellStyle name="Comma 248 2 2 3" xfId="17898" xr:uid="{00000000-0005-0000-0000-0000E4450000}"/>
    <cellStyle name="Comma 248 2 2 4" xfId="17899" xr:uid="{00000000-0005-0000-0000-0000E5450000}"/>
    <cellStyle name="Comma 248 2 3" xfId="17900" xr:uid="{00000000-0005-0000-0000-0000E6450000}"/>
    <cellStyle name="Comma 248 2 3 2" xfId="17901" xr:uid="{00000000-0005-0000-0000-0000E7450000}"/>
    <cellStyle name="Comma 248 2 4" xfId="17902" xr:uid="{00000000-0005-0000-0000-0000E8450000}"/>
    <cellStyle name="Comma 248 2 5" xfId="17903" xr:uid="{00000000-0005-0000-0000-0000E9450000}"/>
    <cellStyle name="Comma 248 3" xfId="17904" xr:uid="{00000000-0005-0000-0000-0000EA450000}"/>
    <cellStyle name="Comma 248 3 2" xfId="17905" xr:uid="{00000000-0005-0000-0000-0000EB450000}"/>
    <cellStyle name="Comma 248 3 2 2" xfId="17906" xr:uid="{00000000-0005-0000-0000-0000EC450000}"/>
    <cellStyle name="Comma 248 3 3" xfId="17907" xr:uid="{00000000-0005-0000-0000-0000ED450000}"/>
    <cellStyle name="Comma 248 3 4" xfId="17908" xr:uid="{00000000-0005-0000-0000-0000EE450000}"/>
    <cellStyle name="Comma 248 4" xfId="17909" xr:uid="{00000000-0005-0000-0000-0000EF450000}"/>
    <cellStyle name="Comma 248 5" xfId="17910" xr:uid="{00000000-0005-0000-0000-0000F0450000}"/>
    <cellStyle name="Comma 248 5 2" xfId="17911" xr:uid="{00000000-0005-0000-0000-0000F1450000}"/>
    <cellStyle name="Comma 248 6" xfId="17912" xr:uid="{00000000-0005-0000-0000-0000F2450000}"/>
    <cellStyle name="Comma 248 7" xfId="17913" xr:uid="{00000000-0005-0000-0000-0000F3450000}"/>
    <cellStyle name="Comma 249" xfId="17914" xr:uid="{00000000-0005-0000-0000-0000F4450000}"/>
    <cellStyle name="Comma 25" xfId="17915" xr:uid="{00000000-0005-0000-0000-0000F5450000}"/>
    <cellStyle name="Comma 25 2" xfId="17916" xr:uid="{00000000-0005-0000-0000-0000F6450000}"/>
    <cellStyle name="Comma 250" xfId="17917" xr:uid="{00000000-0005-0000-0000-0000F7450000}"/>
    <cellStyle name="Comma 251" xfId="17918" xr:uid="{00000000-0005-0000-0000-0000F8450000}"/>
    <cellStyle name="Comma 252" xfId="17919" xr:uid="{00000000-0005-0000-0000-0000F9450000}"/>
    <cellStyle name="Comma 253" xfId="17920" xr:uid="{00000000-0005-0000-0000-0000FA450000}"/>
    <cellStyle name="Comma 254" xfId="17921" xr:uid="{00000000-0005-0000-0000-0000FB450000}"/>
    <cellStyle name="Comma 255" xfId="17922" xr:uid="{00000000-0005-0000-0000-0000FC450000}"/>
    <cellStyle name="Comma 256" xfId="17923" xr:uid="{00000000-0005-0000-0000-0000FD450000}"/>
    <cellStyle name="Comma 256 2" xfId="17924" xr:uid="{00000000-0005-0000-0000-0000FE450000}"/>
    <cellStyle name="Comma 257" xfId="17925" xr:uid="{00000000-0005-0000-0000-0000FF450000}"/>
    <cellStyle name="Comma 257 2" xfId="17926" xr:uid="{00000000-0005-0000-0000-000000460000}"/>
    <cellStyle name="Comma 258" xfId="17927" xr:uid="{00000000-0005-0000-0000-000001460000}"/>
    <cellStyle name="Comma 258 2" xfId="17928" xr:uid="{00000000-0005-0000-0000-000002460000}"/>
    <cellStyle name="Comma 259" xfId="17929" xr:uid="{00000000-0005-0000-0000-000003460000}"/>
    <cellStyle name="Comma 259 2" xfId="17930" xr:uid="{00000000-0005-0000-0000-000004460000}"/>
    <cellStyle name="Comma 26" xfId="17931" xr:uid="{00000000-0005-0000-0000-000005460000}"/>
    <cellStyle name="Comma 26 2" xfId="17932" xr:uid="{00000000-0005-0000-0000-000006460000}"/>
    <cellStyle name="Comma 260" xfId="17933" xr:uid="{00000000-0005-0000-0000-000007460000}"/>
    <cellStyle name="Comma 260 2" xfId="17934" xr:uid="{00000000-0005-0000-0000-000008460000}"/>
    <cellStyle name="Comma 261" xfId="17935" xr:uid="{00000000-0005-0000-0000-000009460000}"/>
    <cellStyle name="Comma 261 2" xfId="17936" xr:uid="{00000000-0005-0000-0000-00000A460000}"/>
    <cellStyle name="Comma 262" xfId="17937" xr:uid="{00000000-0005-0000-0000-00000B460000}"/>
    <cellStyle name="Comma 262 2" xfId="17938" xr:uid="{00000000-0005-0000-0000-00000C460000}"/>
    <cellStyle name="Comma 262 2 2" xfId="17939" xr:uid="{00000000-0005-0000-0000-00000D460000}"/>
    <cellStyle name="Comma 262 2 2 2" xfId="17940" xr:uid="{00000000-0005-0000-0000-00000E460000}"/>
    <cellStyle name="Comma 262 2 3" xfId="17941" xr:uid="{00000000-0005-0000-0000-00000F460000}"/>
    <cellStyle name="Comma 262 2 4" xfId="17942" xr:uid="{00000000-0005-0000-0000-000010460000}"/>
    <cellStyle name="Comma 262 3" xfId="17943" xr:uid="{00000000-0005-0000-0000-000011460000}"/>
    <cellStyle name="Comma 262 4" xfId="17944" xr:uid="{00000000-0005-0000-0000-000012460000}"/>
    <cellStyle name="Comma 262 4 2" xfId="17945" xr:uid="{00000000-0005-0000-0000-000013460000}"/>
    <cellStyle name="Comma 262 5" xfId="17946" xr:uid="{00000000-0005-0000-0000-000014460000}"/>
    <cellStyle name="Comma 262 6" xfId="17947" xr:uid="{00000000-0005-0000-0000-000015460000}"/>
    <cellStyle name="Comma 263" xfId="17948" xr:uid="{00000000-0005-0000-0000-000016460000}"/>
    <cellStyle name="Comma 263 2" xfId="17949" xr:uid="{00000000-0005-0000-0000-000017460000}"/>
    <cellStyle name="Comma 263 2 2" xfId="17950" xr:uid="{00000000-0005-0000-0000-000018460000}"/>
    <cellStyle name="Comma 263 2 2 2" xfId="17951" xr:uid="{00000000-0005-0000-0000-000019460000}"/>
    <cellStyle name="Comma 263 2 3" xfId="17952" xr:uid="{00000000-0005-0000-0000-00001A460000}"/>
    <cellStyle name="Comma 263 2 4" xfId="17953" xr:uid="{00000000-0005-0000-0000-00001B460000}"/>
    <cellStyle name="Comma 263 3" xfId="17954" xr:uid="{00000000-0005-0000-0000-00001C460000}"/>
    <cellStyle name="Comma 263 4" xfId="17955" xr:uid="{00000000-0005-0000-0000-00001D460000}"/>
    <cellStyle name="Comma 263 4 2" xfId="17956" xr:uid="{00000000-0005-0000-0000-00001E460000}"/>
    <cellStyle name="Comma 263 5" xfId="17957" xr:uid="{00000000-0005-0000-0000-00001F460000}"/>
    <cellStyle name="Comma 263 6" xfId="17958" xr:uid="{00000000-0005-0000-0000-000020460000}"/>
    <cellStyle name="Comma 264" xfId="17959" xr:uid="{00000000-0005-0000-0000-000021460000}"/>
    <cellStyle name="Comma 264 2" xfId="17960" xr:uid="{00000000-0005-0000-0000-000022460000}"/>
    <cellStyle name="Comma 264 2 2" xfId="17961" xr:uid="{00000000-0005-0000-0000-000023460000}"/>
    <cellStyle name="Comma 264 2 2 2" xfId="17962" xr:uid="{00000000-0005-0000-0000-000024460000}"/>
    <cellStyle name="Comma 264 2 3" xfId="17963" xr:uid="{00000000-0005-0000-0000-000025460000}"/>
    <cellStyle name="Comma 264 2 4" xfId="17964" xr:uid="{00000000-0005-0000-0000-000026460000}"/>
    <cellStyle name="Comma 264 3" xfId="17965" xr:uid="{00000000-0005-0000-0000-000027460000}"/>
    <cellStyle name="Comma 264 4" xfId="17966" xr:uid="{00000000-0005-0000-0000-000028460000}"/>
    <cellStyle name="Comma 264 4 2" xfId="17967" xr:uid="{00000000-0005-0000-0000-000029460000}"/>
    <cellStyle name="Comma 264 5" xfId="17968" xr:uid="{00000000-0005-0000-0000-00002A460000}"/>
    <cellStyle name="Comma 264 6" xfId="17969" xr:uid="{00000000-0005-0000-0000-00002B460000}"/>
    <cellStyle name="Comma 265" xfId="17970" xr:uid="{00000000-0005-0000-0000-00002C460000}"/>
    <cellStyle name="Comma 265 2" xfId="17971" xr:uid="{00000000-0005-0000-0000-00002D460000}"/>
    <cellStyle name="Comma 265 2 2" xfId="17972" xr:uid="{00000000-0005-0000-0000-00002E460000}"/>
    <cellStyle name="Comma 265 2 2 2" xfId="17973" xr:uid="{00000000-0005-0000-0000-00002F460000}"/>
    <cellStyle name="Comma 265 2 3" xfId="17974" xr:uid="{00000000-0005-0000-0000-000030460000}"/>
    <cellStyle name="Comma 265 2 4" xfId="17975" xr:uid="{00000000-0005-0000-0000-000031460000}"/>
    <cellStyle name="Comma 265 3" xfId="17976" xr:uid="{00000000-0005-0000-0000-000032460000}"/>
    <cellStyle name="Comma 265 4" xfId="17977" xr:uid="{00000000-0005-0000-0000-000033460000}"/>
    <cellStyle name="Comma 265 4 2" xfId="17978" xr:uid="{00000000-0005-0000-0000-000034460000}"/>
    <cellStyle name="Comma 265 5" xfId="17979" xr:uid="{00000000-0005-0000-0000-000035460000}"/>
    <cellStyle name="Comma 265 6" xfId="17980" xr:uid="{00000000-0005-0000-0000-000036460000}"/>
    <cellStyle name="Comma 266" xfId="17981" xr:uid="{00000000-0005-0000-0000-000037460000}"/>
    <cellStyle name="Comma 266 2" xfId="17982" xr:uid="{00000000-0005-0000-0000-000038460000}"/>
    <cellStyle name="Comma 266 2 2" xfId="17983" xr:uid="{00000000-0005-0000-0000-000039460000}"/>
    <cellStyle name="Comma 266 2 2 2" xfId="17984" xr:uid="{00000000-0005-0000-0000-00003A460000}"/>
    <cellStyle name="Comma 266 2 3" xfId="17985" xr:uid="{00000000-0005-0000-0000-00003B460000}"/>
    <cellStyle name="Comma 266 2 4" xfId="17986" xr:uid="{00000000-0005-0000-0000-00003C460000}"/>
    <cellStyle name="Comma 266 3" xfId="17987" xr:uid="{00000000-0005-0000-0000-00003D460000}"/>
    <cellStyle name="Comma 266 4" xfId="17988" xr:uid="{00000000-0005-0000-0000-00003E460000}"/>
    <cellStyle name="Comma 266 4 2" xfId="17989" xr:uid="{00000000-0005-0000-0000-00003F460000}"/>
    <cellStyle name="Comma 266 5" xfId="17990" xr:uid="{00000000-0005-0000-0000-000040460000}"/>
    <cellStyle name="Comma 266 6" xfId="17991" xr:uid="{00000000-0005-0000-0000-000041460000}"/>
    <cellStyle name="Comma 267" xfId="17992" xr:uid="{00000000-0005-0000-0000-000042460000}"/>
    <cellStyle name="Comma 267 2" xfId="17993" xr:uid="{00000000-0005-0000-0000-000043460000}"/>
    <cellStyle name="Comma 267 2 2" xfId="17994" xr:uid="{00000000-0005-0000-0000-000044460000}"/>
    <cellStyle name="Comma 267 2 2 2" xfId="17995" xr:uid="{00000000-0005-0000-0000-000045460000}"/>
    <cellStyle name="Comma 267 2 3" xfId="17996" xr:uid="{00000000-0005-0000-0000-000046460000}"/>
    <cellStyle name="Comma 267 2 4" xfId="17997" xr:uid="{00000000-0005-0000-0000-000047460000}"/>
    <cellStyle name="Comma 267 3" xfId="17998" xr:uid="{00000000-0005-0000-0000-000048460000}"/>
    <cellStyle name="Comma 267 4" xfId="17999" xr:uid="{00000000-0005-0000-0000-000049460000}"/>
    <cellStyle name="Comma 267 4 2" xfId="18000" xr:uid="{00000000-0005-0000-0000-00004A460000}"/>
    <cellStyle name="Comma 267 5" xfId="18001" xr:uid="{00000000-0005-0000-0000-00004B460000}"/>
    <cellStyle name="Comma 267 6" xfId="18002" xr:uid="{00000000-0005-0000-0000-00004C460000}"/>
    <cellStyle name="Comma 268" xfId="18003" xr:uid="{00000000-0005-0000-0000-00004D460000}"/>
    <cellStyle name="Comma 268 2" xfId="18004" xr:uid="{00000000-0005-0000-0000-00004E460000}"/>
    <cellStyle name="Comma 268 2 2" xfId="18005" xr:uid="{00000000-0005-0000-0000-00004F460000}"/>
    <cellStyle name="Comma 268 2 2 2" xfId="18006" xr:uid="{00000000-0005-0000-0000-000050460000}"/>
    <cellStyle name="Comma 268 2 3" xfId="18007" xr:uid="{00000000-0005-0000-0000-000051460000}"/>
    <cellStyle name="Comma 268 2 4" xfId="18008" xr:uid="{00000000-0005-0000-0000-000052460000}"/>
    <cellStyle name="Comma 268 3" xfId="18009" xr:uid="{00000000-0005-0000-0000-000053460000}"/>
    <cellStyle name="Comma 268 3 2" xfId="18010" xr:uid="{00000000-0005-0000-0000-000054460000}"/>
    <cellStyle name="Comma 268 4" xfId="18011" xr:uid="{00000000-0005-0000-0000-000055460000}"/>
    <cellStyle name="Comma 268 5" xfId="18012" xr:uid="{00000000-0005-0000-0000-000056460000}"/>
    <cellStyle name="Comma 269" xfId="18013" xr:uid="{00000000-0005-0000-0000-000057460000}"/>
    <cellStyle name="Comma 269 2" xfId="18014" xr:uid="{00000000-0005-0000-0000-000058460000}"/>
    <cellStyle name="Comma 269 2 2" xfId="18015" xr:uid="{00000000-0005-0000-0000-000059460000}"/>
    <cellStyle name="Comma 269 2 2 2" xfId="18016" xr:uid="{00000000-0005-0000-0000-00005A460000}"/>
    <cellStyle name="Comma 269 2 3" xfId="18017" xr:uid="{00000000-0005-0000-0000-00005B460000}"/>
    <cellStyle name="Comma 269 2 4" xfId="18018" xr:uid="{00000000-0005-0000-0000-00005C460000}"/>
    <cellStyle name="Comma 269 3" xfId="18019" xr:uid="{00000000-0005-0000-0000-00005D460000}"/>
    <cellStyle name="Comma 269 3 2" xfId="18020" xr:uid="{00000000-0005-0000-0000-00005E460000}"/>
    <cellStyle name="Comma 269 4" xfId="18021" xr:uid="{00000000-0005-0000-0000-00005F460000}"/>
    <cellStyle name="Comma 269 5" xfId="18022" xr:uid="{00000000-0005-0000-0000-000060460000}"/>
    <cellStyle name="Comma 27" xfId="18023" xr:uid="{00000000-0005-0000-0000-000061460000}"/>
    <cellStyle name="Comma 27 2" xfId="18024" xr:uid="{00000000-0005-0000-0000-000062460000}"/>
    <cellStyle name="Comma 270" xfId="18025" xr:uid="{00000000-0005-0000-0000-000063460000}"/>
    <cellStyle name="Comma 270 2" xfId="18026" xr:uid="{00000000-0005-0000-0000-000064460000}"/>
    <cellStyle name="Comma 270 2 2" xfId="18027" xr:uid="{00000000-0005-0000-0000-000065460000}"/>
    <cellStyle name="Comma 270 2 2 2" xfId="18028" xr:uid="{00000000-0005-0000-0000-000066460000}"/>
    <cellStyle name="Comma 270 2 3" xfId="18029" xr:uid="{00000000-0005-0000-0000-000067460000}"/>
    <cellStyle name="Comma 270 2 4" xfId="18030" xr:uid="{00000000-0005-0000-0000-000068460000}"/>
    <cellStyle name="Comma 270 3" xfId="18031" xr:uid="{00000000-0005-0000-0000-000069460000}"/>
    <cellStyle name="Comma 270 3 2" xfId="18032" xr:uid="{00000000-0005-0000-0000-00006A460000}"/>
    <cellStyle name="Comma 270 4" xfId="18033" xr:uid="{00000000-0005-0000-0000-00006B460000}"/>
    <cellStyle name="Comma 270 5" xfId="18034" xr:uid="{00000000-0005-0000-0000-00006C460000}"/>
    <cellStyle name="Comma 271" xfId="18035" xr:uid="{00000000-0005-0000-0000-00006D460000}"/>
    <cellStyle name="Comma 271 2" xfId="18036" xr:uid="{00000000-0005-0000-0000-00006E460000}"/>
    <cellStyle name="Comma 271 2 2" xfId="18037" xr:uid="{00000000-0005-0000-0000-00006F460000}"/>
    <cellStyle name="Comma 271 2 2 2" xfId="18038" xr:uid="{00000000-0005-0000-0000-000070460000}"/>
    <cellStyle name="Comma 271 2 3" xfId="18039" xr:uid="{00000000-0005-0000-0000-000071460000}"/>
    <cellStyle name="Comma 271 2 4" xfId="18040" xr:uid="{00000000-0005-0000-0000-000072460000}"/>
    <cellStyle name="Comma 271 3" xfId="18041" xr:uid="{00000000-0005-0000-0000-000073460000}"/>
    <cellStyle name="Comma 271 3 2" xfId="18042" xr:uid="{00000000-0005-0000-0000-000074460000}"/>
    <cellStyle name="Comma 271 4" xfId="18043" xr:uid="{00000000-0005-0000-0000-000075460000}"/>
    <cellStyle name="Comma 271 5" xfId="18044" xr:uid="{00000000-0005-0000-0000-000076460000}"/>
    <cellStyle name="Comma 272" xfId="18045" xr:uid="{00000000-0005-0000-0000-000077460000}"/>
    <cellStyle name="Comma 272 2" xfId="18046" xr:uid="{00000000-0005-0000-0000-000078460000}"/>
    <cellStyle name="Comma 272 2 2" xfId="18047" xr:uid="{00000000-0005-0000-0000-000079460000}"/>
    <cellStyle name="Comma 272 2 2 2" xfId="18048" xr:uid="{00000000-0005-0000-0000-00007A460000}"/>
    <cellStyle name="Comma 272 2 3" xfId="18049" xr:uid="{00000000-0005-0000-0000-00007B460000}"/>
    <cellStyle name="Comma 272 2 4" xfId="18050" xr:uid="{00000000-0005-0000-0000-00007C460000}"/>
    <cellStyle name="Comma 272 3" xfId="18051" xr:uid="{00000000-0005-0000-0000-00007D460000}"/>
    <cellStyle name="Comma 272 3 2" xfId="18052" xr:uid="{00000000-0005-0000-0000-00007E460000}"/>
    <cellStyle name="Comma 272 4" xfId="18053" xr:uid="{00000000-0005-0000-0000-00007F460000}"/>
    <cellStyle name="Comma 272 5" xfId="18054" xr:uid="{00000000-0005-0000-0000-000080460000}"/>
    <cellStyle name="Comma 273" xfId="18055" xr:uid="{00000000-0005-0000-0000-000081460000}"/>
    <cellStyle name="Comma 273 2" xfId="18056" xr:uid="{00000000-0005-0000-0000-000082460000}"/>
    <cellStyle name="Comma 273 2 2" xfId="18057" xr:uid="{00000000-0005-0000-0000-000083460000}"/>
    <cellStyle name="Comma 273 2 2 2" xfId="18058" xr:uid="{00000000-0005-0000-0000-000084460000}"/>
    <cellStyle name="Comma 273 2 3" xfId="18059" xr:uid="{00000000-0005-0000-0000-000085460000}"/>
    <cellStyle name="Comma 273 2 4" xfId="18060" xr:uid="{00000000-0005-0000-0000-000086460000}"/>
    <cellStyle name="Comma 273 3" xfId="18061" xr:uid="{00000000-0005-0000-0000-000087460000}"/>
    <cellStyle name="Comma 273 3 2" xfId="18062" xr:uid="{00000000-0005-0000-0000-000088460000}"/>
    <cellStyle name="Comma 273 4" xfId="18063" xr:uid="{00000000-0005-0000-0000-000089460000}"/>
    <cellStyle name="Comma 273 5" xfId="18064" xr:uid="{00000000-0005-0000-0000-00008A460000}"/>
    <cellStyle name="Comma 274" xfId="18065" xr:uid="{00000000-0005-0000-0000-00008B460000}"/>
    <cellStyle name="Comma 274 2" xfId="18066" xr:uid="{00000000-0005-0000-0000-00008C460000}"/>
    <cellStyle name="Comma 274 2 2" xfId="18067" xr:uid="{00000000-0005-0000-0000-00008D460000}"/>
    <cellStyle name="Comma 274 2 2 2" xfId="18068" xr:uid="{00000000-0005-0000-0000-00008E460000}"/>
    <cellStyle name="Comma 274 2 3" xfId="18069" xr:uid="{00000000-0005-0000-0000-00008F460000}"/>
    <cellStyle name="Comma 274 2 4" xfId="18070" xr:uid="{00000000-0005-0000-0000-000090460000}"/>
    <cellStyle name="Comma 274 3" xfId="18071" xr:uid="{00000000-0005-0000-0000-000091460000}"/>
    <cellStyle name="Comma 274 3 2" xfId="18072" xr:uid="{00000000-0005-0000-0000-000092460000}"/>
    <cellStyle name="Comma 274 4" xfId="18073" xr:uid="{00000000-0005-0000-0000-000093460000}"/>
    <cellStyle name="Comma 274 5" xfId="18074" xr:uid="{00000000-0005-0000-0000-000094460000}"/>
    <cellStyle name="Comma 275" xfId="18075" xr:uid="{00000000-0005-0000-0000-000095460000}"/>
    <cellStyle name="Comma 276" xfId="18076" xr:uid="{00000000-0005-0000-0000-000096460000}"/>
    <cellStyle name="Comma 277" xfId="18077" xr:uid="{00000000-0005-0000-0000-000097460000}"/>
    <cellStyle name="Comma 277 2" xfId="18078" xr:uid="{00000000-0005-0000-0000-000098460000}"/>
    <cellStyle name="Comma 277 2 2" xfId="18079" xr:uid="{00000000-0005-0000-0000-000099460000}"/>
    <cellStyle name="Comma 277 2 3" xfId="18080" xr:uid="{00000000-0005-0000-0000-00009A460000}"/>
    <cellStyle name="Comma 277 3" xfId="18081" xr:uid="{00000000-0005-0000-0000-00009B460000}"/>
    <cellStyle name="Comma 277 4" xfId="18082" xr:uid="{00000000-0005-0000-0000-00009C460000}"/>
    <cellStyle name="Comma 278" xfId="18083" xr:uid="{00000000-0005-0000-0000-00009D460000}"/>
    <cellStyle name="Comma 278 2" xfId="18084" xr:uid="{00000000-0005-0000-0000-00009E460000}"/>
    <cellStyle name="Comma 278 2 2" xfId="18085" xr:uid="{00000000-0005-0000-0000-00009F460000}"/>
    <cellStyle name="Comma 278 2 3" xfId="18086" xr:uid="{00000000-0005-0000-0000-0000A0460000}"/>
    <cellStyle name="Comma 278 3" xfId="18087" xr:uid="{00000000-0005-0000-0000-0000A1460000}"/>
    <cellStyle name="Comma 278 4" xfId="18088" xr:uid="{00000000-0005-0000-0000-0000A2460000}"/>
    <cellStyle name="Comma 279" xfId="18089" xr:uid="{00000000-0005-0000-0000-0000A3460000}"/>
    <cellStyle name="Comma 279 2" xfId="18090" xr:uid="{00000000-0005-0000-0000-0000A4460000}"/>
    <cellStyle name="Comma 279 2 2" xfId="18091" xr:uid="{00000000-0005-0000-0000-0000A5460000}"/>
    <cellStyle name="Comma 279 2 3" xfId="18092" xr:uid="{00000000-0005-0000-0000-0000A6460000}"/>
    <cellStyle name="Comma 279 3" xfId="18093" xr:uid="{00000000-0005-0000-0000-0000A7460000}"/>
    <cellStyle name="Comma 279 4" xfId="18094" xr:uid="{00000000-0005-0000-0000-0000A8460000}"/>
    <cellStyle name="Comma 28" xfId="18095" xr:uid="{00000000-0005-0000-0000-0000A9460000}"/>
    <cellStyle name="Comma 28 2" xfId="18096" xr:uid="{00000000-0005-0000-0000-0000AA460000}"/>
    <cellStyle name="Comma 280" xfId="18097" xr:uid="{00000000-0005-0000-0000-0000AB460000}"/>
    <cellStyle name="Comma 281" xfId="18098" xr:uid="{00000000-0005-0000-0000-0000AC460000}"/>
    <cellStyle name="Comma 282" xfId="18099" xr:uid="{00000000-0005-0000-0000-0000AD460000}"/>
    <cellStyle name="Comma 283" xfId="18100" xr:uid="{00000000-0005-0000-0000-0000AE460000}"/>
    <cellStyle name="Comma 284" xfId="18101" xr:uid="{00000000-0005-0000-0000-0000AF460000}"/>
    <cellStyle name="Comma 285" xfId="18102" xr:uid="{00000000-0005-0000-0000-0000B0460000}"/>
    <cellStyle name="Comma 286" xfId="18103" xr:uid="{00000000-0005-0000-0000-0000B1460000}"/>
    <cellStyle name="Comma 287" xfId="18104" xr:uid="{00000000-0005-0000-0000-0000B2460000}"/>
    <cellStyle name="Comma 288" xfId="18105" xr:uid="{00000000-0005-0000-0000-0000B3460000}"/>
    <cellStyle name="Comma 288 2" xfId="18106" xr:uid="{00000000-0005-0000-0000-0000B4460000}"/>
    <cellStyle name="Comma 288 2 2" xfId="18107" xr:uid="{00000000-0005-0000-0000-0000B5460000}"/>
    <cellStyle name="Comma 288 3" xfId="18108" xr:uid="{00000000-0005-0000-0000-0000B6460000}"/>
    <cellStyle name="Comma 288 4" xfId="18109" xr:uid="{00000000-0005-0000-0000-0000B7460000}"/>
    <cellStyle name="Comma 289" xfId="18110" xr:uid="{00000000-0005-0000-0000-0000B8460000}"/>
    <cellStyle name="Comma 289 2" xfId="18111" xr:uid="{00000000-0005-0000-0000-0000B9460000}"/>
    <cellStyle name="Comma 289 2 2" xfId="18112" xr:uid="{00000000-0005-0000-0000-0000BA460000}"/>
    <cellStyle name="Comma 289 3" xfId="18113" xr:uid="{00000000-0005-0000-0000-0000BB460000}"/>
    <cellStyle name="Comma 289 4" xfId="18114" xr:uid="{00000000-0005-0000-0000-0000BC460000}"/>
    <cellStyle name="Comma 29" xfId="18115" xr:uid="{00000000-0005-0000-0000-0000BD460000}"/>
    <cellStyle name="Comma 29 2" xfId="18116" xr:uid="{00000000-0005-0000-0000-0000BE460000}"/>
    <cellStyle name="Comma 290" xfId="18117" xr:uid="{00000000-0005-0000-0000-0000BF460000}"/>
    <cellStyle name="Comma 291" xfId="18118" xr:uid="{00000000-0005-0000-0000-0000C0460000}"/>
    <cellStyle name="Comma 292" xfId="18119" xr:uid="{00000000-0005-0000-0000-0000C1460000}"/>
    <cellStyle name="Comma 293" xfId="18120" xr:uid="{00000000-0005-0000-0000-0000C2460000}"/>
    <cellStyle name="Comma 294" xfId="18121" xr:uid="{00000000-0005-0000-0000-0000C3460000}"/>
    <cellStyle name="Comma 295" xfId="18122" xr:uid="{00000000-0005-0000-0000-0000C4460000}"/>
    <cellStyle name="Comma 296" xfId="18123" xr:uid="{00000000-0005-0000-0000-0000C5460000}"/>
    <cellStyle name="Comma 297" xfId="18124" xr:uid="{00000000-0005-0000-0000-0000C6460000}"/>
    <cellStyle name="Comma 298" xfId="18125" xr:uid="{00000000-0005-0000-0000-0000C7460000}"/>
    <cellStyle name="Comma 299" xfId="18126" xr:uid="{00000000-0005-0000-0000-0000C8460000}"/>
    <cellStyle name="Comma 3" xfId="18127" xr:uid="{00000000-0005-0000-0000-0000C9460000}"/>
    <cellStyle name="Comma 3 2" xfId="18128" xr:uid="{00000000-0005-0000-0000-0000CA460000}"/>
    <cellStyle name="Comma 3 2 2" xfId="18129" xr:uid="{00000000-0005-0000-0000-0000CB460000}"/>
    <cellStyle name="Comma 3 2 3" xfId="18130" xr:uid="{00000000-0005-0000-0000-0000CC460000}"/>
    <cellStyle name="Comma 3 2 4" xfId="18131" xr:uid="{00000000-0005-0000-0000-0000CD460000}"/>
    <cellStyle name="Comma 3 2 4 2" xfId="18132" xr:uid="{00000000-0005-0000-0000-0000CE460000}"/>
    <cellStyle name="Comma 3 2 4 2 2" xfId="18133" xr:uid="{00000000-0005-0000-0000-0000CF460000}"/>
    <cellStyle name="Comma 3 2 4 3" xfId="18134" xr:uid="{00000000-0005-0000-0000-0000D0460000}"/>
    <cellStyle name="Comma 3 2 4 4" xfId="18135" xr:uid="{00000000-0005-0000-0000-0000D1460000}"/>
    <cellStyle name="Comma 3 3" xfId="18136" xr:uid="{00000000-0005-0000-0000-0000D2460000}"/>
    <cellStyle name="Comma 3 3 2" xfId="18137" xr:uid="{00000000-0005-0000-0000-0000D3460000}"/>
    <cellStyle name="Comma 3 3 3" xfId="18138" xr:uid="{00000000-0005-0000-0000-0000D4460000}"/>
    <cellStyle name="Comma 3 3 3 2" xfId="18139" xr:uid="{00000000-0005-0000-0000-0000D5460000}"/>
    <cellStyle name="Comma 3 3 3 2 2" xfId="18140" xr:uid="{00000000-0005-0000-0000-0000D6460000}"/>
    <cellStyle name="Comma 3 3 3 3" xfId="18141" xr:uid="{00000000-0005-0000-0000-0000D7460000}"/>
    <cellStyle name="Comma 3 3 3 4" xfId="18142" xr:uid="{00000000-0005-0000-0000-0000D8460000}"/>
    <cellStyle name="Comma 3 3 4" xfId="18143" xr:uid="{00000000-0005-0000-0000-0000D9460000}"/>
    <cellStyle name="Comma 3 4" xfId="18144" xr:uid="{00000000-0005-0000-0000-0000DA460000}"/>
    <cellStyle name="Comma 3 4 2" xfId="18145" xr:uid="{00000000-0005-0000-0000-0000DB460000}"/>
    <cellStyle name="Comma 3 4 3" xfId="18146" xr:uid="{00000000-0005-0000-0000-0000DC460000}"/>
    <cellStyle name="Comma 3 5" xfId="18147" xr:uid="{00000000-0005-0000-0000-0000DD460000}"/>
    <cellStyle name="Comma 3 6" xfId="18148" xr:uid="{00000000-0005-0000-0000-0000DE460000}"/>
    <cellStyle name="Comma 30" xfId="18149" xr:uid="{00000000-0005-0000-0000-0000DF460000}"/>
    <cellStyle name="Comma 300" xfId="18150" xr:uid="{00000000-0005-0000-0000-0000E0460000}"/>
    <cellStyle name="Comma 31" xfId="18151" xr:uid="{00000000-0005-0000-0000-0000E1460000}"/>
    <cellStyle name="Comma 32" xfId="18152" xr:uid="{00000000-0005-0000-0000-0000E2460000}"/>
    <cellStyle name="Comma 33" xfId="18153" xr:uid="{00000000-0005-0000-0000-0000E3460000}"/>
    <cellStyle name="Comma 34" xfId="18154" xr:uid="{00000000-0005-0000-0000-0000E4460000}"/>
    <cellStyle name="Comma 34 2" xfId="18155" xr:uid="{00000000-0005-0000-0000-0000E5460000}"/>
    <cellStyle name="Comma 35" xfId="18156" xr:uid="{00000000-0005-0000-0000-0000E6460000}"/>
    <cellStyle name="Comma 35 2" xfId="18157" xr:uid="{00000000-0005-0000-0000-0000E7460000}"/>
    <cellStyle name="Comma 36" xfId="18158" xr:uid="{00000000-0005-0000-0000-0000E8460000}"/>
    <cellStyle name="Comma 36 2" xfId="18159" xr:uid="{00000000-0005-0000-0000-0000E9460000}"/>
    <cellStyle name="Comma 37" xfId="18160" xr:uid="{00000000-0005-0000-0000-0000EA460000}"/>
    <cellStyle name="Comma 37 2" xfId="18161" xr:uid="{00000000-0005-0000-0000-0000EB460000}"/>
    <cellStyle name="Comma 37 2 2" xfId="18162" xr:uid="{00000000-0005-0000-0000-0000EC460000}"/>
    <cellStyle name="Comma 37 3" xfId="18163" xr:uid="{00000000-0005-0000-0000-0000ED460000}"/>
    <cellStyle name="Comma 38" xfId="18164" xr:uid="{00000000-0005-0000-0000-0000EE460000}"/>
    <cellStyle name="Comma 38 2" xfId="18165" xr:uid="{00000000-0005-0000-0000-0000EF460000}"/>
    <cellStyle name="Comma 38 2 2" xfId="18166" xr:uid="{00000000-0005-0000-0000-0000F0460000}"/>
    <cellStyle name="Comma 38 3" xfId="18167" xr:uid="{00000000-0005-0000-0000-0000F1460000}"/>
    <cellStyle name="Comma 39" xfId="18168" xr:uid="{00000000-0005-0000-0000-0000F2460000}"/>
    <cellStyle name="Comma 39 2" xfId="18169" xr:uid="{00000000-0005-0000-0000-0000F3460000}"/>
    <cellStyle name="Comma 39 2 2" xfId="18170" xr:uid="{00000000-0005-0000-0000-0000F4460000}"/>
    <cellStyle name="Comma 39 3" xfId="18171" xr:uid="{00000000-0005-0000-0000-0000F5460000}"/>
    <cellStyle name="Comma 4" xfId="18172" xr:uid="{00000000-0005-0000-0000-0000F6460000}"/>
    <cellStyle name="Comma 4 10" xfId="18173" xr:uid="{00000000-0005-0000-0000-0000F7460000}"/>
    <cellStyle name="Comma 4 11" xfId="18174" xr:uid="{00000000-0005-0000-0000-0000F8460000}"/>
    <cellStyle name="Comma 4 2" xfId="18175" xr:uid="{00000000-0005-0000-0000-0000F9460000}"/>
    <cellStyle name="Comma 4 2 2" xfId="18176" xr:uid="{00000000-0005-0000-0000-0000FA460000}"/>
    <cellStyle name="Comma 4 2 3" xfId="18177" xr:uid="{00000000-0005-0000-0000-0000FB460000}"/>
    <cellStyle name="Comma 4 2 4" xfId="18178" xr:uid="{00000000-0005-0000-0000-0000FC460000}"/>
    <cellStyle name="Comma 4 2 4 2" xfId="18179" xr:uid="{00000000-0005-0000-0000-0000FD460000}"/>
    <cellStyle name="Comma 4 2 4 2 2" xfId="18180" xr:uid="{00000000-0005-0000-0000-0000FE460000}"/>
    <cellStyle name="Comma 4 2 4 3" xfId="18181" xr:uid="{00000000-0005-0000-0000-0000FF460000}"/>
    <cellStyle name="Comma 4 2 4 4" xfId="18182" xr:uid="{00000000-0005-0000-0000-000000470000}"/>
    <cellStyle name="Comma 4 3" xfId="18183" xr:uid="{00000000-0005-0000-0000-000001470000}"/>
    <cellStyle name="Comma 4 4" xfId="18184" xr:uid="{00000000-0005-0000-0000-000002470000}"/>
    <cellStyle name="Comma 4 4 2" xfId="18185" xr:uid="{00000000-0005-0000-0000-000003470000}"/>
    <cellStyle name="Comma 4 5" xfId="18186" xr:uid="{00000000-0005-0000-0000-000004470000}"/>
    <cellStyle name="Comma 4 5 2" xfId="18187" xr:uid="{00000000-0005-0000-0000-000005470000}"/>
    <cellStyle name="Comma 4 5 2 2" xfId="18188" xr:uid="{00000000-0005-0000-0000-000006470000}"/>
    <cellStyle name="Comma 4 5 2 2 2" xfId="18189" xr:uid="{00000000-0005-0000-0000-000007470000}"/>
    <cellStyle name="Comma 4 5 2 3" xfId="18190" xr:uid="{00000000-0005-0000-0000-000008470000}"/>
    <cellStyle name="Comma 4 5 2 4" xfId="18191" xr:uid="{00000000-0005-0000-0000-000009470000}"/>
    <cellStyle name="Comma 4 5 3" xfId="18192" xr:uid="{00000000-0005-0000-0000-00000A470000}"/>
    <cellStyle name="Comma 4 5 4" xfId="18193" xr:uid="{00000000-0005-0000-0000-00000B470000}"/>
    <cellStyle name="Comma 4 5 4 2" xfId="18194" xr:uid="{00000000-0005-0000-0000-00000C470000}"/>
    <cellStyle name="Comma 4 5 5" xfId="18195" xr:uid="{00000000-0005-0000-0000-00000D470000}"/>
    <cellStyle name="Comma 4 5 6" xfId="18196" xr:uid="{00000000-0005-0000-0000-00000E470000}"/>
    <cellStyle name="Comma 4 6" xfId="18197" xr:uid="{00000000-0005-0000-0000-00000F470000}"/>
    <cellStyle name="Comma 4 6 2" xfId="18198" xr:uid="{00000000-0005-0000-0000-000010470000}"/>
    <cellStyle name="Comma 4 6 3" xfId="18199" xr:uid="{00000000-0005-0000-0000-000011470000}"/>
    <cellStyle name="Comma 4 6 3 2" xfId="18200" xr:uid="{00000000-0005-0000-0000-000012470000}"/>
    <cellStyle name="Comma 4 6 4" xfId="18201" xr:uid="{00000000-0005-0000-0000-000013470000}"/>
    <cellStyle name="Comma 4 6 5" xfId="18202" xr:uid="{00000000-0005-0000-0000-000014470000}"/>
    <cellStyle name="Comma 4 7" xfId="18203" xr:uid="{00000000-0005-0000-0000-000015470000}"/>
    <cellStyle name="Comma 4 8" xfId="18204" xr:uid="{00000000-0005-0000-0000-000016470000}"/>
    <cellStyle name="Comma 4 9" xfId="18205" xr:uid="{00000000-0005-0000-0000-000017470000}"/>
    <cellStyle name="Comma 4 9 2" xfId="18206" xr:uid="{00000000-0005-0000-0000-000018470000}"/>
    <cellStyle name="Comma 40" xfId="18207" xr:uid="{00000000-0005-0000-0000-000019470000}"/>
    <cellStyle name="Comma 40 2" xfId="18208" xr:uid="{00000000-0005-0000-0000-00001A470000}"/>
    <cellStyle name="Comma 40 2 2" xfId="18209" xr:uid="{00000000-0005-0000-0000-00001B470000}"/>
    <cellStyle name="Comma 40 3" xfId="18210" xr:uid="{00000000-0005-0000-0000-00001C470000}"/>
    <cellStyle name="Comma 41" xfId="18211" xr:uid="{00000000-0005-0000-0000-00001D470000}"/>
    <cellStyle name="Comma 41 2" xfId="18212" xr:uid="{00000000-0005-0000-0000-00001E470000}"/>
    <cellStyle name="Comma 41 2 2" xfId="18213" xr:uid="{00000000-0005-0000-0000-00001F470000}"/>
    <cellStyle name="Comma 41 3" xfId="18214" xr:uid="{00000000-0005-0000-0000-000020470000}"/>
    <cellStyle name="Comma 42" xfId="18215" xr:uid="{00000000-0005-0000-0000-000021470000}"/>
    <cellStyle name="Comma 43" xfId="18216" xr:uid="{00000000-0005-0000-0000-000022470000}"/>
    <cellStyle name="Comma 43 2" xfId="18217" xr:uid="{00000000-0005-0000-0000-000023470000}"/>
    <cellStyle name="Comma 43 2 2" xfId="18218" xr:uid="{00000000-0005-0000-0000-000024470000}"/>
    <cellStyle name="Comma 43 3" xfId="18219" xr:uid="{00000000-0005-0000-0000-000025470000}"/>
    <cellStyle name="Comma 44" xfId="18220" xr:uid="{00000000-0005-0000-0000-000026470000}"/>
    <cellStyle name="Comma 44 2" xfId="18221" xr:uid="{00000000-0005-0000-0000-000027470000}"/>
    <cellStyle name="Comma 44 2 2" xfId="18222" xr:uid="{00000000-0005-0000-0000-000028470000}"/>
    <cellStyle name="Comma 44 3" xfId="18223" xr:uid="{00000000-0005-0000-0000-000029470000}"/>
    <cellStyle name="Comma 45" xfId="18224" xr:uid="{00000000-0005-0000-0000-00002A470000}"/>
    <cellStyle name="Comma 45 2" xfId="18225" xr:uid="{00000000-0005-0000-0000-00002B470000}"/>
    <cellStyle name="Comma 46" xfId="18226" xr:uid="{00000000-0005-0000-0000-00002C470000}"/>
    <cellStyle name="Comma 46 2" xfId="18227" xr:uid="{00000000-0005-0000-0000-00002D470000}"/>
    <cellStyle name="Comma 46 2 2" xfId="18228" xr:uid="{00000000-0005-0000-0000-00002E470000}"/>
    <cellStyle name="Comma 46 3" xfId="18229" xr:uid="{00000000-0005-0000-0000-00002F470000}"/>
    <cellStyle name="Comma 47" xfId="18230" xr:uid="{00000000-0005-0000-0000-000030470000}"/>
    <cellStyle name="Comma 47 2" xfId="18231" xr:uid="{00000000-0005-0000-0000-000031470000}"/>
    <cellStyle name="Comma 47 2 2" xfId="18232" xr:uid="{00000000-0005-0000-0000-000032470000}"/>
    <cellStyle name="Comma 47 3" xfId="18233" xr:uid="{00000000-0005-0000-0000-000033470000}"/>
    <cellStyle name="Comma 48" xfId="18234" xr:uid="{00000000-0005-0000-0000-000034470000}"/>
    <cellStyle name="Comma 48 2" xfId="18235" xr:uid="{00000000-0005-0000-0000-000035470000}"/>
    <cellStyle name="Comma 48 2 2" xfId="18236" xr:uid="{00000000-0005-0000-0000-000036470000}"/>
    <cellStyle name="Comma 48 3" xfId="18237" xr:uid="{00000000-0005-0000-0000-000037470000}"/>
    <cellStyle name="Comma 49" xfId="18238" xr:uid="{00000000-0005-0000-0000-000038470000}"/>
    <cellStyle name="Comma 49 2" xfId="18239" xr:uid="{00000000-0005-0000-0000-000039470000}"/>
    <cellStyle name="Comma 49 2 2" xfId="18240" xr:uid="{00000000-0005-0000-0000-00003A470000}"/>
    <cellStyle name="Comma 49 3" xfId="18241" xr:uid="{00000000-0005-0000-0000-00003B470000}"/>
    <cellStyle name="Comma 5" xfId="18242" xr:uid="{00000000-0005-0000-0000-00003C470000}"/>
    <cellStyle name="Comma 5 2" xfId="18243" xr:uid="{00000000-0005-0000-0000-00003D470000}"/>
    <cellStyle name="Comma 5 2 2" xfId="18244" xr:uid="{00000000-0005-0000-0000-00003E470000}"/>
    <cellStyle name="Comma 5 2 2 2" xfId="18245" xr:uid="{00000000-0005-0000-0000-00003F470000}"/>
    <cellStyle name="Comma 5 2 3" xfId="18246" xr:uid="{00000000-0005-0000-0000-000040470000}"/>
    <cellStyle name="Comma 5 2 4" xfId="18247" xr:uid="{00000000-0005-0000-0000-000041470000}"/>
    <cellStyle name="Comma 5 2 5" xfId="18248" xr:uid="{00000000-0005-0000-0000-000042470000}"/>
    <cellStyle name="Comma 5 3" xfId="18249" xr:uid="{00000000-0005-0000-0000-000043470000}"/>
    <cellStyle name="Comma 5 3 2" xfId="18250" xr:uid="{00000000-0005-0000-0000-000044470000}"/>
    <cellStyle name="Comma 5 4" xfId="18251" xr:uid="{00000000-0005-0000-0000-000045470000}"/>
    <cellStyle name="Comma 5 5" xfId="18252" xr:uid="{00000000-0005-0000-0000-000046470000}"/>
    <cellStyle name="Comma 5 5 2" xfId="18253" xr:uid="{00000000-0005-0000-0000-000047470000}"/>
    <cellStyle name="Comma 5 6" xfId="18254" xr:uid="{00000000-0005-0000-0000-000048470000}"/>
    <cellStyle name="Comma 50" xfId="18255" xr:uid="{00000000-0005-0000-0000-000049470000}"/>
    <cellStyle name="Comma 50 2" xfId="18256" xr:uid="{00000000-0005-0000-0000-00004A470000}"/>
    <cellStyle name="Comma 50 2 2" xfId="18257" xr:uid="{00000000-0005-0000-0000-00004B470000}"/>
    <cellStyle name="Comma 50 3" xfId="18258" xr:uid="{00000000-0005-0000-0000-00004C470000}"/>
    <cellStyle name="Comma 51" xfId="18259" xr:uid="{00000000-0005-0000-0000-00004D470000}"/>
    <cellStyle name="Comma 51 2" xfId="18260" xr:uid="{00000000-0005-0000-0000-00004E470000}"/>
    <cellStyle name="Comma 51 2 2" xfId="18261" xr:uid="{00000000-0005-0000-0000-00004F470000}"/>
    <cellStyle name="Comma 51 3" xfId="18262" xr:uid="{00000000-0005-0000-0000-000050470000}"/>
    <cellStyle name="Comma 52" xfId="18263" xr:uid="{00000000-0005-0000-0000-000051470000}"/>
    <cellStyle name="Comma 52 2" xfId="18264" xr:uid="{00000000-0005-0000-0000-000052470000}"/>
    <cellStyle name="Comma 52 2 2" xfId="18265" xr:uid="{00000000-0005-0000-0000-000053470000}"/>
    <cellStyle name="Comma 52 3" xfId="18266" xr:uid="{00000000-0005-0000-0000-000054470000}"/>
    <cellStyle name="Comma 53" xfId="18267" xr:uid="{00000000-0005-0000-0000-000055470000}"/>
    <cellStyle name="Comma 53 2" xfId="18268" xr:uid="{00000000-0005-0000-0000-000056470000}"/>
    <cellStyle name="Comma 53 2 2" xfId="18269" xr:uid="{00000000-0005-0000-0000-000057470000}"/>
    <cellStyle name="Comma 53 3" xfId="18270" xr:uid="{00000000-0005-0000-0000-000058470000}"/>
    <cellStyle name="Comma 54" xfId="18271" xr:uid="{00000000-0005-0000-0000-000059470000}"/>
    <cellStyle name="Comma 54 2" xfId="18272" xr:uid="{00000000-0005-0000-0000-00005A470000}"/>
    <cellStyle name="Comma 54 2 2" xfId="18273" xr:uid="{00000000-0005-0000-0000-00005B470000}"/>
    <cellStyle name="Comma 54 3" xfId="18274" xr:uid="{00000000-0005-0000-0000-00005C470000}"/>
    <cellStyle name="Comma 55" xfId="18275" xr:uid="{00000000-0005-0000-0000-00005D470000}"/>
    <cellStyle name="Comma 55 2" xfId="18276" xr:uid="{00000000-0005-0000-0000-00005E470000}"/>
    <cellStyle name="Comma 55 2 2" xfId="18277" xr:uid="{00000000-0005-0000-0000-00005F470000}"/>
    <cellStyle name="Comma 55 3" xfId="18278" xr:uid="{00000000-0005-0000-0000-000060470000}"/>
    <cellStyle name="Comma 56" xfId="18279" xr:uid="{00000000-0005-0000-0000-000061470000}"/>
    <cellStyle name="Comma 56 2" xfId="18280" xr:uid="{00000000-0005-0000-0000-000062470000}"/>
    <cellStyle name="Comma 57" xfId="18281" xr:uid="{00000000-0005-0000-0000-000063470000}"/>
    <cellStyle name="Comma 57 2" xfId="18282" xr:uid="{00000000-0005-0000-0000-000064470000}"/>
    <cellStyle name="Comma 58" xfId="18283" xr:uid="{00000000-0005-0000-0000-000065470000}"/>
    <cellStyle name="Comma 58 2" xfId="18284" xr:uid="{00000000-0005-0000-0000-000066470000}"/>
    <cellStyle name="Comma 59" xfId="18285" xr:uid="{00000000-0005-0000-0000-000067470000}"/>
    <cellStyle name="Comma 59 2" xfId="18286" xr:uid="{00000000-0005-0000-0000-000068470000}"/>
    <cellStyle name="Comma 6" xfId="18287" xr:uid="{00000000-0005-0000-0000-000069470000}"/>
    <cellStyle name="Comma 6 2" xfId="18288" xr:uid="{00000000-0005-0000-0000-00006A470000}"/>
    <cellStyle name="Comma 6 2 2" xfId="18289" xr:uid="{00000000-0005-0000-0000-00006B470000}"/>
    <cellStyle name="Comma 6 3" xfId="18290" xr:uid="{00000000-0005-0000-0000-00006C470000}"/>
    <cellStyle name="Comma 6 3 2" xfId="18291" xr:uid="{00000000-0005-0000-0000-00006D470000}"/>
    <cellStyle name="Comma 6 4" xfId="18292" xr:uid="{00000000-0005-0000-0000-00006E470000}"/>
    <cellStyle name="Comma 6 4 2" xfId="18293" xr:uid="{00000000-0005-0000-0000-00006F470000}"/>
    <cellStyle name="Comma 6 4 3" xfId="18294" xr:uid="{00000000-0005-0000-0000-000070470000}"/>
    <cellStyle name="Comma 60" xfId="18295" xr:uid="{00000000-0005-0000-0000-000071470000}"/>
    <cellStyle name="Comma 60 2" xfId="18296" xr:uid="{00000000-0005-0000-0000-000072470000}"/>
    <cellStyle name="Comma 61" xfId="18297" xr:uid="{00000000-0005-0000-0000-000073470000}"/>
    <cellStyle name="Comma 61 2" xfId="18298" xr:uid="{00000000-0005-0000-0000-000074470000}"/>
    <cellStyle name="Comma 62" xfId="18299" xr:uid="{00000000-0005-0000-0000-000075470000}"/>
    <cellStyle name="Comma 62 2" xfId="18300" xr:uid="{00000000-0005-0000-0000-000076470000}"/>
    <cellStyle name="Comma 63" xfId="18301" xr:uid="{00000000-0005-0000-0000-000077470000}"/>
    <cellStyle name="Comma 63 2" xfId="18302" xr:uid="{00000000-0005-0000-0000-000078470000}"/>
    <cellStyle name="Comma 64" xfId="18303" xr:uid="{00000000-0005-0000-0000-000079470000}"/>
    <cellStyle name="Comma 64 2" xfId="18304" xr:uid="{00000000-0005-0000-0000-00007A470000}"/>
    <cellStyle name="Comma 65" xfId="18305" xr:uid="{00000000-0005-0000-0000-00007B470000}"/>
    <cellStyle name="Comma 65 2" xfId="18306" xr:uid="{00000000-0005-0000-0000-00007C470000}"/>
    <cellStyle name="Comma 66" xfId="18307" xr:uid="{00000000-0005-0000-0000-00007D470000}"/>
    <cellStyle name="Comma 66 2" xfId="18308" xr:uid="{00000000-0005-0000-0000-00007E470000}"/>
    <cellStyle name="Comma 67" xfId="18309" xr:uid="{00000000-0005-0000-0000-00007F470000}"/>
    <cellStyle name="Comma 67 2" xfId="18310" xr:uid="{00000000-0005-0000-0000-000080470000}"/>
    <cellStyle name="Comma 68" xfId="18311" xr:uid="{00000000-0005-0000-0000-000081470000}"/>
    <cellStyle name="Comma 68 2" xfId="18312" xr:uid="{00000000-0005-0000-0000-000082470000}"/>
    <cellStyle name="Comma 69" xfId="18313" xr:uid="{00000000-0005-0000-0000-000083470000}"/>
    <cellStyle name="Comma 69 2" xfId="18314" xr:uid="{00000000-0005-0000-0000-000084470000}"/>
    <cellStyle name="Comma 7" xfId="18315" xr:uid="{00000000-0005-0000-0000-000085470000}"/>
    <cellStyle name="Comma 7 2" xfId="18316" xr:uid="{00000000-0005-0000-0000-000086470000}"/>
    <cellStyle name="Comma 7 2 2" xfId="18317" xr:uid="{00000000-0005-0000-0000-000087470000}"/>
    <cellStyle name="Comma 7 2 3" xfId="18318" xr:uid="{00000000-0005-0000-0000-000088470000}"/>
    <cellStyle name="Comma 7 2 3 2" xfId="18319" xr:uid="{00000000-0005-0000-0000-000089470000}"/>
    <cellStyle name="Comma 7 2 3 2 2" xfId="18320" xr:uid="{00000000-0005-0000-0000-00008A470000}"/>
    <cellStyle name="Comma 7 2 3 2 2 2" xfId="18321" xr:uid="{00000000-0005-0000-0000-00008B470000}"/>
    <cellStyle name="Comma 7 2 3 2 3" xfId="18322" xr:uid="{00000000-0005-0000-0000-00008C470000}"/>
    <cellStyle name="Comma 7 2 3 2 4" xfId="18323" xr:uid="{00000000-0005-0000-0000-00008D470000}"/>
    <cellStyle name="Comma 7 2 3 3" xfId="18324" xr:uid="{00000000-0005-0000-0000-00008E470000}"/>
    <cellStyle name="Comma 7 2 3 3 2" xfId="18325" xr:uid="{00000000-0005-0000-0000-00008F470000}"/>
    <cellStyle name="Comma 7 2 3 4" xfId="18326" xr:uid="{00000000-0005-0000-0000-000090470000}"/>
    <cellStyle name="Comma 7 2 3 5" xfId="18327" xr:uid="{00000000-0005-0000-0000-000091470000}"/>
    <cellStyle name="Comma 7 2 4" xfId="18328" xr:uid="{00000000-0005-0000-0000-000092470000}"/>
    <cellStyle name="Comma 7 2 4 2" xfId="18329" xr:uid="{00000000-0005-0000-0000-000093470000}"/>
    <cellStyle name="Comma 7 2 4 2 2" xfId="18330" xr:uid="{00000000-0005-0000-0000-000094470000}"/>
    <cellStyle name="Comma 7 2 4 3" xfId="18331" xr:uid="{00000000-0005-0000-0000-000095470000}"/>
    <cellStyle name="Comma 7 2 4 4" xfId="18332" xr:uid="{00000000-0005-0000-0000-000096470000}"/>
    <cellStyle name="Comma 7 2 5" xfId="18333" xr:uid="{00000000-0005-0000-0000-000097470000}"/>
    <cellStyle name="Comma 7 2 5 2" xfId="18334" xr:uid="{00000000-0005-0000-0000-000098470000}"/>
    <cellStyle name="Comma 7 2 6" xfId="18335" xr:uid="{00000000-0005-0000-0000-000099470000}"/>
    <cellStyle name="Comma 7 2 7" xfId="18336" xr:uid="{00000000-0005-0000-0000-00009A470000}"/>
    <cellStyle name="Comma 7 3" xfId="18337" xr:uid="{00000000-0005-0000-0000-00009B470000}"/>
    <cellStyle name="Comma 7 3 2" xfId="18338" xr:uid="{00000000-0005-0000-0000-00009C470000}"/>
    <cellStyle name="Comma 7 4" xfId="18339" xr:uid="{00000000-0005-0000-0000-00009D470000}"/>
    <cellStyle name="Comma 7 4 2" xfId="18340" xr:uid="{00000000-0005-0000-0000-00009E470000}"/>
    <cellStyle name="Comma 7 4 3" xfId="18341" xr:uid="{00000000-0005-0000-0000-00009F470000}"/>
    <cellStyle name="Comma 7 4 3 2" xfId="18342" xr:uid="{00000000-0005-0000-0000-0000A0470000}"/>
    <cellStyle name="Comma 7 4 3 2 2" xfId="18343" xr:uid="{00000000-0005-0000-0000-0000A1470000}"/>
    <cellStyle name="Comma 7 4 3 3" xfId="18344" xr:uid="{00000000-0005-0000-0000-0000A2470000}"/>
    <cellStyle name="Comma 7 4 3 4" xfId="18345" xr:uid="{00000000-0005-0000-0000-0000A3470000}"/>
    <cellStyle name="Comma 70" xfId="18346" xr:uid="{00000000-0005-0000-0000-0000A4470000}"/>
    <cellStyle name="Comma 70 2" xfId="18347" xr:uid="{00000000-0005-0000-0000-0000A5470000}"/>
    <cellStyle name="Comma 71" xfId="18348" xr:uid="{00000000-0005-0000-0000-0000A6470000}"/>
    <cellStyle name="Comma 71 2" xfId="18349" xr:uid="{00000000-0005-0000-0000-0000A7470000}"/>
    <cellStyle name="Comma 72" xfId="18350" xr:uid="{00000000-0005-0000-0000-0000A8470000}"/>
    <cellStyle name="Comma 72 2" xfId="18351" xr:uid="{00000000-0005-0000-0000-0000A9470000}"/>
    <cellStyle name="Comma 73" xfId="18352" xr:uid="{00000000-0005-0000-0000-0000AA470000}"/>
    <cellStyle name="Comma 73 2" xfId="18353" xr:uid="{00000000-0005-0000-0000-0000AB470000}"/>
    <cellStyle name="Comma 74" xfId="18354" xr:uid="{00000000-0005-0000-0000-0000AC470000}"/>
    <cellStyle name="Comma 74 2" xfId="18355" xr:uid="{00000000-0005-0000-0000-0000AD470000}"/>
    <cellStyle name="Comma 75" xfId="18356" xr:uid="{00000000-0005-0000-0000-0000AE470000}"/>
    <cellStyle name="Comma 75 2" xfId="18357" xr:uid="{00000000-0005-0000-0000-0000AF470000}"/>
    <cellStyle name="Comma 76" xfId="18358" xr:uid="{00000000-0005-0000-0000-0000B0470000}"/>
    <cellStyle name="Comma 76 2" xfId="18359" xr:uid="{00000000-0005-0000-0000-0000B1470000}"/>
    <cellStyle name="Comma 77" xfId="18360" xr:uid="{00000000-0005-0000-0000-0000B2470000}"/>
    <cellStyle name="Comma 77 2" xfId="18361" xr:uid="{00000000-0005-0000-0000-0000B3470000}"/>
    <cellStyle name="Comma 78" xfId="18362" xr:uid="{00000000-0005-0000-0000-0000B4470000}"/>
    <cellStyle name="Comma 78 2" xfId="18363" xr:uid="{00000000-0005-0000-0000-0000B5470000}"/>
    <cellStyle name="Comma 79" xfId="18364" xr:uid="{00000000-0005-0000-0000-0000B6470000}"/>
    <cellStyle name="Comma 79 2" xfId="18365" xr:uid="{00000000-0005-0000-0000-0000B7470000}"/>
    <cellStyle name="Comma 8" xfId="18366" xr:uid="{00000000-0005-0000-0000-0000B8470000}"/>
    <cellStyle name="Comma 8 2" xfId="18367" xr:uid="{00000000-0005-0000-0000-0000B9470000}"/>
    <cellStyle name="Comma 8 3" xfId="18368" xr:uid="{00000000-0005-0000-0000-0000BA470000}"/>
    <cellStyle name="Comma 8 3 2" xfId="18369" xr:uid="{00000000-0005-0000-0000-0000BB470000}"/>
    <cellStyle name="Comma 8 4" xfId="18370" xr:uid="{00000000-0005-0000-0000-0000BC470000}"/>
    <cellStyle name="Comma 8 4 2" xfId="18371" xr:uid="{00000000-0005-0000-0000-0000BD470000}"/>
    <cellStyle name="Comma 8 4 3" xfId="18372" xr:uid="{00000000-0005-0000-0000-0000BE470000}"/>
    <cellStyle name="Comma 8 4 3 2" xfId="18373" xr:uid="{00000000-0005-0000-0000-0000BF470000}"/>
    <cellStyle name="Comma 8 4 3 2 2" xfId="18374" xr:uid="{00000000-0005-0000-0000-0000C0470000}"/>
    <cellStyle name="Comma 8 4 3 3" xfId="18375" xr:uid="{00000000-0005-0000-0000-0000C1470000}"/>
    <cellStyle name="Comma 8 4 3 4" xfId="18376" xr:uid="{00000000-0005-0000-0000-0000C2470000}"/>
    <cellStyle name="Comma 80" xfId="18377" xr:uid="{00000000-0005-0000-0000-0000C3470000}"/>
    <cellStyle name="Comma 80 2" xfId="18378" xr:uid="{00000000-0005-0000-0000-0000C4470000}"/>
    <cellStyle name="Comma 81" xfId="18379" xr:uid="{00000000-0005-0000-0000-0000C5470000}"/>
    <cellStyle name="Comma 81 2" xfId="18380" xr:uid="{00000000-0005-0000-0000-0000C6470000}"/>
    <cellStyle name="Comma 82" xfId="18381" xr:uid="{00000000-0005-0000-0000-0000C7470000}"/>
    <cellStyle name="Comma 82 2" xfId="18382" xr:uid="{00000000-0005-0000-0000-0000C8470000}"/>
    <cellStyle name="Comma 83" xfId="18383" xr:uid="{00000000-0005-0000-0000-0000C9470000}"/>
    <cellStyle name="Comma 83 2" xfId="18384" xr:uid="{00000000-0005-0000-0000-0000CA470000}"/>
    <cellStyle name="Comma 84" xfId="18385" xr:uid="{00000000-0005-0000-0000-0000CB470000}"/>
    <cellStyle name="Comma 84 2" xfId="18386" xr:uid="{00000000-0005-0000-0000-0000CC470000}"/>
    <cellStyle name="Comma 85" xfId="18387" xr:uid="{00000000-0005-0000-0000-0000CD470000}"/>
    <cellStyle name="Comma 85 2" xfId="18388" xr:uid="{00000000-0005-0000-0000-0000CE470000}"/>
    <cellStyle name="Comma 86" xfId="18389" xr:uid="{00000000-0005-0000-0000-0000CF470000}"/>
    <cellStyle name="Comma 86 2" xfId="18390" xr:uid="{00000000-0005-0000-0000-0000D0470000}"/>
    <cellStyle name="Comma 87" xfId="18391" xr:uid="{00000000-0005-0000-0000-0000D1470000}"/>
    <cellStyle name="Comma 87 2" xfId="18392" xr:uid="{00000000-0005-0000-0000-0000D2470000}"/>
    <cellStyle name="Comma 88" xfId="18393" xr:uid="{00000000-0005-0000-0000-0000D3470000}"/>
    <cellStyle name="Comma 88 2" xfId="18394" xr:uid="{00000000-0005-0000-0000-0000D4470000}"/>
    <cellStyle name="Comma 89" xfId="18395" xr:uid="{00000000-0005-0000-0000-0000D5470000}"/>
    <cellStyle name="Comma 89 2" xfId="18396" xr:uid="{00000000-0005-0000-0000-0000D6470000}"/>
    <cellStyle name="Comma 9" xfId="18397" xr:uid="{00000000-0005-0000-0000-0000D7470000}"/>
    <cellStyle name="Comma 9 2" xfId="18398" xr:uid="{00000000-0005-0000-0000-0000D8470000}"/>
    <cellStyle name="Comma 9 2 2" xfId="18399" xr:uid="{00000000-0005-0000-0000-0000D9470000}"/>
    <cellStyle name="Comma 9 3" xfId="18400" xr:uid="{00000000-0005-0000-0000-0000DA470000}"/>
    <cellStyle name="Comma 9 3 2" xfId="18401" xr:uid="{00000000-0005-0000-0000-0000DB470000}"/>
    <cellStyle name="Comma 9 4" xfId="18402" xr:uid="{00000000-0005-0000-0000-0000DC470000}"/>
    <cellStyle name="Comma 9 4 2" xfId="18403" xr:uid="{00000000-0005-0000-0000-0000DD470000}"/>
    <cellStyle name="Comma 9 4 3" xfId="18404" xr:uid="{00000000-0005-0000-0000-0000DE470000}"/>
    <cellStyle name="Comma 9 4 3 2" xfId="18405" xr:uid="{00000000-0005-0000-0000-0000DF470000}"/>
    <cellStyle name="Comma 9 4 3 2 2" xfId="18406" xr:uid="{00000000-0005-0000-0000-0000E0470000}"/>
    <cellStyle name="Comma 9 4 3 3" xfId="18407" xr:uid="{00000000-0005-0000-0000-0000E1470000}"/>
    <cellStyle name="Comma 9 4 3 4" xfId="18408" xr:uid="{00000000-0005-0000-0000-0000E2470000}"/>
    <cellStyle name="Comma 9 5" xfId="18409" xr:uid="{00000000-0005-0000-0000-0000E3470000}"/>
    <cellStyle name="Comma 9 5 2" xfId="18410" xr:uid="{00000000-0005-0000-0000-0000E4470000}"/>
    <cellStyle name="Comma 9 5 2 2" xfId="18411" xr:uid="{00000000-0005-0000-0000-0000E5470000}"/>
    <cellStyle name="Comma 9 5 2 2 2" xfId="18412" xr:uid="{00000000-0005-0000-0000-0000E6470000}"/>
    <cellStyle name="Comma 9 5 2 3" xfId="18413" xr:uid="{00000000-0005-0000-0000-0000E7470000}"/>
    <cellStyle name="Comma 9 5 2 4" xfId="18414" xr:uid="{00000000-0005-0000-0000-0000E8470000}"/>
    <cellStyle name="Comma 9 5 3" xfId="18415" xr:uid="{00000000-0005-0000-0000-0000E9470000}"/>
    <cellStyle name="Comma 9 5 3 2" xfId="18416" xr:uid="{00000000-0005-0000-0000-0000EA470000}"/>
    <cellStyle name="Comma 9 5 4" xfId="18417" xr:uid="{00000000-0005-0000-0000-0000EB470000}"/>
    <cellStyle name="Comma 9 5 5" xfId="18418" xr:uid="{00000000-0005-0000-0000-0000EC470000}"/>
    <cellStyle name="Comma 9 6" xfId="18419" xr:uid="{00000000-0005-0000-0000-0000ED470000}"/>
    <cellStyle name="Comma 9 6 2" xfId="18420" xr:uid="{00000000-0005-0000-0000-0000EE470000}"/>
    <cellStyle name="Comma 9 6 2 2" xfId="18421" xr:uid="{00000000-0005-0000-0000-0000EF470000}"/>
    <cellStyle name="Comma 9 6 3" xfId="18422" xr:uid="{00000000-0005-0000-0000-0000F0470000}"/>
    <cellStyle name="Comma 9 6 4" xfId="18423" xr:uid="{00000000-0005-0000-0000-0000F1470000}"/>
    <cellStyle name="Comma 9 7" xfId="18424" xr:uid="{00000000-0005-0000-0000-0000F2470000}"/>
    <cellStyle name="Comma 9 7 2" xfId="18425" xr:uid="{00000000-0005-0000-0000-0000F3470000}"/>
    <cellStyle name="Comma 9 8" xfId="18426" xr:uid="{00000000-0005-0000-0000-0000F4470000}"/>
    <cellStyle name="Comma 9 9" xfId="18427" xr:uid="{00000000-0005-0000-0000-0000F5470000}"/>
    <cellStyle name="Comma 90" xfId="18428" xr:uid="{00000000-0005-0000-0000-0000F6470000}"/>
    <cellStyle name="Comma 90 2" xfId="18429" xr:uid="{00000000-0005-0000-0000-0000F7470000}"/>
    <cellStyle name="Comma 91" xfId="18430" xr:uid="{00000000-0005-0000-0000-0000F8470000}"/>
    <cellStyle name="Comma 91 2" xfId="18431" xr:uid="{00000000-0005-0000-0000-0000F9470000}"/>
    <cellStyle name="Comma 92" xfId="18432" xr:uid="{00000000-0005-0000-0000-0000FA470000}"/>
    <cellStyle name="Comma 92 2" xfId="18433" xr:uid="{00000000-0005-0000-0000-0000FB470000}"/>
    <cellStyle name="Comma 93" xfId="18434" xr:uid="{00000000-0005-0000-0000-0000FC470000}"/>
    <cellStyle name="Comma 93 2" xfId="18435" xr:uid="{00000000-0005-0000-0000-0000FD470000}"/>
    <cellStyle name="Comma 94" xfId="18436" xr:uid="{00000000-0005-0000-0000-0000FE470000}"/>
    <cellStyle name="Comma 94 2" xfId="18437" xr:uid="{00000000-0005-0000-0000-0000FF470000}"/>
    <cellStyle name="Comma 95" xfId="18438" xr:uid="{00000000-0005-0000-0000-000000480000}"/>
    <cellStyle name="Comma 95 2" xfId="18439" xr:uid="{00000000-0005-0000-0000-000001480000}"/>
    <cellStyle name="Comma 96" xfId="18440" xr:uid="{00000000-0005-0000-0000-000002480000}"/>
    <cellStyle name="Comma 96 2" xfId="18441" xr:uid="{00000000-0005-0000-0000-000003480000}"/>
    <cellStyle name="Comma 97" xfId="18442" xr:uid="{00000000-0005-0000-0000-000004480000}"/>
    <cellStyle name="Comma 97 2" xfId="18443" xr:uid="{00000000-0005-0000-0000-000005480000}"/>
    <cellStyle name="Comma 98" xfId="18444" xr:uid="{00000000-0005-0000-0000-000006480000}"/>
    <cellStyle name="Comma 98 2" xfId="18445" xr:uid="{00000000-0005-0000-0000-000007480000}"/>
    <cellStyle name="Comma 99" xfId="18446" xr:uid="{00000000-0005-0000-0000-000008480000}"/>
    <cellStyle name="Comma 99 2" xfId="18447" xr:uid="{00000000-0005-0000-0000-000009480000}"/>
    <cellStyle name="Currency" xfId="4" builtinId="4"/>
    <cellStyle name="Currency [0] 2" xfId="18448" xr:uid="{00000000-0005-0000-0000-00000B480000}"/>
    <cellStyle name="Currency [0] 2 2" xfId="18449" xr:uid="{00000000-0005-0000-0000-00000C480000}"/>
    <cellStyle name="Currency 10" xfId="18450" xr:uid="{00000000-0005-0000-0000-00000D480000}"/>
    <cellStyle name="Currency 10 2" xfId="18451" xr:uid="{00000000-0005-0000-0000-00000E480000}"/>
    <cellStyle name="Currency 100" xfId="18452" xr:uid="{00000000-0005-0000-0000-00000F480000}"/>
    <cellStyle name="Currency 100 2" xfId="18453" xr:uid="{00000000-0005-0000-0000-000010480000}"/>
    <cellStyle name="Currency 100 2 2" xfId="18454" xr:uid="{00000000-0005-0000-0000-000011480000}"/>
    <cellStyle name="Currency 100 3" xfId="18455" xr:uid="{00000000-0005-0000-0000-000012480000}"/>
    <cellStyle name="Currency 101" xfId="18456" xr:uid="{00000000-0005-0000-0000-000013480000}"/>
    <cellStyle name="Currency 101 2" xfId="18457" xr:uid="{00000000-0005-0000-0000-000014480000}"/>
    <cellStyle name="Currency 102" xfId="18458" xr:uid="{00000000-0005-0000-0000-000015480000}"/>
    <cellStyle name="Currency 102 2" xfId="18459" xr:uid="{00000000-0005-0000-0000-000016480000}"/>
    <cellStyle name="Currency 103" xfId="18460" xr:uid="{00000000-0005-0000-0000-000017480000}"/>
    <cellStyle name="Currency 103 2" xfId="18461" xr:uid="{00000000-0005-0000-0000-000018480000}"/>
    <cellStyle name="Currency 104" xfId="18462" xr:uid="{00000000-0005-0000-0000-000019480000}"/>
    <cellStyle name="Currency 104 2" xfId="18463" xr:uid="{00000000-0005-0000-0000-00001A480000}"/>
    <cellStyle name="Currency 105" xfId="18464" xr:uid="{00000000-0005-0000-0000-00001B480000}"/>
    <cellStyle name="Currency 105 2" xfId="18465" xr:uid="{00000000-0005-0000-0000-00001C480000}"/>
    <cellStyle name="Currency 106" xfId="18466" xr:uid="{00000000-0005-0000-0000-00001D480000}"/>
    <cellStyle name="Currency 106 2" xfId="18467" xr:uid="{00000000-0005-0000-0000-00001E480000}"/>
    <cellStyle name="Currency 107" xfId="18468" xr:uid="{00000000-0005-0000-0000-00001F480000}"/>
    <cellStyle name="Currency 107 2" xfId="18469" xr:uid="{00000000-0005-0000-0000-000020480000}"/>
    <cellStyle name="Currency 108" xfId="18470" xr:uid="{00000000-0005-0000-0000-000021480000}"/>
    <cellStyle name="Currency 108 2" xfId="18471" xr:uid="{00000000-0005-0000-0000-000022480000}"/>
    <cellStyle name="Currency 109" xfId="18472" xr:uid="{00000000-0005-0000-0000-000023480000}"/>
    <cellStyle name="Currency 109 2" xfId="18473" xr:uid="{00000000-0005-0000-0000-000024480000}"/>
    <cellStyle name="Currency 11" xfId="18474" xr:uid="{00000000-0005-0000-0000-000025480000}"/>
    <cellStyle name="Currency 110" xfId="18475" xr:uid="{00000000-0005-0000-0000-000026480000}"/>
    <cellStyle name="Currency 110 2" xfId="18476" xr:uid="{00000000-0005-0000-0000-000027480000}"/>
    <cellStyle name="Currency 111" xfId="18477" xr:uid="{00000000-0005-0000-0000-000028480000}"/>
    <cellStyle name="Currency 111 2" xfId="18478" xr:uid="{00000000-0005-0000-0000-000029480000}"/>
    <cellStyle name="Currency 112" xfId="18479" xr:uid="{00000000-0005-0000-0000-00002A480000}"/>
    <cellStyle name="Currency 112 2" xfId="18480" xr:uid="{00000000-0005-0000-0000-00002B480000}"/>
    <cellStyle name="Currency 113" xfId="18481" xr:uid="{00000000-0005-0000-0000-00002C480000}"/>
    <cellStyle name="Currency 113 2" xfId="18482" xr:uid="{00000000-0005-0000-0000-00002D480000}"/>
    <cellStyle name="Currency 114" xfId="18483" xr:uid="{00000000-0005-0000-0000-00002E480000}"/>
    <cellStyle name="Currency 114 2" xfId="18484" xr:uid="{00000000-0005-0000-0000-00002F480000}"/>
    <cellStyle name="Currency 115" xfId="18485" xr:uid="{00000000-0005-0000-0000-000030480000}"/>
    <cellStyle name="Currency 115 2" xfId="18486" xr:uid="{00000000-0005-0000-0000-000031480000}"/>
    <cellStyle name="Currency 116" xfId="18487" xr:uid="{00000000-0005-0000-0000-000032480000}"/>
    <cellStyle name="Currency 116 2" xfId="18488" xr:uid="{00000000-0005-0000-0000-000033480000}"/>
    <cellStyle name="Currency 117" xfId="18489" xr:uid="{00000000-0005-0000-0000-000034480000}"/>
    <cellStyle name="Currency 117 2" xfId="18490" xr:uid="{00000000-0005-0000-0000-000035480000}"/>
    <cellStyle name="Currency 118" xfId="18491" xr:uid="{00000000-0005-0000-0000-000036480000}"/>
    <cellStyle name="Currency 118 2" xfId="18492" xr:uid="{00000000-0005-0000-0000-000037480000}"/>
    <cellStyle name="Currency 119" xfId="18493" xr:uid="{00000000-0005-0000-0000-000038480000}"/>
    <cellStyle name="Currency 119 2" xfId="18494" xr:uid="{00000000-0005-0000-0000-000039480000}"/>
    <cellStyle name="Currency 12" xfId="18495" xr:uid="{00000000-0005-0000-0000-00003A480000}"/>
    <cellStyle name="Currency 120" xfId="18496" xr:uid="{00000000-0005-0000-0000-00003B480000}"/>
    <cellStyle name="Currency 120 2" xfId="18497" xr:uid="{00000000-0005-0000-0000-00003C480000}"/>
    <cellStyle name="Currency 121" xfId="18498" xr:uid="{00000000-0005-0000-0000-00003D480000}"/>
    <cellStyle name="Currency 122" xfId="18499" xr:uid="{00000000-0005-0000-0000-00003E480000}"/>
    <cellStyle name="Currency 123" xfId="18500" xr:uid="{00000000-0005-0000-0000-00003F480000}"/>
    <cellStyle name="Currency 124" xfId="18501" xr:uid="{00000000-0005-0000-0000-000040480000}"/>
    <cellStyle name="Currency 125" xfId="18502" xr:uid="{00000000-0005-0000-0000-000041480000}"/>
    <cellStyle name="Currency 126" xfId="18503" xr:uid="{00000000-0005-0000-0000-000042480000}"/>
    <cellStyle name="Currency 127" xfId="18504" xr:uid="{00000000-0005-0000-0000-000043480000}"/>
    <cellStyle name="Currency 128" xfId="18505" xr:uid="{00000000-0005-0000-0000-000044480000}"/>
    <cellStyle name="Currency 129" xfId="18506" xr:uid="{00000000-0005-0000-0000-000045480000}"/>
    <cellStyle name="Currency 13" xfId="18507" xr:uid="{00000000-0005-0000-0000-000046480000}"/>
    <cellStyle name="Currency 130" xfId="18508" xr:uid="{00000000-0005-0000-0000-000047480000}"/>
    <cellStyle name="Currency 131" xfId="18509" xr:uid="{00000000-0005-0000-0000-000048480000}"/>
    <cellStyle name="Currency 132" xfId="18510" xr:uid="{00000000-0005-0000-0000-000049480000}"/>
    <cellStyle name="Currency 133" xfId="18511" xr:uid="{00000000-0005-0000-0000-00004A480000}"/>
    <cellStyle name="Currency 134" xfId="18512" xr:uid="{00000000-0005-0000-0000-00004B480000}"/>
    <cellStyle name="Currency 135" xfId="18513" xr:uid="{00000000-0005-0000-0000-00004C480000}"/>
    <cellStyle name="Currency 135 2" xfId="18514" xr:uid="{00000000-0005-0000-0000-00004D480000}"/>
    <cellStyle name="Currency 136" xfId="18515" xr:uid="{00000000-0005-0000-0000-00004E480000}"/>
    <cellStyle name="Currency 136 2" xfId="18516" xr:uid="{00000000-0005-0000-0000-00004F480000}"/>
    <cellStyle name="Currency 137" xfId="18517" xr:uid="{00000000-0005-0000-0000-000050480000}"/>
    <cellStyle name="Currency 137 2" xfId="18518" xr:uid="{00000000-0005-0000-0000-000051480000}"/>
    <cellStyle name="Currency 138" xfId="18519" xr:uid="{00000000-0005-0000-0000-000052480000}"/>
    <cellStyle name="Currency 138 2" xfId="18520" xr:uid="{00000000-0005-0000-0000-000053480000}"/>
    <cellStyle name="Currency 139" xfId="18521" xr:uid="{00000000-0005-0000-0000-000054480000}"/>
    <cellStyle name="Currency 139 2" xfId="18522" xr:uid="{00000000-0005-0000-0000-000055480000}"/>
    <cellStyle name="Currency 14" xfId="18523" xr:uid="{00000000-0005-0000-0000-000056480000}"/>
    <cellStyle name="Currency 14 2" xfId="18524" xr:uid="{00000000-0005-0000-0000-000057480000}"/>
    <cellStyle name="Currency 140" xfId="18525" xr:uid="{00000000-0005-0000-0000-000058480000}"/>
    <cellStyle name="Currency 140 2" xfId="18526" xr:uid="{00000000-0005-0000-0000-000059480000}"/>
    <cellStyle name="Currency 141" xfId="18527" xr:uid="{00000000-0005-0000-0000-00005A480000}"/>
    <cellStyle name="Currency 141 2" xfId="18528" xr:uid="{00000000-0005-0000-0000-00005B480000}"/>
    <cellStyle name="Currency 142" xfId="18529" xr:uid="{00000000-0005-0000-0000-00005C480000}"/>
    <cellStyle name="Currency 143" xfId="18530" xr:uid="{00000000-0005-0000-0000-00005D480000}"/>
    <cellStyle name="Currency 144" xfId="18531" xr:uid="{00000000-0005-0000-0000-00005E480000}"/>
    <cellStyle name="Currency 145" xfId="18532" xr:uid="{00000000-0005-0000-0000-00005F480000}"/>
    <cellStyle name="Currency 146" xfId="18533" xr:uid="{00000000-0005-0000-0000-000060480000}"/>
    <cellStyle name="Currency 146 2" xfId="18534" xr:uid="{00000000-0005-0000-0000-000061480000}"/>
    <cellStyle name="Currency 147" xfId="18535" xr:uid="{00000000-0005-0000-0000-000062480000}"/>
    <cellStyle name="Currency 147 2" xfId="18536" xr:uid="{00000000-0005-0000-0000-000063480000}"/>
    <cellStyle name="Currency 148" xfId="18537" xr:uid="{00000000-0005-0000-0000-000064480000}"/>
    <cellStyle name="Currency 148 2" xfId="18538" xr:uid="{00000000-0005-0000-0000-000065480000}"/>
    <cellStyle name="Currency 149" xfId="18539" xr:uid="{00000000-0005-0000-0000-000066480000}"/>
    <cellStyle name="Currency 149 2" xfId="18540" xr:uid="{00000000-0005-0000-0000-000067480000}"/>
    <cellStyle name="Currency 15" xfId="18541" xr:uid="{00000000-0005-0000-0000-000068480000}"/>
    <cellStyle name="Currency 15 2" xfId="18542" xr:uid="{00000000-0005-0000-0000-000069480000}"/>
    <cellStyle name="Currency 150" xfId="18543" xr:uid="{00000000-0005-0000-0000-00006A480000}"/>
    <cellStyle name="Currency 150 2" xfId="18544" xr:uid="{00000000-0005-0000-0000-00006B480000}"/>
    <cellStyle name="Currency 151" xfId="18545" xr:uid="{00000000-0005-0000-0000-00006C480000}"/>
    <cellStyle name="Currency 151 2" xfId="18546" xr:uid="{00000000-0005-0000-0000-00006D480000}"/>
    <cellStyle name="Currency 152" xfId="18547" xr:uid="{00000000-0005-0000-0000-00006E480000}"/>
    <cellStyle name="Currency 152 2" xfId="18548" xr:uid="{00000000-0005-0000-0000-00006F480000}"/>
    <cellStyle name="Currency 153" xfId="18549" xr:uid="{00000000-0005-0000-0000-000070480000}"/>
    <cellStyle name="Currency 153 2" xfId="18550" xr:uid="{00000000-0005-0000-0000-000071480000}"/>
    <cellStyle name="Currency 154" xfId="18551" xr:uid="{00000000-0005-0000-0000-000072480000}"/>
    <cellStyle name="Currency 154 2" xfId="18552" xr:uid="{00000000-0005-0000-0000-000073480000}"/>
    <cellStyle name="Currency 155" xfId="18553" xr:uid="{00000000-0005-0000-0000-000074480000}"/>
    <cellStyle name="Currency 155 2" xfId="18554" xr:uid="{00000000-0005-0000-0000-000075480000}"/>
    <cellStyle name="Currency 156" xfId="18555" xr:uid="{00000000-0005-0000-0000-000076480000}"/>
    <cellStyle name="Currency 156 2" xfId="18556" xr:uid="{00000000-0005-0000-0000-000077480000}"/>
    <cellStyle name="Currency 157" xfId="18557" xr:uid="{00000000-0005-0000-0000-000078480000}"/>
    <cellStyle name="Currency 157 2" xfId="18558" xr:uid="{00000000-0005-0000-0000-000079480000}"/>
    <cellStyle name="Currency 158" xfId="18559" xr:uid="{00000000-0005-0000-0000-00007A480000}"/>
    <cellStyle name="Currency 158 2" xfId="18560" xr:uid="{00000000-0005-0000-0000-00007B480000}"/>
    <cellStyle name="Currency 159" xfId="18561" xr:uid="{00000000-0005-0000-0000-00007C480000}"/>
    <cellStyle name="Currency 159 2" xfId="18562" xr:uid="{00000000-0005-0000-0000-00007D480000}"/>
    <cellStyle name="Currency 16" xfId="18563" xr:uid="{00000000-0005-0000-0000-00007E480000}"/>
    <cellStyle name="Currency 16 2" xfId="18564" xr:uid="{00000000-0005-0000-0000-00007F480000}"/>
    <cellStyle name="Currency 160" xfId="18565" xr:uid="{00000000-0005-0000-0000-000080480000}"/>
    <cellStyle name="Currency 160 2" xfId="18566" xr:uid="{00000000-0005-0000-0000-000081480000}"/>
    <cellStyle name="Currency 161" xfId="18567" xr:uid="{00000000-0005-0000-0000-000082480000}"/>
    <cellStyle name="Currency 161 2" xfId="18568" xr:uid="{00000000-0005-0000-0000-000083480000}"/>
    <cellStyle name="Currency 162" xfId="18569" xr:uid="{00000000-0005-0000-0000-000084480000}"/>
    <cellStyle name="Currency 162 2" xfId="18570" xr:uid="{00000000-0005-0000-0000-000085480000}"/>
    <cellStyle name="Currency 163" xfId="18571" xr:uid="{00000000-0005-0000-0000-000086480000}"/>
    <cellStyle name="Currency 163 2" xfId="18572" xr:uid="{00000000-0005-0000-0000-000087480000}"/>
    <cellStyle name="Currency 164" xfId="18573" xr:uid="{00000000-0005-0000-0000-000088480000}"/>
    <cellStyle name="Currency 164 2" xfId="18574" xr:uid="{00000000-0005-0000-0000-000089480000}"/>
    <cellStyle name="Currency 165" xfId="18575" xr:uid="{00000000-0005-0000-0000-00008A480000}"/>
    <cellStyle name="Currency 165 2" xfId="18576" xr:uid="{00000000-0005-0000-0000-00008B480000}"/>
    <cellStyle name="Currency 166" xfId="18577" xr:uid="{00000000-0005-0000-0000-00008C480000}"/>
    <cellStyle name="Currency 166 2" xfId="18578" xr:uid="{00000000-0005-0000-0000-00008D480000}"/>
    <cellStyle name="Currency 167" xfId="18579" xr:uid="{00000000-0005-0000-0000-00008E480000}"/>
    <cellStyle name="Currency 167 2" xfId="18580" xr:uid="{00000000-0005-0000-0000-00008F480000}"/>
    <cellStyle name="Currency 168" xfId="18581" xr:uid="{00000000-0005-0000-0000-000090480000}"/>
    <cellStyle name="Currency 168 2" xfId="18582" xr:uid="{00000000-0005-0000-0000-000091480000}"/>
    <cellStyle name="Currency 169" xfId="18583" xr:uid="{00000000-0005-0000-0000-000092480000}"/>
    <cellStyle name="Currency 169 2" xfId="18584" xr:uid="{00000000-0005-0000-0000-000093480000}"/>
    <cellStyle name="Currency 17" xfId="18585" xr:uid="{00000000-0005-0000-0000-000094480000}"/>
    <cellStyle name="Currency 17 2" xfId="18586" xr:uid="{00000000-0005-0000-0000-000095480000}"/>
    <cellStyle name="Currency 170" xfId="18587" xr:uid="{00000000-0005-0000-0000-000096480000}"/>
    <cellStyle name="Currency 170 2" xfId="18588" xr:uid="{00000000-0005-0000-0000-000097480000}"/>
    <cellStyle name="Currency 171" xfId="18589" xr:uid="{00000000-0005-0000-0000-000098480000}"/>
    <cellStyle name="Currency 171 2" xfId="18590" xr:uid="{00000000-0005-0000-0000-000099480000}"/>
    <cellStyle name="Currency 172" xfId="18591" xr:uid="{00000000-0005-0000-0000-00009A480000}"/>
    <cellStyle name="Currency 172 2" xfId="18592" xr:uid="{00000000-0005-0000-0000-00009B480000}"/>
    <cellStyle name="Currency 173" xfId="18593" xr:uid="{00000000-0005-0000-0000-00009C480000}"/>
    <cellStyle name="Currency 173 2" xfId="18594" xr:uid="{00000000-0005-0000-0000-00009D480000}"/>
    <cellStyle name="Currency 174" xfId="18595" xr:uid="{00000000-0005-0000-0000-00009E480000}"/>
    <cellStyle name="Currency 174 2" xfId="18596" xr:uid="{00000000-0005-0000-0000-00009F480000}"/>
    <cellStyle name="Currency 175" xfId="18597" xr:uid="{00000000-0005-0000-0000-0000A0480000}"/>
    <cellStyle name="Currency 175 2" xfId="18598" xr:uid="{00000000-0005-0000-0000-0000A1480000}"/>
    <cellStyle name="Currency 176" xfId="18599" xr:uid="{00000000-0005-0000-0000-0000A2480000}"/>
    <cellStyle name="Currency 176 2" xfId="18600" xr:uid="{00000000-0005-0000-0000-0000A3480000}"/>
    <cellStyle name="Currency 177" xfId="18601" xr:uid="{00000000-0005-0000-0000-0000A4480000}"/>
    <cellStyle name="Currency 177 2" xfId="18602" xr:uid="{00000000-0005-0000-0000-0000A5480000}"/>
    <cellStyle name="Currency 178" xfId="18603" xr:uid="{00000000-0005-0000-0000-0000A6480000}"/>
    <cellStyle name="Currency 178 2" xfId="18604" xr:uid="{00000000-0005-0000-0000-0000A7480000}"/>
    <cellStyle name="Currency 179" xfId="18605" xr:uid="{00000000-0005-0000-0000-0000A8480000}"/>
    <cellStyle name="Currency 179 2" xfId="18606" xr:uid="{00000000-0005-0000-0000-0000A9480000}"/>
    <cellStyle name="Currency 18" xfId="18607" xr:uid="{00000000-0005-0000-0000-0000AA480000}"/>
    <cellStyle name="Currency 18 2" xfId="18608" xr:uid="{00000000-0005-0000-0000-0000AB480000}"/>
    <cellStyle name="Currency 180" xfId="18609" xr:uid="{00000000-0005-0000-0000-0000AC480000}"/>
    <cellStyle name="Currency 180 2" xfId="18610" xr:uid="{00000000-0005-0000-0000-0000AD480000}"/>
    <cellStyle name="Currency 181" xfId="18611" xr:uid="{00000000-0005-0000-0000-0000AE480000}"/>
    <cellStyle name="Currency 181 2" xfId="18612" xr:uid="{00000000-0005-0000-0000-0000AF480000}"/>
    <cellStyle name="Currency 182" xfId="18613" xr:uid="{00000000-0005-0000-0000-0000B0480000}"/>
    <cellStyle name="Currency 182 2" xfId="18614" xr:uid="{00000000-0005-0000-0000-0000B1480000}"/>
    <cellStyle name="Currency 183" xfId="18615" xr:uid="{00000000-0005-0000-0000-0000B2480000}"/>
    <cellStyle name="Currency 183 2" xfId="18616" xr:uid="{00000000-0005-0000-0000-0000B3480000}"/>
    <cellStyle name="Currency 184" xfId="18617" xr:uid="{00000000-0005-0000-0000-0000B4480000}"/>
    <cellStyle name="Currency 184 2" xfId="18618" xr:uid="{00000000-0005-0000-0000-0000B5480000}"/>
    <cellStyle name="Currency 185" xfId="18619" xr:uid="{00000000-0005-0000-0000-0000B6480000}"/>
    <cellStyle name="Currency 185 2" xfId="18620" xr:uid="{00000000-0005-0000-0000-0000B7480000}"/>
    <cellStyle name="Currency 186" xfId="18621" xr:uid="{00000000-0005-0000-0000-0000B8480000}"/>
    <cellStyle name="Currency 186 2" xfId="18622" xr:uid="{00000000-0005-0000-0000-0000B9480000}"/>
    <cellStyle name="Currency 187" xfId="18623" xr:uid="{00000000-0005-0000-0000-0000BA480000}"/>
    <cellStyle name="Currency 187 2" xfId="18624" xr:uid="{00000000-0005-0000-0000-0000BB480000}"/>
    <cellStyle name="Currency 188" xfId="18625" xr:uid="{00000000-0005-0000-0000-0000BC480000}"/>
    <cellStyle name="Currency 188 2" xfId="18626" xr:uid="{00000000-0005-0000-0000-0000BD480000}"/>
    <cellStyle name="Currency 189" xfId="18627" xr:uid="{00000000-0005-0000-0000-0000BE480000}"/>
    <cellStyle name="Currency 189 2" xfId="18628" xr:uid="{00000000-0005-0000-0000-0000BF480000}"/>
    <cellStyle name="Currency 19" xfId="18629" xr:uid="{00000000-0005-0000-0000-0000C0480000}"/>
    <cellStyle name="Currency 19 2" xfId="18630" xr:uid="{00000000-0005-0000-0000-0000C1480000}"/>
    <cellStyle name="Currency 190" xfId="18631" xr:uid="{00000000-0005-0000-0000-0000C2480000}"/>
    <cellStyle name="Currency 190 2" xfId="18632" xr:uid="{00000000-0005-0000-0000-0000C3480000}"/>
    <cellStyle name="Currency 191" xfId="18633" xr:uid="{00000000-0005-0000-0000-0000C4480000}"/>
    <cellStyle name="Currency 191 2" xfId="18634" xr:uid="{00000000-0005-0000-0000-0000C5480000}"/>
    <cellStyle name="Currency 192" xfId="18635" xr:uid="{00000000-0005-0000-0000-0000C6480000}"/>
    <cellStyle name="Currency 192 2" xfId="18636" xr:uid="{00000000-0005-0000-0000-0000C7480000}"/>
    <cellStyle name="Currency 193" xfId="18637" xr:uid="{00000000-0005-0000-0000-0000C8480000}"/>
    <cellStyle name="Currency 193 2" xfId="18638" xr:uid="{00000000-0005-0000-0000-0000C9480000}"/>
    <cellStyle name="Currency 194" xfId="18639" xr:uid="{00000000-0005-0000-0000-0000CA480000}"/>
    <cellStyle name="Currency 194 2" xfId="18640" xr:uid="{00000000-0005-0000-0000-0000CB480000}"/>
    <cellStyle name="Currency 195" xfId="18641" xr:uid="{00000000-0005-0000-0000-0000CC480000}"/>
    <cellStyle name="Currency 195 2" xfId="18642" xr:uid="{00000000-0005-0000-0000-0000CD480000}"/>
    <cellStyle name="Currency 196" xfId="18643" xr:uid="{00000000-0005-0000-0000-0000CE480000}"/>
    <cellStyle name="Currency 196 2" xfId="18644" xr:uid="{00000000-0005-0000-0000-0000CF480000}"/>
    <cellStyle name="Currency 197" xfId="18645" xr:uid="{00000000-0005-0000-0000-0000D0480000}"/>
    <cellStyle name="Currency 197 2" xfId="18646" xr:uid="{00000000-0005-0000-0000-0000D1480000}"/>
    <cellStyle name="Currency 198" xfId="18647" xr:uid="{00000000-0005-0000-0000-0000D2480000}"/>
    <cellStyle name="Currency 198 2" xfId="18648" xr:uid="{00000000-0005-0000-0000-0000D3480000}"/>
    <cellStyle name="Currency 199" xfId="18649" xr:uid="{00000000-0005-0000-0000-0000D4480000}"/>
    <cellStyle name="Currency 199 2" xfId="18650" xr:uid="{00000000-0005-0000-0000-0000D5480000}"/>
    <cellStyle name="Currency 2" xfId="18651" xr:uid="{00000000-0005-0000-0000-0000D6480000}"/>
    <cellStyle name="Currency 2 2" xfId="18652" xr:uid="{00000000-0005-0000-0000-0000D7480000}"/>
    <cellStyle name="Currency 2 2 2" xfId="18653" xr:uid="{00000000-0005-0000-0000-0000D8480000}"/>
    <cellStyle name="Currency 2 2 2 2" xfId="18654" xr:uid="{00000000-0005-0000-0000-0000D9480000}"/>
    <cellStyle name="Currency 2 2 2 3" xfId="18655" xr:uid="{00000000-0005-0000-0000-0000DA480000}"/>
    <cellStyle name="Currency 2 2 3" xfId="18656" xr:uid="{00000000-0005-0000-0000-0000DB480000}"/>
    <cellStyle name="Currency 2 2 4" xfId="18657" xr:uid="{00000000-0005-0000-0000-0000DC480000}"/>
    <cellStyle name="Currency 2 2 5" xfId="18658" xr:uid="{00000000-0005-0000-0000-0000DD480000}"/>
    <cellStyle name="Currency 2 3" xfId="18659" xr:uid="{00000000-0005-0000-0000-0000DE480000}"/>
    <cellStyle name="Currency 2 3 2" xfId="18660" xr:uid="{00000000-0005-0000-0000-0000DF480000}"/>
    <cellStyle name="Currency 2 3 3" xfId="18661" xr:uid="{00000000-0005-0000-0000-0000E0480000}"/>
    <cellStyle name="Currency 2 3 3 2" xfId="18662" xr:uid="{00000000-0005-0000-0000-0000E1480000}"/>
    <cellStyle name="Currency 2 3 3 2 2" xfId="18663" xr:uid="{00000000-0005-0000-0000-0000E2480000}"/>
    <cellStyle name="Currency 2 3 3 3" xfId="18664" xr:uid="{00000000-0005-0000-0000-0000E3480000}"/>
    <cellStyle name="Currency 2 3 3 4" xfId="18665" xr:uid="{00000000-0005-0000-0000-0000E4480000}"/>
    <cellStyle name="Currency 2 3 4" xfId="18666" xr:uid="{00000000-0005-0000-0000-0000E5480000}"/>
    <cellStyle name="Currency 2 4" xfId="18667" xr:uid="{00000000-0005-0000-0000-0000E6480000}"/>
    <cellStyle name="Currency 2 4 2" xfId="18668" xr:uid="{00000000-0005-0000-0000-0000E7480000}"/>
    <cellStyle name="Currency 2 5" xfId="18669" xr:uid="{00000000-0005-0000-0000-0000E8480000}"/>
    <cellStyle name="Currency 2 5 2" xfId="18670" xr:uid="{00000000-0005-0000-0000-0000E9480000}"/>
    <cellStyle name="Currency 2 5 3" xfId="18671" xr:uid="{00000000-0005-0000-0000-0000EA480000}"/>
    <cellStyle name="Currency 2 6" xfId="18672" xr:uid="{00000000-0005-0000-0000-0000EB480000}"/>
    <cellStyle name="Currency 2 6 2" xfId="18673" xr:uid="{00000000-0005-0000-0000-0000EC480000}"/>
    <cellStyle name="Currency 2 7" xfId="18674" xr:uid="{00000000-0005-0000-0000-0000ED480000}"/>
    <cellStyle name="Currency 20" xfId="18675" xr:uid="{00000000-0005-0000-0000-0000EE480000}"/>
    <cellStyle name="Currency 20 2" xfId="18676" xr:uid="{00000000-0005-0000-0000-0000EF480000}"/>
    <cellStyle name="Currency 200" xfId="18677" xr:uid="{00000000-0005-0000-0000-0000F0480000}"/>
    <cellStyle name="Currency 200 2" xfId="18678" xr:uid="{00000000-0005-0000-0000-0000F1480000}"/>
    <cellStyle name="Currency 201" xfId="18679" xr:uid="{00000000-0005-0000-0000-0000F2480000}"/>
    <cellStyle name="Currency 201 2" xfId="18680" xr:uid="{00000000-0005-0000-0000-0000F3480000}"/>
    <cellStyle name="Currency 202" xfId="18681" xr:uid="{00000000-0005-0000-0000-0000F4480000}"/>
    <cellStyle name="Currency 202 2" xfId="18682" xr:uid="{00000000-0005-0000-0000-0000F5480000}"/>
    <cellStyle name="Currency 203" xfId="18683" xr:uid="{00000000-0005-0000-0000-0000F6480000}"/>
    <cellStyle name="Currency 203 2" xfId="18684" xr:uid="{00000000-0005-0000-0000-0000F7480000}"/>
    <cellStyle name="Currency 204" xfId="18685" xr:uid="{00000000-0005-0000-0000-0000F8480000}"/>
    <cellStyle name="Currency 204 2" xfId="18686" xr:uid="{00000000-0005-0000-0000-0000F9480000}"/>
    <cellStyle name="Currency 205" xfId="18687" xr:uid="{00000000-0005-0000-0000-0000FA480000}"/>
    <cellStyle name="Currency 205 2" xfId="18688" xr:uid="{00000000-0005-0000-0000-0000FB480000}"/>
    <cellStyle name="Currency 206" xfId="18689" xr:uid="{00000000-0005-0000-0000-0000FC480000}"/>
    <cellStyle name="Currency 206 2" xfId="18690" xr:uid="{00000000-0005-0000-0000-0000FD480000}"/>
    <cellStyle name="Currency 207" xfId="18691" xr:uid="{00000000-0005-0000-0000-0000FE480000}"/>
    <cellStyle name="Currency 207 2" xfId="18692" xr:uid="{00000000-0005-0000-0000-0000FF480000}"/>
    <cellStyle name="Currency 208" xfId="18693" xr:uid="{00000000-0005-0000-0000-000000490000}"/>
    <cellStyle name="Currency 208 2" xfId="18694" xr:uid="{00000000-0005-0000-0000-000001490000}"/>
    <cellStyle name="Currency 209" xfId="18695" xr:uid="{00000000-0005-0000-0000-000002490000}"/>
    <cellStyle name="Currency 209 2" xfId="18696" xr:uid="{00000000-0005-0000-0000-000003490000}"/>
    <cellStyle name="Currency 21" xfId="18697" xr:uid="{00000000-0005-0000-0000-000004490000}"/>
    <cellStyle name="Currency 21 2" xfId="18698" xr:uid="{00000000-0005-0000-0000-000005490000}"/>
    <cellStyle name="Currency 210" xfId="18699" xr:uid="{00000000-0005-0000-0000-000006490000}"/>
    <cellStyle name="Currency 210 2" xfId="18700" xr:uid="{00000000-0005-0000-0000-000007490000}"/>
    <cellStyle name="Currency 211" xfId="18701" xr:uid="{00000000-0005-0000-0000-000008490000}"/>
    <cellStyle name="Currency 211 2" xfId="18702" xr:uid="{00000000-0005-0000-0000-000009490000}"/>
    <cellStyle name="Currency 212" xfId="18703" xr:uid="{00000000-0005-0000-0000-00000A490000}"/>
    <cellStyle name="Currency 212 2" xfId="18704" xr:uid="{00000000-0005-0000-0000-00000B490000}"/>
    <cellStyle name="Currency 213" xfId="18705" xr:uid="{00000000-0005-0000-0000-00000C490000}"/>
    <cellStyle name="Currency 213 2" xfId="18706" xr:uid="{00000000-0005-0000-0000-00000D490000}"/>
    <cellStyle name="Currency 214" xfId="18707" xr:uid="{00000000-0005-0000-0000-00000E490000}"/>
    <cellStyle name="Currency 214 2" xfId="18708" xr:uid="{00000000-0005-0000-0000-00000F490000}"/>
    <cellStyle name="Currency 215" xfId="18709" xr:uid="{00000000-0005-0000-0000-000010490000}"/>
    <cellStyle name="Currency 215 2" xfId="18710" xr:uid="{00000000-0005-0000-0000-000011490000}"/>
    <cellStyle name="Currency 216" xfId="18711" xr:uid="{00000000-0005-0000-0000-000012490000}"/>
    <cellStyle name="Currency 216 2" xfId="18712" xr:uid="{00000000-0005-0000-0000-000013490000}"/>
    <cellStyle name="Currency 217" xfId="18713" xr:uid="{00000000-0005-0000-0000-000014490000}"/>
    <cellStyle name="Currency 217 2" xfId="18714" xr:uid="{00000000-0005-0000-0000-000015490000}"/>
    <cellStyle name="Currency 218" xfId="18715" xr:uid="{00000000-0005-0000-0000-000016490000}"/>
    <cellStyle name="Currency 218 2" xfId="18716" xr:uid="{00000000-0005-0000-0000-000017490000}"/>
    <cellStyle name="Currency 219" xfId="18717" xr:uid="{00000000-0005-0000-0000-000018490000}"/>
    <cellStyle name="Currency 219 2" xfId="18718" xr:uid="{00000000-0005-0000-0000-000019490000}"/>
    <cellStyle name="Currency 22" xfId="18719" xr:uid="{00000000-0005-0000-0000-00001A490000}"/>
    <cellStyle name="Currency 220" xfId="18720" xr:uid="{00000000-0005-0000-0000-00001B490000}"/>
    <cellStyle name="Currency 220 2" xfId="18721" xr:uid="{00000000-0005-0000-0000-00001C490000}"/>
    <cellStyle name="Currency 221" xfId="18722" xr:uid="{00000000-0005-0000-0000-00001D490000}"/>
    <cellStyle name="Currency 221 2" xfId="18723" xr:uid="{00000000-0005-0000-0000-00001E490000}"/>
    <cellStyle name="Currency 222" xfId="18724" xr:uid="{00000000-0005-0000-0000-00001F490000}"/>
    <cellStyle name="Currency 222 2" xfId="18725" xr:uid="{00000000-0005-0000-0000-000020490000}"/>
    <cellStyle name="Currency 223" xfId="18726" xr:uid="{00000000-0005-0000-0000-000021490000}"/>
    <cellStyle name="Currency 223 2" xfId="18727" xr:uid="{00000000-0005-0000-0000-000022490000}"/>
    <cellStyle name="Currency 224" xfId="18728" xr:uid="{00000000-0005-0000-0000-000023490000}"/>
    <cellStyle name="Currency 224 2" xfId="18729" xr:uid="{00000000-0005-0000-0000-000024490000}"/>
    <cellStyle name="Currency 225" xfId="18730" xr:uid="{00000000-0005-0000-0000-000025490000}"/>
    <cellStyle name="Currency 225 2" xfId="18731" xr:uid="{00000000-0005-0000-0000-000026490000}"/>
    <cellStyle name="Currency 226" xfId="18732" xr:uid="{00000000-0005-0000-0000-000027490000}"/>
    <cellStyle name="Currency 227" xfId="18733" xr:uid="{00000000-0005-0000-0000-000028490000}"/>
    <cellStyle name="Currency 227 2" xfId="18734" xr:uid="{00000000-0005-0000-0000-000029490000}"/>
    <cellStyle name="Currency 227 2 2" xfId="18735" xr:uid="{00000000-0005-0000-0000-00002A490000}"/>
    <cellStyle name="Currency 227 3" xfId="18736" xr:uid="{00000000-0005-0000-0000-00002B490000}"/>
    <cellStyle name="Currency 228" xfId="18737" xr:uid="{00000000-0005-0000-0000-00002C490000}"/>
    <cellStyle name="Currency 228 2" xfId="18738" xr:uid="{00000000-0005-0000-0000-00002D490000}"/>
    <cellStyle name="Currency 229" xfId="18739" xr:uid="{00000000-0005-0000-0000-00002E490000}"/>
    <cellStyle name="Currency 229 2" xfId="18740" xr:uid="{00000000-0005-0000-0000-00002F490000}"/>
    <cellStyle name="Currency 23" xfId="18741" xr:uid="{00000000-0005-0000-0000-000030490000}"/>
    <cellStyle name="Currency 230" xfId="18742" xr:uid="{00000000-0005-0000-0000-000031490000}"/>
    <cellStyle name="Currency 230 2" xfId="18743" xr:uid="{00000000-0005-0000-0000-000032490000}"/>
    <cellStyle name="Currency 231" xfId="18744" xr:uid="{00000000-0005-0000-0000-000033490000}"/>
    <cellStyle name="Currency 232" xfId="18745" xr:uid="{00000000-0005-0000-0000-000034490000}"/>
    <cellStyle name="Currency 232 2" xfId="18746" xr:uid="{00000000-0005-0000-0000-000035490000}"/>
    <cellStyle name="Currency 233" xfId="18747" xr:uid="{00000000-0005-0000-0000-000036490000}"/>
    <cellStyle name="Currency 233 2" xfId="18748" xr:uid="{00000000-0005-0000-0000-000037490000}"/>
    <cellStyle name="Currency 234" xfId="18749" xr:uid="{00000000-0005-0000-0000-000038490000}"/>
    <cellStyle name="Currency 234 2" xfId="18750" xr:uid="{00000000-0005-0000-0000-000039490000}"/>
    <cellStyle name="Currency 234 2 2" xfId="18751" xr:uid="{00000000-0005-0000-0000-00003A490000}"/>
    <cellStyle name="Currency 234 2 2 2" xfId="18752" xr:uid="{00000000-0005-0000-0000-00003B490000}"/>
    <cellStyle name="Currency 234 2 2 2 2" xfId="18753" xr:uid="{00000000-0005-0000-0000-00003C490000}"/>
    <cellStyle name="Currency 234 2 2 3" xfId="18754" xr:uid="{00000000-0005-0000-0000-00003D490000}"/>
    <cellStyle name="Currency 234 2 2 4" xfId="18755" xr:uid="{00000000-0005-0000-0000-00003E490000}"/>
    <cellStyle name="Currency 234 2 3" xfId="18756" xr:uid="{00000000-0005-0000-0000-00003F490000}"/>
    <cellStyle name="Currency 234 2 3 2" xfId="18757" xr:uid="{00000000-0005-0000-0000-000040490000}"/>
    <cellStyle name="Currency 234 2 4" xfId="18758" xr:uid="{00000000-0005-0000-0000-000041490000}"/>
    <cellStyle name="Currency 234 2 5" xfId="18759" xr:uid="{00000000-0005-0000-0000-000042490000}"/>
    <cellStyle name="Currency 234 3" xfId="18760" xr:uid="{00000000-0005-0000-0000-000043490000}"/>
    <cellStyle name="Currency 234 3 2" xfId="18761" xr:uid="{00000000-0005-0000-0000-000044490000}"/>
    <cellStyle name="Currency 234 3 2 2" xfId="18762" xr:uid="{00000000-0005-0000-0000-000045490000}"/>
    <cellStyle name="Currency 234 3 3" xfId="18763" xr:uid="{00000000-0005-0000-0000-000046490000}"/>
    <cellStyle name="Currency 234 3 4" xfId="18764" xr:uid="{00000000-0005-0000-0000-000047490000}"/>
    <cellStyle name="Currency 234 4" xfId="18765" xr:uid="{00000000-0005-0000-0000-000048490000}"/>
    <cellStyle name="Currency 234 5" xfId="18766" xr:uid="{00000000-0005-0000-0000-000049490000}"/>
    <cellStyle name="Currency 234 5 2" xfId="18767" xr:uid="{00000000-0005-0000-0000-00004A490000}"/>
    <cellStyle name="Currency 234 6" xfId="18768" xr:uid="{00000000-0005-0000-0000-00004B490000}"/>
    <cellStyle name="Currency 234 7" xfId="18769" xr:uid="{00000000-0005-0000-0000-00004C490000}"/>
    <cellStyle name="Currency 235" xfId="18770" xr:uid="{00000000-0005-0000-0000-00004D490000}"/>
    <cellStyle name="Currency 235 2" xfId="18771" xr:uid="{00000000-0005-0000-0000-00004E490000}"/>
    <cellStyle name="Currency 235 2 2" xfId="18772" xr:uid="{00000000-0005-0000-0000-00004F490000}"/>
    <cellStyle name="Currency 235 2 2 2" xfId="18773" xr:uid="{00000000-0005-0000-0000-000050490000}"/>
    <cellStyle name="Currency 235 2 2 2 2" xfId="18774" xr:uid="{00000000-0005-0000-0000-000051490000}"/>
    <cellStyle name="Currency 235 2 2 3" xfId="18775" xr:uid="{00000000-0005-0000-0000-000052490000}"/>
    <cellStyle name="Currency 235 2 2 4" xfId="18776" xr:uid="{00000000-0005-0000-0000-000053490000}"/>
    <cellStyle name="Currency 235 2 3" xfId="18777" xr:uid="{00000000-0005-0000-0000-000054490000}"/>
    <cellStyle name="Currency 235 2 3 2" xfId="18778" xr:uid="{00000000-0005-0000-0000-000055490000}"/>
    <cellStyle name="Currency 235 2 4" xfId="18779" xr:uid="{00000000-0005-0000-0000-000056490000}"/>
    <cellStyle name="Currency 235 2 5" xfId="18780" xr:uid="{00000000-0005-0000-0000-000057490000}"/>
    <cellStyle name="Currency 235 3" xfId="18781" xr:uid="{00000000-0005-0000-0000-000058490000}"/>
    <cellStyle name="Currency 235 3 2" xfId="18782" xr:uid="{00000000-0005-0000-0000-000059490000}"/>
    <cellStyle name="Currency 235 3 2 2" xfId="18783" xr:uid="{00000000-0005-0000-0000-00005A490000}"/>
    <cellStyle name="Currency 235 3 3" xfId="18784" xr:uid="{00000000-0005-0000-0000-00005B490000}"/>
    <cellStyle name="Currency 235 3 4" xfId="18785" xr:uid="{00000000-0005-0000-0000-00005C490000}"/>
    <cellStyle name="Currency 235 4" xfId="18786" xr:uid="{00000000-0005-0000-0000-00005D490000}"/>
    <cellStyle name="Currency 235 5" xfId="18787" xr:uid="{00000000-0005-0000-0000-00005E490000}"/>
    <cellStyle name="Currency 235 5 2" xfId="18788" xr:uid="{00000000-0005-0000-0000-00005F490000}"/>
    <cellStyle name="Currency 235 6" xfId="18789" xr:uid="{00000000-0005-0000-0000-000060490000}"/>
    <cellStyle name="Currency 235 7" xfId="18790" xr:uid="{00000000-0005-0000-0000-000061490000}"/>
    <cellStyle name="Currency 236" xfId="18791" xr:uid="{00000000-0005-0000-0000-000062490000}"/>
    <cellStyle name="Currency 236 2" xfId="18792" xr:uid="{00000000-0005-0000-0000-000063490000}"/>
    <cellStyle name="Currency 236 2 2" xfId="18793" xr:uid="{00000000-0005-0000-0000-000064490000}"/>
    <cellStyle name="Currency 236 2 2 2" xfId="18794" xr:uid="{00000000-0005-0000-0000-000065490000}"/>
    <cellStyle name="Currency 236 2 2 2 2" xfId="18795" xr:uid="{00000000-0005-0000-0000-000066490000}"/>
    <cellStyle name="Currency 236 2 2 3" xfId="18796" xr:uid="{00000000-0005-0000-0000-000067490000}"/>
    <cellStyle name="Currency 236 2 2 4" xfId="18797" xr:uid="{00000000-0005-0000-0000-000068490000}"/>
    <cellStyle name="Currency 236 2 3" xfId="18798" xr:uid="{00000000-0005-0000-0000-000069490000}"/>
    <cellStyle name="Currency 236 2 3 2" xfId="18799" xr:uid="{00000000-0005-0000-0000-00006A490000}"/>
    <cellStyle name="Currency 236 2 4" xfId="18800" xr:uid="{00000000-0005-0000-0000-00006B490000}"/>
    <cellStyle name="Currency 236 2 5" xfId="18801" xr:uid="{00000000-0005-0000-0000-00006C490000}"/>
    <cellStyle name="Currency 236 3" xfId="18802" xr:uid="{00000000-0005-0000-0000-00006D490000}"/>
    <cellStyle name="Currency 236 3 2" xfId="18803" xr:uid="{00000000-0005-0000-0000-00006E490000}"/>
    <cellStyle name="Currency 236 3 2 2" xfId="18804" xr:uid="{00000000-0005-0000-0000-00006F490000}"/>
    <cellStyle name="Currency 236 3 3" xfId="18805" xr:uid="{00000000-0005-0000-0000-000070490000}"/>
    <cellStyle name="Currency 236 3 4" xfId="18806" xr:uid="{00000000-0005-0000-0000-000071490000}"/>
    <cellStyle name="Currency 236 4" xfId="18807" xr:uid="{00000000-0005-0000-0000-000072490000}"/>
    <cellStyle name="Currency 236 5" xfId="18808" xr:uid="{00000000-0005-0000-0000-000073490000}"/>
    <cellStyle name="Currency 236 5 2" xfId="18809" xr:uid="{00000000-0005-0000-0000-000074490000}"/>
    <cellStyle name="Currency 236 6" xfId="18810" xr:uid="{00000000-0005-0000-0000-000075490000}"/>
    <cellStyle name="Currency 236 7" xfId="18811" xr:uid="{00000000-0005-0000-0000-000076490000}"/>
    <cellStyle name="Currency 237" xfId="18812" xr:uid="{00000000-0005-0000-0000-000077490000}"/>
    <cellStyle name="Currency 237 2" xfId="18813" xr:uid="{00000000-0005-0000-0000-000078490000}"/>
    <cellStyle name="Currency 237 2 2" xfId="18814" xr:uid="{00000000-0005-0000-0000-000079490000}"/>
    <cellStyle name="Currency 237 2 2 2" xfId="18815" xr:uid="{00000000-0005-0000-0000-00007A490000}"/>
    <cellStyle name="Currency 237 2 2 2 2" xfId="18816" xr:uid="{00000000-0005-0000-0000-00007B490000}"/>
    <cellStyle name="Currency 237 2 2 3" xfId="18817" xr:uid="{00000000-0005-0000-0000-00007C490000}"/>
    <cellStyle name="Currency 237 2 2 4" xfId="18818" xr:uid="{00000000-0005-0000-0000-00007D490000}"/>
    <cellStyle name="Currency 237 2 3" xfId="18819" xr:uid="{00000000-0005-0000-0000-00007E490000}"/>
    <cellStyle name="Currency 237 2 3 2" xfId="18820" xr:uid="{00000000-0005-0000-0000-00007F490000}"/>
    <cellStyle name="Currency 237 2 4" xfId="18821" xr:uid="{00000000-0005-0000-0000-000080490000}"/>
    <cellStyle name="Currency 237 2 5" xfId="18822" xr:uid="{00000000-0005-0000-0000-000081490000}"/>
    <cellStyle name="Currency 237 3" xfId="18823" xr:uid="{00000000-0005-0000-0000-000082490000}"/>
    <cellStyle name="Currency 237 3 2" xfId="18824" xr:uid="{00000000-0005-0000-0000-000083490000}"/>
    <cellStyle name="Currency 237 3 2 2" xfId="18825" xr:uid="{00000000-0005-0000-0000-000084490000}"/>
    <cellStyle name="Currency 237 3 3" xfId="18826" xr:uid="{00000000-0005-0000-0000-000085490000}"/>
    <cellStyle name="Currency 237 3 4" xfId="18827" xr:uid="{00000000-0005-0000-0000-000086490000}"/>
    <cellStyle name="Currency 237 4" xfId="18828" xr:uid="{00000000-0005-0000-0000-000087490000}"/>
    <cellStyle name="Currency 237 5" xfId="18829" xr:uid="{00000000-0005-0000-0000-000088490000}"/>
    <cellStyle name="Currency 237 5 2" xfId="18830" xr:uid="{00000000-0005-0000-0000-000089490000}"/>
    <cellStyle name="Currency 237 6" xfId="18831" xr:uid="{00000000-0005-0000-0000-00008A490000}"/>
    <cellStyle name="Currency 237 7" xfId="18832" xr:uid="{00000000-0005-0000-0000-00008B490000}"/>
    <cellStyle name="Currency 238" xfId="18833" xr:uid="{00000000-0005-0000-0000-00008C490000}"/>
    <cellStyle name="Currency 238 2" xfId="18834" xr:uid="{00000000-0005-0000-0000-00008D490000}"/>
    <cellStyle name="Currency 238 2 2" xfId="18835" xr:uid="{00000000-0005-0000-0000-00008E490000}"/>
    <cellStyle name="Currency 238 2 2 2" xfId="18836" xr:uid="{00000000-0005-0000-0000-00008F490000}"/>
    <cellStyle name="Currency 238 2 2 2 2" xfId="18837" xr:uid="{00000000-0005-0000-0000-000090490000}"/>
    <cellStyle name="Currency 238 2 2 3" xfId="18838" xr:uid="{00000000-0005-0000-0000-000091490000}"/>
    <cellStyle name="Currency 238 2 2 4" xfId="18839" xr:uid="{00000000-0005-0000-0000-000092490000}"/>
    <cellStyle name="Currency 238 2 3" xfId="18840" xr:uid="{00000000-0005-0000-0000-000093490000}"/>
    <cellStyle name="Currency 238 2 3 2" xfId="18841" xr:uid="{00000000-0005-0000-0000-000094490000}"/>
    <cellStyle name="Currency 238 2 4" xfId="18842" xr:uid="{00000000-0005-0000-0000-000095490000}"/>
    <cellStyle name="Currency 238 2 5" xfId="18843" xr:uid="{00000000-0005-0000-0000-000096490000}"/>
    <cellStyle name="Currency 238 3" xfId="18844" xr:uid="{00000000-0005-0000-0000-000097490000}"/>
    <cellStyle name="Currency 238 3 2" xfId="18845" xr:uid="{00000000-0005-0000-0000-000098490000}"/>
    <cellStyle name="Currency 238 3 2 2" xfId="18846" xr:uid="{00000000-0005-0000-0000-000099490000}"/>
    <cellStyle name="Currency 238 3 3" xfId="18847" xr:uid="{00000000-0005-0000-0000-00009A490000}"/>
    <cellStyle name="Currency 238 3 4" xfId="18848" xr:uid="{00000000-0005-0000-0000-00009B490000}"/>
    <cellStyle name="Currency 238 4" xfId="18849" xr:uid="{00000000-0005-0000-0000-00009C490000}"/>
    <cellStyle name="Currency 238 5" xfId="18850" xr:uid="{00000000-0005-0000-0000-00009D490000}"/>
    <cellStyle name="Currency 238 5 2" xfId="18851" xr:uid="{00000000-0005-0000-0000-00009E490000}"/>
    <cellStyle name="Currency 238 6" xfId="18852" xr:uid="{00000000-0005-0000-0000-00009F490000}"/>
    <cellStyle name="Currency 238 7" xfId="18853" xr:uid="{00000000-0005-0000-0000-0000A0490000}"/>
    <cellStyle name="Currency 239" xfId="18854" xr:uid="{00000000-0005-0000-0000-0000A1490000}"/>
    <cellStyle name="Currency 239 2" xfId="18855" xr:uid="{00000000-0005-0000-0000-0000A2490000}"/>
    <cellStyle name="Currency 239 2 2" xfId="18856" xr:uid="{00000000-0005-0000-0000-0000A3490000}"/>
    <cellStyle name="Currency 239 2 2 2" xfId="18857" xr:uid="{00000000-0005-0000-0000-0000A4490000}"/>
    <cellStyle name="Currency 239 2 2 2 2" xfId="18858" xr:uid="{00000000-0005-0000-0000-0000A5490000}"/>
    <cellStyle name="Currency 239 2 2 3" xfId="18859" xr:uid="{00000000-0005-0000-0000-0000A6490000}"/>
    <cellStyle name="Currency 239 2 2 4" xfId="18860" xr:uid="{00000000-0005-0000-0000-0000A7490000}"/>
    <cellStyle name="Currency 239 2 3" xfId="18861" xr:uid="{00000000-0005-0000-0000-0000A8490000}"/>
    <cellStyle name="Currency 239 2 3 2" xfId="18862" xr:uid="{00000000-0005-0000-0000-0000A9490000}"/>
    <cellStyle name="Currency 239 2 4" xfId="18863" xr:uid="{00000000-0005-0000-0000-0000AA490000}"/>
    <cellStyle name="Currency 239 2 5" xfId="18864" xr:uid="{00000000-0005-0000-0000-0000AB490000}"/>
    <cellStyle name="Currency 239 3" xfId="18865" xr:uid="{00000000-0005-0000-0000-0000AC490000}"/>
    <cellStyle name="Currency 239 3 2" xfId="18866" xr:uid="{00000000-0005-0000-0000-0000AD490000}"/>
    <cellStyle name="Currency 239 3 2 2" xfId="18867" xr:uid="{00000000-0005-0000-0000-0000AE490000}"/>
    <cellStyle name="Currency 239 3 3" xfId="18868" xr:uid="{00000000-0005-0000-0000-0000AF490000}"/>
    <cellStyle name="Currency 239 3 4" xfId="18869" xr:uid="{00000000-0005-0000-0000-0000B0490000}"/>
    <cellStyle name="Currency 239 4" xfId="18870" xr:uid="{00000000-0005-0000-0000-0000B1490000}"/>
    <cellStyle name="Currency 239 5" xfId="18871" xr:uid="{00000000-0005-0000-0000-0000B2490000}"/>
    <cellStyle name="Currency 239 5 2" xfId="18872" xr:uid="{00000000-0005-0000-0000-0000B3490000}"/>
    <cellStyle name="Currency 239 6" xfId="18873" xr:uid="{00000000-0005-0000-0000-0000B4490000}"/>
    <cellStyle name="Currency 239 7" xfId="18874" xr:uid="{00000000-0005-0000-0000-0000B5490000}"/>
    <cellStyle name="Currency 24" xfId="18875" xr:uid="{00000000-0005-0000-0000-0000B6490000}"/>
    <cellStyle name="Currency 240" xfId="18876" xr:uid="{00000000-0005-0000-0000-0000B7490000}"/>
    <cellStyle name="Currency 240 2" xfId="18877" xr:uid="{00000000-0005-0000-0000-0000B8490000}"/>
    <cellStyle name="Currency 240 2 2" xfId="18878" xr:uid="{00000000-0005-0000-0000-0000B9490000}"/>
    <cellStyle name="Currency 240 2 2 2" xfId="18879" xr:uid="{00000000-0005-0000-0000-0000BA490000}"/>
    <cellStyle name="Currency 240 2 2 2 2" xfId="18880" xr:uid="{00000000-0005-0000-0000-0000BB490000}"/>
    <cellStyle name="Currency 240 2 2 3" xfId="18881" xr:uid="{00000000-0005-0000-0000-0000BC490000}"/>
    <cellStyle name="Currency 240 2 2 4" xfId="18882" xr:uid="{00000000-0005-0000-0000-0000BD490000}"/>
    <cellStyle name="Currency 240 2 3" xfId="18883" xr:uid="{00000000-0005-0000-0000-0000BE490000}"/>
    <cellStyle name="Currency 240 2 3 2" xfId="18884" xr:uid="{00000000-0005-0000-0000-0000BF490000}"/>
    <cellStyle name="Currency 240 2 4" xfId="18885" xr:uid="{00000000-0005-0000-0000-0000C0490000}"/>
    <cellStyle name="Currency 240 2 5" xfId="18886" xr:uid="{00000000-0005-0000-0000-0000C1490000}"/>
    <cellStyle name="Currency 240 3" xfId="18887" xr:uid="{00000000-0005-0000-0000-0000C2490000}"/>
    <cellStyle name="Currency 240 3 2" xfId="18888" xr:uid="{00000000-0005-0000-0000-0000C3490000}"/>
    <cellStyle name="Currency 240 3 2 2" xfId="18889" xr:uid="{00000000-0005-0000-0000-0000C4490000}"/>
    <cellStyle name="Currency 240 3 3" xfId="18890" xr:uid="{00000000-0005-0000-0000-0000C5490000}"/>
    <cellStyle name="Currency 240 3 4" xfId="18891" xr:uid="{00000000-0005-0000-0000-0000C6490000}"/>
    <cellStyle name="Currency 240 4" xfId="18892" xr:uid="{00000000-0005-0000-0000-0000C7490000}"/>
    <cellStyle name="Currency 240 5" xfId="18893" xr:uid="{00000000-0005-0000-0000-0000C8490000}"/>
    <cellStyle name="Currency 240 5 2" xfId="18894" xr:uid="{00000000-0005-0000-0000-0000C9490000}"/>
    <cellStyle name="Currency 240 6" xfId="18895" xr:uid="{00000000-0005-0000-0000-0000CA490000}"/>
    <cellStyle name="Currency 240 7" xfId="18896" xr:uid="{00000000-0005-0000-0000-0000CB490000}"/>
    <cellStyle name="Currency 241" xfId="18897" xr:uid="{00000000-0005-0000-0000-0000CC490000}"/>
    <cellStyle name="Currency 241 2" xfId="18898" xr:uid="{00000000-0005-0000-0000-0000CD490000}"/>
    <cellStyle name="Currency 241 2 2" xfId="18899" xr:uid="{00000000-0005-0000-0000-0000CE490000}"/>
    <cellStyle name="Currency 241 2 2 2" xfId="18900" xr:uid="{00000000-0005-0000-0000-0000CF490000}"/>
    <cellStyle name="Currency 241 2 2 2 2" xfId="18901" xr:uid="{00000000-0005-0000-0000-0000D0490000}"/>
    <cellStyle name="Currency 241 2 2 3" xfId="18902" xr:uid="{00000000-0005-0000-0000-0000D1490000}"/>
    <cellStyle name="Currency 241 2 2 4" xfId="18903" xr:uid="{00000000-0005-0000-0000-0000D2490000}"/>
    <cellStyle name="Currency 241 2 3" xfId="18904" xr:uid="{00000000-0005-0000-0000-0000D3490000}"/>
    <cellStyle name="Currency 241 2 3 2" xfId="18905" xr:uid="{00000000-0005-0000-0000-0000D4490000}"/>
    <cellStyle name="Currency 241 2 4" xfId="18906" xr:uid="{00000000-0005-0000-0000-0000D5490000}"/>
    <cellStyle name="Currency 241 2 5" xfId="18907" xr:uid="{00000000-0005-0000-0000-0000D6490000}"/>
    <cellStyle name="Currency 241 3" xfId="18908" xr:uid="{00000000-0005-0000-0000-0000D7490000}"/>
    <cellStyle name="Currency 241 3 2" xfId="18909" xr:uid="{00000000-0005-0000-0000-0000D8490000}"/>
    <cellStyle name="Currency 241 3 2 2" xfId="18910" xr:uid="{00000000-0005-0000-0000-0000D9490000}"/>
    <cellStyle name="Currency 241 3 3" xfId="18911" xr:uid="{00000000-0005-0000-0000-0000DA490000}"/>
    <cellStyle name="Currency 241 3 4" xfId="18912" xr:uid="{00000000-0005-0000-0000-0000DB490000}"/>
    <cellStyle name="Currency 241 4" xfId="18913" xr:uid="{00000000-0005-0000-0000-0000DC490000}"/>
    <cellStyle name="Currency 241 5" xfId="18914" xr:uid="{00000000-0005-0000-0000-0000DD490000}"/>
    <cellStyle name="Currency 241 5 2" xfId="18915" xr:uid="{00000000-0005-0000-0000-0000DE490000}"/>
    <cellStyle name="Currency 241 6" xfId="18916" xr:uid="{00000000-0005-0000-0000-0000DF490000}"/>
    <cellStyle name="Currency 241 7" xfId="18917" xr:uid="{00000000-0005-0000-0000-0000E0490000}"/>
    <cellStyle name="Currency 242" xfId="18918" xr:uid="{00000000-0005-0000-0000-0000E1490000}"/>
    <cellStyle name="Currency 242 2" xfId="18919" xr:uid="{00000000-0005-0000-0000-0000E2490000}"/>
    <cellStyle name="Currency 242 2 2" xfId="18920" xr:uid="{00000000-0005-0000-0000-0000E3490000}"/>
    <cellStyle name="Currency 242 2 2 2" xfId="18921" xr:uid="{00000000-0005-0000-0000-0000E4490000}"/>
    <cellStyle name="Currency 242 2 2 2 2" xfId="18922" xr:uid="{00000000-0005-0000-0000-0000E5490000}"/>
    <cellStyle name="Currency 242 2 2 3" xfId="18923" xr:uid="{00000000-0005-0000-0000-0000E6490000}"/>
    <cellStyle name="Currency 242 2 2 4" xfId="18924" xr:uid="{00000000-0005-0000-0000-0000E7490000}"/>
    <cellStyle name="Currency 242 2 3" xfId="18925" xr:uid="{00000000-0005-0000-0000-0000E8490000}"/>
    <cellStyle name="Currency 242 2 3 2" xfId="18926" xr:uid="{00000000-0005-0000-0000-0000E9490000}"/>
    <cellStyle name="Currency 242 2 4" xfId="18927" xr:uid="{00000000-0005-0000-0000-0000EA490000}"/>
    <cellStyle name="Currency 242 2 5" xfId="18928" xr:uid="{00000000-0005-0000-0000-0000EB490000}"/>
    <cellStyle name="Currency 242 3" xfId="18929" xr:uid="{00000000-0005-0000-0000-0000EC490000}"/>
    <cellStyle name="Currency 242 3 2" xfId="18930" xr:uid="{00000000-0005-0000-0000-0000ED490000}"/>
    <cellStyle name="Currency 242 3 2 2" xfId="18931" xr:uid="{00000000-0005-0000-0000-0000EE490000}"/>
    <cellStyle name="Currency 242 3 3" xfId="18932" xr:uid="{00000000-0005-0000-0000-0000EF490000}"/>
    <cellStyle name="Currency 242 3 4" xfId="18933" xr:uid="{00000000-0005-0000-0000-0000F0490000}"/>
    <cellStyle name="Currency 242 4" xfId="18934" xr:uid="{00000000-0005-0000-0000-0000F1490000}"/>
    <cellStyle name="Currency 242 5" xfId="18935" xr:uid="{00000000-0005-0000-0000-0000F2490000}"/>
    <cellStyle name="Currency 242 5 2" xfId="18936" xr:uid="{00000000-0005-0000-0000-0000F3490000}"/>
    <cellStyle name="Currency 242 6" xfId="18937" xr:uid="{00000000-0005-0000-0000-0000F4490000}"/>
    <cellStyle name="Currency 242 7" xfId="18938" xr:uid="{00000000-0005-0000-0000-0000F5490000}"/>
    <cellStyle name="Currency 243" xfId="18939" xr:uid="{00000000-0005-0000-0000-0000F6490000}"/>
    <cellStyle name="Currency 243 2" xfId="18940" xr:uid="{00000000-0005-0000-0000-0000F7490000}"/>
    <cellStyle name="Currency 243 2 2" xfId="18941" xr:uid="{00000000-0005-0000-0000-0000F8490000}"/>
    <cellStyle name="Currency 243 2 2 2" xfId="18942" xr:uid="{00000000-0005-0000-0000-0000F9490000}"/>
    <cellStyle name="Currency 243 2 2 2 2" xfId="18943" xr:uid="{00000000-0005-0000-0000-0000FA490000}"/>
    <cellStyle name="Currency 243 2 2 3" xfId="18944" xr:uid="{00000000-0005-0000-0000-0000FB490000}"/>
    <cellStyle name="Currency 243 2 2 4" xfId="18945" xr:uid="{00000000-0005-0000-0000-0000FC490000}"/>
    <cellStyle name="Currency 243 2 3" xfId="18946" xr:uid="{00000000-0005-0000-0000-0000FD490000}"/>
    <cellStyle name="Currency 243 2 3 2" xfId="18947" xr:uid="{00000000-0005-0000-0000-0000FE490000}"/>
    <cellStyle name="Currency 243 2 4" xfId="18948" xr:uid="{00000000-0005-0000-0000-0000FF490000}"/>
    <cellStyle name="Currency 243 2 5" xfId="18949" xr:uid="{00000000-0005-0000-0000-0000004A0000}"/>
    <cellStyle name="Currency 243 3" xfId="18950" xr:uid="{00000000-0005-0000-0000-0000014A0000}"/>
    <cellStyle name="Currency 243 3 2" xfId="18951" xr:uid="{00000000-0005-0000-0000-0000024A0000}"/>
    <cellStyle name="Currency 243 3 2 2" xfId="18952" xr:uid="{00000000-0005-0000-0000-0000034A0000}"/>
    <cellStyle name="Currency 243 3 3" xfId="18953" xr:uid="{00000000-0005-0000-0000-0000044A0000}"/>
    <cellStyle name="Currency 243 3 4" xfId="18954" xr:uid="{00000000-0005-0000-0000-0000054A0000}"/>
    <cellStyle name="Currency 243 4" xfId="18955" xr:uid="{00000000-0005-0000-0000-0000064A0000}"/>
    <cellStyle name="Currency 243 5" xfId="18956" xr:uid="{00000000-0005-0000-0000-0000074A0000}"/>
    <cellStyle name="Currency 243 5 2" xfId="18957" xr:uid="{00000000-0005-0000-0000-0000084A0000}"/>
    <cellStyle name="Currency 243 6" xfId="18958" xr:uid="{00000000-0005-0000-0000-0000094A0000}"/>
    <cellStyle name="Currency 243 7" xfId="18959" xr:uid="{00000000-0005-0000-0000-00000A4A0000}"/>
    <cellStyle name="Currency 244" xfId="18960" xr:uid="{00000000-0005-0000-0000-00000B4A0000}"/>
    <cellStyle name="Currency 244 2" xfId="18961" xr:uid="{00000000-0005-0000-0000-00000C4A0000}"/>
    <cellStyle name="Currency 245" xfId="18962" xr:uid="{00000000-0005-0000-0000-00000D4A0000}"/>
    <cellStyle name="Currency 246" xfId="18963" xr:uid="{00000000-0005-0000-0000-00000E4A0000}"/>
    <cellStyle name="Currency 247" xfId="18964" xr:uid="{00000000-0005-0000-0000-00000F4A0000}"/>
    <cellStyle name="Currency 248" xfId="18965" xr:uid="{00000000-0005-0000-0000-0000104A0000}"/>
    <cellStyle name="Currency 248 2" xfId="18966" xr:uid="{00000000-0005-0000-0000-0000114A0000}"/>
    <cellStyle name="Currency 248 2 2" xfId="18967" xr:uid="{00000000-0005-0000-0000-0000124A0000}"/>
    <cellStyle name="Currency 248 2 2 2" xfId="18968" xr:uid="{00000000-0005-0000-0000-0000134A0000}"/>
    <cellStyle name="Currency 248 2 3" xfId="18969" xr:uid="{00000000-0005-0000-0000-0000144A0000}"/>
    <cellStyle name="Currency 248 2 4" xfId="18970" xr:uid="{00000000-0005-0000-0000-0000154A0000}"/>
    <cellStyle name="Currency 248 3" xfId="18971" xr:uid="{00000000-0005-0000-0000-0000164A0000}"/>
    <cellStyle name="Currency 248 4" xfId="18972" xr:uid="{00000000-0005-0000-0000-0000174A0000}"/>
    <cellStyle name="Currency 248 4 2" xfId="18973" xr:uid="{00000000-0005-0000-0000-0000184A0000}"/>
    <cellStyle name="Currency 248 5" xfId="18974" xr:uid="{00000000-0005-0000-0000-0000194A0000}"/>
    <cellStyle name="Currency 248 6" xfId="18975" xr:uid="{00000000-0005-0000-0000-00001A4A0000}"/>
    <cellStyle name="Currency 249" xfId="18976" xr:uid="{00000000-0005-0000-0000-00001B4A0000}"/>
    <cellStyle name="Currency 249 2" xfId="18977" xr:uid="{00000000-0005-0000-0000-00001C4A0000}"/>
    <cellStyle name="Currency 249 2 2" xfId="18978" xr:uid="{00000000-0005-0000-0000-00001D4A0000}"/>
    <cellStyle name="Currency 249 2 2 2" xfId="18979" xr:uid="{00000000-0005-0000-0000-00001E4A0000}"/>
    <cellStyle name="Currency 249 2 3" xfId="18980" xr:uid="{00000000-0005-0000-0000-00001F4A0000}"/>
    <cellStyle name="Currency 249 2 4" xfId="18981" xr:uid="{00000000-0005-0000-0000-0000204A0000}"/>
    <cellStyle name="Currency 249 3" xfId="18982" xr:uid="{00000000-0005-0000-0000-0000214A0000}"/>
    <cellStyle name="Currency 249 4" xfId="18983" xr:uid="{00000000-0005-0000-0000-0000224A0000}"/>
    <cellStyle name="Currency 249 4 2" xfId="18984" xr:uid="{00000000-0005-0000-0000-0000234A0000}"/>
    <cellStyle name="Currency 249 5" xfId="18985" xr:uid="{00000000-0005-0000-0000-0000244A0000}"/>
    <cellStyle name="Currency 249 6" xfId="18986" xr:uid="{00000000-0005-0000-0000-0000254A0000}"/>
    <cellStyle name="Currency 25" xfId="18987" xr:uid="{00000000-0005-0000-0000-0000264A0000}"/>
    <cellStyle name="Currency 250" xfId="18988" xr:uid="{00000000-0005-0000-0000-0000274A0000}"/>
    <cellStyle name="Currency 250 2" xfId="18989" xr:uid="{00000000-0005-0000-0000-0000284A0000}"/>
    <cellStyle name="Currency 250 2 2" xfId="18990" xr:uid="{00000000-0005-0000-0000-0000294A0000}"/>
    <cellStyle name="Currency 250 2 2 2" xfId="18991" xr:uid="{00000000-0005-0000-0000-00002A4A0000}"/>
    <cellStyle name="Currency 250 2 3" xfId="18992" xr:uid="{00000000-0005-0000-0000-00002B4A0000}"/>
    <cellStyle name="Currency 250 2 4" xfId="18993" xr:uid="{00000000-0005-0000-0000-00002C4A0000}"/>
    <cellStyle name="Currency 250 3" xfId="18994" xr:uid="{00000000-0005-0000-0000-00002D4A0000}"/>
    <cellStyle name="Currency 250 4" xfId="18995" xr:uid="{00000000-0005-0000-0000-00002E4A0000}"/>
    <cellStyle name="Currency 250 4 2" xfId="18996" xr:uid="{00000000-0005-0000-0000-00002F4A0000}"/>
    <cellStyle name="Currency 250 5" xfId="18997" xr:uid="{00000000-0005-0000-0000-0000304A0000}"/>
    <cellStyle name="Currency 250 6" xfId="18998" xr:uid="{00000000-0005-0000-0000-0000314A0000}"/>
    <cellStyle name="Currency 251" xfId="18999" xr:uid="{00000000-0005-0000-0000-0000324A0000}"/>
    <cellStyle name="Currency 251 2" xfId="19000" xr:uid="{00000000-0005-0000-0000-0000334A0000}"/>
    <cellStyle name="Currency 252" xfId="19001" xr:uid="{00000000-0005-0000-0000-0000344A0000}"/>
    <cellStyle name="Currency 252 2" xfId="19002" xr:uid="{00000000-0005-0000-0000-0000354A0000}"/>
    <cellStyle name="Currency 253" xfId="19003" xr:uid="{00000000-0005-0000-0000-0000364A0000}"/>
    <cellStyle name="Currency 253 2" xfId="19004" xr:uid="{00000000-0005-0000-0000-0000374A0000}"/>
    <cellStyle name="Currency 253 3" xfId="19005" xr:uid="{00000000-0005-0000-0000-0000384A0000}"/>
    <cellStyle name="Currency 253 3 2" xfId="19006" xr:uid="{00000000-0005-0000-0000-0000394A0000}"/>
    <cellStyle name="Currency 253 3 3" xfId="19007" xr:uid="{00000000-0005-0000-0000-00003A4A0000}"/>
    <cellStyle name="Currency 253 4" xfId="19008" xr:uid="{00000000-0005-0000-0000-00003B4A0000}"/>
    <cellStyle name="Currency 254" xfId="19009" xr:uid="{00000000-0005-0000-0000-00003C4A0000}"/>
    <cellStyle name="Currency 254 2" xfId="19010" xr:uid="{00000000-0005-0000-0000-00003D4A0000}"/>
    <cellStyle name="Currency 254 2 2" xfId="19011" xr:uid="{00000000-0005-0000-0000-00003E4A0000}"/>
    <cellStyle name="Currency 254 2 3" xfId="19012" xr:uid="{00000000-0005-0000-0000-00003F4A0000}"/>
    <cellStyle name="Currency 254 3" xfId="19013" xr:uid="{00000000-0005-0000-0000-0000404A0000}"/>
    <cellStyle name="Currency 254 4" xfId="19014" xr:uid="{00000000-0005-0000-0000-0000414A0000}"/>
    <cellStyle name="Currency 255" xfId="19015" xr:uid="{00000000-0005-0000-0000-0000424A0000}"/>
    <cellStyle name="Currency 255 2" xfId="19016" xr:uid="{00000000-0005-0000-0000-0000434A0000}"/>
    <cellStyle name="Currency 255 2 2" xfId="19017" xr:uid="{00000000-0005-0000-0000-0000444A0000}"/>
    <cellStyle name="Currency 255 2 3" xfId="19018" xr:uid="{00000000-0005-0000-0000-0000454A0000}"/>
    <cellStyle name="Currency 255 3" xfId="19019" xr:uid="{00000000-0005-0000-0000-0000464A0000}"/>
    <cellStyle name="Currency 255 4" xfId="19020" xr:uid="{00000000-0005-0000-0000-0000474A0000}"/>
    <cellStyle name="Currency 256" xfId="19021" xr:uid="{00000000-0005-0000-0000-0000484A0000}"/>
    <cellStyle name="Currency 257" xfId="19022" xr:uid="{00000000-0005-0000-0000-0000494A0000}"/>
    <cellStyle name="Currency 258" xfId="19023" xr:uid="{00000000-0005-0000-0000-00004A4A0000}"/>
    <cellStyle name="Currency 259" xfId="19024" xr:uid="{00000000-0005-0000-0000-00004B4A0000}"/>
    <cellStyle name="Currency 26" xfId="19025" xr:uid="{00000000-0005-0000-0000-00004C4A0000}"/>
    <cellStyle name="Currency 260" xfId="19026" xr:uid="{00000000-0005-0000-0000-00004D4A0000}"/>
    <cellStyle name="Currency 261" xfId="19027" xr:uid="{00000000-0005-0000-0000-00004E4A0000}"/>
    <cellStyle name="Currency 262" xfId="19028" xr:uid="{00000000-0005-0000-0000-00004F4A0000}"/>
    <cellStyle name="Currency 263" xfId="19029" xr:uid="{00000000-0005-0000-0000-0000504A0000}"/>
    <cellStyle name="Currency 264" xfId="19030" xr:uid="{00000000-0005-0000-0000-0000514A0000}"/>
    <cellStyle name="Currency 264 2" xfId="19031" xr:uid="{00000000-0005-0000-0000-0000524A0000}"/>
    <cellStyle name="Currency 264 2 2" xfId="19032" xr:uid="{00000000-0005-0000-0000-0000534A0000}"/>
    <cellStyle name="Currency 264 3" xfId="19033" xr:uid="{00000000-0005-0000-0000-0000544A0000}"/>
    <cellStyle name="Currency 264 4" xfId="19034" xr:uid="{00000000-0005-0000-0000-0000554A0000}"/>
    <cellStyle name="Currency 265" xfId="19035" xr:uid="{00000000-0005-0000-0000-0000564A0000}"/>
    <cellStyle name="Currency 265 2" xfId="19036" xr:uid="{00000000-0005-0000-0000-0000574A0000}"/>
    <cellStyle name="Currency 265 2 2" xfId="19037" xr:uid="{00000000-0005-0000-0000-0000584A0000}"/>
    <cellStyle name="Currency 265 3" xfId="19038" xr:uid="{00000000-0005-0000-0000-0000594A0000}"/>
    <cellStyle name="Currency 265 4" xfId="19039" xr:uid="{00000000-0005-0000-0000-00005A4A0000}"/>
    <cellStyle name="Currency 266" xfId="19040" xr:uid="{00000000-0005-0000-0000-00005B4A0000}"/>
    <cellStyle name="Currency 267" xfId="19041" xr:uid="{00000000-0005-0000-0000-00005C4A0000}"/>
    <cellStyle name="Currency 268" xfId="19042" xr:uid="{00000000-0005-0000-0000-00005D4A0000}"/>
    <cellStyle name="Currency 269" xfId="19043" xr:uid="{00000000-0005-0000-0000-00005E4A0000}"/>
    <cellStyle name="Currency 27" xfId="19044" xr:uid="{00000000-0005-0000-0000-00005F4A0000}"/>
    <cellStyle name="Currency 27 2" xfId="19045" xr:uid="{00000000-0005-0000-0000-0000604A0000}"/>
    <cellStyle name="Currency 270" xfId="19046" xr:uid="{00000000-0005-0000-0000-0000614A0000}"/>
    <cellStyle name="Currency 271" xfId="19047" xr:uid="{00000000-0005-0000-0000-0000624A0000}"/>
    <cellStyle name="Currency 272" xfId="19048" xr:uid="{00000000-0005-0000-0000-0000634A0000}"/>
    <cellStyle name="Currency 273" xfId="19049" xr:uid="{00000000-0005-0000-0000-0000644A0000}"/>
    <cellStyle name="Currency 274" xfId="19050" xr:uid="{00000000-0005-0000-0000-0000654A0000}"/>
    <cellStyle name="Currency 275" xfId="19051" xr:uid="{00000000-0005-0000-0000-0000664A0000}"/>
    <cellStyle name="Currency 276" xfId="19052" xr:uid="{00000000-0005-0000-0000-0000674A0000}"/>
    <cellStyle name="Currency 28" xfId="19053" xr:uid="{00000000-0005-0000-0000-0000684A0000}"/>
    <cellStyle name="Currency 28 2" xfId="19054" xr:uid="{00000000-0005-0000-0000-0000694A0000}"/>
    <cellStyle name="Currency 29" xfId="19055" xr:uid="{00000000-0005-0000-0000-00006A4A0000}"/>
    <cellStyle name="Currency 29 2" xfId="19056" xr:uid="{00000000-0005-0000-0000-00006B4A0000}"/>
    <cellStyle name="Currency 3" xfId="19057" xr:uid="{00000000-0005-0000-0000-00006C4A0000}"/>
    <cellStyle name="Currency 3 2" xfId="19058" xr:uid="{00000000-0005-0000-0000-00006D4A0000}"/>
    <cellStyle name="Currency 3 2 2" xfId="19059" xr:uid="{00000000-0005-0000-0000-00006E4A0000}"/>
    <cellStyle name="Currency 3 3" xfId="19060" xr:uid="{00000000-0005-0000-0000-00006F4A0000}"/>
    <cellStyle name="Currency 3 3 2" xfId="19061" xr:uid="{00000000-0005-0000-0000-0000704A0000}"/>
    <cellStyle name="Currency 3 3 3" xfId="19062" xr:uid="{00000000-0005-0000-0000-0000714A0000}"/>
    <cellStyle name="Currency 3 4" xfId="19063" xr:uid="{00000000-0005-0000-0000-0000724A0000}"/>
    <cellStyle name="Currency 3 4 2" xfId="19064" xr:uid="{00000000-0005-0000-0000-0000734A0000}"/>
    <cellStyle name="Currency 3 4 3" xfId="19065" xr:uid="{00000000-0005-0000-0000-0000744A0000}"/>
    <cellStyle name="Currency 3 4 3 2" xfId="19066" xr:uid="{00000000-0005-0000-0000-0000754A0000}"/>
    <cellStyle name="Currency 3 4 3 2 2" xfId="19067" xr:uid="{00000000-0005-0000-0000-0000764A0000}"/>
    <cellStyle name="Currency 3 4 3 3" xfId="19068" xr:uid="{00000000-0005-0000-0000-0000774A0000}"/>
    <cellStyle name="Currency 3 4 3 4" xfId="19069" xr:uid="{00000000-0005-0000-0000-0000784A0000}"/>
    <cellStyle name="Currency 3 5" xfId="19070" xr:uid="{00000000-0005-0000-0000-0000794A0000}"/>
    <cellStyle name="Currency 30" xfId="19071" xr:uid="{00000000-0005-0000-0000-00007A4A0000}"/>
    <cellStyle name="Currency 30 2" xfId="19072" xr:uid="{00000000-0005-0000-0000-00007B4A0000}"/>
    <cellStyle name="Currency 30 2 2" xfId="19073" xr:uid="{00000000-0005-0000-0000-00007C4A0000}"/>
    <cellStyle name="Currency 30 3" xfId="19074" xr:uid="{00000000-0005-0000-0000-00007D4A0000}"/>
    <cellStyle name="Currency 31" xfId="19075" xr:uid="{00000000-0005-0000-0000-00007E4A0000}"/>
    <cellStyle name="Currency 31 2" xfId="19076" xr:uid="{00000000-0005-0000-0000-00007F4A0000}"/>
    <cellStyle name="Currency 31 2 2" xfId="19077" xr:uid="{00000000-0005-0000-0000-0000804A0000}"/>
    <cellStyle name="Currency 31 3" xfId="19078" xr:uid="{00000000-0005-0000-0000-0000814A0000}"/>
    <cellStyle name="Currency 32" xfId="19079" xr:uid="{00000000-0005-0000-0000-0000824A0000}"/>
    <cellStyle name="Currency 32 2" xfId="19080" xr:uid="{00000000-0005-0000-0000-0000834A0000}"/>
    <cellStyle name="Currency 32 2 2" xfId="19081" xr:uid="{00000000-0005-0000-0000-0000844A0000}"/>
    <cellStyle name="Currency 32 3" xfId="19082" xr:uid="{00000000-0005-0000-0000-0000854A0000}"/>
    <cellStyle name="Currency 33" xfId="19083" xr:uid="{00000000-0005-0000-0000-0000864A0000}"/>
    <cellStyle name="Currency 33 2" xfId="19084" xr:uid="{00000000-0005-0000-0000-0000874A0000}"/>
    <cellStyle name="Currency 33 2 2" xfId="19085" xr:uid="{00000000-0005-0000-0000-0000884A0000}"/>
    <cellStyle name="Currency 33 3" xfId="19086" xr:uid="{00000000-0005-0000-0000-0000894A0000}"/>
    <cellStyle name="Currency 34" xfId="19087" xr:uid="{00000000-0005-0000-0000-00008A4A0000}"/>
    <cellStyle name="Currency 34 2" xfId="19088" xr:uid="{00000000-0005-0000-0000-00008B4A0000}"/>
    <cellStyle name="Currency 34 2 2" xfId="19089" xr:uid="{00000000-0005-0000-0000-00008C4A0000}"/>
    <cellStyle name="Currency 34 3" xfId="19090" xr:uid="{00000000-0005-0000-0000-00008D4A0000}"/>
    <cellStyle name="Currency 35" xfId="19091" xr:uid="{00000000-0005-0000-0000-00008E4A0000}"/>
    <cellStyle name="Currency 36" xfId="19092" xr:uid="{00000000-0005-0000-0000-00008F4A0000}"/>
    <cellStyle name="Currency 36 2" xfId="19093" xr:uid="{00000000-0005-0000-0000-0000904A0000}"/>
    <cellStyle name="Currency 36 2 2" xfId="19094" xr:uid="{00000000-0005-0000-0000-0000914A0000}"/>
    <cellStyle name="Currency 36 3" xfId="19095" xr:uid="{00000000-0005-0000-0000-0000924A0000}"/>
    <cellStyle name="Currency 37" xfId="19096" xr:uid="{00000000-0005-0000-0000-0000934A0000}"/>
    <cellStyle name="Currency 37 2" xfId="19097" xr:uid="{00000000-0005-0000-0000-0000944A0000}"/>
    <cellStyle name="Currency 37 2 2" xfId="19098" xr:uid="{00000000-0005-0000-0000-0000954A0000}"/>
    <cellStyle name="Currency 37 3" xfId="19099" xr:uid="{00000000-0005-0000-0000-0000964A0000}"/>
    <cellStyle name="Currency 38" xfId="19100" xr:uid="{00000000-0005-0000-0000-0000974A0000}"/>
    <cellStyle name="Currency 38 10" xfId="19101" xr:uid="{00000000-0005-0000-0000-0000984A0000}"/>
    <cellStyle name="Currency 38 11" xfId="19102" xr:uid="{00000000-0005-0000-0000-0000994A0000}"/>
    <cellStyle name="Currency 38 2" xfId="19103" xr:uid="{00000000-0005-0000-0000-00009A4A0000}"/>
    <cellStyle name="Currency 38 2 10" xfId="19104" xr:uid="{00000000-0005-0000-0000-00009B4A0000}"/>
    <cellStyle name="Currency 38 2 2" xfId="19105" xr:uid="{00000000-0005-0000-0000-00009C4A0000}"/>
    <cellStyle name="Currency 38 2 2 2" xfId="19106" xr:uid="{00000000-0005-0000-0000-00009D4A0000}"/>
    <cellStyle name="Currency 38 2 2 2 2" xfId="19107" xr:uid="{00000000-0005-0000-0000-00009E4A0000}"/>
    <cellStyle name="Currency 38 2 2 2 2 2" xfId="19108" xr:uid="{00000000-0005-0000-0000-00009F4A0000}"/>
    <cellStyle name="Currency 38 2 2 2 2 2 2" xfId="19109" xr:uid="{00000000-0005-0000-0000-0000A04A0000}"/>
    <cellStyle name="Currency 38 2 2 2 2 3" xfId="19110" xr:uid="{00000000-0005-0000-0000-0000A14A0000}"/>
    <cellStyle name="Currency 38 2 2 2 2 4" xfId="19111" xr:uid="{00000000-0005-0000-0000-0000A24A0000}"/>
    <cellStyle name="Currency 38 2 2 2 3" xfId="19112" xr:uid="{00000000-0005-0000-0000-0000A34A0000}"/>
    <cellStyle name="Currency 38 2 2 2 3 2" xfId="19113" xr:uid="{00000000-0005-0000-0000-0000A44A0000}"/>
    <cellStyle name="Currency 38 2 2 2 4" xfId="19114" xr:uid="{00000000-0005-0000-0000-0000A54A0000}"/>
    <cellStyle name="Currency 38 2 2 2 5" xfId="19115" xr:uid="{00000000-0005-0000-0000-0000A64A0000}"/>
    <cellStyle name="Currency 38 2 2 3" xfId="19116" xr:uid="{00000000-0005-0000-0000-0000A74A0000}"/>
    <cellStyle name="Currency 38 2 2 3 2" xfId="19117" xr:uid="{00000000-0005-0000-0000-0000A84A0000}"/>
    <cellStyle name="Currency 38 2 2 3 2 2" xfId="19118" xr:uid="{00000000-0005-0000-0000-0000A94A0000}"/>
    <cellStyle name="Currency 38 2 2 3 2 2 2" xfId="19119" xr:uid="{00000000-0005-0000-0000-0000AA4A0000}"/>
    <cellStyle name="Currency 38 2 2 3 2 3" xfId="19120" xr:uid="{00000000-0005-0000-0000-0000AB4A0000}"/>
    <cellStyle name="Currency 38 2 2 3 2 4" xfId="19121" xr:uid="{00000000-0005-0000-0000-0000AC4A0000}"/>
    <cellStyle name="Currency 38 2 2 3 3" xfId="19122" xr:uid="{00000000-0005-0000-0000-0000AD4A0000}"/>
    <cellStyle name="Currency 38 2 2 3 3 2" xfId="19123" xr:uid="{00000000-0005-0000-0000-0000AE4A0000}"/>
    <cellStyle name="Currency 38 2 2 3 4" xfId="19124" xr:uid="{00000000-0005-0000-0000-0000AF4A0000}"/>
    <cellStyle name="Currency 38 2 2 3 5" xfId="19125" xr:uid="{00000000-0005-0000-0000-0000B04A0000}"/>
    <cellStyle name="Currency 38 2 2 4" xfId="19126" xr:uid="{00000000-0005-0000-0000-0000B14A0000}"/>
    <cellStyle name="Currency 38 2 2 4 2" xfId="19127" xr:uid="{00000000-0005-0000-0000-0000B24A0000}"/>
    <cellStyle name="Currency 38 2 2 4 2 2" xfId="19128" xr:uid="{00000000-0005-0000-0000-0000B34A0000}"/>
    <cellStyle name="Currency 38 2 2 4 3" xfId="19129" xr:uid="{00000000-0005-0000-0000-0000B44A0000}"/>
    <cellStyle name="Currency 38 2 2 4 4" xfId="19130" xr:uid="{00000000-0005-0000-0000-0000B54A0000}"/>
    <cellStyle name="Currency 38 2 2 5" xfId="19131" xr:uid="{00000000-0005-0000-0000-0000B64A0000}"/>
    <cellStyle name="Currency 38 2 2 5 2" xfId="19132" xr:uid="{00000000-0005-0000-0000-0000B74A0000}"/>
    <cellStyle name="Currency 38 2 2 5 2 2" xfId="19133" xr:uid="{00000000-0005-0000-0000-0000B84A0000}"/>
    <cellStyle name="Currency 38 2 2 5 3" xfId="19134" xr:uid="{00000000-0005-0000-0000-0000B94A0000}"/>
    <cellStyle name="Currency 38 2 2 5 4" xfId="19135" xr:uid="{00000000-0005-0000-0000-0000BA4A0000}"/>
    <cellStyle name="Currency 38 2 2 6" xfId="19136" xr:uid="{00000000-0005-0000-0000-0000BB4A0000}"/>
    <cellStyle name="Currency 38 2 2 6 2" xfId="19137" xr:uid="{00000000-0005-0000-0000-0000BC4A0000}"/>
    <cellStyle name="Currency 38 2 2 6 2 2" xfId="19138" xr:uid="{00000000-0005-0000-0000-0000BD4A0000}"/>
    <cellStyle name="Currency 38 2 2 6 3" xfId="19139" xr:uid="{00000000-0005-0000-0000-0000BE4A0000}"/>
    <cellStyle name="Currency 38 2 2 6 4" xfId="19140" xr:uid="{00000000-0005-0000-0000-0000BF4A0000}"/>
    <cellStyle name="Currency 38 2 2 7" xfId="19141" xr:uid="{00000000-0005-0000-0000-0000C04A0000}"/>
    <cellStyle name="Currency 38 2 2 7 2" xfId="19142" xr:uid="{00000000-0005-0000-0000-0000C14A0000}"/>
    <cellStyle name="Currency 38 2 2 8" xfId="19143" xr:uid="{00000000-0005-0000-0000-0000C24A0000}"/>
    <cellStyle name="Currency 38 2 2 9" xfId="19144" xr:uid="{00000000-0005-0000-0000-0000C34A0000}"/>
    <cellStyle name="Currency 38 2 3" xfId="19145" xr:uid="{00000000-0005-0000-0000-0000C44A0000}"/>
    <cellStyle name="Currency 38 2 3 2" xfId="19146" xr:uid="{00000000-0005-0000-0000-0000C54A0000}"/>
    <cellStyle name="Currency 38 2 3 2 2" xfId="19147" xr:uid="{00000000-0005-0000-0000-0000C64A0000}"/>
    <cellStyle name="Currency 38 2 3 2 2 2" xfId="19148" xr:uid="{00000000-0005-0000-0000-0000C74A0000}"/>
    <cellStyle name="Currency 38 2 3 2 3" xfId="19149" xr:uid="{00000000-0005-0000-0000-0000C84A0000}"/>
    <cellStyle name="Currency 38 2 3 2 4" xfId="19150" xr:uid="{00000000-0005-0000-0000-0000C94A0000}"/>
    <cellStyle name="Currency 38 2 3 3" xfId="19151" xr:uid="{00000000-0005-0000-0000-0000CA4A0000}"/>
    <cellStyle name="Currency 38 2 3 3 2" xfId="19152" xr:uid="{00000000-0005-0000-0000-0000CB4A0000}"/>
    <cellStyle name="Currency 38 2 3 4" xfId="19153" xr:uid="{00000000-0005-0000-0000-0000CC4A0000}"/>
    <cellStyle name="Currency 38 2 3 5" xfId="19154" xr:uid="{00000000-0005-0000-0000-0000CD4A0000}"/>
    <cellStyle name="Currency 38 2 4" xfId="19155" xr:uid="{00000000-0005-0000-0000-0000CE4A0000}"/>
    <cellStyle name="Currency 38 2 4 2" xfId="19156" xr:uid="{00000000-0005-0000-0000-0000CF4A0000}"/>
    <cellStyle name="Currency 38 2 4 2 2" xfId="19157" xr:uid="{00000000-0005-0000-0000-0000D04A0000}"/>
    <cellStyle name="Currency 38 2 4 2 2 2" xfId="19158" xr:uid="{00000000-0005-0000-0000-0000D14A0000}"/>
    <cellStyle name="Currency 38 2 4 2 3" xfId="19159" xr:uid="{00000000-0005-0000-0000-0000D24A0000}"/>
    <cellStyle name="Currency 38 2 4 2 4" xfId="19160" xr:uid="{00000000-0005-0000-0000-0000D34A0000}"/>
    <cellStyle name="Currency 38 2 4 3" xfId="19161" xr:uid="{00000000-0005-0000-0000-0000D44A0000}"/>
    <cellStyle name="Currency 38 2 4 3 2" xfId="19162" xr:uid="{00000000-0005-0000-0000-0000D54A0000}"/>
    <cellStyle name="Currency 38 2 4 4" xfId="19163" xr:uid="{00000000-0005-0000-0000-0000D64A0000}"/>
    <cellStyle name="Currency 38 2 4 5" xfId="19164" xr:uid="{00000000-0005-0000-0000-0000D74A0000}"/>
    <cellStyle name="Currency 38 2 5" xfId="19165" xr:uid="{00000000-0005-0000-0000-0000D84A0000}"/>
    <cellStyle name="Currency 38 2 5 2" xfId="19166" xr:uid="{00000000-0005-0000-0000-0000D94A0000}"/>
    <cellStyle name="Currency 38 2 5 2 2" xfId="19167" xr:uid="{00000000-0005-0000-0000-0000DA4A0000}"/>
    <cellStyle name="Currency 38 2 5 3" xfId="19168" xr:uid="{00000000-0005-0000-0000-0000DB4A0000}"/>
    <cellStyle name="Currency 38 2 5 4" xfId="19169" xr:uid="{00000000-0005-0000-0000-0000DC4A0000}"/>
    <cellStyle name="Currency 38 2 6" xfId="19170" xr:uid="{00000000-0005-0000-0000-0000DD4A0000}"/>
    <cellStyle name="Currency 38 2 6 2" xfId="19171" xr:uid="{00000000-0005-0000-0000-0000DE4A0000}"/>
    <cellStyle name="Currency 38 2 6 2 2" xfId="19172" xr:uid="{00000000-0005-0000-0000-0000DF4A0000}"/>
    <cellStyle name="Currency 38 2 6 3" xfId="19173" xr:uid="{00000000-0005-0000-0000-0000E04A0000}"/>
    <cellStyle name="Currency 38 2 6 4" xfId="19174" xr:uid="{00000000-0005-0000-0000-0000E14A0000}"/>
    <cellStyle name="Currency 38 2 7" xfId="19175" xr:uid="{00000000-0005-0000-0000-0000E24A0000}"/>
    <cellStyle name="Currency 38 2 7 2" xfId="19176" xr:uid="{00000000-0005-0000-0000-0000E34A0000}"/>
    <cellStyle name="Currency 38 2 7 2 2" xfId="19177" xr:uid="{00000000-0005-0000-0000-0000E44A0000}"/>
    <cellStyle name="Currency 38 2 7 3" xfId="19178" xr:uid="{00000000-0005-0000-0000-0000E54A0000}"/>
    <cellStyle name="Currency 38 2 7 4" xfId="19179" xr:uid="{00000000-0005-0000-0000-0000E64A0000}"/>
    <cellStyle name="Currency 38 2 8" xfId="19180" xr:uid="{00000000-0005-0000-0000-0000E74A0000}"/>
    <cellStyle name="Currency 38 2 8 2" xfId="19181" xr:uid="{00000000-0005-0000-0000-0000E84A0000}"/>
    <cellStyle name="Currency 38 2 9" xfId="19182" xr:uid="{00000000-0005-0000-0000-0000E94A0000}"/>
    <cellStyle name="Currency 38 3" xfId="19183" xr:uid="{00000000-0005-0000-0000-0000EA4A0000}"/>
    <cellStyle name="Currency 38 3 2" xfId="19184" xr:uid="{00000000-0005-0000-0000-0000EB4A0000}"/>
    <cellStyle name="Currency 38 3 2 2" xfId="19185" xr:uid="{00000000-0005-0000-0000-0000EC4A0000}"/>
    <cellStyle name="Currency 38 3 2 2 2" xfId="19186" xr:uid="{00000000-0005-0000-0000-0000ED4A0000}"/>
    <cellStyle name="Currency 38 3 2 2 2 2" xfId="19187" xr:uid="{00000000-0005-0000-0000-0000EE4A0000}"/>
    <cellStyle name="Currency 38 3 2 2 3" xfId="19188" xr:uid="{00000000-0005-0000-0000-0000EF4A0000}"/>
    <cellStyle name="Currency 38 3 2 2 4" xfId="19189" xr:uid="{00000000-0005-0000-0000-0000F04A0000}"/>
    <cellStyle name="Currency 38 3 2 3" xfId="19190" xr:uid="{00000000-0005-0000-0000-0000F14A0000}"/>
    <cellStyle name="Currency 38 3 2 3 2" xfId="19191" xr:uid="{00000000-0005-0000-0000-0000F24A0000}"/>
    <cellStyle name="Currency 38 3 2 4" xfId="19192" xr:uid="{00000000-0005-0000-0000-0000F34A0000}"/>
    <cellStyle name="Currency 38 3 2 5" xfId="19193" xr:uid="{00000000-0005-0000-0000-0000F44A0000}"/>
    <cellStyle name="Currency 38 3 3" xfId="19194" xr:uid="{00000000-0005-0000-0000-0000F54A0000}"/>
    <cellStyle name="Currency 38 3 3 2" xfId="19195" xr:uid="{00000000-0005-0000-0000-0000F64A0000}"/>
    <cellStyle name="Currency 38 3 3 2 2" xfId="19196" xr:uid="{00000000-0005-0000-0000-0000F74A0000}"/>
    <cellStyle name="Currency 38 3 3 2 2 2" xfId="19197" xr:uid="{00000000-0005-0000-0000-0000F84A0000}"/>
    <cellStyle name="Currency 38 3 3 2 3" xfId="19198" xr:uid="{00000000-0005-0000-0000-0000F94A0000}"/>
    <cellStyle name="Currency 38 3 3 2 4" xfId="19199" xr:uid="{00000000-0005-0000-0000-0000FA4A0000}"/>
    <cellStyle name="Currency 38 3 3 3" xfId="19200" xr:uid="{00000000-0005-0000-0000-0000FB4A0000}"/>
    <cellStyle name="Currency 38 3 3 3 2" xfId="19201" xr:uid="{00000000-0005-0000-0000-0000FC4A0000}"/>
    <cellStyle name="Currency 38 3 3 4" xfId="19202" xr:uid="{00000000-0005-0000-0000-0000FD4A0000}"/>
    <cellStyle name="Currency 38 3 3 5" xfId="19203" xr:uid="{00000000-0005-0000-0000-0000FE4A0000}"/>
    <cellStyle name="Currency 38 3 4" xfId="19204" xr:uid="{00000000-0005-0000-0000-0000FF4A0000}"/>
    <cellStyle name="Currency 38 3 4 2" xfId="19205" xr:uid="{00000000-0005-0000-0000-0000004B0000}"/>
    <cellStyle name="Currency 38 3 4 2 2" xfId="19206" xr:uid="{00000000-0005-0000-0000-0000014B0000}"/>
    <cellStyle name="Currency 38 3 4 3" xfId="19207" xr:uid="{00000000-0005-0000-0000-0000024B0000}"/>
    <cellStyle name="Currency 38 3 4 4" xfId="19208" xr:uid="{00000000-0005-0000-0000-0000034B0000}"/>
    <cellStyle name="Currency 38 3 5" xfId="19209" xr:uid="{00000000-0005-0000-0000-0000044B0000}"/>
    <cellStyle name="Currency 38 3 5 2" xfId="19210" xr:uid="{00000000-0005-0000-0000-0000054B0000}"/>
    <cellStyle name="Currency 38 3 5 2 2" xfId="19211" xr:uid="{00000000-0005-0000-0000-0000064B0000}"/>
    <cellStyle name="Currency 38 3 5 3" xfId="19212" xr:uid="{00000000-0005-0000-0000-0000074B0000}"/>
    <cellStyle name="Currency 38 3 5 4" xfId="19213" xr:uid="{00000000-0005-0000-0000-0000084B0000}"/>
    <cellStyle name="Currency 38 3 6" xfId="19214" xr:uid="{00000000-0005-0000-0000-0000094B0000}"/>
    <cellStyle name="Currency 38 3 6 2" xfId="19215" xr:uid="{00000000-0005-0000-0000-00000A4B0000}"/>
    <cellStyle name="Currency 38 3 6 2 2" xfId="19216" xr:uid="{00000000-0005-0000-0000-00000B4B0000}"/>
    <cellStyle name="Currency 38 3 6 3" xfId="19217" xr:uid="{00000000-0005-0000-0000-00000C4B0000}"/>
    <cellStyle name="Currency 38 3 6 4" xfId="19218" xr:uid="{00000000-0005-0000-0000-00000D4B0000}"/>
    <cellStyle name="Currency 38 3 7" xfId="19219" xr:uid="{00000000-0005-0000-0000-00000E4B0000}"/>
    <cellStyle name="Currency 38 3 7 2" xfId="19220" xr:uid="{00000000-0005-0000-0000-00000F4B0000}"/>
    <cellStyle name="Currency 38 3 8" xfId="19221" xr:uid="{00000000-0005-0000-0000-0000104B0000}"/>
    <cellStyle name="Currency 38 3 9" xfId="19222" xr:uid="{00000000-0005-0000-0000-0000114B0000}"/>
    <cellStyle name="Currency 38 4" xfId="19223" xr:uid="{00000000-0005-0000-0000-0000124B0000}"/>
    <cellStyle name="Currency 38 4 2" xfId="19224" xr:uid="{00000000-0005-0000-0000-0000134B0000}"/>
    <cellStyle name="Currency 38 4 2 2" xfId="19225" xr:uid="{00000000-0005-0000-0000-0000144B0000}"/>
    <cellStyle name="Currency 38 4 2 2 2" xfId="19226" xr:uid="{00000000-0005-0000-0000-0000154B0000}"/>
    <cellStyle name="Currency 38 4 2 3" xfId="19227" xr:uid="{00000000-0005-0000-0000-0000164B0000}"/>
    <cellStyle name="Currency 38 4 2 4" xfId="19228" xr:uid="{00000000-0005-0000-0000-0000174B0000}"/>
    <cellStyle name="Currency 38 4 3" xfId="19229" xr:uid="{00000000-0005-0000-0000-0000184B0000}"/>
    <cellStyle name="Currency 38 4 3 2" xfId="19230" xr:uid="{00000000-0005-0000-0000-0000194B0000}"/>
    <cellStyle name="Currency 38 4 4" xfId="19231" xr:uid="{00000000-0005-0000-0000-00001A4B0000}"/>
    <cellStyle name="Currency 38 4 5" xfId="19232" xr:uid="{00000000-0005-0000-0000-00001B4B0000}"/>
    <cellStyle name="Currency 38 5" xfId="19233" xr:uid="{00000000-0005-0000-0000-00001C4B0000}"/>
    <cellStyle name="Currency 38 5 2" xfId="19234" xr:uid="{00000000-0005-0000-0000-00001D4B0000}"/>
    <cellStyle name="Currency 38 5 2 2" xfId="19235" xr:uid="{00000000-0005-0000-0000-00001E4B0000}"/>
    <cellStyle name="Currency 38 5 2 2 2" xfId="19236" xr:uid="{00000000-0005-0000-0000-00001F4B0000}"/>
    <cellStyle name="Currency 38 5 2 3" xfId="19237" xr:uid="{00000000-0005-0000-0000-0000204B0000}"/>
    <cellStyle name="Currency 38 5 2 4" xfId="19238" xr:uid="{00000000-0005-0000-0000-0000214B0000}"/>
    <cellStyle name="Currency 38 5 3" xfId="19239" xr:uid="{00000000-0005-0000-0000-0000224B0000}"/>
    <cellStyle name="Currency 38 5 3 2" xfId="19240" xr:uid="{00000000-0005-0000-0000-0000234B0000}"/>
    <cellStyle name="Currency 38 5 4" xfId="19241" xr:uid="{00000000-0005-0000-0000-0000244B0000}"/>
    <cellStyle name="Currency 38 5 5" xfId="19242" xr:uid="{00000000-0005-0000-0000-0000254B0000}"/>
    <cellStyle name="Currency 38 6" xfId="19243" xr:uid="{00000000-0005-0000-0000-0000264B0000}"/>
    <cellStyle name="Currency 38 6 2" xfId="19244" xr:uid="{00000000-0005-0000-0000-0000274B0000}"/>
    <cellStyle name="Currency 38 6 2 2" xfId="19245" xr:uid="{00000000-0005-0000-0000-0000284B0000}"/>
    <cellStyle name="Currency 38 6 3" xfId="19246" xr:uid="{00000000-0005-0000-0000-0000294B0000}"/>
    <cellStyle name="Currency 38 6 4" xfId="19247" xr:uid="{00000000-0005-0000-0000-00002A4B0000}"/>
    <cellStyle name="Currency 38 7" xfId="19248" xr:uid="{00000000-0005-0000-0000-00002B4B0000}"/>
    <cellStyle name="Currency 38 7 2" xfId="19249" xr:uid="{00000000-0005-0000-0000-00002C4B0000}"/>
    <cellStyle name="Currency 38 7 2 2" xfId="19250" xr:uid="{00000000-0005-0000-0000-00002D4B0000}"/>
    <cellStyle name="Currency 38 7 3" xfId="19251" xr:uid="{00000000-0005-0000-0000-00002E4B0000}"/>
    <cellStyle name="Currency 38 7 4" xfId="19252" xr:uid="{00000000-0005-0000-0000-00002F4B0000}"/>
    <cellStyle name="Currency 38 8" xfId="19253" xr:uid="{00000000-0005-0000-0000-0000304B0000}"/>
    <cellStyle name="Currency 38 8 2" xfId="19254" xr:uid="{00000000-0005-0000-0000-0000314B0000}"/>
    <cellStyle name="Currency 38 8 2 2" xfId="19255" xr:uid="{00000000-0005-0000-0000-0000324B0000}"/>
    <cellStyle name="Currency 38 8 3" xfId="19256" xr:uid="{00000000-0005-0000-0000-0000334B0000}"/>
    <cellStyle name="Currency 38 8 4" xfId="19257" xr:uid="{00000000-0005-0000-0000-0000344B0000}"/>
    <cellStyle name="Currency 38 9" xfId="19258" xr:uid="{00000000-0005-0000-0000-0000354B0000}"/>
    <cellStyle name="Currency 38 9 2" xfId="19259" xr:uid="{00000000-0005-0000-0000-0000364B0000}"/>
    <cellStyle name="Currency 39" xfId="19260" xr:uid="{00000000-0005-0000-0000-0000374B0000}"/>
    <cellStyle name="Currency 39 10" xfId="19261" xr:uid="{00000000-0005-0000-0000-0000384B0000}"/>
    <cellStyle name="Currency 39 11" xfId="19262" xr:uid="{00000000-0005-0000-0000-0000394B0000}"/>
    <cellStyle name="Currency 39 2" xfId="19263" xr:uid="{00000000-0005-0000-0000-00003A4B0000}"/>
    <cellStyle name="Currency 39 2 10" xfId="19264" xr:uid="{00000000-0005-0000-0000-00003B4B0000}"/>
    <cellStyle name="Currency 39 2 2" xfId="19265" xr:uid="{00000000-0005-0000-0000-00003C4B0000}"/>
    <cellStyle name="Currency 39 2 2 2" xfId="19266" xr:uid="{00000000-0005-0000-0000-00003D4B0000}"/>
    <cellStyle name="Currency 39 2 2 2 2" xfId="19267" xr:uid="{00000000-0005-0000-0000-00003E4B0000}"/>
    <cellStyle name="Currency 39 2 2 2 2 2" xfId="19268" xr:uid="{00000000-0005-0000-0000-00003F4B0000}"/>
    <cellStyle name="Currency 39 2 2 2 2 2 2" xfId="19269" xr:uid="{00000000-0005-0000-0000-0000404B0000}"/>
    <cellStyle name="Currency 39 2 2 2 2 3" xfId="19270" xr:uid="{00000000-0005-0000-0000-0000414B0000}"/>
    <cellStyle name="Currency 39 2 2 2 2 4" xfId="19271" xr:uid="{00000000-0005-0000-0000-0000424B0000}"/>
    <cellStyle name="Currency 39 2 2 2 3" xfId="19272" xr:uid="{00000000-0005-0000-0000-0000434B0000}"/>
    <cellStyle name="Currency 39 2 2 2 3 2" xfId="19273" xr:uid="{00000000-0005-0000-0000-0000444B0000}"/>
    <cellStyle name="Currency 39 2 2 2 4" xfId="19274" xr:uid="{00000000-0005-0000-0000-0000454B0000}"/>
    <cellStyle name="Currency 39 2 2 2 5" xfId="19275" xr:uid="{00000000-0005-0000-0000-0000464B0000}"/>
    <cellStyle name="Currency 39 2 2 3" xfId="19276" xr:uid="{00000000-0005-0000-0000-0000474B0000}"/>
    <cellStyle name="Currency 39 2 2 3 2" xfId="19277" xr:uid="{00000000-0005-0000-0000-0000484B0000}"/>
    <cellStyle name="Currency 39 2 2 3 2 2" xfId="19278" xr:uid="{00000000-0005-0000-0000-0000494B0000}"/>
    <cellStyle name="Currency 39 2 2 3 2 2 2" xfId="19279" xr:uid="{00000000-0005-0000-0000-00004A4B0000}"/>
    <cellStyle name="Currency 39 2 2 3 2 3" xfId="19280" xr:uid="{00000000-0005-0000-0000-00004B4B0000}"/>
    <cellStyle name="Currency 39 2 2 3 2 4" xfId="19281" xr:uid="{00000000-0005-0000-0000-00004C4B0000}"/>
    <cellStyle name="Currency 39 2 2 3 3" xfId="19282" xr:uid="{00000000-0005-0000-0000-00004D4B0000}"/>
    <cellStyle name="Currency 39 2 2 3 3 2" xfId="19283" xr:uid="{00000000-0005-0000-0000-00004E4B0000}"/>
    <cellStyle name="Currency 39 2 2 3 4" xfId="19284" xr:uid="{00000000-0005-0000-0000-00004F4B0000}"/>
    <cellStyle name="Currency 39 2 2 3 5" xfId="19285" xr:uid="{00000000-0005-0000-0000-0000504B0000}"/>
    <cellStyle name="Currency 39 2 2 4" xfId="19286" xr:uid="{00000000-0005-0000-0000-0000514B0000}"/>
    <cellStyle name="Currency 39 2 2 4 2" xfId="19287" xr:uid="{00000000-0005-0000-0000-0000524B0000}"/>
    <cellStyle name="Currency 39 2 2 4 2 2" xfId="19288" xr:uid="{00000000-0005-0000-0000-0000534B0000}"/>
    <cellStyle name="Currency 39 2 2 4 3" xfId="19289" xr:uid="{00000000-0005-0000-0000-0000544B0000}"/>
    <cellStyle name="Currency 39 2 2 4 4" xfId="19290" xr:uid="{00000000-0005-0000-0000-0000554B0000}"/>
    <cellStyle name="Currency 39 2 2 5" xfId="19291" xr:uid="{00000000-0005-0000-0000-0000564B0000}"/>
    <cellStyle name="Currency 39 2 2 5 2" xfId="19292" xr:uid="{00000000-0005-0000-0000-0000574B0000}"/>
    <cellStyle name="Currency 39 2 2 5 2 2" xfId="19293" xr:uid="{00000000-0005-0000-0000-0000584B0000}"/>
    <cellStyle name="Currency 39 2 2 5 3" xfId="19294" xr:uid="{00000000-0005-0000-0000-0000594B0000}"/>
    <cellStyle name="Currency 39 2 2 5 4" xfId="19295" xr:uid="{00000000-0005-0000-0000-00005A4B0000}"/>
    <cellStyle name="Currency 39 2 2 6" xfId="19296" xr:uid="{00000000-0005-0000-0000-00005B4B0000}"/>
    <cellStyle name="Currency 39 2 2 6 2" xfId="19297" xr:uid="{00000000-0005-0000-0000-00005C4B0000}"/>
    <cellStyle name="Currency 39 2 2 6 2 2" xfId="19298" xr:uid="{00000000-0005-0000-0000-00005D4B0000}"/>
    <cellStyle name="Currency 39 2 2 6 3" xfId="19299" xr:uid="{00000000-0005-0000-0000-00005E4B0000}"/>
    <cellStyle name="Currency 39 2 2 6 4" xfId="19300" xr:uid="{00000000-0005-0000-0000-00005F4B0000}"/>
    <cellStyle name="Currency 39 2 2 7" xfId="19301" xr:uid="{00000000-0005-0000-0000-0000604B0000}"/>
    <cellStyle name="Currency 39 2 2 7 2" xfId="19302" xr:uid="{00000000-0005-0000-0000-0000614B0000}"/>
    <cellStyle name="Currency 39 2 2 8" xfId="19303" xr:uid="{00000000-0005-0000-0000-0000624B0000}"/>
    <cellStyle name="Currency 39 2 2 9" xfId="19304" xr:uid="{00000000-0005-0000-0000-0000634B0000}"/>
    <cellStyle name="Currency 39 2 3" xfId="19305" xr:uid="{00000000-0005-0000-0000-0000644B0000}"/>
    <cellStyle name="Currency 39 2 3 2" xfId="19306" xr:uid="{00000000-0005-0000-0000-0000654B0000}"/>
    <cellStyle name="Currency 39 2 3 2 2" xfId="19307" xr:uid="{00000000-0005-0000-0000-0000664B0000}"/>
    <cellStyle name="Currency 39 2 3 2 2 2" xfId="19308" xr:uid="{00000000-0005-0000-0000-0000674B0000}"/>
    <cellStyle name="Currency 39 2 3 2 3" xfId="19309" xr:uid="{00000000-0005-0000-0000-0000684B0000}"/>
    <cellStyle name="Currency 39 2 3 2 4" xfId="19310" xr:uid="{00000000-0005-0000-0000-0000694B0000}"/>
    <cellStyle name="Currency 39 2 3 3" xfId="19311" xr:uid="{00000000-0005-0000-0000-00006A4B0000}"/>
    <cellStyle name="Currency 39 2 3 3 2" xfId="19312" xr:uid="{00000000-0005-0000-0000-00006B4B0000}"/>
    <cellStyle name="Currency 39 2 3 4" xfId="19313" xr:uid="{00000000-0005-0000-0000-00006C4B0000}"/>
    <cellStyle name="Currency 39 2 3 5" xfId="19314" xr:uid="{00000000-0005-0000-0000-00006D4B0000}"/>
    <cellStyle name="Currency 39 2 4" xfId="19315" xr:uid="{00000000-0005-0000-0000-00006E4B0000}"/>
    <cellStyle name="Currency 39 2 4 2" xfId="19316" xr:uid="{00000000-0005-0000-0000-00006F4B0000}"/>
    <cellStyle name="Currency 39 2 4 2 2" xfId="19317" xr:uid="{00000000-0005-0000-0000-0000704B0000}"/>
    <cellStyle name="Currency 39 2 4 2 2 2" xfId="19318" xr:uid="{00000000-0005-0000-0000-0000714B0000}"/>
    <cellStyle name="Currency 39 2 4 2 3" xfId="19319" xr:uid="{00000000-0005-0000-0000-0000724B0000}"/>
    <cellStyle name="Currency 39 2 4 2 4" xfId="19320" xr:uid="{00000000-0005-0000-0000-0000734B0000}"/>
    <cellStyle name="Currency 39 2 4 3" xfId="19321" xr:uid="{00000000-0005-0000-0000-0000744B0000}"/>
    <cellStyle name="Currency 39 2 4 3 2" xfId="19322" xr:uid="{00000000-0005-0000-0000-0000754B0000}"/>
    <cellStyle name="Currency 39 2 4 4" xfId="19323" xr:uid="{00000000-0005-0000-0000-0000764B0000}"/>
    <cellStyle name="Currency 39 2 4 5" xfId="19324" xr:uid="{00000000-0005-0000-0000-0000774B0000}"/>
    <cellStyle name="Currency 39 2 5" xfId="19325" xr:uid="{00000000-0005-0000-0000-0000784B0000}"/>
    <cellStyle name="Currency 39 2 5 2" xfId="19326" xr:uid="{00000000-0005-0000-0000-0000794B0000}"/>
    <cellStyle name="Currency 39 2 5 2 2" xfId="19327" xr:uid="{00000000-0005-0000-0000-00007A4B0000}"/>
    <cellStyle name="Currency 39 2 5 3" xfId="19328" xr:uid="{00000000-0005-0000-0000-00007B4B0000}"/>
    <cellStyle name="Currency 39 2 5 4" xfId="19329" xr:uid="{00000000-0005-0000-0000-00007C4B0000}"/>
    <cellStyle name="Currency 39 2 6" xfId="19330" xr:uid="{00000000-0005-0000-0000-00007D4B0000}"/>
    <cellStyle name="Currency 39 2 6 2" xfId="19331" xr:uid="{00000000-0005-0000-0000-00007E4B0000}"/>
    <cellStyle name="Currency 39 2 6 2 2" xfId="19332" xr:uid="{00000000-0005-0000-0000-00007F4B0000}"/>
    <cellStyle name="Currency 39 2 6 3" xfId="19333" xr:uid="{00000000-0005-0000-0000-0000804B0000}"/>
    <cellStyle name="Currency 39 2 6 4" xfId="19334" xr:uid="{00000000-0005-0000-0000-0000814B0000}"/>
    <cellStyle name="Currency 39 2 7" xfId="19335" xr:uid="{00000000-0005-0000-0000-0000824B0000}"/>
    <cellStyle name="Currency 39 2 7 2" xfId="19336" xr:uid="{00000000-0005-0000-0000-0000834B0000}"/>
    <cellStyle name="Currency 39 2 7 2 2" xfId="19337" xr:uid="{00000000-0005-0000-0000-0000844B0000}"/>
    <cellStyle name="Currency 39 2 7 3" xfId="19338" xr:uid="{00000000-0005-0000-0000-0000854B0000}"/>
    <cellStyle name="Currency 39 2 7 4" xfId="19339" xr:uid="{00000000-0005-0000-0000-0000864B0000}"/>
    <cellStyle name="Currency 39 2 8" xfId="19340" xr:uid="{00000000-0005-0000-0000-0000874B0000}"/>
    <cellStyle name="Currency 39 2 8 2" xfId="19341" xr:uid="{00000000-0005-0000-0000-0000884B0000}"/>
    <cellStyle name="Currency 39 2 9" xfId="19342" xr:uid="{00000000-0005-0000-0000-0000894B0000}"/>
    <cellStyle name="Currency 39 3" xfId="19343" xr:uid="{00000000-0005-0000-0000-00008A4B0000}"/>
    <cellStyle name="Currency 39 3 2" xfId="19344" xr:uid="{00000000-0005-0000-0000-00008B4B0000}"/>
    <cellStyle name="Currency 39 3 2 2" xfId="19345" xr:uid="{00000000-0005-0000-0000-00008C4B0000}"/>
    <cellStyle name="Currency 39 3 2 2 2" xfId="19346" xr:uid="{00000000-0005-0000-0000-00008D4B0000}"/>
    <cellStyle name="Currency 39 3 2 2 2 2" xfId="19347" xr:uid="{00000000-0005-0000-0000-00008E4B0000}"/>
    <cellStyle name="Currency 39 3 2 2 3" xfId="19348" xr:uid="{00000000-0005-0000-0000-00008F4B0000}"/>
    <cellStyle name="Currency 39 3 2 2 4" xfId="19349" xr:uid="{00000000-0005-0000-0000-0000904B0000}"/>
    <cellStyle name="Currency 39 3 2 3" xfId="19350" xr:uid="{00000000-0005-0000-0000-0000914B0000}"/>
    <cellStyle name="Currency 39 3 2 3 2" xfId="19351" xr:uid="{00000000-0005-0000-0000-0000924B0000}"/>
    <cellStyle name="Currency 39 3 2 4" xfId="19352" xr:uid="{00000000-0005-0000-0000-0000934B0000}"/>
    <cellStyle name="Currency 39 3 2 5" xfId="19353" xr:uid="{00000000-0005-0000-0000-0000944B0000}"/>
    <cellStyle name="Currency 39 3 3" xfId="19354" xr:uid="{00000000-0005-0000-0000-0000954B0000}"/>
    <cellStyle name="Currency 39 3 3 2" xfId="19355" xr:uid="{00000000-0005-0000-0000-0000964B0000}"/>
    <cellStyle name="Currency 39 3 3 2 2" xfId="19356" xr:uid="{00000000-0005-0000-0000-0000974B0000}"/>
    <cellStyle name="Currency 39 3 3 2 2 2" xfId="19357" xr:uid="{00000000-0005-0000-0000-0000984B0000}"/>
    <cellStyle name="Currency 39 3 3 2 3" xfId="19358" xr:uid="{00000000-0005-0000-0000-0000994B0000}"/>
    <cellStyle name="Currency 39 3 3 2 4" xfId="19359" xr:uid="{00000000-0005-0000-0000-00009A4B0000}"/>
    <cellStyle name="Currency 39 3 3 3" xfId="19360" xr:uid="{00000000-0005-0000-0000-00009B4B0000}"/>
    <cellStyle name="Currency 39 3 3 3 2" xfId="19361" xr:uid="{00000000-0005-0000-0000-00009C4B0000}"/>
    <cellStyle name="Currency 39 3 3 4" xfId="19362" xr:uid="{00000000-0005-0000-0000-00009D4B0000}"/>
    <cellStyle name="Currency 39 3 3 5" xfId="19363" xr:uid="{00000000-0005-0000-0000-00009E4B0000}"/>
    <cellStyle name="Currency 39 3 4" xfId="19364" xr:uid="{00000000-0005-0000-0000-00009F4B0000}"/>
    <cellStyle name="Currency 39 3 4 2" xfId="19365" xr:uid="{00000000-0005-0000-0000-0000A04B0000}"/>
    <cellStyle name="Currency 39 3 4 2 2" xfId="19366" xr:uid="{00000000-0005-0000-0000-0000A14B0000}"/>
    <cellStyle name="Currency 39 3 4 3" xfId="19367" xr:uid="{00000000-0005-0000-0000-0000A24B0000}"/>
    <cellStyle name="Currency 39 3 4 4" xfId="19368" xr:uid="{00000000-0005-0000-0000-0000A34B0000}"/>
    <cellStyle name="Currency 39 3 5" xfId="19369" xr:uid="{00000000-0005-0000-0000-0000A44B0000}"/>
    <cellStyle name="Currency 39 3 5 2" xfId="19370" xr:uid="{00000000-0005-0000-0000-0000A54B0000}"/>
    <cellStyle name="Currency 39 3 5 2 2" xfId="19371" xr:uid="{00000000-0005-0000-0000-0000A64B0000}"/>
    <cellStyle name="Currency 39 3 5 3" xfId="19372" xr:uid="{00000000-0005-0000-0000-0000A74B0000}"/>
    <cellStyle name="Currency 39 3 5 4" xfId="19373" xr:uid="{00000000-0005-0000-0000-0000A84B0000}"/>
    <cellStyle name="Currency 39 3 6" xfId="19374" xr:uid="{00000000-0005-0000-0000-0000A94B0000}"/>
    <cellStyle name="Currency 39 3 6 2" xfId="19375" xr:uid="{00000000-0005-0000-0000-0000AA4B0000}"/>
    <cellStyle name="Currency 39 3 6 2 2" xfId="19376" xr:uid="{00000000-0005-0000-0000-0000AB4B0000}"/>
    <cellStyle name="Currency 39 3 6 3" xfId="19377" xr:uid="{00000000-0005-0000-0000-0000AC4B0000}"/>
    <cellStyle name="Currency 39 3 6 4" xfId="19378" xr:uid="{00000000-0005-0000-0000-0000AD4B0000}"/>
    <cellStyle name="Currency 39 3 7" xfId="19379" xr:uid="{00000000-0005-0000-0000-0000AE4B0000}"/>
    <cellStyle name="Currency 39 3 7 2" xfId="19380" xr:uid="{00000000-0005-0000-0000-0000AF4B0000}"/>
    <cellStyle name="Currency 39 3 8" xfId="19381" xr:uid="{00000000-0005-0000-0000-0000B04B0000}"/>
    <cellStyle name="Currency 39 3 9" xfId="19382" xr:uid="{00000000-0005-0000-0000-0000B14B0000}"/>
    <cellStyle name="Currency 39 4" xfId="19383" xr:uid="{00000000-0005-0000-0000-0000B24B0000}"/>
    <cellStyle name="Currency 39 4 2" xfId="19384" xr:uid="{00000000-0005-0000-0000-0000B34B0000}"/>
    <cellStyle name="Currency 39 4 2 2" xfId="19385" xr:uid="{00000000-0005-0000-0000-0000B44B0000}"/>
    <cellStyle name="Currency 39 4 2 2 2" xfId="19386" xr:uid="{00000000-0005-0000-0000-0000B54B0000}"/>
    <cellStyle name="Currency 39 4 2 3" xfId="19387" xr:uid="{00000000-0005-0000-0000-0000B64B0000}"/>
    <cellStyle name="Currency 39 4 2 4" xfId="19388" xr:uid="{00000000-0005-0000-0000-0000B74B0000}"/>
    <cellStyle name="Currency 39 4 3" xfId="19389" xr:uid="{00000000-0005-0000-0000-0000B84B0000}"/>
    <cellStyle name="Currency 39 4 3 2" xfId="19390" xr:uid="{00000000-0005-0000-0000-0000B94B0000}"/>
    <cellStyle name="Currency 39 4 4" xfId="19391" xr:uid="{00000000-0005-0000-0000-0000BA4B0000}"/>
    <cellStyle name="Currency 39 4 5" xfId="19392" xr:uid="{00000000-0005-0000-0000-0000BB4B0000}"/>
    <cellStyle name="Currency 39 5" xfId="19393" xr:uid="{00000000-0005-0000-0000-0000BC4B0000}"/>
    <cellStyle name="Currency 39 5 2" xfId="19394" xr:uid="{00000000-0005-0000-0000-0000BD4B0000}"/>
    <cellStyle name="Currency 39 5 2 2" xfId="19395" xr:uid="{00000000-0005-0000-0000-0000BE4B0000}"/>
    <cellStyle name="Currency 39 5 2 2 2" xfId="19396" xr:uid="{00000000-0005-0000-0000-0000BF4B0000}"/>
    <cellStyle name="Currency 39 5 2 3" xfId="19397" xr:uid="{00000000-0005-0000-0000-0000C04B0000}"/>
    <cellStyle name="Currency 39 5 2 4" xfId="19398" xr:uid="{00000000-0005-0000-0000-0000C14B0000}"/>
    <cellStyle name="Currency 39 5 3" xfId="19399" xr:uid="{00000000-0005-0000-0000-0000C24B0000}"/>
    <cellStyle name="Currency 39 5 3 2" xfId="19400" xr:uid="{00000000-0005-0000-0000-0000C34B0000}"/>
    <cellStyle name="Currency 39 5 4" xfId="19401" xr:uid="{00000000-0005-0000-0000-0000C44B0000}"/>
    <cellStyle name="Currency 39 5 5" xfId="19402" xr:uid="{00000000-0005-0000-0000-0000C54B0000}"/>
    <cellStyle name="Currency 39 6" xfId="19403" xr:uid="{00000000-0005-0000-0000-0000C64B0000}"/>
    <cellStyle name="Currency 39 6 2" xfId="19404" xr:uid="{00000000-0005-0000-0000-0000C74B0000}"/>
    <cellStyle name="Currency 39 6 2 2" xfId="19405" xr:uid="{00000000-0005-0000-0000-0000C84B0000}"/>
    <cellStyle name="Currency 39 6 3" xfId="19406" xr:uid="{00000000-0005-0000-0000-0000C94B0000}"/>
    <cellStyle name="Currency 39 6 4" xfId="19407" xr:uid="{00000000-0005-0000-0000-0000CA4B0000}"/>
    <cellStyle name="Currency 39 7" xfId="19408" xr:uid="{00000000-0005-0000-0000-0000CB4B0000}"/>
    <cellStyle name="Currency 39 7 2" xfId="19409" xr:uid="{00000000-0005-0000-0000-0000CC4B0000}"/>
    <cellStyle name="Currency 39 7 2 2" xfId="19410" xr:uid="{00000000-0005-0000-0000-0000CD4B0000}"/>
    <cellStyle name="Currency 39 7 3" xfId="19411" xr:uid="{00000000-0005-0000-0000-0000CE4B0000}"/>
    <cellStyle name="Currency 39 7 4" xfId="19412" xr:uid="{00000000-0005-0000-0000-0000CF4B0000}"/>
    <cellStyle name="Currency 39 8" xfId="19413" xr:uid="{00000000-0005-0000-0000-0000D04B0000}"/>
    <cellStyle name="Currency 39 8 2" xfId="19414" xr:uid="{00000000-0005-0000-0000-0000D14B0000}"/>
    <cellStyle name="Currency 39 8 2 2" xfId="19415" xr:uid="{00000000-0005-0000-0000-0000D24B0000}"/>
    <cellStyle name="Currency 39 8 3" xfId="19416" xr:uid="{00000000-0005-0000-0000-0000D34B0000}"/>
    <cellStyle name="Currency 39 8 4" xfId="19417" xr:uid="{00000000-0005-0000-0000-0000D44B0000}"/>
    <cellStyle name="Currency 39 9" xfId="19418" xr:uid="{00000000-0005-0000-0000-0000D54B0000}"/>
    <cellStyle name="Currency 39 9 2" xfId="19419" xr:uid="{00000000-0005-0000-0000-0000D64B0000}"/>
    <cellStyle name="Currency 4" xfId="19420" xr:uid="{00000000-0005-0000-0000-0000D74B0000}"/>
    <cellStyle name="Currency 4 2" xfId="19421" xr:uid="{00000000-0005-0000-0000-0000D84B0000}"/>
    <cellStyle name="Currency 4 2 2" xfId="19422" xr:uid="{00000000-0005-0000-0000-0000D94B0000}"/>
    <cellStyle name="Currency 4 2 2 2" xfId="19423" xr:uid="{00000000-0005-0000-0000-0000DA4B0000}"/>
    <cellStyle name="Currency 4 2 2 2 2" xfId="19424" xr:uid="{00000000-0005-0000-0000-0000DB4B0000}"/>
    <cellStyle name="Currency 4 2 2 2 2 2" xfId="19425" xr:uid="{00000000-0005-0000-0000-0000DC4B0000}"/>
    <cellStyle name="Currency 4 2 2 2 2 2 2" xfId="19426" xr:uid="{00000000-0005-0000-0000-0000DD4B0000}"/>
    <cellStyle name="Currency 4 2 2 2 2 3" xfId="19427" xr:uid="{00000000-0005-0000-0000-0000DE4B0000}"/>
    <cellStyle name="Currency 4 2 2 2 2 4" xfId="19428" xr:uid="{00000000-0005-0000-0000-0000DF4B0000}"/>
    <cellStyle name="Currency 4 2 2 2 3" xfId="19429" xr:uid="{00000000-0005-0000-0000-0000E04B0000}"/>
    <cellStyle name="Currency 4 2 2 2 3 2" xfId="19430" xr:uid="{00000000-0005-0000-0000-0000E14B0000}"/>
    <cellStyle name="Currency 4 2 2 2 4" xfId="19431" xr:uid="{00000000-0005-0000-0000-0000E24B0000}"/>
    <cellStyle name="Currency 4 2 2 2 5" xfId="19432" xr:uid="{00000000-0005-0000-0000-0000E34B0000}"/>
    <cellStyle name="Currency 4 2 2 3" xfId="19433" xr:uid="{00000000-0005-0000-0000-0000E44B0000}"/>
    <cellStyle name="Currency 4 2 2 3 2" xfId="19434" xr:uid="{00000000-0005-0000-0000-0000E54B0000}"/>
    <cellStyle name="Currency 4 2 2 3 2 2" xfId="19435" xr:uid="{00000000-0005-0000-0000-0000E64B0000}"/>
    <cellStyle name="Currency 4 2 2 3 2 2 2" xfId="19436" xr:uid="{00000000-0005-0000-0000-0000E74B0000}"/>
    <cellStyle name="Currency 4 2 2 3 2 3" xfId="19437" xr:uid="{00000000-0005-0000-0000-0000E84B0000}"/>
    <cellStyle name="Currency 4 2 2 3 2 4" xfId="19438" xr:uid="{00000000-0005-0000-0000-0000E94B0000}"/>
    <cellStyle name="Currency 4 2 2 3 3" xfId="19439" xr:uid="{00000000-0005-0000-0000-0000EA4B0000}"/>
    <cellStyle name="Currency 4 2 2 3 3 2" xfId="19440" xr:uid="{00000000-0005-0000-0000-0000EB4B0000}"/>
    <cellStyle name="Currency 4 2 2 3 4" xfId="19441" xr:uid="{00000000-0005-0000-0000-0000EC4B0000}"/>
    <cellStyle name="Currency 4 2 2 3 5" xfId="19442" xr:uid="{00000000-0005-0000-0000-0000ED4B0000}"/>
    <cellStyle name="Currency 4 2 2 4" xfId="19443" xr:uid="{00000000-0005-0000-0000-0000EE4B0000}"/>
    <cellStyle name="Currency 4 2 2 4 2" xfId="19444" xr:uid="{00000000-0005-0000-0000-0000EF4B0000}"/>
    <cellStyle name="Currency 4 2 2 4 2 2" xfId="19445" xr:uid="{00000000-0005-0000-0000-0000F04B0000}"/>
    <cellStyle name="Currency 4 2 2 4 3" xfId="19446" xr:uid="{00000000-0005-0000-0000-0000F14B0000}"/>
    <cellStyle name="Currency 4 2 2 4 4" xfId="19447" xr:uid="{00000000-0005-0000-0000-0000F24B0000}"/>
    <cellStyle name="Currency 4 2 2 5" xfId="19448" xr:uid="{00000000-0005-0000-0000-0000F34B0000}"/>
    <cellStyle name="Currency 4 2 2 5 2" xfId="19449" xr:uid="{00000000-0005-0000-0000-0000F44B0000}"/>
    <cellStyle name="Currency 4 2 2 5 2 2" xfId="19450" xr:uid="{00000000-0005-0000-0000-0000F54B0000}"/>
    <cellStyle name="Currency 4 2 2 5 3" xfId="19451" xr:uid="{00000000-0005-0000-0000-0000F64B0000}"/>
    <cellStyle name="Currency 4 2 2 5 4" xfId="19452" xr:uid="{00000000-0005-0000-0000-0000F74B0000}"/>
    <cellStyle name="Currency 4 2 2 6" xfId="19453" xr:uid="{00000000-0005-0000-0000-0000F84B0000}"/>
    <cellStyle name="Currency 4 2 2 6 2" xfId="19454" xr:uid="{00000000-0005-0000-0000-0000F94B0000}"/>
    <cellStyle name="Currency 4 2 2 6 2 2" xfId="19455" xr:uid="{00000000-0005-0000-0000-0000FA4B0000}"/>
    <cellStyle name="Currency 4 2 2 6 3" xfId="19456" xr:uid="{00000000-0005-0000-0000-0000FB4B0000}"/>
    <cellStyle name="Currency 4 2 2 6 4" xfId="19457" xr:uid="{00000000-0005-0000-0000-0000FC4B0000}"/>
    <cellStyle name="Currency 4 2 2 7" xfId="19458" xr:uid="{00000000-0005-0000-0000-0000FD4B0000}"/>
    <cellStyle name="Currency 4 2 2 7 2" xfId="19459" xr:uid="{00000000-0005-0000-0000-0000FE4B0000}"/>
    <cellStyle name="Currency 4 2 2 8" xfId="19460" xr:uid="{00000000-0005-0000-0000-0000FF4B0000}"/>
    <cellStyle name="Currency 4 2 2 9" xfId="19461" xr:uid="{00000000-0005-0000-0000-0000004C0000}"/>
    <cellStyle name="Currency 4 3" xfId="19462" xr:uid="{00000000-0005-0000-0000-0000014C0000}"/>
    <cellStyle name="Currency 4 4" xfId="19463" xr:uid="{00000000-0005-0000-0000-0000024C0000}"/>
    <cellStyle name="Currency 4 4 2" xfId="19464" xr:uid="{00000000-0005-0000-0000-0000034C0000}"/>
    <cellStyle name="Currency 4 5" xfId="19465" xr:uid="{00000000-0005-0000-0000-0000044C0000}"/>
    <cellStyle name="Currency 4 5 2" xfId="19466" xr:uid="{00000000-0005-0000-0000-0000054C0000}"/>
    <cellStyle name="Currency 4 5 2 2" xfId="19467" xr:uid="{00000000-0005-0000-0000-0000064C0000}"/>
    <cellStyle name="Currency 4 5 2 2 2" xfId="19468" xr:uid="{00000000-0005-0000-0000-0000074C0000}"/>
    <cellStyle name="Currency 4 5 2 3" xfId="19469" xr:uid="{00000000-0005-0000-0000-0000084C0000}"/>
    <cellStyle name="Currency 4 5 2 4" xfId="19470" xr:uid="{00000000-0005-0000-0000-0000094C0000}"/>
    <cellStyle name="Currency 4 5 3" xfId="19471" xr:uid="{00000000-0005-0000-0000-00000A4C0000}"/>
    <cellStyle name="Currency 4 5 3 2" xfId="19472" xr:uid="{00000000-0005-0000-0000-00000B4C0000}"/>
    <cellStyle name="Currency 4 5 4" xfId="19473" xr:uid="{00000000-0005-0000-0000-00000C4C0000}"/>
    <cellStyle name="Currency 4 5 5" xfId="19474" xr:uid="{00000000-0005-0000-0000-00000D4C0000}"/>
    <cellStyle name="Currency 4 6" xfId="19475" xr:uid="{00000000-0005-0000-0000-00000E4C0000}"/>
    <cellStyle name="Currency 4 6 2" xfId="19476" xr:uid="{00000000-0005-0000-0000-00000F4C0000}"/>
    <cellStyle name="Currency 4 6 2 2" xfId="19477" xr:uid="{00000000-0005-0000-0000-0000104C0000}"/>
    <cellStyle name="Currency 4 6 3" xfId="19478" xr:uid="{00000000-0005-0000-0000-0000114C0000}"/>
    <cellStyle name="Currency 4 6 4" xfId="19479" xr:uid="{00000000-0005-0000-0000-0000124C0000}"/>
    <cellStyle name="Currency 4 7" xfId="19480" xr:uid="{00000000-0005-0000-0000-0000134C0000}"/>
    <cellStyle name="Currency 4 7 2" xfId="19481" xr:uid="{00000000-0005-0000-0000-0000144C0000}"/>
    <cellStyle name="Currency 4 8" xfId="19482" xr:uid="{00000000-0005-0000-0000-0000154C0000}"/>
    <cellStyle name="Currency 4 9" xfId="19483" xr:uid="{00000000-0005-0000-0000-0000164C0000}"/>
    <cellStyle name="Currency 40" xfId="19484" xr:uid="{00000000-0005-0000-0000-0000174C0000}"/>
    <cellStyle name="Currency 40 10" xfId="19485" xr:uid="{00000000-0005-0000-0000-0000184C0000}"/>
    <cellStyle name="Currency 40 11" xfId="19486" xr:uid="{00000000-0005-0000-0000-0000194C0000}"/>
    <cellStyle name="Currency 40 2" xfId="19487" xr:uid="{00000000-0005-0000-0000-00001A4C0000}"/>
    <cellStyle name="Currency 40 2 10" xfId="19488" xr:uid="{00000000-0005-0000-0000-00001B4C0000}"/>
    <cellStyle name="Currency 40 2 2" xfId="19489" xr:uid="{00000000-0005-0000-0000-00001C4C0000}"/>
    <cellStyle name="Currency 40 2 2 2" xfId="19490" xr:uid="{00000000-0005-0000-0000-00001D4C0000}"/>
    <cellStyle name="Currency 40 2 2 2 2" xfId="19491" xr:uid="{00000000-0005-0000-0000-00001E4C0000}"/>
    <cellStyle name="Currency 40 2 2 2 2 2" xfId="19492" xr:uid="{00000000-0005-0000-0000-00001F4C0000}"/>
    <cellStyle name="Currency 40 2 2 2 2 2 2" xfId="19493" xr:uid="{00000000-0005-0000-0000-0000204C0000}"/>
    <cellStyle name="Currency 40 2 2 2 2 3" xfId="19494" xr:uid="{00000000-0005-0000-0000-0000214C0000}"/>
    <cellStyle name="Currency 40 2 2 2 2 4" xfId="19495" xr:uid="{00000000-0005-0000-0000-0000224C0000}"/>
    <cellStyle name="Currency 40 2 2 2 3" xfId="19496" xr:uid="{00000000-0005-0000-0000-0000234C0000}"/>
    <cellStyle name="Currency 40 2 2 2 3 2" xfId="19497" xr:uid="{00000000-0005-0000-0000-0000244C0000}"/>
    <cellStyle name="Currency 40 2 2 2 4" xfId="19498" xr:uid="{00000000-0005-0000-0000-0000254C0000}"/>
    <cellStyle name="Currency 40 2 2 2 5" xfId="19499" xr:uid="{00000000-0005-0000-0000-0000264C0000}"/>
    <cellStyle name="Currency 40 2 2 3" xfId="19500" xr:uid="{00000000-0005-0000-0000-0000274C0000}"/>
    <cellStyle name="Currency 40 2 2 3 2" xfId="19501" xr:uid="{00000000-0005-0000-0000-0000284C0000}"/>
    <cellStyle name="Currency 40 2 2 3 2 2" xfId="19502" xr:uid="{00000000-0005-0000-0000-0000294C0000}"/>
    <cellStyle name="Currency 40 2 2 3 2 2 2" xfId="19503" xr:uid="{00000000-0005-0000-0000-00002A4C0000}"/>
    <cellStyle name="Currency 40 2 2 3 2 3" xfId="19504" xr:uid="{00000000-0005-0000-0000-00002B4C0000}"/>
    <cellStyle name="Currency 40 2 2 3 2 4" xfId="19505" xr:uid="{00000000-0005-0000-0000-00002C4C0000}"/>
    <cellStyle name="Currency 40 2 2 3 3" xfId="19506" xr:uid="{00000000-0005-0000-0000-00002D4C0000}"/>
    <cellStyle name="Currency 40 2 2 3 3 2" xfId="19507" xr:uid="{00000000-0005-0000-0000-00002E4C0000}"/>
    <cellStyle name="Currency 40 2 2 3 4" xfId="19508" xr:uid="{00000000-0005-0000-0000-00002F4C0000}"/>
    <cellStyle name="Currency 40 2 2 3 5" xfId="19509" xr:uid="{00000000-0005-0000-0000-0000304C0000}"/>
    <cellStyle name="Currency 40 2 2 4" xfId="19510" xr:uid="{00000000-0005-0000-0000-0000314C0000}"/>
    <cellStyle name="Currency 40 2 2 4 2" xfId="19511" xr:uid="{00000000-0005-0000-0000-0000324C0000}"/>
    <cellStyle name="Currency 40 2 2 4 2 2" xfId="19512" xr:uid="{00000000-0005-0000-0000-0000334C0000}"/>
    <cellStyle name="Currency 40 2 2 4 3" xfId="19513" xr:uid="{00000000-0005-0000-0000-0000344C0000}"/>
    <cellStyle name="Currency 40 2 2 4 4" xfId="19514" xr:uid="{00000000-0005-0000-0000-0000354C0000}"/>
    <cellStyle name="Currency 40 2 2 5" xfId="19515" xr:uid="{00000000-0005-0000-0000-0000364C0000}"/>
    <cellStyle name="Currency 40 2 2 5 2" xfId="19516" xr:uid="{00000000-0005-0000-0000-0000374C0000}"/>
    <cellStyle name="Currency 40 2 2 5 2 2" xfId="19517" xr:uid="{00000000-0005-0000-0000-0000384C0000}"/>
    <cellStyle name="Currency 40 2 2 5 3" xfId="19518" xr:uid="{00000000-0005-0000-0000-0000394C0000}"/>
    <cellStyle name="Currency 40 2 2 5 4" xfId="19519" xr:uid="{00000000-0005-0000-0000-00003A4C0000}"/>
    <cellStyle name="Currency 40 2 2 6" xfId="19520" xr:uid="{00000000-0005-0000-0000-00003B4C0000}"/>
    <cellStyle name="Currency 40 2 2 6 2" xfId="19521" xr:uid="{00000000-0005-0000-0000-00003C4C0000}"/>
    <cellStyle name="Currency 40 2 2 6 2 2" xfId="19522" xr:uid="{00000000-0005-0000-0000-00003D4C0000}"/>
    <cellStyle name="Currency 40 2 2 6 3" xfId="19523" xr:uid="{00000000-0005-0000-0000-00003E4C0000}"/>
    <cellStyle name="Currency 40 2 2 6 4" xfId="19524" xr:uid="{00000000-0005-0000-0000-00003F4C0000}"/>
    <cellStyle name="Currency 40 2 2 7" xfId="19525" xr:uid="{00000000-0005-0000-0000-0000404C0000}"/>
    <cellStyle name="Currency 40 2 2 7 2" xfId="19526" xr:uid="{00000000-0005-0000-0000-0000414C0000}"/>
    <cellStyle name="Currency 40 2 2 8" xfId="19527" xr:uid="{00000000-0005-0000-0000-0000424C0000}"/>
    <cellStyle name="Currency 40 2 2 9" xfId="19528" xr:uid="{00000000-0005-0000-0000-0000434C0000}"/>
    <cellStyle name="Currency 40 2 3" xfId="19529" xr:uid="{00000000-0005-0000-0000-0000444C0000}"/>
    <cellStyle name="Currency 40 2 3 2" xfId="19530" xr:uid="{00000000-0005-0000-0000-0000454C0000}"/>
    <cellStyle name="Currency 40 2 3 2 2" xfId="19531" xr:uid="{00000000-0005-0000-0000-0000464C0000}"/>
    <cellStyle name="Currency 40 2 3 2 2 2" xfId="19532" xr:uid="{00000000-0005-0000-0000-0000474C0000}"/>
    <cellStyle name="Currency 40 2 3 2 3" xfId="19533" xr:uid="{00000000-0005-0000-0000-0000484C0000}"/>
    <cellStyle name="Currency 40 2 3 2 4" xfId="19534" xr:uid="{00000000-0005-0000-0000-0000494C0000}"/>
    <cellStyle name="Currency 40 2 3 3" xfId="19535" xr:uid="{00000000-0005-0000-0000-00004A4C0000}"/>
    <cellStyle name="Currency 40 2 3 3 2" xfId="19536" xr:uid="{00000000-0005-0000-0000-00004B4C0000}"/>
    <cellStyle name="Currency 40 2 3 4" xfId="19537" xr:uid="{00000000-0005-0000-0000-00004C4C0000}"/>
    <cellStyle name="Currency 40 2 3 5" xfId="19538" xr:uid="{00000000-0005-0000-0000-00004D4C0000}"/>
    <cellStyle name="Currency 40 2 4" xfId="19539" xr:uid="{00000000-0005-0000-0000-00004E4C0000}"/>
    <cellStyle name="Currency 40 2 4 2" xfId="19540" xr:uid="{00000000-0005-0000-0000-00004F4C0000}"/>
    <cellStyle name="Currency 40 2 4 2 2" xfId="19541" xr:uid="{00000000-0005-0000-0000-0000504C0000}"/>
    <cellStyle name="Currency 40 2 4 2 2 2" xfId="19542" xr:uid="{00000000-0005-0000-0000-0000514C0000}"/>
    <cellStyle name="Currency 40 2 4 2 3" xfId="19543" xr:uid="{00000000-0005-0000-0000-0000524C0000}"/>
    <cellStyle name="Currency 40 2 4 2 4" xfId="19544" xr:uid="{00000000-0005-0000-0000-0000534C0000}"/>
    <cellStyle name="Currency 40 2 4 3" xfId="19545" xr:uid="{00000000-0005-0000-0000-0000544C0000}"/>
    <cellStyle name="Currency 40 2 4 3 2" xfId="19546" xr:uid="{00000000-0005-0000-0000-0000554C0000}"/>
    <cellStyle name="Currency 40 2 4 4" xfId="19547" xr:uid="{00000000-0005-0000-0000-0000564C0000}"/>
    <cellStyle name="Currency 40 2 4 5" xfId="19548" xr:uid="{00000000-0005-0000-0000-0000574C0000}"/>
    <cellStyle name="Currency 40 2 5" xfId="19549" xr:uid="{00000000-0005-0000-0000-0000584C0000}"/>
    <cellStyle name="Currency 40 2 5 2" xfId="19550" xr:uid="{00000000-0005-0000-0000-0000594C0000}"/>
    <cellStyle name="Currency 40 2 5 2 2" xfId="19551" xr:uid="{00000000-0005-0000-0000-00005A4C0000}"/>
    <cellStyle name="Currency 40 2 5 3" xfId="19552" xr:uid="{00000000-0005-0000-0000-00005B4C0000}"/>
    <cellStyle name="Currency 40 2 5 4" xfId="19553" xr:uid="{00000000-0005-0000-0000-00005C4C0000}"/>
    <cellStyle name="Currency 40 2 6" xfId="19554" xr:uid="{00000000-0005-0000-0000-00005D4C0000}"/>
    <cellStyle name="Currency 40 2 6 2" xfId="19555" xr:uid="{00000000-0005-0000-0000-00005E4C0000}"/>
    <cellStyle name="Currency 40 2 6 2 2" xfId="19556" xr:uid="{00000000-0005-0000-0000-00005F4C0000}"/>
    <cellStyle name="Currency 40 2 6 3" xfId="19557" xr:uid="{00000000-0005-0000-0000-0000604C0000}"/>
    <cellStyle name="Currency 40 2 6 4" xfId="19558" xr:uid="{00000000-0005-0000-0000-0000614C0000}"/>
    <cellStyle name="Currency 40 2 7" xfId="19559" xr:uid="{00000000-0005-0000-0000-0000624C0000}"/>
    <cellStyle name="Currency 40 2 7 2" xfId="19560" xr:uid="{00000000-0005-0000-0000-0000634C0000}"/>
    <cellStyle name="Currency 40 2 7 2 2" xfId="19561" xr:uid="{00000000-0005-0000-0000-0000644C0000}"/>
    <cellStyle name="Currency 40 2 7 3" xfId="19562" xr:uid="{00000000-0005-0000-0000-0000654C0000}"/>
    <cellStyle name="Currency 40 2 7 4" xfId="19563" xr:uid="{00000000-0005-0000-0000-0000664C0000}"/>
    <cellStyle name="Currency 40 2 8" xfId="19564" xr:uid="{00000000-0005-0000-0000-0000674C0000}"/>
    <cellStyle name="Currency 40 2 8 2" xfId="19565" xr:uid="{00000000-0005-0000-0000-0000684C0000}"/>
    <cellStyle name="Currency 40 2 9" xfId="19566" xr:uid="{00000000-0005-0000-0000-0000694C0000}"/>
    <cellStyle name="Currency 40 3" xfId="19567" xr:uid="{00000000-0005-0000-0000-00006A4C0000}"/>
    <cellStyle name="Currency 40 3 2" xfId="19568" xr:uid="{00000000-0005-0000-0000-00006B4C0000}"/>
    <cellStyle name="Currency 40 3 2 2" xfId="19569" xr:uid="{00000000-0005-0000-0000-00006C4C0000}"/>
    <cellStyle name="Currency 40 3 2 2 2" xfId="19570" xr:uid="{00000000-0005-0000-0000-00006D4C0000}"/>
    <cellStyle name="Currency 40 3 2 2 2 2" xfId="19571" xr:uid="{00000000-0005-0000-0000-00006E4C0000}"/>
    <cellStyle name="Currency 40 3 2 2 3" xfId="19572" xr:uid="{00000000-0005-0000-0000-00006F4C0000}"/>
    <cellStyle name="Currency 40 3 2 2 4" xfId="19573" xr:uid="{00000000-0005-0000-0000-0000704C0000}"/>
    <cellStyle name="Currency 40 3 2 3" xfId="19574" xr:uid="{00000000-0005-0000-0000-0000714C0000}"/>
    <cellStyle name="Currency 40 3 2 3 2" xfId="19575" xr:uid="{00000000-0005-0000-0000-0000724C0000}"/>
    <cellStyle name="Currency 40 3 2 4" xfId="19576" xr:uid="{00000000-0005-0000-0000-0000734C0000}"/>
    <cellStyle name="Currency 40 3 2 5" xfId="19577" xr:uid="{00000000-0005-0000-0000-0000744C0000}"/>
    <cellStyle name="Currency 40 3 3" xfId="19578" xr:uid="{00000000-0005-0000-0000-0000754C0000}"/>
    <cellStyle name="Currency 40 3 3 2" xfId="19579" xr:uid="{00000000-0005-0000-0000-0000764C0000}"/>
    <cellStyle name="Currency 40 3 3 2 2" xfId="19580" xr:uid="{00000000-0005-0000-0000-0000774C0000}"/>
    <cellStyle name="Currency 40 3 3 2 2 2" xfId="19581" xr:uid="{00000000-0005-0000-0000-0000784C0000}"/>
    <cellStyle name="Currency 40 3 3 2 3" xfId="19582" xr:uid="{00000000-0005-0000-0000-0000794C0000}"/>
    <cellStyle name="Currency 40 3 3 2 4" xfId="19583" xr:uid="{00000000-0005-0000-0000-00007A4C0000}"/>
    <cellStyle name="Currency 40 3 3 3" xfId="19584" xr:uid="{00000000-0005-0000-0000-00007B4C0000}"/>
    <cellStyle name="Currency 40 3 3 3 2" xfId="19585" xr:uid="{00000000-0005-0000-0000-00007C4C0000}"/>
    <cellStyle name="Currency 40 3 3 4" xfId="19586" xr:uid="{00000000-0005-0000-0000-00007D4C0000}"/>
    <cellStyle name="Currency 40 3 3 5" xfId="19587" xr:uid="{00000000-0005-0000-0000-00007E4C0000}"/>
    <cellStyle name="Currency 40 3 4" xfId="19588" xr:uid="{00000000-0005-0000-0000-00007F4C0000}"/>
    <cellStyle name="Currency 40 3 4 2" xfId="19589" xr:uid="{00000000-0005-0000-0000-0000804C0000}"/>
    <cellStyle name="Currency 40 3 4 2 2" xfId="19590" xr:uid="{00000000-0005-0000-0000-0000814C0000}"/>
    <cellStyle name="Currency 40 3 4 3" xfId="19591" xr:uid="{00000000-0005-0000-0000-0000824C0000}"/>
    <cellStyle name="Currency 40 3 4 4" xfId="19592" xr:uid="{00000000-0005-0000-0000-0000834C0000}"/>
    <cellStyle name="Currency 40 3 5" xfId="19593" xr:uid="{00000000-0005-0000-0000-0000844C0000}"/>
    <cellStyle name="Currency 40 3 5 2" xfId="19594" xr:uid="{00000000-0005-0000-0000-0000854C0000}"/>
    <cellStyle name="Currency 40 3 5 2 2" xfId="19595" xr:uid="{00000000-0005-0000-0000-0000864C0000}"/>
    <cellStyle name="Currency 40 3 5 3" xfId="19596" xr:uid="{00000000-0005-0000-0000-0000874C0000}"/>
    <cellStyle name="Currency 40 3 5 4" xfId="19597" xr:uid="{00000000-0005-0000-0000-0000884C0000}"/>
    <cellStyle name="Currency 40 3 6" xfId="19598" xr:uid="{00000000-0005-0000-0000-0000894C0000}"/>
    <cellStyle name="Currency 40 3 6 2" xfId="19599" xr:uid="{00000000-0005-0000-0000-00008A4C0000}"/>
    <cellStyle name="Currency 40 3 6 2 2" xfId="19600" xr:uid="{00000000-0005-0000-0000-00008B4C0000}"/>
    <cellStyle name="Currency 40 3 6 3" xfId="19601" xr:uid="{00000000-0005-0000-0000-00008C4C0000}"/>
    <cellStyle name="Currency 40 3 6 4" xfId="19602" xr:uid="{00000000-0005-0000-0000-00008D4C0000}"/>
    <cellStyle name="Currency 40 3 7" xfId="19603" xr:uid="{00000000-0005-0000-0000-00008E4C0000}"/>
    <cellStyle name="Currency 40 3 7 2" xfId="19604" xr:uid="{00000000-0005-0000-0000-00008F4C0000}"/>
    <cellStyle name="Currency 40 3 8" xfId="19605" xr:uid="{00000000-0005-0000-0000-0000904C0000}"/>
    <cellStyle name="Currency 40 3 9" xfId="19606" xr:uid="{00000000-0005-0000-0000-0000914C0000}"/>
    <cellStyle name="Currency 40 4" xfId="19607" xr:uid="{00000000-0005-0000-0000-0000924C0000}"/>
    <cellStyle name="Currency 40 4 2" xfId="19608" xr:uid="{00000000-0005-0000-0000-0000934C0000}"/>
    <cellStyle name="Currency 40 4 2 2" xfId="19609" xr:uid="{00000000-0005-0000-0000-0000944C0000}"/>
    <cellStyle name="Currency 40 4 2 2 2" xfId="19610" xr:uid="{00000000-0005-0000-0000-0000954C0000}"/>
    <cellStyle name="Currency 40 4 2 3" xfId="19611" xr:uid="{00000000-0005-0000-0000-0000964C0000}"/>
    <cellStyle name="Currency 40 4 2 4" xfId="19612" xr:uid="{00000000-0005-0000-0000-0000974C0000}"/>
    <cellStyle name="Currency 40 4 3" xfId="19613" xr:uid="{00000000-0005-0000-0000-0000984C0000}"/>
    <cellStyle name="Currency 40 4 3 2" xfId="19614" xr:uid="{00000000-0005-0000-0000-0000994C0000}"/>
    <cellStyle name="Currency 40 4 4" xfId="19615" xr:uid="{00000000-0005-0000-0000-00009A4C0000}"/>
    <cellStyle name="Currency 40 4 5" xfId="19616" xr:uid="{00000000-0005-0000-0000-00009B4C0000}"/>
    <cellStyle name="Currency 40 5" xfId="19617" xr:uid="{00000000-0005-0000-0000-00009C4C0000}"/>
    <cellStyle name="Currency 40 5 2" xfId="19618" xr:uid="{00000000-0005-0000-0000-00009D4C0000}"/>
    <cellStyle name="Currency 40 5 2 2" xfId="19619" xr:uid="{00000000-0005-0000-0000-00009E4C0000}"/>
    <cellStyle name="Currency 40 5 2 2 2" xfId="19620" xr:uid="{00000000-0005-0000-0000-00009F4C0000}"/>
    <cellStyle name="Currency 40 5 2 3" xfId="19621" xr:uid="{00000000-0005-0000-0000-0000A04C0000}"/>
    <cellStyle name="Currency 40 5 2 4" xfId="19622" xr:uid="{00000000-0005-0000-0000-0000A14C0000}"/>
    <cellStyle name="Currency 40 5 3" xfId="19623" xr:uid="{00000000-0005-0000-0000-0000A24C0000}"/>
    <cellStyle name="Currency 40 5 3 2" xfId="19624" xr:uid="{00000000-0005-0000-0000-0000A34C0000}"/>
    <cellStyle name="Currency 40 5 4" xfId="19625" xr:uid="{00000000-0005-0000-0000-0000A44C0000}"/>
    <cellStyle name="Currency 40 5 5" xfId="19626" xr:uid="{00000000-0005-0000-0000-0000A54C0000}"/>
    <cellStyle name="Currency 40 6" xfId="19627" xr:uid="{00000000-0005-0000-0000-0000A64C0000}"/>
    <cellStyle name="Currency 40 6 2" xfId="19628" xr:uid="{00000000-0005-0000-0000-0000A74C0000}"/>
    <cellStyle name="Currency 40 6 2 2" xfId="19629" xr:uid="{00000000-0005-0000-0000-0000A84C0000}"/>
    <cellStyle name="Currency 40 6 3" xfId="19630" xr:uid="{00000000-0005-0000-0000-0000A94C0000}"/>
    <cellStyle name="Currency 40 6 4" xfId="19631" xr:uid="{00000000-0005-0000-0000-0000AA4C0000}"/>
    <cellStyle name="Currency 40 7" xfId="19632" xr:uid="{00000000-0005-0000-0000-0000AB4C0000}"/>
    <cellStyle name="Currency 40 7 2" xfId="19633" xr:uid="{00000000-0005-0000-0000-0000AC4C0000}"/>
    <cellStyle name="Currency 40 7 2 2" xfId="19634" xr:uid="{00000000-0005-0000-0000-0000AD4C0000}"/>
    <cellStyle name="Currency 40 7 3" xfId="19635" xr:uid="{00000000-0005-0000-0000-0000AE4C0000}"/>
    <cellStyle name="Currency 40 7 4" xfId="19636" xr:uid="{00000000-0005-0000-0000-0000AF4C0000}"/>
    <cellStyle name="Currency 40 8" xfId="19637" xr:uid="{00000000-0005-0000-0000-0000B04C0000}"/>
    <cellStyle name="Currency 40 8 2" xfId="19638" xr:uid="{00000000-0005-0000-0000-0000B14C0000}"/>
    <cellStyle name="Currency 40 8 2 2" xfId="19639" xr:uid="{00000000-0005-0000-0000-0000B24C0000}"/>
    <cellStyle name="Currency 40 8 3" xfId="19640" xr:uid="{00000000-0005-0000-0000-0000B34C0000}"/>
    <cellStyle name="Currency 40 8 4" xfId="19641" xr:uid="{00000000-0005-0000-0000-0000B44C0000}"/>
    <cellStyle name="Currency 40 9" xfId="19642" xr:uid="{00000000-0005-0000-0000-0000B54C0000}"/>
    <cellStyle name="Currency 40 9 2" xfId="19643" xr:uid="{00000000-0005-0000-0000-0000B64C0000}"/>
    <cellStyle name="Currency 41" xfId="19644" xr:uid="{00000000-0005-0000-0000-0000B74C0000}"/>
    <cellStyle name="Currency 41 2" xfId="19645" xr:uid="{00000000-0005-0000-0000-0000B84C0000}"/>
    <cellStyle name="Currency 42" xfId="19646" xr:uid="{00000000-0005-0000-0000-0000B94C0000}"/>
    <cellStyle name="Currency 42 2" xfId="19647" xr:uid="{00000000-0005-0000-0000-0000BA4C0000}"/>
    <cellStyle name="Currency 42 2 2" xfId="19648" xr:uid="{00000000-0005-0000-0000-0000BB4C0000}"/>
    <cellStyle name="Currency 42 3" xfId="19649" xr:uid="{00000000-0005-0000-0000-0000BC4C0000}"/>
    <cellStyle name="Currency 43" xfId="19650" xr:uid="{00000000-0005-0000-0000-0000BD4C0000}"/>
    <cellStyle name="Currency 43 2" xfId="19651" xr:uid="{00000000-0005-0000-0000-0000BE4C0000}"/>
    <cellStyle name="Currency 43 2 2" xfId="19652" xr:uid="{00000000-0005-0000-0000-0000BF4C0000}"/>
    <cellStyle name="Currency 43 3" xfId="19653" xr:uid="{00000000-0005-0000-0000-0000C04C0000}"/>
    <cellStyle name="Currency 44" xfId="19654" xr:uid="{00000000-0005-0000-0000-0000C14C0000}"/>
    <cellStyle name="Currency 44 2" xfId="19655" xr:uid="{00000000-0005-0000-0000-0000C24C0000}"/>
    <cellStyle name="Currency 44 2 2" xfId="19656" xr:uid="{00000000-0005-0000-0000-0000C34C0000}"/>
    <cellStyle name="Currency 44 3" xfId="19657" xr:uid="{00000000-0005-0000-0000-0000C44C0000}"/>
    <cellStyle name="Currency 45" xfId="19658" xr:uid="{00000000-0005-0000-0000-0000C54C0000}"/>
    <cellStyle name="Currency 45 2" xfId="19659" xr:uid="{00000000-0005-0000-0000-0000C64C0000}"/>
    <cellStyle name="Currency 45 2 2" xfId="19660" xr:uid="{00000000-0005-0000-0000-0000C74C0000}"/>
    <cellStyle name="Currency 45 3" xfId="19661" xr:uid="{00000000-0005-0000-0000-0000C84C0000}"/>
    <cellStyle name="Currency 46" xfId="19662" xr:uid="{00000000-0005-0000-0000-0000C94C0000}"/>
    <cellStyle name="Currency 46 2" xfId="19663" xr:uid="{00000000-0005-0000-0000-0000CA4C0000}"/>
    <cellStyle name="Currency 46 2 2" xfId="19664" xr:uid="{00000000-0005-0000-0000-0000CB4C0000}"/>
    <cellStyle name="Currency 46 3" xfId="19665" xr:uid="{00000000-0005-0000-0000-0000CC4C0000}"/>
    <cellStyle name="Currency 47" xfId="19666" xr:uid="{00000000-0005-0000-0000-0000CD4C0000}"/>
    <cellStyle name="Currency 47 2" xfId="19667" xr:uid="{00000000-0005-0000-0000-0000CE4C0000}"/>
    <cellStyle name="Currency 47 2 2" xfId="19668" xr:uid="{00000000-0005-0000-0000-0000CF4C0000}"/>
    <cellStyle name="Currency 47 3" xfId="19669" xr:uid="{00000000-0005-0000-0000-0000D04C0000}"/>
    <cellStyle name="Currency 48" xfId="19670" xr:uid="{00000000-0005-0000-0000-0000D14C0000}"/>
    <cellStyle name="Currency 48 2" xfId="19671" xr:uid="{00000000-0005-0000-0000-0000D24C0000}"/>
    <cellStyle name="Currency 48 2 2" xfId="19672" xr:uid="{00000000-0005-0000-0000-0000D34C0000}"/>
    <cellStyle name="Currency 48 3" xfId="19673" xr:uid="{00000000-0005-0000-0000-0000D44C0000}"/>
    <cellStyle name="Currency 49" xfId="19674" xr:uid="{00000000-0005-0000-0000-0000D54C0000}"/>
    <cellStyle name="Currency 49 2" xfId="19675" xr:uid="{00000000-0005-0000-0000-0000D64C0000}"/>
    <cellStyle name="Currency 49 2 2" xfId="19676" xr:uid="{00000000-0005-0000-0000-0000D74C0000}"/>
    <cellStyle name="Currency 49 3" xfId="19677" xr:uid="{00000000-0005-0000-0000-0000D84C0000}"/>
    <cellStyle name="Currency 5" xfId="19678" xr:uid="{00000000-0005-0000-0000-0000D94C0000}"/>
    <cellStyle name="Currency 5 2" xfId="19679" xr:uid="{00000000-0005-0000-0000-0000DA4C0000}"/>
    <cellStyle name="Currency 5 3" xfId="19680" xr:uid="{00000000-0005-0000-0000-0000DB4C0000}"/>
    <cellStyle name="Currency 5 3 2" xfId="19681" xr:uid="{00000000-0005-0000-0000-0000DC4C0000}"/>
    <cellStyle name="Currency 5 3 3" xfId="19682" xr:uid="{00000000-0005-0000-0000-0000DD4C0000}"/>
    <cellStyle name="Currency 5 3 3 2" xfId="19683" xr:uid="{00000000-0005-0000-0000-0000DE4C0000}"/>
    <cellStyle name="Currency 5 3 3 2 2" xfId="19684" xr:uid="{00000000-0005-0000-0000-0000DF4C0000}"/>
    <cellStyle name="Currency 5 3 3 3" xfId="19685" xr:uid="{00000000-0005-0000-0000-0000E04C0000}"/>
    <cellStyle name="Currency 5 3 3 4" xfId="19686" xr:uid="{00000000-0005-0000-0000-0000E14C0000}"/>
    <cellStyle name="Currency 5 4" xfId="19687" xr:uid="{00000000-0005-0000-0000-0000E24C0000}"/>
    <cellStyle name="Currency 50" xfId="19688" xr:uid="{00000000-0005-0000-0000-0000E34C0000}"/>
    <cellStyle name="Currency 50 2" xfId="19689" xr:uid="{00000000-0005-0000-0000-0000E44C0000}"/>
    <cellStyle name="Currency 50 2 2" xfId="19690" xr:uid="{00000000-0005-0000-0000-0000E54C0000}"/>
    <cellStyle name="Currency 50 3" xfId="19691" xr:uid="{00000000-0005-0000-0000-0000E64C0000}"/>
    <cellStyle name="Currency 51" xfId="19692" xr:uid="{00000000-0005-0000-0000-0000E74C0000}"/>
    <cellStyle name="Currency 51 2" xfId="19693" xr:uid="{00000000-0005-0000-0000-0000E84C0000}"/>
    <cellStyle name="Currency 51 2 2" xfId="19694" xr:uid="{00000000-0005-0000-0000-0000E94C0000}"/>
    <cellStyle name="Currency 51 3" xfId="19695" xr:uid="{00000000-0005-0000-0000-0000EA4C0000}"/>
    <cellStyle name="Currency 52" xfId="19696" xr:uid="{00000000-0005-0000-0000-0000EB4C0000}"/>
    <cellStyle name="Currency 52 2" xfId="19697" xr:uid="{00000000-0005-0000-0000-0000EC4C0000}"/>
    <cellStyle name="Currency 53" xfId="19698" xr:uid="{00000000-0005-0000-0000-0000ED4C0000}"/>
    <cellStyle name="Currency 53 2" xfId="19699" xr:uid="{00000000-0005-0000-0000-0000EE4C0000}"/>
    <cellStyle name="Currency 54" xfId="19700" xr:uid="{00000000-0005-0000-0000-0000EF4C0000}"/>
    <cellStyle name="Currency 54 2" xfId="19701" xr:uid="{00000000-0005-0000-0000-0000F04C0000}"/>
    <cellStyle name="Currency 55" xfId="19702" xr:uid="{00000000-0005-0000-0000-0000F14C0000}"/>
    <cellStyle name="Currency 55 2" xfId="19703" xr:uid="{00000000-0005-0000-0000-0000F24C0000}"/>
    <cellStyle name="Currency 56" xfId="19704" xr:uid="{00000000-0005-0000-0000-0000F34C0000}"/>
    <cellStyle name="Currency 56 2" xfId="19705" xr:uid="{00000000-0005-0000-0000-0000F44C0000}"/>
    <cellStyle name="Currency 57" xfId="19706" xr:uid="{00000000-0005-0000-0000-0000F54C0000}"/>
    <cellStyle name="Currency 57 2" xfId="19707" xr:uid="{00000000-0005-0000-0000-0000F64C0000}"/>
    <cellStyle name="Currency 58" xfId="19708" xr:uid="{00000000-0005-0000-0000-0000F74C0000}"/>
    <cellStyle name="Currency 58 2" xfId="19709" xr:uid="{00000000-0005-0000-0000-0000F84C0000}"/>
    <cellStyle name="Currency 59" xfId="19710" xr:uid="{00000000-0005-0000-0000-0000F94C0000}"/>
    <cellStyle name="Currency 59 2" xfId="19711" xr:uid="{00000000-0005-0000-0000-0000FA4C0000}"/>
    <cellStyle name="Currency 6" xfId="19712" xr:uid="{00000000-0005-0000-0000-0000FB4C0000}"/>
    <cellStyle name="Currency 6 2" xfId="19713" xr:uid="{00000000-0005-0000-0000-0000FC4C0000}"/>
    <cellStyle name="Currency 6 2 2" xfId="19714" xr:uid="{00000000-0005-0000-0000-0000FD4C0000}"/>
    <cellStyle name="Currency 6 3" xfId="19715" xr:uid="{00000000-0005-0000-0000-0000FE4C0000}"/>
    <cellStyle name="Currency 6 3 2" xfId="19716" xr:uid="{00000000-0005-0000-0000-0000FF4C0000}"/>
    <cellStyle name="Currency 6 3 3" xfId="19717" xr:uid="{00000000-0005-0000-0000-0000004D0000}"/>
    <cellStyle name="Currency 6 3 3 2" xfId="19718" xr:uid="{00000000-0005-0000-0000-0000014D0000}"/>
    <cellStyle name="Currency 6 3 3 2 2" xfId="19719" xr:uid="{00000000-0005-0000-0000-0000024D0000}"/>
    <cellStyle name="Currency 6 3 3 3" xfId="19720" xr:uid="{00000000-0005-0000-0000-0000034D0000}"/>
    <cellStyle name="Currency 6 3 3 4" xfId="19721" xr:uid="{00000000-0005-0000-0000-0000044D0000}"/>
    <cellStyle name="Currency 60" xfId="19722" xr:uid="{00000000-0005-0000-0000-0000054D0000}"/>
    <cellStyle name="Currency 60 2" xfId="19723" xr:uid="{00000000-0005-0000-0000-0000064D0000}"/>
    <cellStyle name="Currency 61" xfId="19724" xr:uid="{00000000-0005-0000-0000-0000074D0000}"/>
    <cellStyle name="Currency 61 2" xfId="19725" xr:uid="{00000000-0005-0000-0000-0000084D0000}"/>
    <cellStyle name="Currency 62" xfId="19726" xr:uid="{00000000-0005-0000-0000-0000094D0000}"/>
    <cellStyle name="Currency 62 2" xfId="19727" xr:uid="{00000000-0005-0000-0000-00000A4D0000}"/>
    <cellStyle name="Currency 63" xfId="19728" xr:uid="{00000000-0005-0000-0000-00000B4D0000}"/>
    <cellStyle name="Currency 63 2" xfId="19729" xr:uid="{00000000-0005-0000-0000-00000C4D0000}"/>
    <cellStyle name="Currency 64" xfId="19730" xr:uid="{00000000-0005-0000-0000-00000D4D0000}"/>
    <cellStyle name="Currency 64 2" xfId="19731" xr:uid="{00000000-0005-0000-0000-00000E4D0000}"/>
    <cellStyle name="Currency 65" xfId="19732" xr:uid="{00000000-0005-0000-0000-00000F4D0000}"/>
    <cellStyle name="Currency 65 2" xfId="19733" xr:uid="{00000000-0005-0000-0000-0000104D0000}"/>
    <cellStyle name="Currency 66" xfId="19734" xr:uid="{00000000-0005-0000-0000-0000114D0000}"/>
    <cellStyle name="Currency 66 2" xfId="19735" xr:uid="{00000000-0005-0000-0000-0000124D0000}"/>
    <cellStyle name="Currency 67" xfId="19736" xr:uid="{00000000-0005-0000-0000-0000134D0000}"/>
    <cellStyle name="Currency 67 2" xfId="19737" xr:uid="{00000000-0005-0000-0000-0000144D0000}"/>
    <cellStyle name="Currency 68" xfId="19738" xr:uid="{00000000-0005-0000-0000-0000154D0000}"/>
    <cellStyle name="Currency 68 2" xfId="19739" xr:uid="{00000000-0005-0000-0000-0000164D0000}"/>
    <cellStyle name="Currency 69" xfId="19740" xr:uid="{00000000-0005-0000-0000-0000174D0000}"/>
    <cellStyle name="Currency 69 2" xfId="19741" xr:uid="{00000000-0005-0000-0000-0000184D0000}"/>
    <cellStyle name="Currency 7" xfId="19742" xr:uid="{00000000-0005-0000-0000-0000194D0000}"/>
    <cellStyle name="Currency 7 2" xfId="19743" xr:uid="{00000000-0005-0000-0000-00001A4D0000}"/>
    <cellStyle name="Currency 7 2 2" xfId="19744" xr:uid="{00000000-0005-0000-0000-00001B4D0000}"/>
    <cellStyle name="Currency 7 2 2 2" xfId="19745" xr:uid="{00000000-0005-0000-0000-00001C4D0000}"/>
    <cellStyle name="Currency 7 2 3" xfId="19746" xr:uid="{00000000-0005-0000-0000-00001D4D0000}"/>
    <cellStyle name="Currency 7 2 3 2" xfId="19747" xr:uid="{00000000-0005-0000-0000-00001E4D0000}"/>
    <cellStyle name="Currency 7 2 3 2 2" xfId="19748" xr:uid="{00000000-0005-0000-0000-00001F4D0000}"/>
    <cellStyle name="Currency 7 2 3 2 2 2" xfId="19749" xr:uid="{00000000-0005-0000-0000-0000204D0000}"/>
    <cellStyle name="Currency 7 2 3 2 3" xfId="19750" xr:uid="{00000000-0005-0000-0000-0000214D0000}"/>
    <cellStyle name="Currency 7 2 3 2 4" xfId="19751" xr:uid="{00000000-0005-0000-0000-0000224D0000}"/>
    <cellStyle name="Currency 7 2 3 3" xfId="19752" xr:uid="{00000000-0005-0000-0000-0000234D0000}"/>
    <cellStyle name="Currency 7 2 3 3 2" xfId="19753" xr:uid="{00000000-0005-0000-0000-0000244D0000}"/>
    <cellStyle name="Currency 7 2 3 4" xfId="19754" xr:uid="{00000000-0005-0000-0000-0000254D0000}"/>
    <cellStyle name="Currency 7 2 3 5" xfId="19755" xr:uid="{00000000-0005-0000-0000-0000264D0000}"/>
    <cellStyle name="Currency 7 2 4" xfId="19756" xr:uid="{00000000-0005-0000-0000-0000274D0000}"/>
    <cellStyle name="Currency 7 2 4 2" xfId="19757" xr:uid="{00000000-0005-0000-0000-0000284D0000}"/>
    <cellStyle name="Currency 7 2 4 2 2" xfId="19758" xr:uid="{00000000-0005-0000-0000-0000294D0000}"/>
    <cellStyle name="Currency 7 2 4 3" xfId="19759" xr:uid="{00000000-0005-0000-0000-00002A4D0000}"/>
    <cellStyle name="Currency 7 2 4 4" xfId="19760" xr:uid="{00000000-0005-0000-0000-00002B4D0000}"/>
    <cellStyle name="Currency 7 2 5" xfId="19761" xr:uid="{00000000-0005-0000-0000-00002C4D0000}"/>
    <cellStyle name="Currency 7 2 5 2" xfId="19762" xr:uid="{00000000-0005-0000-0000-00002D4D0000}"/>
    <cellStyle name="Currency 7 2 6" xfId="19763" xr:uid="{00000000-0005-0000-0000-00002E4D0000}"/>
    <cellStyle name="Currency 7 2 7" xfId="19764" xr:uid="{00000000-0005-0000-0000-00002F4D0000}"/>
    <cellStyle name="Currency 7 3" xfId="19765" xr:uid="{00000000-0005-0000-0000-0000304D0000}"/>
    <cellStyle name="Currency 7 3 2" xfId="19766" xr:uid="{00000000-0005-0000-0000-0000314D0000}"/>
    <cellStyle name="Currency 70" xfId="19767" xr:uid="{00000000-0005-0000-0000-0000324D0000}"/>
    <cellStyle name="Currency 70 2" xfId="19768" xr:uid="{00000000-0005-0000-0000-0000334D0000}"/>
    <cellStyle name="Currency 71" xfId="19769" xr:uid="{00000000-0005-0000-0000-0000344D0000}"/>
    <cellStyle name="Currency 71 2" xfId="19770" xr:uid="{00000000-0005-0000-0000-0000354D0000}"/>
    <cellStyle name="Currency 72" xfId="19771" xr:uid="{00000000-0005-0000-0000-0000364D0000}"/>
    <cellStyle name="Currency 72 2" xfId="19772" xr:uid="{00000000-0005-0000-0000-0000374D0000}"/>
    <cellStyle name="Currency 73" xfId="19773" xr:uid="{00000000-0005-0000-0000-0000384D0000}"/>
    <cellStyle name="Currency 73 2" xfId="19774" xr:uid="{00000000-0005-0000-0000-0000394D0000}"/>
    <cellStyle name="Currency 74" xfId="19775" xr:uid="{00000000-0005-0000-0000-00003A4D0000}"/>
    <cellStyle name="Currency 74 2" xfId="19776" xr:uid="{00000000-0005-0000-0000-00003B4D0000}"/>
    <cellStyle name="Currency 75" xfId="19777" xr:uid="{00000000-0005-0000-0000-00003C4D0000}"/>
    <cellStyle name="Currency 75 2" xfId="19778" xr:uid="{00000000-0005-0000-0000-00003D4D0000}"/>
    <cellStyle name="Currency 76" xfId="19779" xr:uid="{00000000-0005-0000-0000-00003E4D0000}"/>
    <cellStyle name="Currency 76 2" xfId="19780" xr:uid="{00000000-0005-0000-0000-00003F4D0000}"/>
    <cellStyle name="Currency 77" xfId="19781" xr:uid="{00000000-0005-0000-0000-0000404D0000}"/>
    <cellStyle name="Currency 77 2" xfId="19782" xr:uid="{00000000-0005-0000-0000-0000414D0000}"/>
    <cellStyle name="Currency 78" xfId="19783" xr:uid="{00000000-0005-0000-0000-0000424D0000}"/>
    <cellStyle name="Currency 78 2" xfId="19784" xr:uid="{00000000-0005-0000-0000-0000434D0000}"/>
    <cellStyle name="Currency 79" xfId="19785" xr:uid="{00000000-0005-0000-0000-0000444D0000}"/>
    <cellStyle name="Currency 79 2" xfId="19786" xr:uid="{00000000-0005-0000-0000-0000454D0000}"/>
    <cellStyle name="Currency 8" xfId="19787" xr:uid="{00000000-0005-0000-0000-0000464D0000}"/>
    <cellStyle name="Currency 8 2" xfId="19788" xr:uid="{00000000-0005-0000-0000-0000474D0000}"/>
    <cellStyle name="Currency 8 2 2" xfId="19789" xr:uid="{00000000-0005-0000-0000-0000484D0000}"/>
    <cellStyle name="Currency 8 3" xfId="19790" xr:uid="{00000000-0005-0000-0000-0000494D0000}"/>
    <cellStyle name="Currency 8 3 2" xfId="19791" xr:uid="{00000000-0005-0000-0000-00004A4D0000}"/>
    <cellStyle name="Currency 80" xfId="19792" xr:uid="{00000000-0005-0000-0000-00004B4D0000}"/>
    <cellStyle name="Currency 80 2" xfId="19793" xr:uid="{00000000-0005-0000-0000-00004C4D0000}"/>
    <cellStyle name="Currency 81" xfId="19794" xr:uid="{00000000-0005-0000-0000-00004D4D0000}"/>
    <cellStyle name="Currency 81 2" xfId="19795" xr:uid="{00000000-0005-0000-0000-00004E4D0000}"/>
    <cellStyle name="Currency 82" xfId="19796" xr:uid="{00000000-0005-0000-0000-00004F4D0000}"/>
    <cellStyle name="Currency 82 2" xfId="19797" xr:uid="{00000000-0005-0000-0000-0000504D0000}"/>
    <cellStyle name="Currency 83" xfId="19798" xr:uid="{00000000-0005-0000-0000-0000514D0000}"/>
    <cellStyle name="Currency 83 2" xfId="19799" xr:uid="{00000000-0005-0000-0000-0000524D0000}"/>
    <cellStyle name="Currency 84" xfId="19800" xr:uid="{00000000-0005-0000-0000-0000534D0000}"/>
    <cellStyle name="Currency 84 2" xfId="19801" xr:uid="{00000000-0005-0000-0000-0000544D0000}"/>
    <cellStyle name="Currency 85" xfId="19802" xr:uid="{00000000-0005-0000-0000-0000554D0000}"/>
    <cellStyle name="Currency 85 2" xfId="19803" xr:uid="{00000000-0005-0000-0000-0000564D0000}"/>
    <cellStyle name="Currency 86" xfId="19804" xr:uid="{00000000-0005-0000-0000-0000574D0000}"/>
    <cellStyle name="Currency 86 2" xfId="19805" xr:uid="{00000000-0005-0000-0000-0000584D0000}"/>
    <cellStyle name="Currency 87" xfId="19806" xr:uid="{00000000-0005-0000-0000-0000594D0000}"/>
    <cellStyle name="Currency 87 2" xfId="19807" xr:uid="{00000000-0005-0000-0000-00005A4D0000}"/>
    <cellStyle name="Currency 88" xfId="19808" xr:uid="{00000000-0005-0000-0000-00005B4D0000}"/>
    <cellStyle name="Currency 88 2" xfId="19809" xr:uid="{00000000-0005-0000-0000-00005C4D0000}"/>
    <cellStyle name="Currency 89" xfId="19810" xr:uid="{00000000-0005-0000-0000-00005D4D0000}"/>
    <cellStyle name="Currency 89 2" xfId="19811" xr:uid="{00000000-0005-0000-0000-00005E4D0000}"/>
    <cellStyle name="Currency 9" xfId="19812" xr:uid="{00000000-0005-0000-0000-00005F4D0000}"/>
    <cellStyle name="Currency 9 2" xfId="19813" xr:uid="{00000000-0005-0000-0000-0000604D0000}"/>
    <cellStyle name="Currency 9 2 2" xfId="19814" xr:uid="{00000000-0005-0000-0000-0000614D0000}"/>
    <cellStyle name="Currency 9 3" xfId="19815" xr:uid="{00000000-0005-0000-0000-0000624D0000}"/>
    <cellStyle name="Currency 9 3 2" xfId="19816" xr:uid="{00000000-0005-0000-0000-0000634D0000}"/>
    <cellStyle name="Currency 9 4" xfId="19817" xr:uid="{00000000-0005-0000-0000-0000644D0000}"/>
    <cellStyle name="Currency 9 4 2" xfId="19818" xr:uid="{00000000-0005-0000-0000-0000654D0000}"/>
    <cellStyle name="Currency 9 4 2 2" xfId="19819" xr:uid="{00000000-0005-0000-0000-0000664D0000}"/>
    <cellStyle name="Currency 9 4 2 2 2" xfId="19820" xr:uid="{00000000-0005-0000-0000-0000674D0000}"/>
    <cellStyle name="Currency 9 4 2 3" xfId="19821" xr:uid="{00000000-0005-0000-0000-0000684D0000}"/>
    <cellStyle name="Currency 9 4 2 4" xfId="19822" xr:uid="{00000000-0005-0000-0000-0000694D0000}"/>
    <cellStyle name="Currency 9 4 3" xfId="19823" xr:uid="{00000000-0005-0000-0000-00006A4D0000}"/>
    <cellStyle name="Currency 9 4 3 2" xfId="19824" xr:uid="{00000000-0005-0000-0000-00006B4D0000}"/>
    <cellStyle name="Currency 9 4 4" xfId="19825" xr:uid="{00000000-0005-0000-0000-00006C4D0000}"/>
    <cellStyle name="Currency 9 4 5" xfId="19826" xr:uid="{00000000-0005-0000-0000-00006D4D0000}"/>
    <cellStyle name="Currency 9 5" xfId="19827" xr:uid="{00000000-0005-0000-0000-00006E4D0000}"/>
    <cellStyle name="Currency 9 5 2" xfId="19828" xr:uid="{00000000-0005-0000-0000-00006F4D0000}"/>
    <cellStyle name="Currency 9 5 2 2" xfId="19829" xr:uid="{00000000-0005-0000-0000-0000704D0000}"/>
    <cellStyle name="Currency 9 5 3" xfId="19830" xr:uid="{00000000-0005-0000-0000-0000714D0000}"/>
    <cellStyle name="Currency 9 5 4" xfId="19831" xr:uid="{00000000-0005-0000-0000-0000724D0000}"/>
    <cellStyle name="Currency 9 6" xfId="19832" xr:uid="{00000000-0005-0000-0000-0000734D0000}"/>
    <cellStyle name="Currency 9 6 2" xfId="19833" xr:uid="{00000000-0005-0000-0000-0000744D0000}"/>
    <cellStyle name="Currency 9 7" xfId="19834" xr:uid="{00000000-0005-0000-0000-0000754D0000}"/>
    <cellStyle name="Currency 9 8" xfId="19835" xr:uid="{00000000-0005-0000-0000-0000764D0000}"/>
    <cellStyle name="Currency 90" xfId="19836" xr:uid="{00000000-0005-0000-0000-0000774D0000}"/>
    <cellStyle name="Currency 90 2" xfId="19837" xr:uid="{00000000-0005-0000-0000-0000784D0000}"/>
    <cellStyle name="Currency 91" xfId="19838" xr:uid="{00000000-0005-0000-0000-0000794D0000}"/>
    <cellStyle name="Currency 91 2" xfId="19839" xr:uid="{00000000-0005-0000-0000-00007A4D0000}"/>
    <cellStyle name="Currency 92" xfId="19840" xr:uid="{00000000-0005-0000-0000-00007B4D0000}"/>
    <cellStyle name="Currency 92 2" xfId="19841" xr:uid="{00000000-0005-0000-0000-00007C4D0000}"/>
    <cellStyle name="Currency 93" xfId="19842" xr:uid="{00000000-0005-0000-0000-00007D4D0000}"/>
    <cellStyle name="Currency 93 2" xfId="19843" xr:uid="{00000000-0005-0000-0000-00007E4D0000}"/>
    <cellStyle name="Currency 94" xfId="19844" xr:uid="{00000000-0005-0000-0000-00007F4D0000}"/>
    <cellStyle name="Currency 94 2" xfId="19845" xr:uid="{00000000-0005-0000-0000-0000804D0000}"/>
    <cellStyle name="Currency 95" xfId="19846" xr:uid="{00000000-0005-0000-0000-0000814D0000}"/>
    <cellStyle name="Currency 95 2" xfId="19847" xr:uid="{00000000-0005-0000-0000-0000824D0000}"/>
    <cellStyle name="Currency 96" xfId="19848" xr:uid="{00000000-0005-0000-0000-0000834D0000}"/>
    <cellStyle name="Currency 96 2" xfId="19849" xr:uid="{00000000-0005-0000-0000-0000844D0000}"/>
    <cellStyle name="Currency 97" xfId="19850" xr:uid="{00000000-0005-0000-0000-0000854D0000}"/>
    <cellStyle name="Currency 97 2" xfId="19851" xr:uid="{00000000-0005-0000-0000-0000864D0000}"/>
    <cellStyle name="Currency 98" xfId="19852" xr:uid="{00000000-0005-0000-0000-0000874D0000}"/>
    <cellStyle name="Currency 98 2" xfId="19853" xr:uid="{00000000-0005-0000-0000-0000884D0000}"/>
    <cellStyle name="Currency 98 2 2" xfId="19854" xr:uid="{00000000-0005-0000-0000-0000894D0000}"/>
    <cellStyle name="Currency 98 3" xfId="19855" xr:uid="{00000000-0005-0000-0000-00008A4D0000}"/>
    <cellStyle name="Currency 99" xfId="19856" xr:uid="{00000000-0005-0000-0000-00008B4D0000}"/>
    <cellStyle name="Currency 99 2" xfId="19857" xr:uid="{00000000-0005-0000-0000-00008C4D0000}"/>
    <cellStyle name="Currency 99 2 2" xfId="19858" xr:uid="{00000000-0005-0000-0000-00008D4D0000}"/>
    <cellStyle name="Currency 99 3" xfId="19859" xr:uid="{00000000-0005-0000-0000-00008E4D0000}"/>
    <cellStyle name="Data input" xfId="19860" xr:uid="{00000000-0005-0000-0000-00008F4D0000}"/>
    <cellStyle name="Data input 2" xfId="19861" xr:uid="{00000000-0005-0000-0000-0000904D0000}"/>
    <cellStyle name="Data input 2 2" xfId="19862" xr:uid="{00000000-0005-0000-0000-0000914D0000}"/>
    <cellStyle name="Data input 2 2 2" xfId="19863" xr:uid="{00000000-0005-0000-0000-0000924D0000}"/>
    <cellStyle name="Data input 2 2 3" xfId="19864" xr:uid="{00000000-0005-0000-0000-0000934D0000}"/>
    <cellStyle name="Data input 2 2 4" xfId="19865" xr:uid="{00000000-0005-0000-0000-0000944D0000}"/>
    <cellStyle name="Data input 2 2 4 2" xfId="19866" xr:uid="{00000000-0005-0000-0000-0000954D0000}"/>
    <cellStyle name="Data input 2 2 4 3" xfId="19867" xr:uid="{00000000-0005-0000-0000-0000964D0000}"/>
    <cellStyle name="Data input 2 2 5" xfId="19868" xr:uid="{00000000-0005-0000-0000-0000974D0000}"/>
    <cellStyle name="Data input 2 2 6" xfId="19869" xr:uid="{00000000-0005-0000-0000-0000984D0000}"/>
    <cellStyle name="Data input 2 3" xfId="19870" xr:uid="{00000000-0005-0000-0000-0000994D0000}"/>
    <cellStyle name="Data input 2 3 2" xfId="19871" xr:uid="{00000000-0005-0000-0000-00009A4D0000}"/>
    <cellStyle name="Data input 2 3 2 2" xfId="19872" xr:uid="{00000000-0005-0000-0000-00009B4D0000}"/>
    <cellStyle name="Data input 2 3 2 3" xfId="19873" xr:uid="{00000000-0005-0000-0000-00009C4D0000}"/>
    <cellStyle name="Data input 2 3 2 3 2" xfId="19874" xr:uid="{00000000-0005-0000-0000-00009D4D0000}"/>
    <cellStyle name="Data input 2 3 2 3 3" xfId="19875" xr:uid="{00000000-0005-0000-0000-00009E4D0000}"/>
    <cellStyle name="Data input 2 3 2 4" xfId="19876" xr:uid="{00000000-0005-0000-0000-00009F4D0000}"/>
    <cellStyle name="Data input 2 3 2 5" xfId="19877" xr:uid="{00000000-0005-0000-0000-0000A04D0000}"/>
    <cellStyle name="Data input 2 3 3" xfId="19878" xr:uid="{00000000-0005-0000-0000-0000A14D0000}"/>
    <cellStyle name="Data input 2 3 4" xfId="19879" xr:uid="{00000000-0005-0000-0000-0000A24D0000}"/>
    <cellStyle name="Data input 2 3 4 2" xfId="19880" xr:uid="{00000000-0005-0000-0000-0000A34D0000}"/>
    <cellStyle name="Data input 2 3 4 2 2" xfId="19881" xr:uid="{00000000-0005-0000-0000-0000A44D0000}"/>
    <cellStyle name="Data input 2 3 4 2 3" xfId="19882" xr:uid="{00000000-0005-0000-0000-0000A54D0000}"/>
    <cellStyle name="Data input 2 3 4 3" xfId="19883" xr:uid="{00000000-0005-0000-0000-0000A64D0000}"/>
    <cellStyle name="Data input 2 3 4 4" xfId="19884" xr:uid="{00000000-0005-0000-0000-0000A74D0000}"/>
    <cellStyle name="Data input 2 3 5" xfId="19885" xr:uid="{00000000-0005-0000-0000-0000A84D0000}"/>
    <cellStyle name="Data input 2 3 6" xfId="19886" xr:uid="{00000000-0005-0000-0000-0000A94D0000}"/>
    <cellStyle name="Data input 2 4" xfId="19887" xr:uid="{00000000-0005-0000-0000-0000AA4D0000}"/>
    <cellStyle name="Data input 2 4 2" xfId="19888" xr:uid="{00000000-0005-0000-0000-0000AB4D0000}"/>
    <cellStyle name="Data input 2 4 2 2" xfId="19889" xr:uid="{00000000-0005-0000-0000-0000AC4D0000}"/>
    <cellStyle name="Data input 2 4 2 2 2" xfId="19890" xr:uid="{00000000-0005-0000-0000-0000AD4D0000}"/>
    <cellStyle name="Data input 2 4 2 2 3" xfId="19891" xr:uid="{00000000-0005-0000-0000-0000AE4D0000}"/>
    <cellStyle name="Data input 2 4 2 3" xfId="19892" xr:uid="{00000000-0005-0000-0000-0000AF4D0000}"/>
    <cellStyle name="Data input 2 4 2 4" xfId="19893" xr:uid="{00000000-0005-0000-0000-0000B04D0000}"/>
    <cellStyle name="Data input 2 4 3" xfId="19894" xr:uid="{00000000-0005-0000-0000-0000B14D0000}"/>
    <cellStyle name="Data input 2 4 4" xfId="19895" xr:uid="{00000000-0005-0000-0000-0000B24D0000}"/>
    <cellStyle name="Data input 2 4 4 2" xfId="19896" xr:uid="{00000000-0005-0000-0000-0000B34D0000}"/>
    <cellStyle name="Data input 2 4 4 3" xfId="19897" xr:uid="{00000000-0005-0000-0000-0000B44D0000}"/>
    <cellStyle name="Data input 2 4 5" xfId="19898" xr:uid="{00000000-0005-0000-0000-0000B54D0000}"/>
    <cellStyle name="Data input 2 4 6" xfId="19899" xr:uid="{00000000-0005-0000-0000-0000B64D0000}"/>
    <cellStyle name="Data input 2 5" xfId="19900" xr:uid="{00000000-0005-0000-0000-0000B74D0000}"/>
    <cellStyle name="Data input 2 6" xfId="19901" xr:uid="{00000000-0005-0000-0000-0000B84D0000}"/>
    <cellStyle name="Data input 2 7" xfId="19902" xr:uid="{00000000-0005-0000-0000-0000B94D0000}"/>
    <cellStyle name="Data input 2 7 2" xfId="19903" xr:uid="{00000000-0005-0000-0000-0000BA4D0000}"/>
    <cellStyle name="Data input 2 7 2 2" xfId="19904" xr:uid="{00000000-0005-0000-0000-0000BB4D0000}"/>
    <cellStyle name="Data input 2 7 2 3" xfId="19905" xr:uid="{00000000-0005-0000-0000-0000BC4D0000}"/>
    <cellStyle name="Data input 2 7 3" xfId="19906" xr:uid="{00000000-0005-0000-0000-0000BD4D0000}"/>
    <cellStyle name="Data input 2 7 4" xfId="19907" xr:uid="{00000000-0005-0000-0000-0000BE4D0000}"/>
    <cellStyle name="Data input 2 8" xfId="19908" xr:uid="{00000000-0005-0000-0000-0000BF4D0000}"/>
    <cellStyle name="Data input 2 9" xfId="19909" xr:uid="{00000000-0005-0000-0000-0000C04D0000}"/>
    <cellStyle name="Data input 3" xfId="19910" xr:uid="{00000000-0005-0000-0000-0000C14D0000}"/>
    <cellStyle name="Data input 3 2" xfId="19911" xr:uid="{00000000-0005-0000-0000-0000C24D0000}"/>
    <cellStyle name="Data input 3 2 2" xfId="19912" xr:uid="{00000000-0005-0000-0000-0000C34D0000}"/>
    <cellStyle name="Data input 3 2 2 2" xfId="19913" xr:uid="{00000000-0005-0000-0000-0000C44D0000}"/>
    <cellStyle name="Data input 3 2 2 3" xfId="19914" xr:uid="{00000000-0005-0000-0000-0000C54D0000}"/>
    <cellStyle name="Data input 3 2 3" xfId="19915" xr:uid="{00000000-0005-0000-0000-0000C64D0000}"/>
    <cellStyle name="Data input 3 2 4" xfId="19916" xr:uid="{00000000-0005-0000-0000-0000C74D0000}"/>
    <cellStyle name="Data input 3 3" xfId="19917" xr:uid="{00000000-0005-0000-0000-0000C84D0000}"/>
    <cellStyle name="Data input 3 4" xfId="19918" xr:uid="{00000000-0005-0000-0000-0000C94D0000}"/>
    <cellStyle name="Data input 3 4 2" xfId="19919" xr:uid="{00000000-0005-0000-0000-0000CA4D0000}"/>
    <cellStyle name="Data input 3 4 3" xfId="19920" xr:uid="{00000000-0005-0000-0000-0000CB4D0000}"/>
    <cellStyle name="Data input 3 5" xfId="19921" xr:uid="{00000000-0005-0000-0000-0000CC4D0000}"/>
    <cellStyle name="Data input 3 6" xfId="19922" xr:uid="{00000000-0005-0000-0000-0000CD4D0000}"/>
    <cellStyle name="Data input 4" xfId="19923" xr:uid="{00000000-0005-0000-0000-0000CE4D0000}"/>
    <cellStyle name="Data input 5" xfId="19924" xr:uid="{00000000-0005-0000-0000-0000CF4D0000}"/>
    <cellStyle name="Data input 6" xfId="19925" xr:uid="{00000000-0005-0000-0000-0000D04D0000}"/>
    <cellStyle name="Date" xfId="19926" xr:uid="{00000000-0005-0000-0000-0000D14D0000}"/>
    <cellStyle name="Date 2" xfId="19927" xr:uid="{00000000-0005-0000-0000-0000D24D0000}"/>
    <cellStyle name="Date 2 2" xfId="19928" xr:uid="{00000000-0005-0000-0000-0000D34D0000}"/>
    <cellStyle name="Date_ACS Overall" xfId="19929" xr:uid="{00000000-0005-0000-0000-0000D44D0000}"/>
    <cellStyle name="Dates" xfId="19930" xr:uid="{00000000-0005-0000-0000-0000D54D0000}"/>
    <cellStyle name="Dates 2" xfId="19931" xr:uid="{00000000-0005-0000-0000-0000D64D0000}"/>
    <cellStyle name="Dates 2 2" xfId="19932" xr:uid="{00000000-0005-0000-0000-0000D74D0000}"/>
    <cellStyle name="Dates 2 2 2" xfId="19933" xr:uid="{00000000-0005-0000-0000-0000D84D0000}"/>
    <cellStyle name="Dates 2 2 3" xfId="19934" xr:uid="{00000000-0005-0000-0000-0000D94D0000}"/>
    <cellStyle name="Dates 2 2 4" xfId="19935" xr:uid="{00000000-0005-0000-0000-0000DA4D0000}"/>
    <cellStyle name="Dates 2 2 4 2" xfId="19936" xr:uid="{00000000-0005-0000-0000-0000DB4D0000}"/>
    <cellStyle name="Dates 2 2 4 3" xfId="19937" xr:uid="{00000000-0005-0000-0000-0000DC4D0000}"/>
    <cellStyle name="Dates 2 2 5" xfId="19938" xr:uid="{00000000-0005-0000-0000-0000DD4D0000}"/>
    <cellStyle name="Dates 2 2 6" xfId="19939" xr:uid="{00000000-0005-0000-0000-0000DE4D0000}"/>
    <cellStyle name="Dates 2 3" xfId="19940" xr:uid="{00000000-0005-0000-0000-0000DF4D0000}"/>
    <cellStyle name="Dates 2 3 2" xfId="19941" xr:uid="{00000000-0005-0000-0000-0000E04D0000}"/>
    <cellStyle name="Dates 2 3 2 2" xfId="19942" xr:uid="{00000000-0005-0000-0000-0000E14D0000}"/>
    <cellStyle name="Dates 2 3 2 3" xfId="19943" xr:uid="{00000000-0005-0000-0000-0000E24D0000}"/>
    <cellStyle name="Dates 2 3 2 3 2" xfId="19944" xr:uid="{00000000-0005-0000-0000-0000E34D0000}"/>
    <cellStyle name="Dates 2 3 2 3 3" xfId="19945" xr:uid="{00000000-0005-0000-0000-0000E44D0000}"/>
    <cellStyle name="Dates 2 3 2 4" xfId="19946" xr:uid="{00000000-0005-0000-0000-0000E54D0000}"/>
    <cellStyle name="Dates 2 3 2 5" xfId="19947" xr:uid="{00000000-0005-0000-0000-0000E64D0000}"/>
    <cellStyle name="Dates 2 3 3" xfId="19948" xr:uid="{00000000-0005-0000-0000-0000E74D0000}"/>
    <cellStyle name="Dates 2 3 4" xfId="19949" xr:uid="{00000000-0005-0000-0000-0000E84D0000}"/>
    <cellStyle name="Dates 2 3 4 2" xfId="19950" xr:uid="{00000000-0005-0000-0000-0000E94D0000}"/>
    <cellStyle name="Dates 2 3 4 2 2" xfId="19951" xr:uid="{00000000-0005-0000-0000-0000EA4D0000}"/>
    <cellStyle name="Dates 2 3 4 2 3" xfId="19952" xr:uid="{00000000-0005-0000-0000-0000EB4D0000}"/>
    <cellStyle name="Dates 2 3 4 3" xfId="19953" xr:uid="{00000000-0005-0000-0000-0000EC4D0000}"/>
    <cellStyle name="Dates 2 3 4 4" xfId="19954" xr:uid="{00000000-0005-0000-0000-0000ED4D0000}"/>
    <cellStyle name="Dates 2 3 5" xfId="19955" xr:uid="{00000000-0005-0000-0000-0000EE4D0000}"/>
    <cellStyle name="Dates 2 3 6" xfId="19956" xr:uid="{00000000-0005-0000-0000-0000EF4D0000}"/>
    <cellStyle name="Dates 2 4" xfId="19957" xr:uid="{00000000-0005-0000-0000-0000F04D0000}"/>
    <cellStyle name="Dates 2 4 2" xfId="19958" xr:uid="{00000000-0005-0000-0000-0000F14D0000}"/>
    <cellStyle name="Dates 2 4 2 2" xfId="19959" xr:uid="{00000000-0005-0000-0000-0000F24D0000}"/>
    <cellStyle name="Dates 2 4 2 2 2" xfId="19960" xr:uid="{00000000-0005-0000-0000-0000F34D0000}"/>
    <cellStyle name="Dates 2 4 2 2 3" xfId="19961" xr:uid="{00000000-0005-0000-0000-0000F44D0000}"/>
    <cellStyle name="Dates 2 4 2 3" xfId="19962" xr:uid="{00000000-0005-0000-0000-0000F54D0000}"/>
    <cellStyle name="Dates 2 4 2 4" xfId="19963" xr:uid="{00000000-0005-0000-0000-0000F64D0000}"/>
    <cellStyle name="Dates 2 4 3" xfId="19964" xr:uid="{00000000-0005-0000-0000-0000F74D0000}"/>
    <cellStyle name="Dates 2 4 4" xfId="19965" xr:uid="{00000000-0005-0000-0000-0000F84D0000}"/>
    <cellStyle name="Dates 2 4 4 2" xfId="19966" xr:uid="{00000000-0005-0000-0000-0000F94D0000}"/>
    <cellStyle name="Dates 2 4 4 3" xfId="19967" xr:uid="{00000000-0005-0000-0000-0000FA4D0000}"/>
    <cellStyle name="Dates 2 4 5" xfId="19968" xr:uid="{00000000-0005-0000-0000-0000FB4D0000}"/>
    <cellStyle name="Dates 2 4 6" xfId="19969" xr:uid="{00000000-0005-0000-0000-0000FC4D0000}"/>
    <cellStyle name="Dates 2 5" xfId="19970" xr:uid="{00000000-0005-0000-0000-0000FD4D0000}"/>
    <cellStyle name="Dates 2 6" xfId="19971" xr:uid="{00000000-0005-0000-0000-0000FE4D0000}"/>
    <cellStyle name="Dates 2 7" xfId="19972" xr:uid="{00000000-0005-0000-0000-0000FF4D0000}"/>
    <cellStyle name="Dates 2 7 2" xfId="19973" xr:uid="{00000000-0005-0000-0000-0000004E0000}"/>
    <cellStyle name="Dates 2 7 2 2" xfId="19974" xr:uid="{00000000-0005-0000-0000-0000014E0000}"/>
    <cellStyle name="Dates 2 7 2 3" xfId="19975" xr:uid="{00000000-0005-0000-0000-0000024E0000}"/>
    <cellStyle name="Dates 2 7 3" xfId="19976" xr:uid="{00000000-0005-0000-0000-0000034E0000}"/>
    <cellStyle name="Dates 2 7 4" xfId="19977" xr:uid="{00000000-0005-0000-0000-0000044E0000}"/>
    <cellStyle name="Dates 2 8" xfId="19978" xr:uid="{00000000-0005-0000-0000-0000054E0000}"/>
    <cellStyle name="Dates 2 8 2" xfId="19979" xr:uid="{00000000-0005-0000-0000-0000064E0000}"/>
    <cellStyle name="Dates 2 8 3" xfId="19980" xr:uid="{00000000-0005-0000-0000-0000074E0000}"/>
    <cellStyle name="Dates 3" xfId="19981" xr:uid="{00000000-0005-0000-0000-0000084E0000}"/>
    <cellStyle name="Dates 3 2" xfId="19982" xr:uid="{00000000-0005-0000-0000-0000094E0000}"/>
    <cellStyle name="Dates 3 2 2" xfId="19983" xr:uid="{00000000-0005-0000-0000-00000A4E0000}"/>
    <cellStyle name="Dates 3 2 3" xfId="19984" xr:uid="{00000000-0005-0000-0000-00000B4E0000}"/>
    <cellStyle name="Dates 3 2 3 2" xfId="19985" xr:uid="{00000000-0005-0000-0000-00000C4E0000}"/>
    <cellStyle name="Dates 3 2 3 3" xfId="19986" xr:uid="{00000000-0005-0000-0000-00000D4E0000}"/>
    <cellStyle name="Dates 3 3" xfId="19987" xr:uid="{00000000-0005-0000-0000-00000E4E0000}"/>
    <cellStyle name="Dates 3 4" xfId="19988" xr:uid="{00000000-0005-0000-0000-00000F4E0000}"/>
    <cellStyle name="Dates 3 4 2" xfId="19989" xr:uid="{00000000-0005-0000-0000-0000104E0000}"/>
    <cellStyle name="Dates 3 4 3" xfId="19990" xr:uid="{00000000-0005-0000-0000-0000114E0000}"/>
    <cellStyle name="Dates 4" xfId="19991" xr:uid="{00000000-0005-0000-0000-0000124E0000}"/>
    <cellStyle name="Dates 5" xfId="19992" xr:uid="{00000000-0005-0000-0000-0000134E0000}"/>
    <cellStyle name="Dates 6" xfId="19993" xr:uid="{00000000-0005-0000-0000-0000144E0000}"/>
    <cellStyle name="Euro" xfId="19994" xr:uid="{00000000-0005-0000-0000-0000154E0000}"/>
    <cellStyle name="Euro 2" xfId="19995" xr:uid="{00000000-0005-0000-0000-0000164E0000}"/>
    <cellStyle name="Euro 2 2" xfId="19996" xr:uid="{00000000-0005-0000-0000-0000174E0000}"/>
    <cellStyle name="Euro 3" xfId="19997" xr:uid="{00000000-0005-0000-0000-0000184E0000}"/>
    <cellStyle name="Euro 3 2" xfId="19998" xr:uid="{00000000-0005-0000-0000-0000194E0000}"/>
    <cellStyle name="Euro 4" xfId="19999" xr:uid="{00000000-0005-0000-0000-00001A4E0000}"/>
    <cellStyle name="Euro 4 2" xfId="20000" xr:uid="{00000000-0005-0000-0000-00001B4E0000}"/>
    <cellStyle name="Euro 5" xfId="20001" xr:uid="{00000000-0005-0000-0000-00001C4E0000}"/>
    <cellStyle name="Explanatory Text 2" xfId="20002" xr:uid="{00000000-0005-0000-0000-00001D4E0000}"/>
    <cellStyle name="Explanatory Text 2 2" xfId="20003" xr:uid="{00000000-0005-0000-0000-00001E4E0000}"/>
    <cellStyle name="Explanatory Text 2 2 2" xfId="20004" xr:uid="{00000000-0005-0000-0000-00001F4E0000}"/>
    <cellStyle name="Explanatory Text 2 3" xfId="20005" xr:uid="{00000000-0005-0000-0000-0000204E0000}"/>
    <cellStyle name="Explanatory Text 2 3 2" xfId="20006" xr:uid="{00000000-0005-0000-0000-0000214E0000}"/>
    <cellStyle name="Explanatory Text 2 4" xfId="20007" xr:uid="{00000000-0005-0000-0000-0000224E0000}"/>
    <cellStyle name="Explanatory Text 2 4 2" xfId="20008" xr:uid="{00000000-0005-0000-0000-0000234E0000}"/>
    <cellStyle name="Explanatory Text 2 5" xfId="20009" xr:uid="{00000000-0005-0000-0000-0000244E0000}"/>
    <cellStyle name="Explanatory Text 3" xfId="20010" xr:uid="{00000000-0005-0000-0000-0000254E0000}"/>
    <cellStyle name="Explanatory Text 3 2" xfId="20011" xr:uid="{00000000-0005-0000-0000-0000264E0000}"/>
    <cellStyle name="Explanatory Text 3 3" xfId="20012" xr:uid="{00000000-0005-0000-0000-0000274E0000}"/>
    <cellStyle name="Explanatory Text 3 4" xfId="20013" xr:uid="{00000000-0005-0000-0000-0000284E0000}"/>
    <cellStyle name="Explanatory Text 4" xfId="20014" xr:uid="{00000000-0005-0000-0000-0000294E0000}"/>
    <cellStyle name="Explanatory Text 4 2" xfId="20015" xr:uid="{00000000-0005-0000-0000-00002A4E0000}"/>
    <cellStyle name="Explanatory Text 4 3" xfId="20016" xr:uid="{00000000-0005-0000-0000-00002B4E0000}"/>
    <cellStyle name="Explanatory Text 5" xfId="20017" xr:uid="{00000000-0005-0000-0000-00002C4E0000}"/>
    <cellStyle name="Explanatory Text 6" xfId="20018" xr:uid="{00000000-0005-0000-0000-00002D4E0000}"/>
    <cellStyle name="EY%colcalc" xfId="20019" xr:uid="{00000000-0005-0000-0000-00002E4E0000}"/>
    <cellStyle name="EY%input" xfId="20020" xr:uid="{00000000-0005-0000-0000-00002F4E0000}"/>
    <cellStyle name="EY%rowcalc" xfId="20021" xr:uid="{00000000-0005-0000-0000-0000304E0000}"/>
    <cellStyle name="EY0dp" xfId="20022" xr:uid="{00000000-0005-0000-0000-0000314E0000}"/>
    <cellStyle name="EY1dp" xfId="20023" xr:uid="{00000000-0005-0000-0000-0000324E0000}"/>
    <cellStyle name="EY2dp" xfId="20024" xr:uid="{00000000-0005-0000-0000-0000334E0000}"/>
    <cellStyle name="EY3dp" xfId="20025" xr:uid="{00000000-0005-0000-0000-0000344E0000}"/>
    <cellStyle name="EYColumnHeading" xfId="20026" xr:uid="{00000000-0005-0000-0000-0000354E0000}"/>
    <cellStyle name="EYColumnHeading 2" xfId="20027" xr:uid="{00000000-0005-0000-0000-0000364E0000}"/>
    <cellStyle name="EYColumnHeading 2 2" xfId="20028" xr:uid="{00000000-0005-0000-0000-0000374E0000}"/>
    <cellStyle name="EYColumnHeading 2 3" xfId="20029" xr:uid="{00000000-0005-0000-0000-0000384E0000}"/>
    <cellStyle name="EYColumnHeading 2 4" xfId="20030" xr:uid="{00000000-0005-0000-0000-0000394E0000}"/>
    <cellStyle name="EYColumnHeading 3" xfId="20031" xr:uid="{00000000-0005-0000-0000-00003A4E0000}"/>
    <cellStyle name="EYColumnHeading 3 2" xfId="20032" xr:uid="{00000000-0005-0000-0000-00003B4E0000}"/>
    <cellStyle name="EYColumnHeading 4" xfId="20033" xr:uid="{00000000-0005-0000-0000-00003C4E0000}"/>
    <cellStyle name="EYColumnHeading 4 2" xfId="20034" xr:uid="{00000000-0005-0000-0000-00003D4E0000}"/>
    <cellStyle name="EYHeading1" xfId="20035" xr:uid="{00000000-0005-0000-0000-00003E4E0000}"/>
    <cellStyle name="EYheading2" xfId="20036" xr:uid="{00000000-0005-0000-0000-00003F4E0000}"/>
    <cellStyle name="EYheading3" xfId="20037" xr:uid="{00000000-0005-0000-0000-0000404E0000}"/>
    <cellStyle name="EYnumber" xfId="20038" xr:uid="{00000000-0005-0000-0000-0000414E0000}"/>
    <cellStyle name="EYnumber 2" xfId="20039" xr:uid="{00000000-0005-0000-0000-0000424E0000}"/>
    <cellStyle name="EYnumber 3" xfId="20040" xr:uid="{00000000-0005-0000-0000-0000434E0000}"/>
    <cellStyle name="EYSheetHeader1" xfId="20041" xr:uid="{00000000-0005-0000-0000-0000444E0000}"/>
    <cellStyle name="EYtext" xfId="20042" xr:uid="{00000000-0005-0000-0000-0000454E0000}"/>
    <cellStyle name="EYtext 2" xfId="20043" xr:uid="{00000000-0005-0000-0000-0000464E0000}"/>
    <cellStyle name="EYtext 2 2" xfId="20044" xr:uid="{00000000-0005-0000-0000-0000474E0000}"/>
    <cellStyle name="EYtext 2 3" xfId="20045" xr:uid="{00000000-0005-0000-0000-0000484E0000}"/>
    <cellStyle name="EYtext 2 4" xfId="20046" xr:uid="{00000000-0005-0000-0000-0000494E0000}"/>
    <cellStyle name="EYtext 3" xfId="20047" xr:uid="{00000000-0005-0000-0000-00004A4E0000}"/>
    <cellStyle name="EYtext 3 2" xfId="20048" xr:uid="{00000000-0005-0000-0000-00004B4E0000}"/>
    <cellStyle name="EYtext 4" xfId="20049" xr:uid="{00000000-0005-0000-0000-00004C4E0000}"/>
    <cellStyle name="EYtext 4 2" xfId="20050" xr:uid="{00000000-0005-0000-0000-00004D4E0000}"/>
    <cellStyle name="Fixed" xfId="20051" xr:uid="{00000000-0005-0000-0000-00004E4E0000}"/>
    <cellStyle name="Good 2" xfId="20052" xr:uid="{00000000-0005-0000-0000-00004F4E0000}"/>
    <cellStyle name="Good 2 2" xfId="20053" xr:uid="{00000000-0005-0000-0000-0000504E0000}"/>
    <cellStyle name="Good 2 2 2" xfId="20054" xr:uid="{00000000-0005-0000-0000-0000514E0000}"/>
    <cellStyle name="Good 2 2 3" xfId="20055" xr:uid="{00000000-0005-0000-0000-0000524E0000}"/>
    <cellStyle name="Good 2 2 4" xfId="20056" xr:uid="{00000000-0005-0000-0000-0000534E0000}"/>
    <cellStyle name="Good 2 3" xfId="20057" xr:uid="{00000000-0005-0000-0000-0000544E0000}"/>
    <cellStyle name="Good 2 3 2" xfId="20058" xr:uid="{00000000-0005-0000-0000-0000554E0000}"/>
    <cellStyle name="Good 2 4" xfId="20059" xr:uid="{00000000-0005-0000-0000-0000564E0000}"/>
    <cellStyle name="Good 2 5" xfId="20060" xr:uid="{00000000-0005-0000-0000-0000574E0000}"/>
    <cellStyle name="Good 2 6" xfId="20061" xr:uid="{00000000-0005-0000-0000-0000584E0000}"/>
    <cellStyle name="Good 2 6 2" xfId="20062" xr:uid="{00000000-0005-0000-0000-0000594E0000}"/>
    <cellStyle name="Good 2 7" xfId="20063" xr:uid="{00000000-0005-0000-0000-00005A4E0000}"/>
    <cellStyle name="Good 2 8" xfId="20064" xr:uid="{00000000-0005-0000-0000-00005B4E0000}"/>
    <cellStyle name="Good 3" xfId="20065" xr:uid="{00000000-0005-0000-0000-00005C4E0000}"/>
    <cellStyle name="Good 3 2" xfId="20066" xr:uid="{00000000-0005-0000-0000-00005D4E0000}"/>
    <cellStyle name="Good 3 3" xfId="20067" xr:uid="{00000000-0005-0000-0000-00005E4E0000}"/>
    <cellStyle name="Good 3 4" xfId="20068" xr:uid="{00000000-0005-0000-0000-00005F4E0000}"/>
    <cellStyle name="Good 4" xfId="20069" xr:uid="{00000000-0005-0000-0000-0000604E0000}"/>
    <cellStyle name="Good 4 2" xfId="20070" xr:uid="{00000000-0005-0000-0000-0000614E0000}"/>
    <cellStyle name="Good 4 2 2" xfId="20071" xr:uid="{00000000-0005-0000-0000-0000624E0000}"/>
    <cellStyle name="Good 4 3" xfId="20072" xr:uid="{00000000-0005-0000-0000-0000634E0000}"/>
    <cellStyle name="Good 5" xfId="20073" xr:uid="{00000000-0005-0000-0000-0000644E0000}"/>
    <cellStyle name="Good 6" xfId="20074" xr:uid="{00000000-0005-0000-0000-0000654E0000}"/>
    <cellStyle name="Good 7" xfId="20075" xr:uid="{00000000-0005-0000-0000-0000664E0000}"/>
    <cellStyle name="Good 8" xfId="20076" xr:uid="{00000000-0005-0000-0000-0000674E0000}"/>
    <cellStyle name="Good 9" xfId="20077" xr:uid="{00000000-0005-0000-0000-0000684E0000}"/>
    <cellStyle name="Grey" xfId="20078" xr:uid="{00000000-0005-0000-0000-0000694E0000}"/>
    <cellStyle name="Hard Coded" xfId="20079" xr:uid="{00000000-0005-0000-0000-00006A4E0000}"/>
    <cellStyle name="Hard Coded 10" xfId="20080" xr:uid="{00000000-0005-0000-0000-00006B4E0000}"/>
    <cellStyle name="Hard Coded 10 2" xfId="20081" xr:uid="{00000000-0005-0000-0000-00006C4E0000}"/>
    <cellStyle name="Hard Coded 10 2 2" xfId="20082" xr:uid="{00000000-0005-0000-0000-00006D4E0000}"/>
    <cellStyle name="Hard Coded 10 2 2 2" xfId="20083" xr:uid="{00000000-0005-0000-0000-00006E4E0000}"/>
    <cellStyle name="Hard Coded 10 2 2 2 2" xfId="20084" xr:uid="{00000000-0005-0000-0000-00006F4E0000}"/>
    <cellStyle name="Hard Coded 10 2 2 2 3" xfId="20085" xr:uid="{00000000-0005-0000-0000-0000704E0000}"/>
    <cellStyle name="Hard Coded 10 2 2 3" xfId="20086" xr:uid="{00000000-0005-0000-0000-0000714E0000}"/>
    <cellStyle name="Hard Coded 10 2 2 4" xfId="20087" xr:uid="{00000000-0005-0000-0000-0000724E0000}"/>
    <cellStyle name="Hard Coded 10 2 3" xfId="20088" xr:uid="{00000000-0005-0000-0000-0000734E0000}"/>
    <cellStyle name="Hard Coded 10 2 3 2" xfId="20089" xr:uid="{00000000-0005-0000-0000-0000744E0000}"/>
    <cellStyle name="Hard Coded 10 2 3 2 2" xfId="20090" xr:uid="{00000000-0005-0000-0000-0000754E0000}"/>
    <cellStyle name="Hard Coded 10 2 3 2 3" xfId="20091" xr:uid="{00000000-0005-0000-0000-0000764E0000}"/>
    <cellStyle name="Hard Coded 10 2 3 3" xfId="20092" xr:uid="{00000000-0005-0000-0000-0000774E0000}"/>
    <cellStyle name="Hard Coded 10 2 3 4" xfId="20093" xr:uid="{00000000-0005-0000-0000-0000784E0000}"/>
    <cellStyle name="Hard Coded 10 2 4" xfId="20094" xr:uid="{00000000-0005-0000-0000-0000794E0000}"/>
    <cellStyle name="Hard Coded 10 3" xfId="20095" xr:uid="{00000000-0005-0000-0000-00007A4E0000}"/>
    <cellStyle name="Hard Coded 10 3 2" xfId="20096" xr:uid="{00000000-0005-0000-0000-00007B4E0000}"/>
    <cellStyle name="Hard Coded 10 3 2 2" xfId="20097" xr:uid="{00000000-0005-0000-0000-00007C4E0000}"/>
    <cellStyle name="Hard Coded 10 3 2 2 2" xfId="20098" xr:uid="{00000000-0005-0000-0000-00007D4E0000}"/>
    <cellStyle name="Hard Coded 10 3 2 2 3" xfId="20099" xr:uid="{00000000-0005-0000-0000-00007E4E0000}"/>
    <cellStyle name="Hard Coded 10 3 2 3" xfId="20100" xr:uid="{00000000-0005-0000-0000-00007F4E0000}"/>
    <cellStyle name="Hard Coded 10 3 2 4" xfId="20101" xr:uid="{00000000-0005-0000-0000-0000804E0000}"/>
    <cellStyle name="Hard Coded 10 3 3" xfId="20102" xr:uid="{00000000-0005-0000-0000-0000814E0000}"/>
    <cellStyle name="Hard Coded 10 3 3 2" xfId="20103" xr:uid="{00000000-0005-0000-0000-0000824E0000}"/>
    <cellStyle name="Hard Coded 10 3 3 3" xfId="20104" xr:uid="{00000000-0005-0000-0000-0000834E0000}"/>
    <cellStyle name="Hard Coded 10 3 4" xfId="20105" xr:uid="{00000000-0005-0000-0000-0000844E0000}"/>
    <cellStyle name="Hard Coded 10 4" xfId="20106" xr:uid="{00000000-0005-0000-0000-0000854E0000}"/>
    <cellStyle name="Hard Coded 10 4 2" xfId="20107" xr:uid="{00000000-0005-0000-0000-0000864E0000}"/>
    <cellStyle name="Hard Coded 10 4 2 2" xfId="20108" xr:uid="{00000000-0005-0000-0000-0000874E0000}"/>
    <cellStyle name="Hard Coded 10 4 2 3" xfId="20109" xr:uid="{00000000-0005-0000-0000-0000884E0000}"/>
    <cellStyle name="Hard Coded 10 4 3" xfId="20110" xr:uid="{00000000-0005-0000-0000-0000894E0000}"/>
    <cellStyle name="Hard Coded 10 4 4" xfId="20111" xr:uid="{00000000-0005-0000-0000-00008A4E0000}"/>
    <cellStyle name="Hard Coded 10 5" xfId="20112" xr:uid="{00000000-0005-0000-0000-00008B4E0000}"/>
    <cellStyle name="Hard Coded 10 5 2" xfId="20113" xr:uid="{00000000-0005-0000-0000-00008C4E0000}"/>
    <cellStyle name="Hard Coded 10 5 2 2" xfId="20114" xr:uid="{00000000-0005-0000-0000-00008D4E0000}"/>
    <cellStyle name="Hard Coded 10 5 2 3" xfId="20115" xr:uid="{00000000-0005-0000-0000-00008E4E0000}"/>
    <cellStyle name="Hard Coded 10 5 3" xfId="20116" xr:uid="{00000000-0005-0000-0000-00008F4E0000}"/>
    <cellStyle name="Hard Coded 10 5 3 2" xfId="20117" xr:uid="{00000000-0005-0000-0000-0000904E0000}"/>
    <cellStyle name="Hard Coded 10 5 3 3" xfId="20118" xr:uid="{00000000-0005-0000-0000-0000914E0000}"/>
    <cellStyle name="Hard Coded 10 5 4" xfId="20119" xr:uid="{00000000-0005-0000-0000-0000924E0000}"/>
    <cellStyle name="Hard Coded 10 6" xfId="20120" xr:uid="{00000000-0005-0000-0000-0000934E0000}"/>
    <cellStyle name="Hard Coded 10 7" xfId="20121" xr:uid="{00000000-0005-0000-0000-0000944E0000}"/>
    <cellStyle name="Hard Coded 11" xfId="20122" xr:uid="{00000000-0005-0000-0000-0000954E0000}"/>
    <cellStyle name="Hard Coded 11 2" xfId="20123" xr:uid="{00000000-0005-0000-0000-0000964E0000}"/>
    <cellStyle name="Hard Coded 11 2 2" xfId="20124" xr:uid="{00000000-0005-0000-0000-0000974E0000}"/>
    <cellStyle name="Hard Coded 11 2 2 2" xfId="20125" xr:uid="{00000000-0005-0000-0000-0000984E0000}"/>
    <cellStyle name="Hard Coded 11 2 2 3" xfId="20126" xr:uid="{00000000-0005-0000-0000-0000994E0000}"/>
    <cellStyle name="Hard Coded 11 2 3" xfId="20127" xr:uid="{00000000-0005-0000-0000-00009A4E0000}"/>
    <cellStyle name="Hard Coded 11 2 4" xfId="20128" xr:uid="{00000000-0005-0000-0000-00009B4E0000}"/>
    <cellStyle name="Hard Coded 11 3" xfId="20129" xr:uid="{00000000-0005-0000-0000-00009C4E0000}"/>
    <cellStyle name="Hard Coded 11 3 2" xfId="20130" xr:uid="{00000000-0005-0000-0000-00009D4E0000}"/>
    <cellStyle name="Hard Coded 11 3 2 2" xfId="20131" xr:uid="{00000000-0005-0000-0000-00009E4E0000}"/>
    <cellStyle name="Hard Coded 11 3 2 3" xfId="20132" xr:uid="{00000000-0005-0000-0000-00009F4E0000}"/>
    <cellStyle name="Hard Coded 11 3 3" xfId="20133" xr:uid="{00000000-0005-0000-0000-0000A04E0000}"/>
    <cellStyle name="Hard Coded 11 3 4" xfId="20134" xr:uid="{00000000-0005-0000-0000-0000A14E0000}"/>
    <cellStyle name="Hard Coded 11 4" xfId="20135" xr:uid="{00000000-0005-0000-0000-0000A24E0000}"/>
    <cellStyle name="Hard Coded 11 4 2" xfId="20136" xr:uid="{00000000-0005-0000-0000-0000A34E0000}"/>
    <cellStyle name="Hard Coded 11 4 2 2" xfId="20137" xr:uid="{00000000-0005-0000-0000-0000A44E0000}"/>
    <cellStyle name="Hard Coded 11 4 2 3" xfId="20138" xr:uid="{00000000-0005-0000-0000-0000A54E0000}"/>
    <cellStyle name="Hard Coded 11 4 3" xfId="20139" xr:uid="{00000000-0005-0000-0000-0000A64E0000}"/>
    <cellStyle name="Hard Coded 11 4 4" xfId="20140" xr:uid="{00000000-0005-0000-0000-0000A74E0000}"/>
    <cellStyle name="Hard Coded 11 5" xfId="20141" xr:uid="{00000000-0005-0000-0000-0000A84E0000}"/>
    <cellStyle name="Hard Coded 11 5 2" xfId="20142" xr:uid="{00000000-0005-0000-0000-0000A94E0000}"/>
    <cellStyle name="Hard Coded 11 5 3" xfId="20143" xr:uid="{00000000-0005-0000-0000-0000AA4E0000}"/>
    <cellStyle name="Hard Coded 11 6" xfId="20144" xr:uid="{00000000-0005-0000-0000-0000AB4E0000}"/>
    <cellStyle name="Hard Coded 12" xfId="20145" xr:uid="{00000000-0005-0000-0000-0000AC4E0000}"/>
    <cellStyle name="Hard Coded 12 2" xfId="20146" xr:uid="{00000000-0005-0000-0000-0000AD4E0000}"/>
    <cellStyle name="Hard Coded 12 2 2" xfId="20147" xr:uid="{00000000-0005-0000-0000-0000AE4E0000}"/>
    <cellStyle name="Hard Coded 12 2 2 2" xfId="20148" xr:uid="{00000000-0005-0000-0000-0000AF4E0000}"/>
    <cellStyle name="Hard Coded 12 2 2 3" xfId="20149" xr:uid="{00000000-0005-0000-0000-0000B04E0000}"/>
    <cellStyle name="Hard Coded 12 2 3" xfId="20150" xr:uid="{00000000-0005-0000-0000-0000B14E0000}"/>
    <cellStyle name="Hard Coded 12 2 4" xfId="20151" xr:uid="{00000000-0005-0000-0000-0000B24E0000}"/>
    <cellStyle name="Hard Coded 12 3" xfId="20152" xr:uid="{00000000-0005-0000-0000-0000B34E0000}"/>
    <cellStyle name="Hard Coded 12 3 2" xfId="20153" xr:uid="{00000000-0005-0000-0000-0000B44E0000}"/>
    <cellStyle name="Hard Coded 12 3 3" xfId="20154" xr:uid="{00000000-0005-0000-0000-0000B54E0000}"/>
    <cellStyle name="Hard Coded 12 4" xfId="20155" xr:uid="{00000000-0005-0000-0000-0000B64E0000}"/>
    <cellStyle name="Hard Coded 13" xfId="20156" xr:uid="{00000000-0005-0000-0000-0000B74E0000}"/>
    <cellStyle name="Hard Coded 2" xfId="20157" xr:uid="{00000000-0005-0000-0000-0000B84E0000}"/>
    <cellStyle name="Hard Coded 2 2" xfId="20158" xr:uid="{00000000-0005-0000-0000-0000B94E0000}"/>
    <cellStyle name="Hard Coded 2 2 2" xfId="20159" xr:uid="{00000000-0005-0000-0000-0000BA4E0000}"/>
    <cellStyle name="Hard Coded 2 2 2 2" xfId="20160" xr:uid="{00000000-0005-0000-0000-0000BB4E0000}"/>
    <cellStyle name="Hard Coded 2 2 2 2 2" xfId="20161" xr:uid="{00000000-0005-0000-0000-0000BC4E0000}"/>
    <cellStyle name="Hard Coded 2 2 2 2 2 2" xfId="20162" xr:uid="{00000000-0005-0000-0000-0000BD4E0000}"/>
    <cellStyle name="Hard Coded 2 2 2 2 2 3" xfId="20163" xr:uid="{00000000-0005-0000-0000-0000BE4E0000}"/>
    <cellStyle name="Hard Coded 2 2 2 2 3" xfId="20164" xr:uid="{00000000-0005-0000-0000-0000BF4E0000}"/>
    <cellStyle name="Hard Coded 2 2 2 2 4" xfId="20165" xr:uid="{00000000-0005-0000-0000-0000C04E0000}"/>
    <cellStyle name="Hard Coded 2 2 2 3" xfId="20166" xr:uid="{00000000-0005-0000-0000-0000C14E0000}"/>
    <cellStyle name="Hard Coded 2 2 2 3 2" xfId="20167" xr:uid="{00000000-0005-0000-0000-0000C24E0000}"/>
    <cellStyle name="Hard Coded 2 2 2 3 2 2" xfId="20168" xr:uid="{00000000-0005-0000-0000-0000C34E0000}"/>
    <cellStyle name="Hard Coded 2 2 2 3 2 3" xfId="20169" xr:uid="{00000000-0005-0000-0000-0000C44E0000}"/>
    <cellStyle name="Hard Coded 2 2 2 3 3" xfId="20170" xr:uid="{00000000-0005-0000-0000-0000C54E0000}"/>
    <cellStyle name="Hard Coded 2 2 2 3 4" xfId="20171" xr:uid="{00000000-0005-0000-0000-0000C64E0000}"/>
    <cellStyle name="Hard Coded 2 2 2 4" xfId="20172" xr:uid="{00000000-0005-0000-0000-0000C74E0000}"/>
    <cellStyle name="Hard Coded 2 2 3" xfId="20173" xr:uid="{00000000-0005-0000-0000-0000C84E0000}"/>
    <cellStyle name="Hard Coded 2 2 3 2" xfId="20174" xr:uid="{00000000-0005-0000-0000-0000C94E0000}"/>
    <cellStyle name="Hard Coded 2 2 3 2 2" xfId="20175" xr:uid="{00000000-0005-0000-0000-0000CA4E0000}"/>
    <cellStyle name="Hard Coded 2 2 3 2 2 2" xfId="20176" xr:uid="{00000000-0005-0000-0000-0000CB4E0000}"/>
    <cellStyle name="Hard Coded 2 2 3 2 2 3" xfId="20177" xr:uid="{00000000-0005-0000-0000-0000CC4E0000}"/>
    <cellStyle name="Hard Coded 2 2 3 2 3" xfId="20178" xr:uid="{00000000-0005-0000-0000-0000CD4E0000}"/>
    <cellStyle name="Hard Coded 2 2 3 2 4" xfId="20179" xr:uid="{00000000-0005-0000-0000-0000CE4E0000}"/>
    <cellStyle name="Hard Coded 2 2 3 3" xfId="20180" xr:uid="{00000000-0005-0000-0000-0000CF4E0000}"/>
    <cellStyle name="Hard Coded 2 2 3 3 2" xfId="20181" xr:uid="{00000000-0005-0000-0000-0000D04E0000}"/>
    <cellStyle name="Hard Coded 2 2 3 3 3" xfId="20182" xr:uid="{00000000-0005-0000-0000-0000D14E0000}"/>
    <cellStyle name="Hard Coded 2 2 3 4" xfId="20183" xr:uid="{00000000-0005-0000-0000-0000D24E0000}"/>
    <cellStyle name="Hard Coded 2 2 4" xfId="20184" xr:uid="{00000000-0005-0000-0000-0000D34E0000}"/>
    <cellStyle name="Hard Coded 2 2 4 2" xfId="20185" xr:uid="{00000000-0005-0000-0000-0000D44E0000}"/>
    <cellStyle name="Hard Coded 2 2 4 2 2" xfId="20186" xr:uid="{00000000-0005-0000-0000-0000D54E0000}"/>
    <cellStyle name="Hard Coded 2 2 4 2 3" xfId="20187" xr:uid="{00000000-0005-0000-0000-0000D64E0000}"/>
    <cellStyle name="Hard Coded 2 2 4 3" xfId="20188" xr:uid="{00000000-0005-0000-0000-0000D74E0000}"/>
    <cellStyle name="Hard Coded 2 2 4 4" xfId="20189" xr:uid="{00000000-0005-0000-0000-0000D84E0000}"/>
    <cellStyle name="Hard Coded 2 2 5" xfId="20190" xr:uid="{00000000-0005-0000-0000-0000D94E0000}"/>
    <cellStyle name="Hard Coded 2 2 5 2" xfId="20191" xr:uid="{00000000-0005-0000-0000-0000DA4E0000}"/>
    <cellStyle name="Hard Coded 2 2 5 2 2" xfId="20192" xr:uid="{00000000-0005-0000-0000-0000DB4E0000}"/>
    <cellStyle name="Hard Coded 2 2 5 2 3" xfId="20193" xr:uid="{00000000-0005-0000-0000-0000DC4E0000}"/>
    <cellStyle name="Hard Coded 2 2 5 3" xfId="20194" xr:uid="{00000000-0005-0000-0000-0000DD4E0000}"/>
    <cellStyle name="Hard Coded 2 2 5 4" xfId="20195" xr:uid="{00000000-0005-0000-0000-0000DE4E0000}"/>
    <cellStyle name="Hard Coded 2 2 6" xfId="20196" xr:uid="{00000000-0005-0000-0000-0000DF4E0000}"/>
    <cellStyle name="Hard Coded 2 2 6 2" xfId="20197" xr:uid="{00000000-0005-0000-0000-0000E04E0000}"/>
    <cellStyle name="Hard Coded 2 2 6 3" xfId="20198" xr:uid="{00000000-0005-0000-0000-0000E14E0000}"/>
    <cellStyle name="Hard Coded 2 2 7" xfId="20199" xr:uid="{00000000-0005-0000-0000-0000E24E0000}"/>
    <cellStyle name="Hard Coded 2 3" xfId="20200" xr:uid="{00000000-0005-0000-0000-0000E34E0000}"/>
    <cellStyle name="Hard Coded 2 3 2" xfId="20201" xr:uid="{00000000-0005-0000-0000-0000E44E0000}"/>
    <cellStyle name="Hard Coded 2 3 2 2" xfId="20202" xr:uid="{00000000-0005-0000-0000-0000E54E0000}"/>
    <cellStyle name="Hard Coded 2 3 2 2 2" xfId="20203" xr:uid="{00000000-0005-0000-0000-0000E64E0000}"/>
    <cellStyle name="Hard Coded 2 3 2 2 2 2" xfId="20204" xr:uid="{00000000-0005-0000-0000-0000E74E0000}"/>
    <cellStyle name="Hard Coded 2 3 2 2 2 3" xfId="20205" xr:uid="{00000000-0005-0000-0000-0000E84E0000}"/>
    <cellStyle name="Hard Coded 2 3 2 2 3" xfId="20206" xr:uid="{00000000-0005-0000-0000-0000E94E0000}"/>
    <cellStyle name="Hard Coded 2 3 2 2 4" xfId="20207" xr:uid="{00000000-0005-0000-0000-0000EA4E0000}"/>
    <cellStyle name="Hard Coded 2 3 2 3" xfId="20208" xr:uid="{00000000-0005-0000-0000-0000EB4E0000}"/>
    <cellStyle name="Hard Coded 2 3 2 3 2" xfId="20209" xr:uid="{00000000-0005-0000-0000-0000EC4E0000}"/>
    <cellStyle name="Hard Coded 2 3 2 3 2 2" xfId="20210" xr:uid="{00000000-0005-0000-0000-0000ED4E0000}"/>
    <cellStyle name="Hard Coded 2 3 2 3 2 3" xfId="20211" xr:uid="{00000000-0005-0000-0000-0000EE4E0000}"/>
    <cellStyle name="Hard Coded 2 3 2 3 3" xfId="20212" xr:uid="{00000000-0005-0000-0000-0000EF4E0000}"/>
    <cellStyle name="Hard Coded 2 3 2 3 4" xfId="20213" xr:uid="{00000000-0005-0000-0000-0000F04E0000}"/>
    <cellStyle name="Hard Coded 2 3 2 4" xfId="20214" xr:uid="{00000000-0005-0000-0000-0000F14E0000}"/>
    <cellStyle name="Hard Coded 2 3 3" xfId="20215" xr:uid="{00000000-0005-0000-0000-0000F24E0000}"/>
    <cellStyle name="Hard Coded 2 3 3 2" xfId="20216" xr:uid="{00000000-0005-0000-0000-0000F34E0000}"/>
    <cellStyle name="Hard Coded 2 3 3 2 2" xfId="20217" xr:uid="{00000000-0005-0000-0000-0000F44E0000}"/>
    <cellStyle name="Hard Coded 2 3 3 2 2 2" xfId="20218" xr:uid="{00000000-0005-0000-0000-0000F54E0000}"/>
    <cellStyle name="Hard Coded 2 3 3 2 2 3" xfId="20219" xr:uid="{00000000-0005-0000-0000-0000F64E0000}"/>
    <cellStyle name="Hard Coded 2 3 3 2 3" xfId="20220" xr:uid="{00000000-0005-0000-0000-0000F74E0000}"/>
    <cellStyle name="Hard Coded 2 3 3 2 4" xfId="20221" xr:uid="{00000000-0005-0000-0000-0000F84E0000}"/>
    <cellStyle name="Hard Coded 2 3 3 3" xfId="20222" xr:uid="{00000000-0005-0000-0000-0000F94E0000}"/>
    <cellStyle name="Hard Coded 2 3 3 3 2" xfId="20223" xr:uid="{00000000-0005-0000-0000-0000FA4E0000}"/>
    <cellStyle name="Hard Coded 2 3 3 3 3" xfId="20224" xr:uid="{00000000-0005-0000-0000-0000FB4E0000}"/>
    <cellStyle name="Hard Coded 2 3 3 4" xfId="20225" xr:uid="{00000000-0005-0000-0000-0000FC4E0000}"/>
    <cellStyle name="Hard Coded 2 3 4" xfId="20226" xr:uid="{00000000-0005-0000-0000-0000FD4E0000}"/>
    <cellStyle name="Hard Coded 2 3 4 2" xfId="20227" xr:uid="{00000000-0005-0000-0000-0000FE4E0000}"/>
    <cellStyle name="Hard Coded 2 3 4 2 2" xfId="20228" xr:uid="{00000000-0005-0000-0000-0000FF4E0000}"/>
    <cellStyle name="Hard Coded 2 3 4 2 3" xfId="20229" xr:uid="{00000000-0005-0000-0000-0000004F0000}"/>
    <cellStyle name="Hard Coded 2 3 4 3" xfId="20230" xr:uid="{00000000-0005-0000-0000-0000014F0000}"/>
    <cellStyle name="Hard Coded 2 3 4 4" xfId="20231" xr:uid="{00000000-0005-0000-0000-0000024F0000}"/>
    <cellStyle name="Hard Coded 2 3 5" xfId="20232" xr:uid="{00000000-0005-0000-0000-0000034F0000}"/>
    <cellStyle name="Hard Coded 2 3 5 2" xfId="20233" xr:uid="{00000000-0005-0000-0000-0000044F0000}"/>
    <cellStyle name="Hard Coded 2 3 5 2 2" xfId="20234" xr:uid="{00000000-0005-0000-0000-0000054F0000}"/>
    <cellStyle name="Hard Coded 2 3 5 2 3" xfId="20235" xr:uid="{00000000-0005-0000-0000-0000064F0000}"/>
    <cellStyle name="Hard Coded 2 3 5 3" xfId="20236" xr:uid="{00000000-0005-0000-0000-0000074F0000}"/>
    <cellStyle name="Hard Coded 2 3 5 4" xfId="20237" xr:uid="{00000000-0005-0000-0000-0000084F0000}"/>
    <cellStyle name="Hard Coded 2 3 6" xfId="20238" xr:uid="{00000000-0005-0000-0000-0000094F0000}"/>
    <cellStyle name="Hard Coded 2 3 6 2" xfId="20239" xr:uid="{00000000-0005-0000-0000-00000A4F0000}"/>
    <cellStyle name="Hard Coded 2 3 6 2 2" xfId="20240" xr:uid="{00000000-0005-0000-0000-00000B4F0000}"/>
    <cellStyle name="Hard Coded 2 3 6 2 3" xfId="20241" xr:uid="{00000000-0005-0000-0000-00000C4F0000}"/>
    <cellStyle name="Hard Coded 2 3 6 3" xfId="20242" xr:uid="{00000000-0005-0000-0000-00000D4F0000}"/>
    <cellStyle name="Hard Coded 2 3 6 3 2" xfId="20243" xr:uid="{00000000-0005-0000-0000-00000E4F0000}"/>
    <cellStyle name="Hard Coded 2 3 6 3 3" xfId="20244" xr:uid="{00000000-0005-0000-0000-00000F4F0000}"/>
    <cellStyle name="Hard Coded 2 3 6 4" xfId="20245" xr:uid="{00000000-0005-0000-0000-0000104F0000}"/>
    <cellStyle name="Hard Coded 2 3 7" xfId="20246" xr:uid="{00000000-0005-0000-0000-0000114F0000}"/>
    <cellStyle name="Hard Coded 2 4" xfId="20247" xr:uid="{00000000-0005-0000-0000-0000124F0000}"/>
    <cellStyle name="Hard Coded 2 4 2" xfId="20248" xr:uid="{00000000-0005-0000-0000-0000134F0000}"/>
    <cellStyle name="Hard Coded 2 4 2 2" xfId="20249" xr:uid="{00000000-0005-0000-0000-0000144F0000}"/>
    <cellStyle name="Hard Coded 2 4 2 2 2" xfId="20250" xr:uid="{00000000-0005-0000-0000-0000154F0000}"/>
    <cellStyle name="Hard Coded 2 4 2 2 3" xfId="20251" xr:uid="{00000000-0005-0000-0000-0000164F0000}"/>
    <cellStyle name="Hard Coded 2 4 2 3" xfId="20252" xr:uid="{00000000-0005-0000-0000-0000174F0000}"/>
    <cellStyle name="Hard Coded 2 4 2 4" xfId="20253" xr:uid="{00000000-0005-0000-0000-0000184F0000}"/>
    <cellStyle name="Hard Coded 2 4 3" xfId="20254" xr:uid="{00000000-0005-0000-0000-0000194F0000}"/>
    <cellStyle name="Hard Coded 2 4 3 2" xfId="20255" xr:uid="{00000000-0005-0000-0000-00001A4F0000}"/>
    <cellStyle name="Hard Coded 2 4 3 3" xfId="20256" xr:uid="{00000000-0005-0000-0000-00001B4F0000}"/>
    <cellStyle name="Hard Coded 2 4 4" xfId="20257" xr:uid="{00000000-0005-0000-0000-00001C4F0000}"/>
    <cellStyle name="Hard Coded 2 5" xfId="20258" xr:uid="{00000000-0005-0000-0000-00001D4F0000}"/>
    <cellStyle name="Hard Coded 2 5 2" xfId="20259" xr:uid="{00000000-0005-0000-0000-00001E4F0000}"/>
    <cellStyle name="Hard Coded 2 5 2 2" xfId="20260" xr:uid="{00000000-0005-0000-0000-00001F4F0000}"/>
    <cellStyle name="Hard Coded 2 5 2 2 2" xfId="20261" xr:uid="{00000000-0005-0000-0000-0000204F0000}"/>
    <cellStyle name="Hard Coded 2 5 2 2 3" xfId="20262" xr:uid="{00000000-0005-0000-0000-0000214F0000}"/>
    <cellStyle name="Hard Coded 2 5 2 3" xfId="20263" xr:uid="{00000000-0005-0000-0000-0000224F0000}"/>
    <cellStyle name="Hard Coded 2 5 2 4" xfId="20264" xr:uid="{00000000-0005-0000-0000-0000234F0000}"/>
    <cellStyle name="Hard Coded 2 5 3" xfId="20265" xr:uid="{00000000-0005-0000-0000-0000244F0000}"/>
    <cellStyle name="Hard Coded 2 5 3 2" xfId="20266" xr:uid="{00000000-0005-0000-0000-0000254F0000}"/>
    <cellStyle name="Hard Coded 2 5 3 3" xfId="20267" xr:uid="{00000000-0005-0000-0000-0000264F0000}"/>
    <cellStyle name="Hard Coded 2 5 4" xfId="20268" xr:uid="{00000000-0005-0000-0000-0000274F0000}"/>
    <cellStyle name="Hard Coded 2 6" xfId="20269" xr:uid="{00000000-0005-0000-0000-0000284F0000}"/>
    <cellStyle name="Hard Coded 2 6 2" xfId="20270" xr:uid="{00000000-0005-0000-0000-0000294F0000}"/>
    <cellStyle name="Hard Coded 2 6 2 2" xfId="20271" xr:uid="{00000000-0005-0000-0000-00002A4F0000}"/>
    <cellStyle name="Hard Coded 2 6 2 3" xfId="20272" xr:uid="{00000000-0005-0000-0000-00002B4F0000}"/>
    <cellStyle name="Hard Coded 2 6 3" xfId="20273" xr:uid="{00000000-0005-0000-0000-00002C4F0000}"/>
    <cellStyle name="Hard Coded 2 6 4" xfId="20274" xr:uid="{00000000-0005-0000-0000-00002D4F0000}"/>
    <cellStyle name="Hard Coded 2 7" xfId="20275" xr:uid="{00000000-0005-0000-0000-00002E4F0000}"/>
    <cellStyle name="Hard Coded 2 7 2" xfId="20276" xr:uid="{00000000-0005-0000-0000-00002F4F0000}"/>
    <cellStyle name="Hard Coded 2 7 2 2" xfId="20277" xr:uid="{00000000-0005-0000-0000-0000304F0000}"/>
    <cellStyle name="Hard Coded 2 7 2 3" xfId="20278" xr:uid="{00000000-0005-0000-0000-0000314F0000}"/>
    <cellStyle name="Hard Coded 2 7 3" xfId="20279" xr:uid="{00000000-0005-0000-0000-0000324F0000}"/>
    <cellStyle name="Hard Coded 2 7 3 2" xfId="20280" xr:uid="{00000000-0005-0000-0000-0000334F0000}"/>
    <cellStyle name="Hard Coded 2 7 3 3" xfId="20281" xr:uid="{00000000-0005-0000-0000-0000344F0000}"/>
    <cellStyle name="Hard Coded 2 7 4" xfId="20282" xr:uid="{00000000-0005-0000-0000-0000354F0000}"/>
    <cellStyle name="Hard Coded 2 8" xfId="20283" xr:uid="{00000000-0005-0000-0000-0000364F0000}"/>
    <cellStyle name="Hard Coded 3" xfId="20284" xr:uid="{00000000-0005-0000-0000-0000374F0000}"/>
    <cellStyle name="Hard Coded 3 2" xfId="20285" xr:uid="{00000000-0005-0000-0000-0000384F0000}"/>
    <cellStyle name="Hard Coded 3 2 2" xfId="20286" xr:uid="{00000000-0005-0000-0000-0000394F0000}"/>
    <cellStyle name="Hard Coded 3 2 2 2" xfId="20287" xr:uid="{00000000-0005-0000-0000-00003A4F0000}"/>
    <cellStyle name="Hard Coded 3 2 2 2 2" xfId="20288" xr:uid="{00000000-0005-0000-0000-00003B4F0000}"/>
    <cellStyle name="Hard Coded 3 2 2 2 2 2" xfId="20289" xr:uid="{00000000-0005-0000-0000-00003C4F0000}"/>
    <cellStyle name="Hard Coded 3 2 2 2 2 3" xfId="20290" xr:uid="{00000000-0005-0000-0000-00003D4F0000}"/>
    <cellStyle name="Hard Coded 3 2 2 2 3" xfId="20291" xr:uid="{00000000-0005-0000-0000-00003E4F0000}"/>
    <cellStyle name="Hard Coded 3 2 2 2 4" xfId="20292" xr:uid="{00000000-0005-0000-0000-00003F4F0000}"/>
    <cellStyle name="Hard Coded 3 2 2 3" xfId="20293" xr:uid="{00000000-0005-0000-0000-0000404F0000}"/>
    <cellStyle name="Hard Coded 3 2 2 3 2" xfId="20294" xr:uid="{00000000-0005-0000-0000-0000414F0000}"/>
    <cellStyle name="Hard Coded 3 2 2 3 2 2" xfId="20295" xr:uid="{00000000-0005-0000-0000-0000424F0000}"/>
    <cellStyle name="Hard Coded 3 2 2 3 2 3" xfId="20296" xr:uid="{00000000-0005-0000-0000-0000434F0000}"/>
    <cellStyle name="Hard Coded 3 2 2 3 3" xfId="20297" xr:uid="{00000000-0005-0000-0000-0000444F0000}"/>
    <cellStyle name="Hard Coded 3 2 2 3 4" xfId="20298" xr:uid="{00000000-0005-0000-0000-0000454F0000}"/>
    <cellStyle name="Hard Coded 3 2 2 4" xfId="20299" xr:uid="{00000000-0005-0000-0000-0000464F0000}"/>
    <cellStyle name="Hard Coded 3 2 3" xfId="20300" xr:uid="{00000000-0005-0000-0000-0000474F0000}"/>
    <cellStyle name="Hard Coded 3 2 3 2" xfId="20301" xr:uid="{00000000-0005-0000-0000-0000484F0000}"/>
    <cellStyle name="Hard Coded 3 2 3 2 2" xfId="20302" xr:uid="{00000000-0005-0000-0000-0000494F0000}"/>
    <cellStyle name="Hard Coded 3 2 3 2 2 2" xfId="20303" xr:uid="{00000000-0005-0000-0000-00004A4F0000}"/>
    <cellStyle name="Hard Coded 3 2 3 2 2 3" xfId="20304" xr:uid="{00000000-0005-0000-0000-00004B4F0000}"/>
    <cellStyle name="Hard Coded 3 2 3 2 3" xfId="20305" xr:uid="{00000000-0005-0000-0000-00004C4F0000}"/>
    <cellStyle name="Hard Coded 3 2 3 2 4" xfId="20306" xr:uid="{00000000-0005-0000-0000-00004D4F0000}"/>
    <cellStyle name="Hard Coded 3 2 3 3" xfId="20307" xr:uid="{00000000-0005-0000-0000-00004E4F0000}"/>
    <cellStyle name="Hard Coded 3 2 3 3 2" xfId="20308" xr:uid="{00000000-0005-0000-0000-00004F4F0000}"/>
    <cellStyle name="Hard Coded 3 2 3 3 3" xfId="20309" xr:uid="{00000000-0005-0000-0000-0000504F0000}"/>
    <cellStyle name="Hard Coded 3 2 3 4" xfId="20310" xr:uid="{00000000-0005-0000-0000-0000514F0000}"/>
    <cellStyle name="Hard Coded 3 2 4" xfId="20311" xr:uid="{00000000-0005-0000-0000-0000524F0000}"/>
    <cellStyle name="Hard Coded 3 2 4 2" xfId="20312" xr:uid="{00000000-0005-0000-0000-0000534F0000}"/>
    <cellStyle name="Hard Coded 3 2 4 2 2" xfId="20313" xr:uid="{00000000-0005-0000-0000-0000544F0000}"/>
    <cellStyle name="Hard Coded 3 2 4 2 3" xfId="20314" xr:uid="{00000000-0005-0000-0000-0000554F0000}"/>
    <cellStyle name="Hard Coded 3 2 4 3" xfId="20315" xr:uid="{00000000-0005-0000-0000-0000564F0000}"/>
    <cellStyle name="Hard Coded 3 2 4 4" xfId="20316" xr:uid="{00000000-0005-0000-0000-0000574F0000}"/>
    <cellStyle name="Hard Coded 3 2 5" xfId="20317" xr:uid="{00000000-0005-0000-0000-0000584F0000}"/>
    <cellStyle name="Hard Coded 3 2 5 2" xfId="20318" xr:uid="{00000000-0005-0000-0000-0000594F0000}"/>
    <cellStyle name="Hard Coded 3 2 5 2 2" xfId="20319" xr:uid="{00000000-0005-0000-0000-00005A4F0000}"/>
    <cellStyle name="Hard Coded 3 2 5 2 3" xfId="20320" xr:uid="{00000000-0005-0000-0000-00005B4F0000}"/>
    <cellStyle name="Hard Coded 3 2 5 3" xfId="20321" xr:uid="{00000000-0005-0000-0000-00005C4F0000}"/>
    <cellStyle name="Hard Coded 3 2 5 4" xfId="20322" xr:uid="{00000000-0005-0000-0000-00005D4F0000}"/>
    <cellStyle name="Hard Coded 3 2 6" xfId="20323" xr:uid="{00000000-0005-0000-0000-00005E4F0000}"/>
    <cellStyle name="Hard Coded 3 2 6 2" xfId="20324" xr:uid="{00000000-0005-0000-0000-00005F4F0000}"/>
    <cellStyle name="Hard Coded 3 2 6 3" xfId="20325" xr:uid="{00000000-0005-0000-0000-0000604F0000}"/>
    <cellStyle name="Hard Coded 3 2 7" xfId="20326" xr:uid="{00000000-0005-0000-0000-0000614F0000}"/>
    <cellStyle name="Hard Coded 3 3" xfId="20327" xr:uid="{00000000-0005-0000-0000-0000624F0000}"/>
    <cellStyle name="Hard Coded 3 3 2" xfId="20328" xr:uid="{00000000-0005-0000-0000-0000634F0000}"/>
    <cellStyle name="Hard Coded 3 3 2 2" xfId="20329" xr:uid="{00000000-0005-0000-0000-0000644F0000}"/>
    <cellStyle name="Hard Coded 3 3 2 2 2" xfId="20330" xr:uid="{00000000-0005-0000-0000-0000654F0000}"/>
    <cellStyle name="Hard Coded 3 3 2 2 2 2" xfId="20331" xr:uid="{00000000-0005-0000-0000-0000664F0000}"/>
    <cellStyle name="Hard Coded 3 3 2 2 2 3" xfId="20332" xr:uid="{00000000-0005-0000-0000-0000674F0000}"/>
    <cellStyle name="Hard Coded 3 3 2 2 3" xfId="20333" xr:uid="{00000000-0005-0000-0000-0000684F0000}"/>
    <cellStyle name="Hard Coded 3 3 2 2 4" xfId="20334" xr:uid="{00000000-0005-0000-0000-0000694F0000}"/>
    <cellStyle name="Hard Coded 3 3 2 3" xfId="20335" xr:uid="{00000000-0005-0000-0000-00006A4F0000}"/>
    <cellStyle name="Hard Coded 3 3 2 3 2" xfId="20336" xr:uid="{00000000-0005-0000-0000-00006B4F0000}"/>
    <cellStyle name="Hard Coded 3 3 2 3 3" xfId="20337" xr:uid="{00000000-0005-0000-0000-00006C4F0000}"/>
    <cellStyle name="Hard Coded 3 3 2 4" xfId="20338" xr:uid="{00000000-0005-0000-0000-00006D4F0000}"/>
    <cellStyle name="Hard Coded 3 3 3" xfId="20339" xr:uid="{00000000-0005-0000-0000-00006E4F0000}"/>
    <cellStyle name="Hard Coded 3 3 3 2" xfId="20340" xr:uid="{00000000-0005-0000-0000-00006F4F0000}"/>
    <cellStyle name="Hard Coded 3 3 3 2 2" xfId="20341" xr:uid="{00000000-0005-0000-0000-0000704F0000}"/>
    <cellStyle name="Hard Coded 3 3 3 2 2 2" xfId="20342" xr:uid="{00000000-0005-0000-0000-0000714F0000}"/>
    <cellStyle name="Hard Coded 3 3 3 2 2 3" xfId="20343" xr:uid="{00000000-0005-0000-0000-0000724F0000}"/>
    <cellStyle name="Hard Coded 3 3 3 2 3" xfId="20344" xr:uid="{00000000-0005-0000-0000-0000734F0000}"/>
    <cellStyle name="Hard Coded 3 3 3 2 4" xfId="20345" xr:uid="{00000000-0005-0000-0000-0000744F0000}"/>
    <cellStyle name="Hard Coded 3 3 3 3" xfId="20346" xr:uid="{00000000-0005-0000-0000-0000754F0000}"/>
    <cellStyle name="Hard Coded 3 3 3 3 2" xfId="20347" xr:uid="{00000000-0005-0000-0000-0000764F0000}"/>
    <cellStyle name="Hard Coded 3 3 3 3 3" xfId="20348" xr:uid="{00000000-0005-0000-0000-0000774F0000}"/>
    <cellStyle name="Hard Coded 3 3 3 4" xfId="20349" xr:uid="{00000000-0005-0000-0000-0000784F0000}"/>
    <cellStyle name="Hard Coded 3 3 4" xfId="20350" xr:uid="{00000000-0005-0000-0000-0000794F0000}"/>
    <cellStyle name="Hard Coded 3 3 4 2" xfId="20351" xr:uid="{00000000-0005-0000-0000-00007A4F0000}"/>
    <cellStyle name="Hard Coded 3 3 4 2 2" xfId="20352" xr:uid="{00000000-0005-0000-0000-00007B4F0000}"/>
    <cellStyle name="Hard Coded 3 3 4 2 3" xfId="20353" xr:uid="{00000000-0005-0000-0000-00007C4F0000}"/>
    <cellStyle name="Hard Coded 3 3 4 3" xfId="20354" xr:uid="{00000000-0005-0000-0000-00007D4F0000}"/>
    <cellStyle name="Hard Coded 3 3 4 4" xfId="20355" xr:uid="{00000000-0005-0000-0000-00007E4F0000}"/>
    <cellStyle name="Hard Coded 3 3 5" xfId="20356" xr:uid="{00000000-0005-0000-0000-00007F4F0000}"/>
    <cellStyle name="Hard Coded 3 3 6" xfId="20357" xr:uid="{00000000-0005-0000-0000-0000804F0000}"/>
    <cellStyle name="Hard Coded 3 4" xfId="20358" xr:uid="{00000000-0005-0000-0000-0000814F0000}"/>
    <cellStyle name="Hard Coded 3 4 2" xfId="20359" xr:uid="{00000000-0005-0000-0000-0000824F0000}"/>
    <cellStyle name="Hard Coded 3 4 2 2" xfId="20360" xr:uid="{00000000-0005-0000-0000-0000834F0000}"/>
    <cellStyle name="Hard Coded 3 4 2 2 2" xfId="20361" xr:uid="{00000000-0005-0000-0000-0000844F0000}"/>
    <cellStyle name="Hard Coded 3 4 2 2 3" xfId="20362" xr:uid="{00000000-0005-0000-0000-0000854F0000}"/>
    <cellStyle name="Hard Coded 3 4 2 3" xfId="20363" xr:uid="{00000000-0005-0000-0000-0000864F0000}"/>
    <cellStyle name="Hard Coded 3 4 2 4" xfId="20364" xr:uid="{00000000-0005-0000-0000-0000874F0000}"/>
    <cellStyle name="Hard Coded 3 4 3" xfId="20365" xr:uid="{00000000-0005-0000-0000-0000884F0000}"/>
    <cellStyle name="Hard Coded 3 4 3 2" xfId="20366" xr:uid="{00000000-0005-0000-0000-0000894F0000}"/>
    <cellStyle name="Hard Coded 3 4 3 3" xfId="20367" xr:uid="{00000000-0005-0000-0000-00008A4F0000}"/>
    <cellStyle name="Hard Coded 3 4 4" xfId="20368" xr:uid="{00000000-0005-0000-0000-00008B4F0000}"/>
    <cellStyle name="Hard Coded 3 5" xfId="20369" xr:uid="{00000000-0005-0000-0000-00008C4F0000}"/>
    <cellStyle name="Hard Coded 3 5 2" xfId="20370" xr:uid="{00000000-0005-0000-0000-00008D4F0000}"/>
    <cellStyle name="Hard Coded 3 5 2 2" xfId="20371" xr:uid="{00000000-0005-0000-0000-00008E4F0000}"/>
    <cellStyle name="Hard Coded 3 5 2 2 2" xfId="20372" xr:uid="{00000000-0005-0000-0000-00008F4F0000}"/>
    <cellStyle name="Hard Coded 3 5 2 2 3" xfId="20373" xr:uid="{00000000-0005-0000-0000-0000904F0000}"/>
    <cellStyle name="Hard Coded 3 5 2 3" xfId="20374" xr:uid="{00000000-0005-0000-0000-0000914F0000}"/>
    <cellStyle name="Hard Coded 3 5 2 4" xfId="20375" xr:uid="{00000000-0005-0000-0000-0000924F0000}"/>
    <cellStyle name="Hard Coded 3 5 3" xfId="20376" xr:uid="{00000000-0005-0000-0000-0000934F0000}"/>
    <cellStyle name="Hard Coded 3 5 3 2" xfId="20377" xr:uid="{00000000-0005-0000-0000-0000944F0000}"/>
    <cellStyle name="Hard Coded 3 5 3 3" xfId="20378" xr:uid="{00000000-0005-0000-0000-0000954F0000}"/>
    <cellStyle name="Hard Coded 3 5 4" xfId="20379" xr:uid="{00000000-0005-0000-0000-0000964F0000}"/>
    <cellStyle name="Hard Coded 3 6" xfId="20380" xr:uid="{00000000-0005-0000-0000-0000974F0000}"/>
    <cellStyle name="Hard Coded 3 6 2" xfId="20381" xr:uid="{00000000-0005-0000-0000-0000984F0000}"/>
    <cellStyle name="Hard Coded 3 6 2 2" xfId="20382" xr:uid="{00000000-0005-0000-0000-0000994F0000}"/>
    <cellStyle name="Hard Coded 3 6 2 3" xfId="20383" xr:uid="{00000000-0005-0000-0000-00009A4F0000}"/>
    <cellStyle name="Hard Coded 3 6 3" xfId="20384" xr:uid="{00000000-0005-0000-0000-00009B4F0000}"/>
    <cellStyle name="Hard Coded 3 6 4" xfId="20385" xr:uid="{00000000-0005-0000-0000-00009C4F0000}"/>
    <cellStyle name="Hard Coded 3 7" xfId="20386" xr:uid="{00000000-0005-0000-0000-00009D4F0000}"/>
    <cellStyle name="Hard Coded 3 7 2" xfId="20387" xr:uid="{00000000-0005-0000-0000-00009E4F0000}"/>
    <cellStyle name="Hard Coded 3 7 2 2" xfId="20388" xr:uid="{00000000-0005-0000-0000-00009F4F0000}"/>
    <cellStyle name="Hard Coded 3 7 2 3" xfId="20389" xr:uid="{00000000-0005-0000-0000-0000A04F0000}"/>
    <cellStyle name="Hard Coded 3 7 3" xfId="20390" xr:uid="{00000000-0005-0000-0000-0000A14F0000}"/>
    <cellStyle name="Hard Coded 3 7 4" xfId="20391" xr:uid="{00000000-0005-0000-0000-0000A24F0000}"/>
    <cellStyle name="Hard Coded 3 8" xfId="20392" xr:uid="{00000000-0005-0000-0000-0000A34F0000}"/>
    <cellStyle name="Hard Coded 3 8 2" xfId="20393" xr:uid="{00000000-0005-0000-0000-0000A44F0000}"/>
    <cellStyle name="Hard Coded 3 8 3" xfId="20394" xr:uid="{00000000-0005-0000-0000-0000A54F0000}"/>
    <cellStyle name="Hard Coded 3 9" xfId="20395" xr:uid="{00000000-0005-0000-0000-0000A64F0000}"/>
    <cellStyle name="Hard Coded 4" xfId="20396" xr:uid="{00000000-0005-0000-0000-0000A74F0000}"/>
    <cellStyle name="Hard Coded 4 2" xfId="20397" xr:uid="{00000000-0005-0000-0000-0000A84F0000}"/>
    <cellStyle name="Hard Coded 4 2 2" xfId="20398" xr:uid="{00000000-0005-0000-0000-0000A94F0000}"/>
    <cellStyle name="Hard Coded 4 2 2 2" xfId="20399" xr:uid="{00000000-0005-0000-0000-0000AA4F0000}"/>
    <cellStyle name="Hard Coded 4 2 2 2 2" xfId="20400" xr:uid="{00000000-0005-0000-0000-0000AB4F0000}"/>
    <cellStyle name="Hard Coded 4 2 2 2 2 2" xfId="20401" xr:uid="{00000000-0005-0000-0000-0000AC4F0000}"/>
    <cellStyle name="Hard Coded 4 2 2 2 2 3" xfId="20402" xr:uid="{00000000-0005-0000-0000-0000AD4F0000}"/>
    <cellStyle name="Hard Coded 4 2 2 2 3" xfId="20403" xr:uid="{00000000-0005-0000-0000-0000AE4F0000}"/>
    <cellStyle name="Hard Coded 4 2 2 2 4" xfId="20404" xr:uid="{00000000-0005-0000-0000-0000AF4F0000}"/>
    <cellStyle name="Hard Coded 4 2 2 3" xfId="20405" xr:uid="{00000000-0005-0000-0000-0000B04F0000}"/>
    <cellStyle name="Hard Coded 4 2 2 3 2" xfId="20406" xr:uid="{00000000-0005-0000-0000-0000B14F0000}"/>
    <cellStyle name="Hard Coded 4 2 2 3 2 2" xfId="20407" xr:uid="{00000000-0005-0000-0000-0000B24F0000}"/>
    <cellStyle name="Hard Coded 4 2 2 3 2 3" xfId="20408" xr:uid="{00000000-0005-0000-0000-0000B34F0000}"/>
    <cellStyle name="Hard Coded 4 2 2 3 3" xfId="20409" xr:uid="{00000000-0005-0000-0000-0000B44F0000}"/>
    <cellStyle name="Hard Coded 4 2 2 3 4" xfId="20410" xr:uid="{00000000-0005-0000-0000-0000B54F0000}"/>
    <cellStyle name="Hard Coded 4 2 2 4" xfId="20411" xr:uid="{00000000-0005-0000-0000-0000B64F0000}"/>
    <cellStyle name="Hard Coded 4 2 3" xfId="20412" xr:uid="{00000000-0005-0000-0000-0000B74F0000}"/>
    <cellStyle name="Hard Coded 4 2 3 2" xfId="20413" xr:uid="{00000000-0005-0000-0000-0000B84F0000}"/>
    <cellStyle name="Hard Coded 4 2 3 2 2" xfId="20414" xr:uid="{00000000-0005-0000-0000-0000B94F0000}"/>
    <cellStyle name="Hard Coded 4 2 3 2 2 2" xfId="20415" xr:uid="{00000000-0005-0000-0000-0000BA4F0000}"/>
    <cellStyle name="Hard Coded 4 2 3 2 2 3" xfId="20416" xr:uid="{00000000-0005-0000-0000-0000BB4F0000}"/>
    <cellStyle name="Hard Coded 4 2 3 2 3" xfId="20417" xr:uid="{00000000-0005-0000-0000-0000BC4F0000}"/>
    <cellStyle name="Hard Coded 4 2 3 2 4" xfId="20418" xr:uid="{00000000-0005-0000-0000-0000BD4F0000}"/>
    <cellStyle name="Hard Coded 4 2 3 3" xfId="20419" xr:uid="{00000000-0005-0000-0000-0000BE4F0000}"/>
    <cellStyle name="Hard Coded 4 2 3 3 2" xfId="20420" xr:uid="{00000000-0005-0000-0000-0000BF4F0000}"/>
    <cellStyle name="Hard Coded 4 2 3 3 3" xfId="20421" xr:uid="{00000000-0005-0000-0000-0000C04F0000}"/>
    <cellStyle name="Hard Coded 4 2 3 4" xfId="20422" xr:uid="{00000000-0005-0000-0000-0000C14F0000}"/>
    <cellStyle name="Hard Coded 4 2 4" xfId="20423" xr:uid="{00000000-0005-0000-0000-0000C24F0000}"/>
    <cellStyle name="Hard Coded 4 2 4 2" xfId="20424" xr:uid="{00000000-0005-0000-0000-0000C34F0000}"/>
    <cellStyle name="Hard Coded 4 2 4 2 2" xfId="20425" xr:uid="{00000000-0005-0000-0000-0000C44F0000}"/>
    <cellStyle name="Hard Coded 4 2 4 2 3" xfId="20426" xr:uid="{00000000-0005-0000-0000-0000C54F0000}"/>
    <cellStyle name="Hard Coded 4 2 4 3" xfId="20427" xr:uid="{00000000-0005-0000-0000-0000C64F0000}"/>
    <cellStyle name="Hard Coded 4 2 4 4" xfId="20428" xr:uid="{00000000-0005-0000-0000-0000C74F0000}"/>
    <cellStyle name="Hard Coded 4 2 5" xfId="20429" xr:uid="{00000000-0005-0000-0000-0000C84F0000}"/>
    <cellStyle name="Hard Coded 4 2 5 2" xfId="20430" xr:uid="{00000000-0005-0000-0000-0000C94F0000}"/>
    <cellStyle name="Hard Coded 4 2 5 2 2" xfId="20431" xr:uid="{00000000-0005-0000-0000-0000CA4F0000}"/>
    <cellStyle name="Hard Coded 4 2 5 2 3" xfId="20432" xr:uid="{00000000-0005-0000-0000-0000CB4F0000}"/>
    <cellStyle name="Hard Coded 4 2 5 3" xfId="20433" xr:uid="{00000000-0005-0000-0000-0000CC4F0000}"/>
    <cellStyle name="Hard Coded 4 2 5 4" xfId="20434" xr:uid="{00000000-0005-0000-0000-0000CD4F0000}"/>
    <cellStyle name="Hard Coded 4 2 6" xfId="20435" xr:uid="{00000000-0005-0000-0000-0000CE4F0000}"/>
    <cellStyle name="Hard Coded 4 2 7" xfId="20436" xr:uid="{00000000-0005-0000-0000-0000CF4F0000}"/>
    <cellStyle name="Hard Coded 4 3" xfId="20437" xr:uid="{00000000-0005-0000-0000-0000D04F0000}"/>
    <cellStyle name="Hard Coded 4 3 2" xfId="20438" xr:uid="{00000000-0005-0000-0000-0000D14F0000}"/>
    <cellStyle name="Hard Coded 4 3 2 2" xfId="20439" xr:uid="{00000000-0005-0000-0000-0000D24F0000}"/>
    <cellStyle name="Hard Coded 4 3 2 2 2" xfId="20440" xr:uid="{00000000-0005-0000-0000-0000D34F0000}"/>
    <cellStyle name="Hard Coded 4 3 2 2 2 2" xfId="20441" xr:uid="{00000000-0005-0000-0000-0000D44F0000}"/>
    <cellStyle name="Hard Coded 4 3 2 2 2 3" xfId="20442" xr:uid="{00000000-0005-0000-0000-0000D54F0000}"/>
    <cellStyle name="Hard Coded 4 3 2 2 3" xfId="20443" xr:uid="{00000000-0005-0000-0000-0000D64F0000}"/>
    <cellStyle name="Hard Coded 4 3 2 2 4" xfId="20444" xr:uid="{00000000-0005-0000-0000-0000D74F0000}"/>
    <cellStyle name="Hard Coded 4 3 2 3" xfId="20445" xr:uid="{00000000-0005-0000-0000-0000D84F0000}"/>
    <cellStyle name="Hard Coded 4 3 2 3 2" xfId="20446" xr:uid="{00000000-0005-0000-0000-0000D94F0000}"/>
    <cellStyle name="Hard Coded 4 3 2 3 3" xfId="20447" xr:uid="{00000000-0005-0000-0000-0000DA4F0000}"/>
    <cellStyle name="Hard Coded 4 3 2 4" xfId="20448" xr:uid="{00000000-0005-0000-0000-0000DB4F0000}"/>
    <cellStyle name="Hard Coded 4 3 3" xfId="20449" xr:uid="{00000000-0005-0000-0000-0000DC4F0000}"/>
    <cellStyle name="Hard Coded 4 3 3 2" xfId="20450" xr:uid="{00000000-0005-0000-0000-0000DD4F0000}"/>
    <cellStyle name="Hard Coded 4 3 3 2 2" xfId="20451" xr:uid="{00000000-0005-0000-0000-0000DE4F0000}"/>
    <cellStyle name="Hard Coded 4 3 3 2 2 2" xfId="20452" xr:uid="{00000000-0005-0000-0000-0000DF4F0000}"/>
    <cellStyle name="Hard Coded 4 3 3 2 2 3" xfId="20453" xr:uid="{00000000-0005-0000-0000-0000E04F0000}"/>
    <cellStyle name="Hard Coded 4 3 3 2 3" xfId="20454" xr:uid="{00000000-0005-0000-0000-0000E14F0000}"/>
    <cellStyle name="Hard Coded 4 3 3 2 4" xfId="20455" xr:uid="{00000000-0005-0000-0000-0000E24F0000}"/>
    <cellStyle name="Hard Coded 4 3 3 3" xfId="20456" xr:uid="{00000000-0005-0000-0000-0000E34F0000}"/>
    <cellStyle name="Hard Coded 4 3 3 3 2" xfId="20457" xr:uid="{00000000-0005-0000-0000-0000E44F0000}"/>
    <cellStyle name="Hard Coded 4 3 3 3 3" xfId="20458" xr:uid="{00000000-0005-0000-0000-0000E54F0000}"/>
    <cellStyle name="Hard Coded 4 3 3 4" xfId="20459" xr:uid="{00000000-0005-0000-0000-0000E64F0000}"/>
    <cellStyle name="Hard Coded 4 3 4" xfId="20460" xr:uid="{00000000-0005-0000-0000-0000E74F0000}"/>
    <cellStyle name="Hard Coded 4 3 4 2" xfId="20461" xr:uid="{00000000-0005-0000-0000-0000E84F0000}"/>
    <cellStyle name="Hard Coded 4 3 4 2 2" xfId="20462" xr:uid="{00000000-0005-0000-0000-0000E94F0000}"/>
    <cellStyle name="Hard Coded 4 3 4 2 3" xfId="20463" xr:uid="{00000000-0005-0000-0000-0000EA4F0000}"/>
    <cellStyle name="Hard Coded 4 3 4 3" xfId="20464" xr:uid="{00000000-0005-0000-0000-0000EB4F0000}"/>
    <cellStyle name="Hard Coded 4 3 4 4" xfId="20465" xr:uid="{00000000-0005-0000-0000-0000EC4F0000}"/>
    <cellStyle name="Hard Coded 4 3 5" xfId="20466" xr:uid="{00000000-0005-0000-0000-0000ED4F0000}"/>
    <cellStyle name="Hard Coded 4 3 6" xfId="20467" xr:uid="{00000000-0005-0000-0000-0000EE4F0000}"/>
    <cellStyle name="Hard Coded 4 4" xfId="20468" xr:uid="{00000000-0005-0000-0000-0000EF4F0000}"/>
    <cellStyle name="Hard Coded 4 4 2" xfId="20469" xr:uid="{00000000-0005-0000-0000-0000F04F0000}"/>
    <cellStyle name="Hard Coded 4 4 2 2" xfId="20470" xr:uid="{00000000-0005-0000-0000-0000F14F0000}"/>
    <cellStyle name="Hard Coded 4 4 2 2 2" xfId="20471" xr:uid="{00000000-0005-0000-0000-0000F24F0000}"/>
    <cellStyle name="Hard Coded 4 4 2 2 3" xfId="20472" xr:uid="{00000000-0005-0000-0000-0000F34F0000}"/>
    <cellStyle name="Hard Coded 4 4 2 3" xfId="20473" xr:uid="{00000000-0005-0000-0000-0000F44F0000}"/>
    <cellStyle name="Hard Coded 4 4 2 4" xfId="20474" xr:uid="{00000000-0005-0000-0000-0000F54F0000}"/>
    <cellStyle name="Hard Coded 4 4 3" xfId="20475" xr:uid="{00000000-0005-0000-0000-0000F64F0000}"/>
    <cellStyle name="Hard Coded 4 4 3 2" xfId="20476" xr:uid="{00000000-0005-0000-0000-0000F74F0000}"/>
    <cellStyle name="Hard Coded 4 4 3 3" xfId="20477" xr:uid="{00000000-0005-0000-0000-0000F84F0000}"/>
    <cellStyle name="Hard Coded 4 4 4" xfId="20478" xr:uid="{00000000-0005-0000-0000-0000F94F0000}"/>
    <cellStyle name="Hard Coded 4 5" xfId="20479" xr:uid="{00000000-0005-0000-0000-0000FA4F0000}"/>
    <cellStyle name="Hard Coded 4 5 2" xfId="20480" xr:uid="{00000000-0005-0000-0000-0000FB4F0000}"/>
    <cellStyle name="Hard Coded 4 5 2 2" xfId="20481" xr:uid="{00000000-0005-0000-0000-0000FC4F0000}"/>
    <cellStyle name="Hard Coded 4 5 2 2 2" xfId="20482" xr:uid="{00000000-0005-0000-0000-0000FD4F0000}"/>
    <cellStyle name="Hard Coded 4 5 2 2 3" xfId="20483" xr:uid="{00000000-0005-0000-0000-0000FE4F0000}"/>
    <cellStyle name="Hard Coded 4 5 2 3" xfId="20484" xr:uid="{00000000-0005-0000-0000-0000FF4F0000}"/>
    <cellStyle name="Hard Coded 4 5 2 4" xfId="20485" xr:uid="{00000000-0005-0000-0000-000000500000}"/>
    <cellStyle name="Hard Coded 4 5 3" xfId="20486" xr:uid="{00000000-0005-0000-0000-000001500000}"/>
    <cellStyle name="Hard Coded 4 5 3 2" xfId="20487" xr:uid="{00000000-0005-0000-0000-000002500000}"/>
    <cellStyle name="Hard Coded 4 5 3 3" xfId="20488" xr:uid="{00000000-0005-0000-0000-000003500000}"/>
    <cellStyle name="Hard Coded 4 5 4" xfId="20489" xr:uid="{00000000-0005-0000-0000-000004500000}"/>
    <cellStyle name="Hard Coded 4 6" xfId="20490" xr:uid="{00000000-0005-0000-0000-000005500000}"/>
    <cellStyle name="Hard Coded 4 6 2" xfId="20491" xr:uid="{00000000-0005-0000-0000-000006500000}"/>
    <cellStyle name="Hard Coded 4 6 2 2" xfId="20492" xr:uid="{00000000-0005-0000-0000-000007500000}"/>
    <cellStyle name="Hard Coded 4 6 2 3" xfId="20493" xr:uid="{00000000-0005-0000-0000-000008500000}"/>
    <cellStyle name="Hard Coded 4 6 3" xfId="20494" xr:uid="{00000000-0005-0000-0000-000009500000}"/>
    <cellStyle name="Hard Coded 4 6 4" xfId="20495" xr:uid="{00000000-0005-0000-0000-00000A500000}"/>
    <cellStyle name="Hard Coded 4 7" xfId="20496" xr:uid="{00000000-0005-0000-0000-00000B500000}"/>
    <cellStyle name="Hard Coded 4 7 2" xfId="20497" xr:uid="{00000000-0005-0000-0000-00000C500000}"/>
    <cellStyle name="Hard Coded 4 7 2 2" xfId="20498" xr:uid="{00000000-0005-0000-0000-00000D500000}"/>
    <cellStyle name="Hard Coded 4 7 2 3" xfId="20499" xr:uid="{00000000-0005-0000-0000-00000E500000}"/>
    <cellStyle name="Hard Coded 4 7 3" xfId="20500" xr:uid="{00000000-0005-0000-0000-00000F500000}"/>
    <cellStyle name="Hard Coded 4 7 4" xfId="20501" xr:uid="{00000000-0005-0000-0000-000010500000}"/>
    <cellStyle name="Hard Coded 4 8" xfId="20502" xr:uid="{00000000-0005-0000-0000-000011500000}"/>
    <cellStyle name="Hard Coded 4 9" xfId="20503" xr:uid="{00000000-0005-0000-0000-000012500000}"/>
    <cellStyle name="Hard Coded 5" xfId="20504" xr:uid="{00000000-0005-0000-0000-000013500000}"/>
    <cellStyle name="Hard Coded 5 2" xfId="20505" xr:uid="{00000000-0005-0000-0000-000014500000}"/>
    <cellStyle name="Hard Coded 5 2 2" xfId="20506" xr:uid="{00000000-0005-0000-0000-000015500000}"/>
    <cellStyle name="Hard Coded 5 2 2 2" xfId="20507" xr:uid="{00000000-0005-0000-0000-000016500000}"/>
    <cellStyle name="Hard Coded 5 2 2 2 2" xfId="20508" xr:uid="{00000000-0005-0000-0000-000017500000}"/>
    <cellStyle name="Hard Coded 5 2 2 2 2 2" xfId="20509" xr:uid="{00000000-0005-0000-0000-000018500000}"/>
    <cellStyle name="Hard Coded 5 2 2 2 2 3" xfId="20510" xr:uid="{00000000-0005-0000-0000-000019500000}"/>
    <cellStyle name="Hard Coded 5 2 2 2 3" xfId="20511" xr:uid="{00000000-0005-0000-0000-00001A500000}"/>
    <cellStyle name="Hard Coded 5 2 2 2 4" xfId="20512" xr:uid="{00000000-0005-0000-0000-00001B500000}"/>
    <cellStyle name="Hard Coded 5 2 2 3" xfId="20513" xr:uid="{00000000-0005-0000-0000-00001C500000}"/>
    <cellStyle name="Hard Coded 5 2 2 3 2" xfId="20514" xr:uid="{00000000-0005-0000-0000-00001D500000}"/>
    <cellStyle name="Hard Coded 5 2 2 3 2 2" xfId="20515" xr:uid="{00000000-0005-0000-0000-00001E500000}"/>
    <cellStyle name="Hard Coded 5 2 2 3 2 3" xfId="20516" xr:uid="{00000000-0005-0000-0000-00001F500000}"/>
    <cellStyle name="Hard Coded 5 2 2 3 3" xfId="20517" xr:uid="{00000000-0005-0000-0000-000020500000}"/>
    <cellStyle name="Hard Coded 5 2 2 3 4" xfId="20518" xr:uid="{00000000-0005-0000-0000-000021500000}"/>
    <cellStyle name="Hard Coded 5 2 2 4" xfId="20519" xr:uid="{00000000-0005-0000-0000-000022500000}"/>
    <cellStyle name="Hard Coded 5 2 3" xfId="20520" xr:uid="{00000000-0005-0000-0000-000023500000}"/>
    <cellStyle name="Hard Coded 5 2 3 2" xfId="20521" xr:uid="{00000000-0005-0000-0000-000024500000}"/>
    <cellStyle name="Hard Coded 5 2 3 2 2" xfId="20522" xr:uid="{00000000-0005-0000-0000-000025500000}"/>
    <cellStyle name="Hard Coded 5 2 3 2 2 2" xfId="20523" xr:uid="{00000000-0005-0000-0000-000026500000}"/>
    <cellStyle name="Hard Coded 5 2 3 2 2 3" xfId="20524" xr:uid="{00000000-0005-0000-0000-000027500000}"/>
    <cellStyle name="Hard Coded 5 2 3 2 3" xfId="20525" xr:uid="{00000000-0005-0000-0000-000028500000}"/>
    <cellStyle name="Hard Coded 5 2 3 2 4" xfId="20526" xr:uid="{00000000-0005-0000-0000-000029500000}"/>
    <cellStyle name="Hard Coded 5 2 3 3" xfId="20527" xr:uid="{00000000-0005-0000-0000-00002A500000}"/>
    <cellStyle name="Hard Coded 5 2 3 3 2" xfId="20528" xr:uid="{00000000-0005-0000-0000-00002B500000}"/>
    <cellStyle name="Hard Coded 5 2 3 3 3" xfId="20529" xr:uid="{00000000-0005-0000-0000-00002C500000}"/>
    <cellStyle name="Hard Coded 5 2 3 4" xfId="20530" xr:uid="{00000000-0005-0000-0000-00002D500000}"/>
    <cellStyle name="Hard Coded 5 2 4" xfId="20531" xr:uid="{00000000-0005-0000-0000-00002E500000}"/>
    <cellStyle name="Hard Coded 5 2 4 2" xfId="20532" xr:uid="{00000000-0005-0000-0000-00002F500000}"/>
    <cellStyle name="Hard Coded 5 2 4 2 2" xfId="20533" xr:uid="{00000000-0005-0000-0000-000030500000}"/>
    <cellStyle name="Hard Coded 5 2 4 2 3" xfId="20534" xr:uid="{00000000-0005-0000-0000-000031500000}"/>
    <cellStyle name="Hard Coded 5 2 4 3" xfId="20535" xr:uid="{00000000-0005-0000-0000-000032500000}"/>
    <cellStyle name="Hard Coded 5 2 4 4" xfId="20536" xr:uid="{00000000-0005-0000-0000-000033500000}"/>
    <cellStyle name="Hard Coded 5 2 5" xfId="20537" xr:uid="{00000000-0005-0000-0000-000034500000}"/>
    <cellStyle name="Hard Coded 5 2 5 2" xfId="20538" xr:uid="{00000000-0005-0000-0000-000035500000}"/>
    <cellStyle name="Hard Coded 5 2 5 2 2" xfId="20539" xr:uid="{00000000-0005-0000-0000-000036500000}"/>
    <cellStyle name="Hard Coded 5 2 5 2 3" xfId="20540" xr:uid="{00000000-0005-0000-0000-000037500000}"/>
    <cellStyle name="Hard Coded 5 2 5 3" xfId="20541" xr:uid="{00000000-0005-0000-0000-000038500000}"/>
    <cellStyle name="Hard Coded 5 2 5 4" xfId="20542" xr:uid="{00000000-0005-0000-0000-000039500000}"/>
    <cellStyle name="Hard Coded 5 2 6" xfId="20543" xr:uid="{00000000-0005-0000-0000-00003A500000}"/>
    <cellStyle name="Hard Coded 5 2 7" xfId="20544" xr:uid="{00000000-0005-0000-0000-00003B500000}"/>
    <cellStyle name="Hard Coded 5 3" xfId="20545" xr:uid="{00000000-0005-0000-0000-00003C500000}"/>
    <cellStyle name="Hard Coded 5 3 2" xfId="20546" xr:uid="{00000000-0005-0000-0000-00003D500000}"/>
    <cellStyle name="Hard Coded 5 3 2 2" xfId="20547" xr:uid="{00000000-0005-0000-0000-00003E500000}"/>
    <cellStyle name="Hard Coded 5 3 2 2 2" xfId="20548" xr:uid="{00000000-0005-0000-0000-00003F500000}"/>
    <cellStyle name="Hard Coded 5 3 2 2 2 2" xfId="20549" xr:uid="{00000000-0005-0000-0000-000040500000}"/>
    <cellStyle name="Hard Coded 5 3 2 2 2 3" xfId="20550" xr:uid="{00000000-0005-0000-0000-000041500000}"/>
    <cellStyle name="Hard Coded 5 3 2 2 3" xfId="20551" xr:uid="{00000000-0005-0000-0000-000042500000}"/>
    <cellStyle name="Hard Coded 5 3 2 2 4" xfId="20552" xr:uid="{00000000-0005-0000-0000-000043500000}"/>
    <cellStyle name="Hard Coded 5 3 2 3" xfId="20553" xr:uid="{00000000-0005-0000-0000-000044500000}"/>
    <cellStyle name="Hard Coded 5 3 2 3 2" xfId="20554" xr:uid="{00000000-0005-0000-0000-000045500000}"/>
    <cellStyle name="Hard Coded 5 3 2 3 3" xfId="20555" xr:uid="{00000000-0005-0000-0000-000046500000}"/>
    <cellStyle name="Hard Coded 5 3 2 4" xfId="20556" xr:uid="{00000000-0005-0000-0000-000047500000}"/>
    <cellStyle name="Hard Coded 5 3 3" xfId="20557" xr:uid="{00000000-0005-0000-0000-000048500000}"/>
    <cellStyle name="Hard Coded 5 3 3 2" xfId="20558" xr:uid="{00000000-0005-0000-0000-000049500000}"/>
    <cellStyle name="Hard Coded 5 3 3 2 2" xfId="20559" xr:uid="{00000000-0005-0000-0000-00004A500000}"/>
    <cellStyle name="Hard Coded 5 3 3 2 2 2" xfId="20560" xr:uid="{00000000-0005-0000-0000-00004B500000}"/>
    <cellStyle name="Hard Coded 5 3 3 2 2 3" xfId="20561" xr:uid="{00000000-0005-0000-0000-00004C500000}"/>
    <cellStyle name="Hard Coded 5 3 3 2 3" xfId="20562" xr:uid="{00000000-0005-0000-0000-00004D500000}"/>
    <cellStyle name="Hard Coded 5 3 3 2 4" xfId="20563" xr:uid="{00000000-0005-0000-0000-00004E500000}"/>
    <cellStyle name="Hard Coded 5 3 3 3" xfId="20564" xr:uid="{00000000-0005-0000-0000-00004F500000}"/>
    <cellStyle name="Hard Coded 5 3 3 3 2" xfId="20565" xr:uid="{00000000-0005-0000-0000-000050500000}"/>
    <cellStyle name="Hard Coded 5 3 3 3 3" xfId="20566" xr:uid="{00000000-0005-0000-0000-000051500000}"/>
    <cellStyle name="Hard Coded 5 3 3 4" xfId="20567" xr:uid="{00000000-0005-0000-0000-000052500000}"/>
    <cellStyle name="Hard Coded 5 3 4" xfId="20568" xr:uid="{00000000-0005-0000-0000-000053500000}"/>
    <cellStyle name="Hard Coded 5 3 4 2" xfId="20569" xr:uid="{00000000-0005-0000-0000-000054500000}"/>
    <cellStyle name="Hard Coded 5 3 4 2 2" xfId="20570" xr:uid="{00000000-0005-0000-0000-000055500000}"/>
    <cellStyle name="Hard Coded 5 3 4 2 3" xfId="20571" xr:uid="{00000000-0005-0000-0000-000056500000}"/>
    <cellStyle name="Hard Coded 5 3 4 3" xfId="20572" xr:uid="{00000000-0005-0000-0000-000057500000}"/>
    <cellStyle name="Hard Coded 5 3 4 4" xfId="20573" xr:uid="{00000000-0005-0000-0000-000058500000}"/>
    <cellStyle name="Hard Coded 5 3 5" xfId="20574" xr:uid="{00000000-0005-0000-0000-000059500000}"/>
    <cellStyle name="Hard Coded 5 3 6" xfId="20575" xr:uid="{00000000-0005-0000-0000-00005A500000}"/>
    <cellStyle name="Hard Coded 5 4" xfId="20576" xr:uid="{00000000-0005-0000-0000-00005B500000}"/>
    <cellStyle name="Hard Coded 5 4 2" xfId="20577" xr:uid="{00000000-0005-0000-0000-00005C500000}"/>
    <cellStyle name="Hard Coded 5 4 2 2" xfId="20578" xr:uid="{00000000-0005-0000-0000-00005D500000}"/>
    <cellStyle name="Hard Coded 5 4 2 2 2" xfId="20579" xr:uid="{00000000-0005-0000-0000-00005E500000}"/>
    <cellStyle name="Hard Coded 5 4 2 2 3" xfId="20580" xr:uid="{00000000-0005-0000-0000-00005F500000}"/>
    <cellStyle name="Hard Coded 5 4 2 3" xfId="20581" xr:uid="{00000000-0005-0000-0000-000060500000}"/>
    <cellStyle name="Hard Coded 5 4 2 4" xfId="20582" xr:uid="{00000000-0005-0000-0000-000061500000}"/>
    <cellStyle name="Hard Coded 5 4 3" xfId="20583" xr:uid="{00000000-0005-0000-0000-000062500000}"/>
    <cellStyle name="Hard Coded 5 4 3 2" xfId="20584" xr:uid="{00000000-0005-0000-0000-000063500000}"/>
    <cellStyle name="Hard Coded 5 4 3 3" xfId="20585" xr:uid="{00000000-0005-0000-0000-000064500000}"/>
    <cellStyle name="Hard Coded 5 4 4" xfId="20586" xr:uid="{00000000-0005-0000-0000-000065500000}"/>
    <cellStyle name="Hard Coded 5 5" xfId="20587" xr:uid="{00000000-0005-0000-0000-000066500000}"/>
    <cellStyle name="Hard Coded 5 5 2" xfId="20588" xr:uid="{00000000-0005-0000-0000-000067500000}"/>
    <cellStyle name="Hard Coded 5 5 2 2" xfId="20589" xr:uid="{00000000-0005-0000-0000-000068500000}"/>
    <cellStyle name="Hard Coded 5 5 2 2 2" xfId="20590" xr:uid="{00000000-0005-0000-0000-000069500000}"/>
    <cellStyle name="Hard Coded 5 5 2 2 3" xfId="20591" xr:uid="{00000000-0005-0000-0000-00006A500000}"/>
    <cellStyle name="Hard Coded 5 5 2 3" xfId="20592" xr:uid="{00000000-0005-0000-0000-00006B500000}"/>
    <cellStyle name="Hard Coded 5 5 2 4" xfId="20593" xr:uid="{00000000-0005-0000-0000-00006C500000}"/>
    <cellStyle name="Hard Coded 5 5 3" xfId="20594" xr:uid="{00000000-0005-0000-0000-00006D500000}"/>
    <cellStyle name="Hard Coded 5 5 3 2" xfId="20595" xr:uid="{00000000-0005-0000-0000-00006E500000}"/>
    <cellStyle name="Hard Coded 5 5 3 3" xfId="20596" xr:uid="{00000000-0005-0000-0000-00006F500000}"/>
    <cellStyle name="Hard Coded 5 5 4" xfId="20597" xr:uid="{00000000-0005-0000-0000-000070500000}"/>
    <cellStyle name="Hard Coded 5 6" xfId="20598" xr:uid="{00000000-0005-0000-0000-000071500000}"/>
    <cellStyle name="Hard Coded 5 6 2" xfId="20599" xr:uid="{00000000-0005-0000-0000-000072500000}"/>
    <cellStyle name="Hard Coded 5 6 2 2" xfId="20600" xr:uid="{00000000-0005-0000-0000-000073500000}"/>
    <cellStyle name="Hard Coded 5 6 2 3" xfId="20601" xr:uid="{00000000-0005-0000-0000-000074500000}"/>
    <cellStyle name="Hard Coded 5 6 3" xfId="20602" xr:uid="{00000000-0005-0000-0000-000075500000}"/>
    <cellStyle name="Hard Coded 5 6 4" xfId="20603" xr:uid="{00000000-0005-0000-0000-000076500000}"/>
    <cellStyle name="Hard Coded 5 7" xfId="20604" xr:uid="{00000000-0005-0000-0000-000077500000}"/>
    <cellStyle name="Hard Coded 5 7 2" xfId="20605" xr:uid="{00000000-0005-0000-0000-000078500000}"/>
    <cellStyle name="Hard Coded 5 7 2 2" xfId="20606" xr:uid="{00000000-0005-0000-0000-000079500000}"/>
    <cellStyle name="Hard Coded 5 7 2 3" xfId="20607" xr:uid="{00000000-0005-0000-0000-00007A500000}"/>
    <cellStyle name="Hard Coded 5 7 3" xfId="20608" xr:uid="{00000000-0005-0000-0000-00007B500000}"/>
    <cellStyle name="Hard Coded 5 7 4" xfId="20609" xr:uid="{00000000-0005-0000-0000-00007C500000}"/>
    <cellStyle name="Hard Coded 5 8" xfId="20610" xr:uid="{00000000-0005-0000-0000-00007D500000}"/>
    <cellStyle name="Hard Coded 5 9" xfId="20611" xr:uid="{00000000-0005-0000-0000-00007E500000}"/>
    <cellStyle name="Hard Coded 6" xfId="20612" xr:uid="{00000000-0005-0000-0000-00007F500000}"/>
    <cellStyle name="Hard Coded 6 2" xfId="20613" xr:uid="{00000000-0005-0000-0000-000080500000}"/>
    <cellStyle name="Hard Coded 6 2 2" xfId="20614" xr:uid="{00000000-0005-0000-0000-000081500000}"/>
    <cellStyle name="Hard Coded 6 2 2 2" xfId="20615" xr:uid="{00000000-0005-0000-0000-000082500000}"/>
    <cellStyle name="Hard Coded 6 2 2 2 2" xfId="20616" xr:uid="{00000000-0005-0000-0000-000083500000}"/>
    <cellStyle name="Hard Coded 6 2 2 2 2 2" xfId="20617" xr:uid="{00000000-0005-0000-0000-000084500000}"/>
    <cellStyle name="Hard Coded 6 2 2 2 2 3" xfId="20618" xr:uid="{00000000-0005-0000-0000-000085500000}"/>
    <cellStyle name="Hard Coded 6 2 2 2 3" xfId="20619" xr:uid="{00000000-0005-0000-0000-000086500000}"/>
    <cellStyle name="Hard Coded 6 2 2 2 4" xfId="20620" xr:uid="{00000000-0005-0000-0000-000087500000}"/>
    <cellStyle name="Hard Coded 6 2 2 3" xfId="20621" xr:uid="{00000000-0005-0000-0000-000088500000}"/>
    <cellStyle name="Hard Coded 6 2 2 3 2" xfId="20622" xr:uid="{00000000-0005-0000-0000-000089500000}"/>
    <cellStyle name="Hard Coded 6 2 2 3 2 2" xfId="20623" xr:uid="{00000000-0005-0000-0000-00008A500000}"/>
    <cellStyle name="Hard Coded 6 2 2 3 2 3" xfId="20624" xr:uid="{00000000-0005-0000-0000-00008B500000}"/>
    <cellStyle name="Hard Coded 6 2 2 3 3" xfId="20625" xr:uid="{00000000-0005-0000-0000-00008C500000}"/>
    <cellStyle name="Hard Coded 6 2 2 3 4" xfId="20626" xr:uid="{00000000-0005-0000-0000-00008D500000}"/>
    <cellStyle name="Hard Coded 6 2 2 4" xfId="20627" xr:uid="{00000000-0005-0000-0000-00008E500000}"/>
    <cellStyle name="Hard Coded 6 2 3" xfId="20628" xr:uid="{00000000-0005-0000-0000-00008F500000}"/>
    <cellStyle name="Hard Coded 6 2 3 2" xfId="20629" xr:uid="{00000000-0005-0000-0000-000090500000}"/>
    <cellStyle name="Hard Coded 6 2 3 2 2" xfId="20630" xr:uid="{00000000-0005-0000-0000-000091500000}"/>
    <cellStyle name="Hard Coded 6 2 3 2 2 2" xfId="20631" xr:uid="{00000000-0005-0000-0000-000092500000}"/>
    <cellStyle name="Hard Coded 6 2 3 2 2 3" xfId="20632" xr:uid="{00000000-0005-0000-0000-000093500000}"/>
    <cellStyle name="Hard Coded 6 2 3 2 3" xfId="20633" xr:uid="{00000000-0005-0000-0000-000094500000}"/>
    <cellStyle name="Hard Coded 6 2 3 2 4" xfId="20634" xr:uid="{00000000-0005-0000-0000-000095500000}"/>
    <cellStyle name="Hard Coded 6 2 3 3" xfId="20635" xr:uid="{00000000-0005-0000-0000-000096500000}"/>
    <cellStyle name="Hard Coded 6 2 3 3 2" xfId="20636" xr:uid="{00000000-0005-0000-0000-000097500000}"/>
    <cellStyle name="Hard Coded 6 2 3 3 3" xfId="20637" xr:uid="{00000000-0005-0000-0000-000098500000}"/>
    <cellStyle name="Hard Coded 6 2 3 4" xfId="20638" xr:uid="{00000000-0005-0000-0000-000099500000}"/>
    <cellStyle name="Hard Coded 6 2 4" xfId="20639" xr:uid="{00000000-0005-0000-0000-00009A500000}"/>
    <cellStyle name="Hard Coded 6 2 4 2" xfId="20640" xr:uid="{00000000-0005-0000-0000-00009B500000}"/>
    <cellStyle name="Hard Coded 6 2 4 2 2" xfId="20641" xr:uid="{00000000-0005-0000-0000-00009C500000}"/>
    <cellStyle name="Hard Coded 6 2 4 2 3" xfId="20642" xr:uid="{00000000-0005-0000-0000-00009D500000}"/>
    <cellStyle name="Hard Coded 6 2 4 3" xfId="20643" xr:uid="{00000000-0005-0000-0000-00009E500000}"/>
    <cellStyle name="Hard Coded 6 2 4 4" xfId="20644" xr:uid="{00000000-0005-0000-0000-00009F500000}"/>
    <cellStyle name="Hard Coded 6 2 5" xfId="20645" xr:uid="{00000000-0005-0000-0000-0000A0500000}"/>
    <cellStyle name="Hard Coded 6 2 5 2" xfId="20646" xr:uid="{00000000-0005-0000-0000-0000A1500000}"/>
    <cellStyle name="Hard Coded 6 2 5 2 2" xfId="20647" xr:uid="{00000000-0005-0000-0000-0000A2500000}"/>
    <cellStyle name="Hard Coded 6 2 5 2 3" xfId="20648" xr:uid="{00000000-0005-0000-0000-0000A3500000}"/>
    <cellStyle name="Hard Coded 6 2 5 3" xfId="20649" xr:uid="{00000000-0005-0000-0000-0000A4500000}"/>
    <cellStyle name="Hard Coded 6 2 5 4" xfId="20650" xr:uid="{00000000-0005-0000-0000-0000A5500000}"/>
    <cellStyle name="Hard Coded 6 2 6" xfId="20651" xr:uid="{00000000-0005-0000-0000-0000A6500000}"/>
    <cellStyle name="Hard Coded 6 2 7" xfId="20652" xr:uid="{00000000-0005-0000-0000-0000A7500000}"/>
    <cellStyle name="Hard Coded 6 3" xfId="20653" xr:uid="{00000000-0005-0000-0000-0000A8500000}"/>
    <cellStyle name="Hard Coded 6 3 2" xfId="20654" xr:uid="{00000000-0005-0000-0000-0000A9500000}"/>
    <cellStyle name="Hard Coded 6 3 2 2" xfId="20655" xr:uid="{00000000-0005-0000-0000-0000AA500000}"/>
    <cellStyle name="Hard Coded 6 3 2 2 2" xfId="20656" xr:uid="{00000000-0005-0000-0000-0000AB500000}"/>
    <cellStyle name="Hard Coded 6 3 2 2 2 2" xfId="20657" xr:uid="{00000000-0005-0000-0000-0000AC500000}"/>
    <cellStyle name="Hard Coded 6 3 2 2 2 3" xfId="20658" xr:uid="{00000000-0005-0000-0000-0000AD500000}"/>
    <cellStyle name="Hard Coded 6 3 2 2 3" xfId="20659" xr:uid="{00000000-0005-0000-0000-0000AE500000}"/>
    <cellStyle name="Hard Coded 6 3 2 2 4" xfId="20660" xr:uid="{00000000-0005-0000-0000-0000AF500000}"/>
    <cellStyle name="Hard Coded 6 3 2 3" xfId="20661" xr:uid="{00000000-0005-0000-0000-0000B0500000}"/>
    <cellStyle name="Hard Coded 6 3 2 3 2" xfId="20662" xr:uid="{00000000-0005-0000-0000-0000B1500000}"/>
    <cellStyle name="Hard Coded 6 3 2 3 3" xfId="20663" xr:uid="{00000000-0005-0000-0000-0000B2500000}"/>
    <cellStyle name="Hard Coded 6 3 2 4" xfId="20664" xr:uid="{00000000-0005-0000-0000-0000B3500000}"/>
    <cellStyle name="Hard Coded 6 3 3" xfId="20665" xr:uid="{00000000-0005-0000-0000-0000B4500000}"/>
    <cellStyle name="Hard Coded 6 3 3 2" xfId="20666" xr:uid="{00000000-0005-0000-0000-0000B5500000}"/>
    <cellStyle name="Hard Coded 6 3 3 2 2" xfId="20667" xr:uid="{00000000-0005-0000-0000-0000B6500000}"/>
    <cellStyle name="Hard Coded 6 3 3 2 2 2" xfId="20668" xr:uid="{00000000-0005-0000-0000-0000B7500000}"/>
    <cellStyle name="Hard Coded 6 3 3 2 2 3" xfId="20669" xr:uid="{00000000-0005-0000-0000-0000B8500000}"/>
    <cellStyle name="Hard Coded 6 3 3 2 3" xfId="20670" xr:uid="{00000000-0005-0000-0000-0000B9500000}"/>
    <cellStyle name="Hard Coded 6 3 3 2 4" xfId="20671" xr:uid="{00000000-0005-0000-0000-0000BA500000}"/>
    <cellStyle name="Hard Coded 6 3 3 3" xfId="20672" xr:uid="{00000000-0005-0000-0000-0000BB500000}"/>
    <cellStyle name="Hard Coded 6 3 3 3 2" xfId="20673" xr:uid="{00000000-0005-0000-0000-0000BC500000}"/>
    <cellStyle name="Hard Coded 6 3 3 3 3" xfId="20674" xr:uid="{00000000-0005-0000-0000-0000BD500000}"/>
    <cellStyle name="Hard Coded 6 3 3 4" xfId="20675" xr:uid="{00000000-0005-0000-0000-0000BE500000}"/>
    <cellStyle name="Hard Coded 6 3 4" xfId="20676" xr:uid="{00000000-0005-0000-0000-0000BF500000}"/>
    <cellStyle name="Hard Coded 6 3 4 2" xfId="20677" xr:uid="{00000000-0005-0000-0000-0000C0500000}"/>
    <cellStyle name="Hard Coded 6 3 4 2 2" xfId="20678" xr:uid="{00000000-0005-0000-0000-0000C1500000}"/>
    <cellStyle name="Hard Coded 6 3 4 2 3" xfId="20679" xr:uid="{00000000-0005-0000-0000-0000C2500000}"/>
    <cellStyle name="Hard Coded 6 3 4 3" xfId="20680" xr:uid="{00000000-0005-0000-0000-0000C3500000}"/>
    <cellStyle name="Hard Coded 6 3 4 4" xfId="20681" xr:uid="{00000000-0005-0000-0000-0000C4500000}"/>
    <cellStyle name="Hard Coded 6 3 5" xfId="20682" xr:uid="{00000000-0005-0000-0000-0000C5500000}"/>
    <cellStyle name="Hard Coded 6 3 6" xfId="20683" xr:uid="{00000000-0005-0000-0000-0000C6500000}"/>
    <cellStyle name="Hard Coded 6 4" xfId="20684" xr:uid="{00000000-0005-0000-0000-0000C7500000}"/>
    <cellStyle name="Hard Coded 6 4 2" xfId="20685" xr:uid="{00000000-0005-0000-0000-0000C8500000}"/>
    <cellStyle name="Hard Coded 6 4 2 2" xfId="20686" xr:uid="{00000000-0005-0000-0000-0000C9500000}"/>
    <cellStyle name="Hard Coded 6 4 2 2 2" xfId="20687" xr:uid="{00000000-0005-0000-0000-0000CA500000}"/>
    <cellStyle name="Hard Coded 6 4 2 2 3" xfId="20688" xr:uid="{00000000-0005-0000-0000-0000CB500000}"/>
    <cellStyle name="Hard Coded 6 4 2 3" xfId="20689" xr:uid="{00000000-0005-0000-0000-0000CC500000}"/>
    <cellStyle name="Hard Coded 6 4 2 4" xfId="20690" xr:uid="{00000000-0005-0000-0000-0000CD500000}"/>
    <cellStyle name="Hard Coded 6 4 3" xfId="20691" xr:uid="{00000000-0005-0000-0000-0000CE500000}"/>
    <cellStyle name="Hard Coded 6 4 3 2" xfId="20692" xr:uid="{00000000-0005-0000-0000-0000CF500000}"/>
    <cellStyle name="Hard Coded 6 4 3 3" xfId="20693" xr:uid="{00000000-0005-0000-0000-0000D0500000}"/>
    <cellStyle name="Hard Coded 6 4 4" xfId="20694" xr:uid="{00000000-0005-0000-0000-0000D1500000}"/>
    <cellStyle name="Hard Coded 6 5" xfId="20695" xr:uid="{00000000-0005-0000-0000-0000D2500000}"/>
    <cellStyle name="Hard Coded 6 5 2" xfId="20696" xr:uid="{00000000-0005-0000-0000-0000D3500000}"/>
    <cellStyle name="Hard Coded 6 5 2 2" xfId="20697" xr:uid="{00000000-0005-0000-0000-0000D4500000}"/>
    <cellStyle name="Hard Coded 6 5 2 2 2" xfId="20698" xr:uid="{00000000-0005-0000-0000-0000D5500000}"/>
    <cellStyle name="Hard Coded 6 5 2 2 3" xfId="20699" xr:uid="{00000000-0005-0000-0000-0000D6500000}"/>
    <cellStyle name="Hard Coded 6 5 2 3" xfId="20700" xr:uid="{00000000-0005-0000-0000-0000D7500000}"/>
    <cellStyle name="Hard Coded 6 5 2 4" xfId="20701" xr:uid="{00000000-0005-0000-0000-0000D8500000}"/>
    <cellStyle name="Hard Coded 6 5 3" xfId="20702" xr:uid="{00000000-0005-0000-0000-0000D9500000}"/>
    <cellStyle name="Hard Coded 6 5 3 2" xfId="20703" xr:uid="{00000000-0005-0000-0000-0000DA500000}"/>
    <cellStyle name="Hard Coded 6 5 3 3" xfId="20704" xr:uid="{00000000-0005-0000-0000-0000DB500000}"/>
    <cellStyle name="Hard Coded 6 5 4" xfId="20705" xr:uid="{00000000-0005-0000-0000-0000DC500000}"/>
    <cellStyle name="Hard Coded 6 6" xfId="20706" xr:uid="{00000000-0005-0000-0000-0000DD500000}"/>
    <cellStyle name="Hard Coded 6 6 2" xfId="20707" xr:uid="{00000000-0005-0000-0000-0000DE500000}"/>
    <cellStyle name="Hard Coded 6 6 2 2" xfId="20708" xr:uid="{00000000-0005-0000-0000-0000DF500000}"/>
    <cellStyle name="Hard Coded 6 6 2 3" xfId="20709" xr:uid="{00000000-0005-0000-0000-0000E0500000}"/>
    <cellStyle name="Hard Coded 6 6 3" xfId="20710" xr:uid="{00000000-0005-0000-0000-0000E1500000}"/>
    <cellStyle name="Hard Coded 6 6 4" xfId="20711" xr:uid="{00000000-0005-0000-0000-0000E2500000}"/>
    <cellStyle name="Hard Coded 6 7" xfId="20712" xr:uid="{00000000-0005-0000-0000-0000E3500000}"/>
    <cellStyle name="Hard Coded 6 7 2" xfId="20713" xr:uid="{00000000-0005-0000-0000-0000E4500000}"/>
    <cellStyle name="Hard Coded 6 7 2 2" xfId="20714" xr:uid="{00000000-0005-0000-0000-0000E5500000}"/>
    <cellStyle name="Hard Coded 6 7 2 3" xfId="20715" xr:uid="{00000000-0005-0000-0000-0000E6500000}"/>
    <cellStyle name="Hard Coded 6 7 3" xfId="20716" xr:uid="{00000000-0005-0000-0000-0000E7500000}"/>
    <cellStyle name="Hard Coded 6 7 4" xfId="20717" xr:uid="{00000000-0005-0000-0000-0000E8500000}"/>
    <cellStyle name="Hard Coded 6 8" xfId="20718" xr:uid="{00000000-0005-0000-0000-0000E9500000}"/>
    <cellStyle name="Hard Coded 6 9" xfId="20719" xr:uid="{00000000-0005-0000-0000-0000EA500000}"/>
    <cellStyle name="Hard Coded 7" xfId="20720" xr:uid="{00000000-0005-0000-0000-0000EB500000}"/>
    <cellStyle name="Hard Coded 7 2" xfId="20721" xr:uid="{00000000-0005-0000-0000-0000EC500000}"/>
    <cellStyle name="Hard Coded 7 2 2" xfId="20722" xr:uid="{00000000-0005-0000-0000-0000ED500000}"/>
    <cellStyle name="Hard Coded 7 2 2 2" xfId="20723" xr:uid="{00000000-0005-0000-0000-0000EE500000}"/>
    <cellStyle name="Hard Coded 7 2 2 2 2" xfId="20724" xr:uid="{00000000-0005-0000-0000-0000EF500000}"/>
    <cellStyle name="Hard Coded 7 2 2 2 2 2" xfId="20725" xr:uid="{00000000-0005-0000-0000-0000F0500000}"/>
    <cellStyle name="Hard Coded 7 2 2 2 2 3" xfId="20726" xr:uid="{00000000-0005-0000-0000-0000F1500000}"/>
    <cellStyle name="Hard Coded 7 2 2 2 3" xfId="20727" xr:uid="{00000000-0005-0000-0000-0000F2500000}"/>
    <cellStyle name="Hard Coded 7 2 2 2 4" xfId="20728" xr:uid="{00000000-0005-0000-0000-0000F3500000}"/>
    <cellStyle name="Hard Coded 7 2 2 3" xfId="20729" xr:uid="{00000000-0005-0000-0000-0000F4500000}"/>
    <cellStyle name="Hard Coded 7 2 2 3 2" xfId="20730" xr:uid="{00000000-0005-0000-0000-0000F5500000}"/>
    <cellStyle name="Hard Coded 7 2 2 3 2 2" xfId="20731" xr:uid="{00000000-0005-0000-0000-0000F6500000}"/>
    <cellStyle name="Hard Coded 7 2 2 3 2 3" xfId="20732" xr:uid="{00000000-0005-0000-0000-0000F7500000}"/>
    <cellStyle name="Hard Coded 7 2 2 3 3" xfId="20733" xr:uid="{00000000-0005-0000-0000-0000F8500000}"/>
    <cellStyle name="Hard Coded 7 2 2 3 4" xfId="20734" xr:uid="{00000000-0005-0000-0000-0000F9500000}"/>
    <cellStyle name="Hard Coded 7 2 2 4" xfId="20735" xr:uid="{00000000-0005-0000-0000-0000FA500000}"/>
    <cellStyle name="Hard Coded 7 2 3" xfId="20736" xr:uid="{00000000-0005-0000-0000-0000FB500000}"/>
    <cellStyle name="Hard Coded 7 2 3 2" xfId="20737" xr:uid="{00000000-0005-0000-0000-0000FC500000}"/>
    <cellStyle name="Hard Coded 7 2 3 2 2" xfId="20738" xr:uid="{00000000-0005-0000-0000-0000FD500000}"/>
    <cellStyle name="Hard Coded 7 2 3 2 2 2" xfId="20739" xr:uid="{00000000-0005-0000-0000-0000FE500000}"/>
    <cellStyle name="Hard Coded 7 2 3 2 2 3" xfId="20740" xr:uid="{00000000-0005-0000-0000-0000FF500000}"/>
    <cellStyle name="Hard Coded 7 2 3 2 3" xfId="20741" xr:uid="{00000000-0005-0000-0000-000000510000}"/>
    <cellStyle name="Hard Coded 7 2 3 2 4" xfId="20742" xr:uid="{00000000-0005-0000-0000-000001510000}"/>
    <cellStyle name="Hard Coded 7 2 3 3" xfId="20743" xr:uid="{00000000-0005-0000-0000-000002510000}"/>
    <cellStyle name="Hard Coded 7 2 3 3 2" xfId="20744" xr:uid="{00000000-0005-0000-0000-000003510000}"/>
    <cellStyle name="Hard Coded 7 2 3 3 3" xfId="20745" xr:uid="{00000000-0005-0000-0000-000004510000}"/>
    <cellStyle name="Hard Coded 7 2 3 4" xfId="20746" xr:uid="{00000000-0005-0000-0000-000005510000}"/>
    <cellStyle name="Hard Coded 7 2 4" xfId="20747" xr:uid="{00000000-0005-0000-0000-000006510000}"/>
    <cellStyle name="Hard Coded 7 2 4 2" xfId="20748" xr:uid="{00000000-0005-0000-0000-000007510000}"/>
    <cellStyle name="Hard Coded 7 2 4 2 2" xfId="20749" xr:uid="{00000000-0005-0000-0000-000008510000}"/>
    <cellStyle name="Hard Coded 7 2 4 2 3" xfId="20750" xr:uid="{00000000-0005-0000-0000-000009510000}"/>
    <cellStyle name="Hard Coded 7 2 4 3" xfId="20751" xr:uid="{00000000-0005-0000-0000-00000A510000}"/>
    <cellStyle name="Hard Coded 7 2 4 4" xfId="20752" xr:uid="{00000000-0005-0000-0000-00000B510000}"/>
    <cellStyle name="Hard Coded 7 2 5" xfId="20753" xr:uid="{00000000-0005-0000-0000-00000C510000}"/>
    <cellStyle name="Hard Coded 7 2 5 2" xfId="20754" xr:uid="{00000000-0005-0000-0000-00000D510000}"/>
    <cellStyle name="Hard Coded 7 2 5 2 2" xfId="20755" xr:uid="{00000000-0005-0000-0000-00000E510000}"/>
    <cellStyle name="Hard Coded 7 2 5 2 3" xfId="20756" xr:uid="{00000000-0005-0000-0000-00000F510000}"/>
    <cellStyle name="Hard Coded 7 2 5 3" xfId="20757" xr:uid="{00000000-0005-0000-0000-000010510000}"/>
    <cellStyle name="Hard Coded 7 2 5 4" xfId="20758" xr:uid="{00000000-0005-0000-0000-000011510000}"/>
    <cellStyle name="Hard Coded 7 2 6" xfId="20759" xr:uid="{00000000-0005-0000-0000-000012510000}"/>
    <cellStyle name="Hard Coded 7 2 7" xfId="20760" xr:uid="{00000000-0005-0000-0000-000013510000}"/>
    <cellStyle name="Hard Coded 7 3" xfId="20761" xr:uid="{00000000-0005-0000-0000-000014510000}"/>
    <cellStyle name="Hard Coded 7 3 2" xfId="20762" xr:uid="{00000000-0005-0000-0000-000015510000}"/>
    <cellStyle name="Hard Coded 7 3 2 2" xfId="20763" xr:uid="{00000000-0005-0000-0000-000016510000}"/>
    <cellStyle name="Hard Coded 7 3 2 2 2" xfId="20764" xr:uid="{00000000-0005-0000-0000-000017510000}"/>
    <cellStyle name="Hard Coded 7 3 2 2 2 2" xfId="20765" xr:uid="{00000000-0005-0000-0000-000018510000}"/>
    <cellStyle name="Hard Coded 7 3 2 2 2 3" xfId="20766" xr:uid="{00000000-0005-0000-0000-000019510000}"/>
    <cellStyle name="Hard Coded 7 3 2 2 3" xfId="20767" xr:uid="{00000000-0005-0000-0000-00001A510000}"/>
    <cellStyle name="Hard Coded 7 3 2 2 4" xfId="20768" xr:uid="{00000000-0005-0000-0000-00001B510000}"/>
    <cellStyle name="Hard Coded 7 3 2 3" xfId="20769" xr:uid="{00000000-0005-0000-0000-00001C510000}"/>
    <cellStyle name="Hard Coded 7 3 2 3 2" xfId="20770" xr:uid="{00000000-0005-0000-0000-00001D510000}"/>
    <cellStyle name="Hard Coded 7 3 2 3 3" xfId="20771" xr:uid="{00000000-0005-0000-0000-00001E510000}"/>
    <cellStyle name="Hard Coded 7 3 2 4" xfId="20772" xr:uid="{00000000-0005-0000-0000-00001F510000}"/>
    <cellStyle name="Hard Coded 7 3 3" xfId="20773" xr:uid="{00000000-0005-0000-0000-000020510000}"/>
    <cellStyle name="Hard Coded 7 3 3 2" xfId="20774" xr:uid="{00000000-0005-0000-0000-000021510000}"/>
    <cellStyle name="Hard Coded 7 3 3 2 2" xfId="20775" xr:uid="{00000000-0005-0000-0000-000022510000}"/>
    <cellStyle name="Hard Coded 7 3 3 2 2 2" xfId="20776" xr:uid="{00000000-0005-0000-0000-000023510000}"/>
    <cellStyle name="Hard Coded 7 3 3 2 2 3" xfId="20777" xr:uid="{00000000-0005-0000-0000-000024510000}"/>
    <cellStyle name="Hard Coded 7 3 3 2 3" xfId="20778" xr:uid="{00000000-0005-0000-0000-000025510000}"/>
    <cellStyle name="Hard Coded 7 3 3 2 4" xfId="20779" xr:uid="{00000000-0005-0000-0000-000026510000}"/>
    <cellStyle name="Hard Coded 7 3 3 3" xfId="20780" xr:uid="{00000000-0005-0000-0000-000027510000}"/>
    <cellStyle name="Hard Coded 7 3 3 3 2" xfId="20781" xr:uid="{00000000-0005-0000-0000-000028510000}"/>
    <cellStyle name="Hard Coded 7 3 3 3 3" xfId="20782" xr:uid="{00000000-0005-0000-0000-000029510000}"/>
    <cellStyle name="Hard Coded 7 3 3 4" xfId="20783" xr:uid="{00000000-0005-0000-0000-00002A510000}"/>
    <cellStyle name="Hard Coded 7 3 4" xfId="20784" xr:uid="{00000000-0005-0000-0000-00002B510000}"/>
    <cellStyle name="Hard Coded 7 3 4 2" xfId="20785" xr:uid="{00000000-0005-0000-0000-00002C510000}"/>
    <cellStyle name="Hard Coded 7 3 4 2 2" xfId="20786" xr:uid="{00000000-0005-0000-0000-00002D510000}"/>
    <cellStyle name="Hard Coded 7 3 4 2 3" xfId="20787" xr:uid="{00000000-0005-0000-0000-00002E510000}"/>
    <cellStyle name="Hard Coded 7 3 4 3" xfId="20788" xr:uid="{00000000-0005-0000-0000-00002F510000}"/>
    <cellStyle name="Hard Coded 7 3 4 4" xfId="20789" xr:uid="{00000000-0005-0000-0000-000030510000}"/>
    <cellStyle name="Hard Coded 7 3 5" xfId="20790" xr:uid="{00000000-0005-0000-0000-000031510000}"/>
    <cellStyle name="Hard Coded 7 3 6" xfId="20791" xr:uid="{00000000-0005-0000-0000-000032510000}"/>
    <cellStyle name="Hard Coded 7 4" xfId="20792" xr:uid="{00000000-0005-0000-0000-000033510000}"/>
    <cellStyle name="Hard Coded 7 4 2" xfId="20793" xr:uid="{00000000-0005-0000-0000-000034510000}"/>
    <cellStyle name="Hard Coded 7 4 2 2" xfId="20794" xr:uid="{00000000-0005-0000-0000-000035510000}"/>
    <cellStyle name="Hard Coded 7 4 2 2 2" xfId="20795" xr:uid="{00000000-0005-0000-0000-000036510000}"/>
    <cellStyle name="Hard Coded 7 4 2 2 3" xfId="20796" xr:uid="{00000000-0005-0000-0000-000037510000}"/>
    <cellStyle name="Hard Coded 7 4 2 3" xfId="20797" xr:uid="{00000000-0005-0000-0000-000038510000}"/>
    <cellStyle name="Hard Coded 7 4 2 4" xfId="20798" xr:uid="{00000000-0005-0000-0000-000039510000}"/>
    <cellStyle name="Hard Coded 7 4 3" xfId="20799" xr:uid="{00000000-0005-0000-0000-00003A510000}"/>
    <cellStyle name="Hard Coded 7 4 3 2" xfId="20800" xr:uid="{00000000-0005-0000-0000-00003B510000}"/>
    <cellStyle name="Hard Coded 7 4 3 3" xfId="20801" xr:uid="{00000000-0005-0000-0000-00003C510000}"/>
    <cellStyle name="Hard Coded 7 4 4" xfId="20802" xr:uid="{00000000-0005-0000-0000-00003D510000}"/>
    <cellStyle name="Hard Coded 7 5" xfId="20803" xr:uid="{00000000-0005-0000-0000-00003E510000}"/>
    <cellStyle name="Hard Coded 7 5 2" xfId="20804" xr:uid="{00000000-0005-0000-0000-00003F510000}"/>
    <cellStyle name="Hard Coded 7 5 2 2" xfId="20805" xr:uid="{00000000-0005-0000-0000-000040510000}"/>
    <cellStyle name="Hard Coded 7 5 2 2 2" xfId="20806" xr:uid="{00000000-0005-0000-0000-000041510000}"/>
    <cellStyle name="Hard Coded 7 5 2 2 3" xfId="20807" xr:uid="{00000000-0005-0000-0000-000042510000}"/>
    <cellStyle name="Hard Coded 7 5 2 3" xfId="20808" xr:uid="{00000000-0005-0000-0000-000043510000}"/>
    <cellStyle name="Hard Coded 7 5 2 4" xfId="20809" xr:uid="{00000000-0005-0000-0000-000044510000}"/>
    <cellStyle name="Hard Coded 7 5 3" xfId="20810" xr:uid="{00000000-0005-0000-0000-000045510000}"/>
    <cellStyle name="Hard Coded 7 5 3 2" xfId="20811" xr:uid="{00000000-0005-0000-0000-000046510000}"/>
    <cellStyle name="Hard Coded 7 5 3 3" xfId="20812" xr:uid="{00000000-0005-0000-0000-000047510000}"/>
    <cellStyle name="Hard Coded 7 5 4" xfId="20813" xr:uid="{00000000-0005-0000-0000-000048510000}"/>
    <cellStyle name="Hard Coded 7 6" xfId="20814" xr:uid="{00000000-0005-0000-0000-000049510000}"/>
    <cellStyle name="Hard Coded 7 6 2" xfId="20815" xr:uid="{00000000-0005-0000-0000-00004A510000}"/>
    <cellStyle name="Hard Coded 7 6 2 2" xfId="20816" xr:uid="{00000000-0005-0000-0000-00004B510000}"/>
    <cellStyle name="Hard Coded 7 6 2 3" xfId="20817" xr:uid="{00000000-0005-0000-0000-00004C510000}"/>
    <cellStyle name="Hard Coded 7 6 3" xfId="20818" xr:uid="{00000000-0005-0000-0000-00004D510000}"/>
    <cellStyle name="Hard Coded 7 6 4" xfId="20819" xr:uid="{00000000-0005-0000-0000-00004E510000}"/>
    <cellStyle name="Hard Coded 7 7" xfId="20820" xr:uid="{00000000-0005-0000-0000-00004F510000}"/>
    <cellStyle name="Hard Coded 7 7 2" xfId="20821" xr:uid="{00000000-0005-0000-0000-000050510000}"/>
    <cellStyle name="Hard Coded 7 7 2 2" xfId="20822" xr:uid="{00000000-0005-0000-0000-000051510000}"/>
    <cellStyle name="Hard Coded 7 7 2 3" xfId="20823" xr:uid="{00000000-0005-0000-0000-000052510000}"/>
    <cellStyle name="Hard Coded 7 7 3" xfId="20824" xr:uid="{00000000-0005-0000-0000-000053510000}"/>
    <cellStyle name="Hard Coded 7 7 4" xfId="20825" xr:uid="{00000000-0005-0000-0000-000054510000}"/>
    <cellStyle name="Hard Coded 7 8" xfId="20826" xr:uid="{00000000-0005-0000-0000-000055510000}"/>
    <cellStyle name="Hard Coded 7 9" xfId="20827" xr:uid="{00000000-0005-0000-0000-000056510000}"/>
    <cellStyle name="Hard Coded 8" xfId="20828" xr:uid="{00000000-0005-0000-0000-000057510000}"/>
    <cellStyle name="Hard Coded 8 2" xfId="20829" xr:uid="{00000000-0005-0000-0000-000058510000}"/>
    <cellStyle name="Hard Coded 8 2 2" xfId="20830" xr:uid="{00000000-0005-0000-0000-000059510000}"/>
    <cellStyle name="Hard Coded 8 2 2 2" xfId="20831" xr:uid="{00000000-0005-0000-0000-00005A510000}"/>
    <cellStyle name="Hard Coded 8 2 2 2 2" xfId="20832" xr:uid="{00000000-0005-0000-0000-00005B510000}"/>
    <cellStyle name="Hard Coded 8 2 2 2 2 2" xfId="20833" xr:uid="{00000000-0005-0000-0000-00005C510000}"/>
    <cellStyle name="Hard Coded 8 2 2 2 2 3" xfId="20834" xr:uid="{00000000-0005-0000-0000-00005D510000}"/>
    <cellStyle name="Hard Coded 8 2 2 2 3" xfId="20835" xr:uid="{00000000-0005-0000-0000-00005E510000}"/>
    <cellStyle name="Hard Coded 8 2 2 2 4" xfId="20836" xr:uid="{00000000-0005-0000-0000-00005F510000}"/>
    <cellStyle name="Hard Coded 8 2 2 3" xfId="20837" xr:uid="{00000000-0005-0000-0000-000060510000}"/>
    <cellStyle name="Hard Coded 8 2 2 3 2" xfId="20838" xr:uid="{00000000-0005-0000-0000-000061510000}"/>
    <cellStyle name="Hard Coded 8 2 2 3 2 2" xfId="20839" xr:uid="{00000000-0005-0000-0000-000062510000}"/>
    <cellStyle name="Hard Coded 8 2 2 3 2 3" xfId="20840" xr:uid="{00000000-0005-0000-0000-000063510000}"/>
    <cellStyle name="Hard Coded 8 2 2 3 3" xfId="20841" xr:uid="{00000000-0005-0000-0000-000064510000}"/>
    <cellStyle name="Hard Coded 8 2 2 3 4" xfId="20842" xr:uid="{00000000-0005-0000-0000-000065510000}"/>
    <cellStyle name="Hard Coded 8 2 2 4" xfId="20843" xr:uid="{00000000-0005-0000-0000-000066510000}"/>
    <cellStyle name="Hard Coded 8 2 3" xfId="20844" xr:uid="{00000000-0005-0000-0000-000067510000}"/>
    <cellStyle name="Hard Coded 8 2 3 2" xfId="20845" xr:uid="{00000000-0005-0000-0000-000068510000}"/>
    <cellStyle name="Hard Coded 8 2 3 2 2" xfId="20846" xr:uid="{00000000-0005-0000-0000-000069510000}"/>
    <cellStyle name="Hard Coded 8 2 3 2 2 2" xfId="20847" xr:uid="{00000000-0005-0000-0000-00006A510000}"/>
    <cellStyle name="Hard Coded 8 2 3 2 2 3" xfId="20848" xr:uid="{00000000-0005-0000-0000-00006B510000}"/>
    <cellStyle name="Hard Coded 8 2 3 2 3" xfId="20849" xr:uid="{00000000-0005-0000-0000-00006C510000}"/>
    <cellStyle name="Hard Coded 8 2 3 2 4" xfId="20850" xr:uid="{00000000-0005-0000-0000-00006D510000}"/>
    <cellStyle name="Hard Coded 8 2 3 3" xfId="20851" xr:uid="{00000000-0005-0000-0000-00006E510000}"/>
    <cellStyle name="Hard Coded 8 2 3 3 2" xfId="20852" xr:uid="{00000000-0005-0000-0000-00006F510000}"/>
    <cellStyle name="Hard Coded 8 2 3 3 3" xfId="20853" xr:uid="{00000000-0005-0000-0000-000070510000}"/>
    <cellStyle name="Hard Coded 8 2 3 4" xfId="20854" xr:uid="{00000000-0005-0000-0000-000071510000}"/>
    <cellStyle name="Hard Coded 8 2 4" xfId="20855" xr:uid="{00000000-0005-0000-0000-000072510000}"/>
    <cellStyle name="Hard Coded 8 2 4 2" xfId="20856" xr:uid="{00000000-0005-0000-0000-000073510000}"/>
    <cellStyle name="Hard Coded 8 2 4 2 2" xfId="20857" xr:uid="{00000000-0005-0000-0000-000074510000}"/>
    <cellStyle name="Hard Coded 8 2 4 2 3" xfId="20858" xr:uid="{00000000-0005-0000-0000-000075510000}"/>
    <cellStyle name="Hard Coded 8 2 4 3" xfId="20859" xr:uid="{00000000-0005-0000-0000-000076510000}"/>
    <cellStyle name="Hard Coded 8 2 4 4" xfId="20860" xr:uid="{00000000-0005-0000-0000-000077510000}"/>
    <cellStyle name="Hard Coded 8 2 5" xfId="20861" xr:uid="{00000000-0005-0000-0000-000078510000}"/>
    <cellStyle name="Hard Coded 8 3" xfId="20862" xr:uid="{00000000-0005-0000-0000-000079510000}"/>
    <cellStyle name="Hard Coded 8 3 2" xfId="20863" xr:uid="{00000000-0005-0000-0000-00007A510000}"/>
    <cellStyle name="Hard Coded 8 3 2 2" xfId="20864" xr:uid="{00000000-0005-0000-0000-00007B510000}"/>
    <cellStyle name="Hard Coded 8 3 2 2 2" xfId="20865" xr:uid="{00000000-0005-0000-0000-00007C510000}"/>
    <cellStyle name="Hard Coded 8 3 2 2 2 2" xfId="20866" xr:uid="{00000000-0005-0000-0000-00007D510000}"/>
    <cellStyle name="Hard Coded 8 3 2 2 2 3" xfId="20867" xr:uid="{00000000-0005-0000-0000-00007E510000}"/>
    <cellStyle name="Hard Coded 8 3 2 2 3" xfId="20868" xr:uid="{00000000-0005-0000-0000-00007F510000}"/>
    <cellStyle name="Hard Coded 8 3 2 2 4" xfId="20869" xr:uid="{00000000-0005-0000-0000-000080510000}"/>
    <cellStyle name="Hard Coded 8 3 2 3" xfId="20870" xr:uid="{00000000-0005-0000-0000-000081510000}"/>
    <cellStyle name="Hard Coded 8 3 2 3 2" xfId="20871" xr:uid="{00000000-0005-0000-0000-000082510000}"/>
    <cellStyle name="Hard Coded 8 3 2 3 2 2" xfId="20872" xr:uid="{00000000-0005-0000-0000-000083510000}"/>
    <cellStyle name="Hard Coded 8 3 2 3 2 3" xfId="20873" xr:uid="{00000000-0005-0000-0000-000084510000}"/>
    <cellStyle name="Hard Coded 8 3 2 3 3" xfId="20874" xr:uid="{00000000-0005-0000-0000-000085510000}"/>
    <cellStyle name="Hard Coded 8 3 2 3 4" xfId="20875" xr:uid="{00000000-0005-0000-0000-000086510000}"/>
    <cellStyle name="Hard Coded 8 3 2 4" xfId="20876" xr:uid="{00000000-0005-0000-0000-000087510000}"/>
    <cellStyle name="Hard Coded 8 3 3" xfId="20877" xr:uid="{00000000-0005-0000-0000-000088510000}"/>
    <cellStyle name="Hard Coded 8 3 3 2" xfId="20878" xr:uid="{00000000-0005-0000-0000-000089510000}"/>
    <cellStyle name="Hard Coded 8 3 3 2 2" xfId="20879" xr:uid="{00000000-0005-0000-0000-00008A510000}"/>
    <cellStyle name="Hard Coded 8 3 3 2 2 2" xfId="20880" xr:uid="{00000000-0005-0000-0000-00008B510000}"/>
    <cellStyle name="Hard Coded 8 3 3 2 2 3" xfId="20881" xr:uid="{00000000-0005-0000-0000-00008C510000}"/>
    <cellStyle name="Hard Coded 8 3 3 2 3" xfId="20882" xr:uid="{00000000-0005-0000-0000-00008D510000}"/>
    <cellStyle name="Hard Coded 8 3 3 2 4" xfId="20883" xr:uid="{00000000-0005-0000-0000-00008E510000}"/>
    <cellStyle name="Hard Coded 8 3 3 3" xfId="20884" xr:uid="{00000000-0005-0000-0000-00008F510000}"/>
    <cellStyle name="Hard Coded 8 3 3 3 2" xfId="20885" xr:uid="{00000000-0005-0000-0000-000090510000}"/>
    <cellStyle name="Hard Coded 8 3 3 3 3" xfId="20886" xr:uid="{00000000-0005-0000-0000-000091510000}"/>
    <cellStyle name="Hard Coded 8 3 3 4" xfId="20887" xr:uid="{00000000-0005-0000-0000-000092510000}"/>
    <cellStyle name="Hard Coded 8 3 4" xfId="20888" xr:uid="{00000000-0005-0000-0000-000093510000}"/>
    <cellStyle name="Hard Coded 8 3 4 2" xfId="20889" xr:uid="{00000000-0005-0000-0000-000094510000}"/>
    <cellStyle name="Hard Coded 8 3 4 2 2" xfId="20890" xr:uid="{00000000-0005-0000-0000-000095510000}"/>
    <cellStyle name="Hard Coded 8 3 4 2 3" xfId="20891" xr:uid="{00000000-0005-0000-0000-000096510000}"/>
    <cellStyle name="Hard Coded 8 3 4 3" xfId="20892" xr:uid="{00000000-0005-0000-0000-000097510000}"/>
    <cellStyle name="Hard Coded 8 3 4 4" xfId="20893" xr:uid="{00000000-0005-0000-0000-000098510000}"/>
    <cellStyle name="Hard Coded 8 3 5" xfId="20894" xr:uid="{00000000-0005-0000-0000-000099510000}"/>
    <cellStyle name="Hard Coded 8 4" xfId="20895" xr:uid="{00000000-0005-0000-0000-00009A510000}"/>
    <cellStyle name="Hard Coded 8 4 2" xfId="20896" xr:uid="{00000000-0005-0000-0000-00009B510000}"/>
    <cellStyle name="Hard Coded 8 4 2 2" xfId="20897" xr:uid="{00000000-0005-0000-0000-00009C510000}"/>
    <cellStyle name="Hard Coded 8 4 2 2 2" xfId="20898" xr:uid="{00000000-0005-0000-0000-00009D510000}"/>
    <cellStyle name="Hard Coded 8 4 2 2 2 2" xfId="20899" xr:uid="{00000000-0005-0000-0000-00009E510000}"/>
    <cellStyle name="Hard Coded 8 4 2 2 2 3" xfId="20900" xr:uid="{00000000-0005-0000-0000-00009F510000}"/>
    <cellStyle name="Hard Coded 8 4 2 2 3" xfId="20901" xr:uid="{00000000-0005-0000-0000-0000A0510000}"/>
    <cellStyle name="Hard Coded 8 4 2 2 4" xfId="20902" xr:uid="{00000000-0005-0000-0000-0000A1510000}"/>
    <cellStyle name="Hard Coded 8 4 2 3" xfId="20903" xr:uid="{00000000-0005-0000-0000-0000A2510000}"/>
    <cellStyle name="Hard Coded 8 4 2 3 2" xfId="20904" xr:uid="{00000000-0005-0000-0000-0000A3510000}"/>
    <cellStyle name="Hard Coded 8 4 2 3 3" xfId="20905" xr:uid="{00000000-0005-0000-0000-0000A4510000}"/>
    <cellStyle name="Hard Coded 8 4 2 4" xfId="20906" xr:uid="{00000000-0005-0000-0000-0000A5510000}"/>
    <cellStyle name="Hard Coded 8 4 3" xfId="20907" xr:uid="{00000000-0005-0000-0000-0000A6510000}"/>
    <cellStyle name="Hard Coded 8 4 3 2" xfId="20908" xr:uid="{00000000-0005-0000-0000-0000A7510000}"/>
    <cellStyle name="Hard Coded 8 4 3 2 2" xfId="20909" xr:uid="{00000000-0005-0000-0000-0000A8510000}"/>
    <cellStyle name="Hard Coded 8 4 3 2 2 2" xfId="20910" xr:uid="{00000000-0005-0000-0000-0000A9510000}"/>
    <cellStyle name="Hard Coded 8 4 3 2 2 3" xfId="20911" xr:uid="{00000000-0005-0000-0000-0000AA510000}"/>
    <cellStyle name="Hard Coded 8 4 3 2 3" xfId="20912" xr:uid="{00000000-0005-0000-0000-0000AB510000}"/>
    <cellStyle name="Hard Coded 8 4 3 2 4" xfId="20913" xr:uid="{00000000-0005-0000-0000-0000AC510000}"/>
    <cellStyle name="Hard Coded 8 4 3 3" xfId="20914" xr:uid="{00000000-0005-0000-0000-0000AD510000}"/>
    <cellStyle name="Hard Coded 8 4 3 3 2" xfId="20915" xr:uid="{00000000-0005-0000-0000-0000AE510000}"/>
    <cellStyle name="Hard Coded 8 4 3 3 3" xfId="20916" xr:uid="{00000000-0005-0000-0000-0000AF510000}"/>
    <cellStyle name="Hard Coded 8 4 3 4" xfId="20917" xr:uid="{00000000-0005-0000-0000-0000B0510000}"/>
    <cellStyle name="Hard Coded 8 4 4" xfId="20918" xr:uid="{00000000-0005-0000-0000-0000B1510000}"/>
    <cellStyle name="Hard Coded 8 4 4 2" xfId="20919" xr:uid="{00000000-0005-0000-0000-0000B2510000}"/>
    <cellStyle name="Hard Coded 8 4 4 2 2" xfId="20920" xr:uid="{00000000-0005-0000-0000-0000B3510000}"/>
    <cellStyle name="Hard Coded 8 4 4 2 3" xfId="20921" xr:uid="{00000000-0005-0000-0000-0000B4510000}"/>
    <cellStyle name="Hard Coded 8 4 4 3" xfId="20922" xr:uid="{00000000-0005-0000-0000-0000B5510000}"/>
    <cellStyle name="Hard Coded 8 4 4 4" xfId="20923" xr:uid="{00000000-0005-0000-0000-0000B6510000}"/>
    <cellStyle name="Hard Coded 8 4 5" xfId="20924" xr:uid="{00000000-0005-0000-0000-0000B7510000}"/>
    <cellStyle name="Hard Coded 8 4 6" xfId="20925" xr:uid="{00000000-0005-0000-0000-0000B8510000}"/>
    <cellStyle name="Hard Coded 8 5" xfId="20926" xr:uid="{00000000-0005-0000-0000-0000B9510000}"/>
    <cellStyle name="Hard Coded 8 5 2" xfId="20927" xr:uid="{00000000-0005-0000-0000-0000BA510000}"/>
    <cellStyle name="Hard Coded 8 5 2 2" xfId="20928" xr:uid="{00000000-0005-0000-0000-0000BB510000}"/>
    <cellStyle name="Hard Coded 8 5 2 2 2" xfId="20929" xr:uid="{00000000-0005-0000-0000-0000BC510000}"/>
    <cellStyle name="Hard Coded 8 5 2 2 3" xfId="20930" xr:uid="{00000000-0005-0000-0000-0000BD510000}"/>
    <cellStyle name="Hard Coded 8 5 2 3" xfId="20931" xr:uid="{00000000-0005-0000-0000-0000BE510000}"/>
    <cellStyle name="Hard Coded 8 5 2 4" xfId="20932" xr:uid="{00000000-0005-0000-0000-0000BF510000}"/>
    <cellStyle name="Hard Coded 8 5 3" xfId="20933" xr:uid="{00000000-0005-0000-0000-0000C0510000}"/>
    <cellStyle name="Hard Coded 8 5 3 2" xfId="20934" xr:uid="{00000000-0005-0000-0000-0000C1510000}"/>
    <cellStyle name="Hard Coded 8 5 3 3" xfId="20935" xr:uid="{00000000-0005-0000-0000-0000C2510000}"/>
    <cellStyle name="Hard Coded 8 5 4" xfId="20936" xr:uid="{00000000-0005-0000-0000-0000C3510000}"/>
    <cellStyle name="Hard Coded 8 6" xfId="20937" xr:uid="{00000000-0005-0000-0000-0000C4510000}"/>
    <cellStyle name="Hard Coded 8 6 2" xfId="20938" xr:uid="{00000000-0005-0000-0000-0000C5510000}"/>
    <cellStyle name="Hard Coded 8 6 2 2" xfId="20939" xr:uid="{00000000-0005-0000-0000-0000C6510000}"/>
    <cellStyle name="Hard Coded 8 6 2 2 2" xfId="20940" xr:uid="{00000000-0005-0000-0000-0000C7510000}"/>
    <cellStyle name="Hard Coded 8 6 2 2 3" xfId="20941" xr:uid="{00000000-0005-0000-0000-0000C8510000}"/>
    <cellStyle name="Hard Coded 8 6 2 3" xfId="20942" xr:uid="{00000000-0005-0000-0000-0000C9510000}"/>
    <cellStyle name="Hard Coded 8 6 2 4" xfId="20943" xr:uid="{00000000-0005-0000-0000-0000CA510000}"/>
    <cellStyle name="Hard Coded 8 6 3" xfId="20944" xr:uid="{00000000-0005-0000-0000-0000CB510000}"/>
    <cellStyle name="Hard Coded 8 6 3 2" xfId="20945" xr:uid="{00000000-0005-0000-0000-0000CC510000}"/>
    <cellStyle name="Hard Coded 8 6 3 3" xfId="20946" xr:uid="{00000000-0005-0000-0000-0000CD510000}"/>
    <cellStyle name="Hard Coded 8 6 4" xfId="20947" xr:uid="{00000000-0005-0000-0000-0000CE510000}"/>
    <cellStyle name="Hard Coded 8 7" xfId="20948" xr:uid="{00000000-0005-0000-0000-0000CF510000}"/>
    <cellStyle name="Hard Coded 9" xfId="20949" xr:uid="{00000000-0005-0000-0000-0000D0510000}"/>
    <cellStyle name="Hard Coded 9 2" xfId="20950" xr:uid="{00000000-0005-0000-0000-0000D1510000}"/>
    <cellStyle name="Hard Coded 9 2 2" xfId="20951" xr:uid="{00000000-0005-0000-0000-0000D2510000}"/>
    <cellStyle name="Hard Coded 9 2 2 2" xfId="20952" xr:uid="{00000000-0005-0000-0000-0000D3510000}"/>
    <cellStyle name="Hard Coded 9 2 2 2 2" xfId="20953" xr:uid="{00000000-0005-0000-0000-0000D4510000}"/>
    <cellStyle name="Hard Coded 9 2 2 2 3" xfId="20954" xr:uid="{00000000-0005-0000-0000-0000D5510000}"/>
    <cellStyle name="Hard Coded 9 2 2 3" xfId="20955" xr:uid="{00000000-0005-0000-0000-0000D6510000}"/>
    <cellStyle name="Hard Coded 9 2 2 4" xfId="20956" xr:uid="{00000000-0005-0000-0000-0000D7510000}"/>
    <cellStyle name="Hard Coded 9 2 3" xfId="20957" xr:uid="{00000000-0005-0000-0000-0000D8510000}"/>
    <cellStyle name="Hard Coded 9 2 3 2" xfId="20958" xr:uid="{00000000-0005-0000-0000-0000D9510000}"/>
    <cellStyle name="Hard Coded 9 2 3 2 2" xfId="20959" xr:uid="{00000000-0005-0000-0000-0000DA510000}"/>
    <cellStyle name="Hard Coded 9 2 3 2 3" xfId="20960" xr:uid="{00000000-0005-0000-0000-0000DB510000}"/>
    <cellStyle name="Hard Coded 9 2 3 3" xfId="20961" xr:uid="{00000000-0005-0000-0000-0000DC510000}"/>
    <cellStyle name="Hard Coded 9 2 3 4" xfId="20962" xr:uid="{00000000-0005-0000-0000-0000DD510000}"/>
    <cellStyle name="Hard Coded 9 2 4" xfId="20963" xr:uid="{00000000-0005-0000-0000-0000DE510000}"/>
    <cellStyle name="Hard Coded 9 3" xfId="20964" xr:uid="{00000000-0005-0000-0000-0000DF510000}"/>
    <cellStyle name="Hard Coded 9 3 2" xfId="20965" xr:uid="{00000000-0005-0000-0000-0000E0510000}"/>
    <cellStyle name="Hard Coded 9 3 2 2" xfId="20966" xr:uid="{00000000-0005-0000-0000-0000E1510000}"/>
    <cellStyle name="Hard Coded 9 3 2 2 2" xfId="20967" xr:uid="{00000000-0005-0000-0000-0000E2510000}"/>
    <cellStyle name="Hard Coded 9 3 2 2 3" xfId="20968" xr:uid="{00000000-0005-0000-0000-0000E3510000}"/>
    <cellStyle name="Hard Coded 9 3 2 3" xfId="20969" xr:uid="{00000000-0005-0000-0000-0000E4510000}"/>
    <cellStyle name="Hard Coded 9 3 2 4" xfId="20970" xr:uid="{00000000-0005-0000-0000-0000E5510000}"/>
    <cellStyle name="Hard Coded 9 3 3" xfId="20971" xr:uid="{00000000-0005-0000-0000-0000E6510000}"/>
    <cellStyle name="Hard Coded 9 3 3 2" xfId="20972" xr:uid="{00000000-0005-0000-0000-0000E7510000}"/>
    <cellStyle name="Hard Coded 9 3 3 3" xfId="20973" xr:uid="{00000000-0005-0000-0000-0000E8510000}"/>
    <cellStyle name="Hard Coded 9 3 4" xfId="20974" xr:uid="{00000000-0005-0000-0000-0000E9510000}"/>
    <cellStyle name="Hard Coded 9 4" xfId="20975" xr:uid="{00000000-0005-0000-0000-0000EA510000}"/>
    <cellStyle name="Hard Coded 9 4 2" xfId="20976" xr:uid="{00000000-0005-0000-0000-0000EB510000}"/>
    <cellStyle name="Hard Coded 9 4 2 2" xfId="20977" xr:uid="{00000000-0005-0000-0000-0000EC510000}"/>
    <cellStyle name="Hard Coded 9 4 2 3" xfId="20978" xr:uid="{00000000-0005-0000-0000-0000ED510000}"/>
    <cellStyle name="Hard Coded 9 4 3" xfId="20979" xr:uid="{00000000-0005-0000-0000-0000EE510000}"/>
    <cellStyle name="Hard Coded 9 4 4" xfId="20980" xr:uid="{00000000-0005-0000-0000-0000EF510000}"/>
    <cellStyle name="Hard Coded 9 5" xfId="20981" xr:uid="{00000000-0005-0000-0000-0000F0510000}"/>
    <cellStyle name="Hard Coded 9 5 2" xfId="20982" xr:uid="{00000000-0005-0000-0000-0000F1510000}"/>
    <cellStyle name="Hard Coded 9 5 2 2" xfId="20983" xr:uid="{00000000-0005-0000-0000-0000F2510000}"/>
    <cellStyle name="Hard Coded 9 5 2 3" xfId="20984" xr:uid="{00000000-0005-0000-0000-0000F3510000}"/>
    <cellStyle name="Hard Coded 9 5 3" xfId="20985" xr:uid="{00000000-0005-0000-0000-0000F4510000}"/>
    <cellStyle name="Hard Coded 9 5 4" xfId="20986" xr:uid="{00000000-0005-0000-0000-0000F5510000}"/>
    <cellStyle name="Hard Coded 9 6" xfId="20987" xr:uid="{00000000-0005-0000-0000-0000F6510000}"/>
    <cellStyle name="Hard Coded 9 6 2" xfId="20988" xr:uid="{00000000-0005-0000-0000-0000F7510000}"/>
    <cellStyle name="Hard Coded 9 6 2 2" xfId="20989" xr:uid="{00000000-0005-0000-0000-0000F8510000}"/>
    <cellStyle name="Hard Coded 9 6 2 3" xfId="20990" xr:uid="{00000000-0005-0000-0000-0000F9510000}"/>
    <cellStyle name="Hard Coded 9 6 3" xfId="20991" xr:uid="{00000000-0005-0000-0000-0000FA510000}"/>
    <cellStyle name="Hard Coded 9 6 3 2" xfId="20992" xr:uid="{00000000-0005-0000-0000-0000FB510000}"/>
    <cellStyle name="Hard Coded 9 6 3 3" xfId="20993" xr:uid="{00000000-0005-0000-0000-0000FC510000}"/>
    <cellStyle name="Hard Coded 9 6 4" xfId="20994" xr:uid="{00000000-0005-0000-0000-0000FD510000}"/>
    <cellStyle name="Hard Coded 9 7" xfId="20995" xr:uid="{00000000-0005-0000-0000-0000FE510000}"/>
    <cellStyle name="Header1" xfId="20996" xr:uid="{00000000-0005-0000-0000-0000FF510000}"/>
    <cellStyle name="Header1 2" xfId="20997" xr:uid="{00000000-0005-0000-0000-000000520000}"/>
    <cellStyle name="Header1 2 10" xfId="20998" xr:uid="{00000000-0005-0000-0000-000001520000}"/>
    <cellStyle name="Header1 2 2" xfId="20999" xr:uid="{00000000-0005-0000-0000-000002520000}"/>
    <cellStyle name="Header1 2 2 2" xfId="21000" xr:uid="{00000000-0005-0000-0000-000003520000}"/>
    <cellStyle name="Header1 2 2 2 2" xfId="21001" xr:uid="{00000000-0005-0000-0000-000004520000}"/>
    <cellStyle name="Header1 2 2 3" xfId="21002" xr:uid="{00000000-0005-0000-0000-000005520000}"/>
    <cellStyle name="Header1 2 2 4" xfId="21003" xr:uid="{00000000-0005-0000-0000-000006520000}"/>
    <cellStyle name="Header1 2 2 5" xfId="21004" xr:uid="{00000000-0005-0000-0000-000007520000}"/>
    <cellStyle name="Header1 2 2 6" xfId="21005" xr:uid="{00000000-0005-0000-0000-000008520000}"/>
    <cellStyle name="Header1 2 2 7" xfId="21006" xr:uid="{00000000-0005-0000-0000-000009520000}"/>
    <cellStyle name="Header1 2 2 8" xfId="21007" xr:uid="{00000000-0005-0000-0000-00000A520000}"/>
    <cellStyle name="Header1 2 2 9" xfId="21008" xr:uid="{00000000-0005-0000-0000-00000B520000}"/>
    <cellStyle name="Header1 2 3" xfId="21009" xr:uid="{00000000-0005-0000-0000-00000C520000}"/>
    <cellStyle name="Header1 2 3 2" xfId="21010" xr:uid="{00000000-0005-0000-0000-00000D520000}"/>
    <cellStyle name="Header1 2 3 2 2" xfId="21011" xr:uid="{00000000-0005-0000-0000-00000E520000}"/>
    <cellStyle name="Header1 2 3 3" xfId="21012" xr:uid="{00000000-0005-0000-0000-00000F520000}"/>
    <cellStyle name="Header1 2 3 4" xfId="21013" xr:uid="{00000000-0005-0000-0000-000010520000}"/>
    <cellStyle name="Header1 2 3 5" xfId="21014" xr:uid="{00000000-0005-0000-0000-000011520000}"/>
    <cellStyle name="Header1 2 3 6" xfId="21015" xr:uid="{00000000-0005-0000-0000-000012520000}"/>
    <cellStyle name="Header1 2 3 7" xfId="21016" xr:uid="{00000000-0005-0000-0000-000013520000}"/>
    <cellStyle name="Header1 2 3 8" xfId="21017" xr:uid="{00000000-0005-0000-0000-000014520000}"/>
    <cellStyle name="Header1 2 4" xfId="21018" xr:uid="{00000000-0005-0000-0000-000015520000}"/>
    <cellStyle name="Header1 2 5" xfId="21019" xr:uid="{00000000-0005-0000-0000-000016520000}"/>
    <cellStyle name="Header1 2 6" xfId="21020" xr:uid="{00000000-0005-0000-0000-000017520000}"/>
    <cellStyle name="Header1 2 7" xfId="21021" xr:uid="{00000000-0005-0000-0000-000018520000}"/>
    <cellStyle name="Header1 2 8" xfId="21022" xr:uid="{00000000-0005-0000-0000-000019520000}"/>
    <cellStyle name="Header1 2 9" xfId="21023" xr:uid="{00000000-0005-0000-0000-00001A520000}"/>
    <cellStyle name="Header1 3" xfId="21024" xr:uid="{00000000-0005-0000-0000-00001B520000}"/>
    <cellStyle name="Header1 3 2" xfId="21025" xr:uid="{00000000-0005-0000-0000-00001C520000}"/>
    <cellStyle name="Header1 3 2 2" xfId="21026" xr:uid="{00000000-0005-0000-0000-00001D520000}"/>
    <cellStyle name="Header1 3 3" xfId="21027" xr:uid="{00000000-0005-0000-0000-00001E520000}"/>
    <cellStyle name="Header1 3 4" xfId="21028" xr:uid="{00000000-0005-0000-0000-00001F520000}"/>
    <cellStyle name="Header1 3 5" xfId="21029" xr:uid="{00000000-0005-0000-0000-000020520000}"/>
    <cellStyle name="Header1 3 6" xfId="21030" xr:uid="{00000000-0005-0000-0000-000021520000}"/>
    <cellStyle name="Header1 3 7" xfId="21031" xr:uid="{00000000-0005-0000-0000-000022520000}"/>
    <cellStyle name="Header1 3 8" xfId="21032" xr:uid="{00000000-0005-0000-0000-000023520000}"/>
    <cellStyle name="Header1 3 9" xfId="21033" xr:uid="{00000000-0005-0000-0000-000024520000}"/>
    <cellStyle name="Header1 4" xfId="21034" xr:uid="{00000000-0005-0000-0000-000025520000}"/>
    <cellStyle name="Header1 4 2" xfId="21035" xr:uid="{00000000-0005-0000-0000-000026520000}"/>
    <cellStyle name="Header1 4 2 2" xfId="21036" xr:uid="{00000000-0005-0000-0000-000027520000}"/>
    <cellStyle name="Header1 4 3" xfId="21037" xr:uid="{00000000-0005-0000-0000-000028520000}"/>
    <cellStyle name="Header1 4 4" xfId="21038" xr:uid="{00000000-0005-0000-0000-000029520000}"/>
    <cellStyle name="Header1 4 5" xfId="21039" xr:uid="{00000000-0005-0000-0000-00002A520000}"/>
    <cellStyle name="Header1 4 6" xfId="21040" xr:uid="{00000000-0005-0000-0000-00002B520000}"/>
    <cellStyle name="Header1 4 7" xfId="21041" xr:uid="{00000000-0005-0000-0000-00002C520000}"/>
    <cellStyle name="Header1 4 8" xfId="21042" xr:uid="{00000000-0005-0000-0000-00002D520000}"/>
    <cellStyle name="Header1 5" xfId="21043" xr:uid="{00000000-0005-0000-0000-00002E520000}"/>
    <cellStyle name="Header1 5 2" xfId="21044" xr:uid="{00000000-0005-0000-0000-00002F520000}"/>
    <cellStyle name="Header1 5 2 2" xfId="21045" xr:uid="{00000000-0005-0000-0000-000030520000}"/>
    <cellStyle name="Header1 5 3" xfId="21046" xr:uid="{00000000-0005-0000-0000-000031520000}"/>
    <cellStyle name="Header1 5 4" xfId="21047" xr:uid="{00000000-0005-0000-0000-000032520000}"/>
    <cellStyle name="Header1 5 5" xfId="21048" xr:uid="{00000000-0005-0000-0000-000033520000}"/>
    <cellStyle name="Header1 5 6" xfId="21049" xr:uid="{00000000-0005-0000-0000-000034520000}"/>
    <cellStyle name="Header1 5 7" xfId="21050" xr:uid="{00000000-0005-0000-0000-000035520000}"/>
    <cellStyle name="Header1 6" xfId="21051" xr:uid="{00000000-0005-0000-0000-000036520000}"/>
    <cellStyle name="Header2" xfId="21052" xr:uid="{00000000-0005-0000-0000-000037520000}"/>
    <cellStyle name="Heading" xfId="21053" xr:uid="{00000000-0005-0000-0000-000038520000}"/>
    <cellStyle name="Heading 1 2" xfId="21054" xr:uid="{00000000-0005-0000-0000-000039520000}"/>
    <cellStyle name="Heading 1 2 2" xfId="21055" xr:uid="{00000000-0005-0000-0000-00003A520000}"/>
    <cellStyle name="Heading 1 2 2 2" xfId="21056" xr:uid="{00000000-0005-0000-0000-00003B520000}"/>
    <cellStyle name="Heading 1 2 2 3" xfId="21057" xr:uid="{00000000-0005-0000-0000-00003C520000}"/>
    <cellStyle name="Heading 1 2 2 4" xfId="21058" xr:uid="{00000000-0005-0000-0000-00003D520000}"/>
    <cellStyle name="Heading 1 2 3" xfId="21059" xr:uid="{00000000-0005-0000-0000-00003E520000}"/>
    <cellStyle name="Heading 1 2 3 2" xfId="21060" xr:uid="{00000000-0005-0000-0000-00003F520000}"/>
    <cellStyle name="Heading 1 2 4" xfId="21061" xr:uid="{00000000-0005-0000-0000-000040520000}"/>
    <cellStyle name="Heading 1 2 5" xfId="21062" xr:uid="{00000000-0005-0000-0000-000041520000}"/>
    <cellStyle name="Heading 1 2 6" xfId="21063" xr:uid="{00000000-0005-0000-0000-000042520000}"/>
    <cellStyle name="Heading 1 2 6 2" xfId="21064" xr:uid="{00000000-0005-0000-0000-000043520000}"/>
    <cellStyle name="Heading 1 2 7" xfId="21065" xr:uid="{00000000-0005-0000-0000-000044520000}"/>
    <cellStyle name="Heading 1 3" xfId="21066" xr:uid="{00000000-0005-0000-0000-000045520000}"/>
    <cellStyle name="Heading 1 3 2" xfId="21067" xr:uid="{00000000-0005-0000-0000-000046520000}"/>
    <cellStyle name="Heading 1 3 3" xfId="21068" xr:uid="{00000000-0005-0000-0000-000047520000}"/>
    <cellStyle name="Heading 1 3 4" xfId="21069" xr:uid="{00000000-0005-0000-0000-000048520000}"/>
    <cellStyle name="Heading 1 4" xfId="21070" xr:uid="{00000000-0005-0000-0000-000049520000}"/>
    <cellStyle name="Heading 1 4 2" xfId="21071" xr:uid="{00000000-0005-0000-0000-00004A520000}"/>
    <cellStyle name="Heading 1 4 3" xfId="21072" xr:uid="{00000000-0005-0000-0000-00004B520000}"/>
    <cellStyle name="Heading 1 5" xfId="21073" xr:uid="{00000000-0005-0000-0000-00004C520000}"/>
    <cellStyle name="Heading 1 6" xfId="21074" xr:uid="{00000000-0005-0000-0000-00004D520000}"/>
    <cellStyle name="Heading 1 7" xfId="21075" xr:uid="{00000000-0005-0000-0000-00004E520000}"/>
    <cellStyle name="Heading 1 8" xfId="21076" xr:uid="{00000000-0005-0000-0000-00004F520000}"/>
    <cellStyle name="Heading 1 9" xfId="21077" xr:uid="{00000000-0005-0000-0000-000050520000}"/>
    <cellStyle name="Heading 2 2" xfId="21078" xr:uid="{00000000-0005-0000-0000-000051520000}"/>
    <cellStyle name="Heading 2 2 2" xfId="21079" xr:uid="{00000000-0005-0000-0000-000052520000}"/>
    <cellStyle name="Heading 2 2 2 2" xfId="21080" xr:uid="{00000000-0005-0000-0000-000053520000}"/>
    <cellStyle name="Heading 2 2 2 3" xfId="21081" xr:uid="{00000000-0005-0000-0000-000054520000}"/>
    <cellStyle name="Heading 2 2 2 4" xfId="21082" xr:uid="{00000000-0005-0000-0000-000055520000}"/>
    <cellStyle name="Heading 2 2 3" xfId="21083" xr:uid="{00000000-0005-0000-0000-000056520000}"/>
    <cellStyle name="Heading 2 2 3 2" xfId="21084" xr:uid="{00000000-0005-0000-0000-000057520000}"/>
    <cellStyle name="Heading 2 2 3 3" xfId="21085" xr:uid="{00000000-0005-0000-0000-000058520000}"/>
    <cellStyle name="Heading 2 2 4" xfId="21086" xr:uid="{00000000-0005-0000-0000-000059520000}"/>
    <cellStyle name="Heading 2 2 4 2" xfId="21087" xr:uid="{00000000-0005-0000-0000-00005A520000}"/>
    <cellStyle name="Heading 2 2 4 3" xfId="21088" xr:uid="{00000000-0005-0000-0000-00005B520000}"/>
    <cellStyle name="Heading 2 2 5" xfId="21089" xr:uid="{00000000-0005-0000-0000-00005C520000}"/>
    <cellStyle name="Heading 2 2 6" xfId="21090" xr:uid="{00000000-0005-0000-0000-00005D520000}"/>
    <cellStyle name="Heading 2 2 7" xfId="21091" xr:uid="{00000000-0005-0000-0000-00005E520000}"/>
    <cellStyle name="Heading 2 2 8" xfId="21092" xr:uid="{00000000-0005-0000-0000-00005F520000}"/>
    <cellStyle name="Heading 2 2 9" xfId="21093" xr:uid="{00000000-0005-0000-0000-000060520000}"/>
    <cellStyle name="Heading 2 3" xfId="21094" xr:uid="{00000000-0005-0000-0000-000061520000}"/>
    <cellStyle name="Heading 2 3 2" xfId="21095" xr:uid="{00000000-0005-0000-0000-000062520000}"/>
    <cellStyle name="Heading 2 3 3" xfId="21096" xr:uid="{00000000-0005-0000-0000-000063520000}"/>
    <cellStyle name="Heading 2 4" xfId="21097" xr:uid="{00000000-0005-0000-0000-000064520000}"/>
    <cellStyle name="Heading 2 4 2" xfId="21098" xr:uid="{00000000-0005-0000-0000-000065520000}"/>
    <cellStyle name="Heading 2 4 3" xfId="21099" xr:uid="{00000000-0005-0000-0000-000066520000}"/>
    <cellStyle name="Heading 2 4 4" xfId="21100" xr:uid="{00000000-0005-0000-0000-000067520000}"/>
    <cellStyle name="Heading 2 5" xfId="21101" xr:uid="{00000000-0005-0000-0000-000068520000}"/>
    <cellStyle name="Heading 2 5 2" xfId="21102" xr:uid="{00000000-0005-0000-0000-000069520000}"/>
    <cellStyle name="Heading 2 6" xfId="21103" xr:uid="{00000000-0005-0000-0000-00006A520000}"/>
    <cellStyle name="Heading 2 6 2" xfId="21104" xr:uid="{00000000-0005-0000-0000-00006B520000}"/>
    <cellStyle name="Heading 2 7" xfId="21105" xr:uid="{00000000-0005-0000-0000-00006C520000}"/>
    <cellStyle name="Heading 2 8" xfId="21106" xr:uid="{00000000-0005-0000-0000-00006D520000}"/>
    <cellStyle name="Heading 2 8 2" xfId="21107" xr:uid="{00000000-0005-0000-0000-00006E520000}"/>
    <cellStyle name="Heading 2 9" xfId="21108" xr:uid="{00000000-0005-0000-0000-00006F520000}"/>
    <cellStyle name="Heading 3 2" xfId="21109" xr:uid="{00000000-0005-0000-0000-000070520000}"/>
    <cellStyle name="Heading 3 2 2" xfId="21110" xr:uid="{00000000-0005-0000-0000-000071520000}"/>
    <cellStyle name="Heading 3 2 2 2" xfId="21111" xr:uid="{00000000-0005-0000-0000-000072520000}"/>
    <cellStyle name="Heading 3 2 2 2 2" xfId="21112" xr:uid="{00000000-0005-0000-0000-000073520000}"/>
    <cellStyle name="Heading 3 2 2 2 2 2" xfId="21113" xr:uid="{00000000-0005-0000-0000-000074520000}"/>
    <cellStyle name="Heading 3 2 2 2 2 2 2" xfId="21114" xr:uid="{00000000-0005-0000-0000-000075520000}"/>
    <cellStyle name="Heading 3 2 2 2 2 3" xfId="21115" xr:uid="{00000000-0005-0000-0000-000076520000}"/>
    <cellStyle name="Heading 3 2 2 2 3" xfId="21116" xr:uid="{00000000-0005-0000-0000-000077520000}"/>
    <cellStyle name="Heading 3 2 2 2 3 2" xfId="21117" xr:uid="{00000000-0005-0000-0000-000078520000}"/>
    <cellStyle name="Heading 3 2 2 3" xfId="21118" xr:uid="{00000000-0005-0000-0000-000079520000}"/>
    <cellStyle name="Heading 3 2 2 3 2" xfId="21119" xr:uid="{00000000-0005-0000-0000-00007A520000}"/>
    <cellStyle name="Heading 3 2 2 3 2 2" xfId="21120" xr:uid="{00000000-0005-0000-0000-00007B520000}"/>
    <cellStyle name="Heading 3 2 2 3 3" xfId="21121" xr:uid="{00000000-0005-0000-0000-00007C520000}"/>
    <cellStyle name="Heading 3 2 2 4" xfId="21122" xr:uid="{00000000-0005-0000-0000-00007D520000}"/>
    <cellStyle name="Heading 3 2 2 4 2" xfId="21123" xr:uid="{00000000-0005-0000-0000-00007E520000}"/>
    <cellStyle name="Heading 3 2 2 4 2 2" xfId="21124" xr:uid="{00000000-0005-0000-0000-00007F520000}"/>
    <cellStyle name="Heading 3 2 2 4 3" xfId="21125" xr:uid="{00000000-0005-0000-0000-000080520000}"/>
    <cellStyle name="Heading 3 2 2 5" xfId="21126" xr:uid="{00000000-0005-0000-0000-000081520000}"/>
    <cellStyle name="Heading 3 2 2 5 2" xfId="21127" xr:uid="{00000000-0005-0000-0000-000082520000}"/>
    <cellStyle name="Heading 3 2 2 5 2 2" xfId="21128" xr:uid="{00000000-0005-0000-0000-000083520000}"/>
    <cellStyle name="Heading 3 2 2 5 3" xfId="21129" xr:uid="{00000000-0005-0000-0000-000084520000}"/>
    <cellStyle name="Heading 3 2 2 6" xfId="21130" xr:uid="{00000000-0005-0000-0000-000085520000}"/>
    <cellStyle name="Heading 3 2 2 6 2" xfId="21131" xr:uid="{00000000-0005-0000-0000-000086520000}"/>
    <cellStyle name="Heading 3 2 3" xfId="21132" xr:uid="{00000000-0005-0000-0000-000087520000}"/>
    <cellStyle name="Heading 3 2 3 2" xfId="21133" xr:uid="{00000000-0005-0000-0000-000088520000}"/>
    <cellStyle name="Heading 3 2 3 2 2" xfId="21134" xr:uid="{00000000-0005-0000-0000-000089520000}"/>
    <cellStyle name="Heading 3 2 3 2 2 2" xfId="21135" xr:uid="{00000000-0005-0000-0000-00008A520000}"/>
    <cellStyle name="Heading 3 2 3 2 3" xfId="21136" xr:uid="{00000000-0005-0000-0000-00008B520000}"/>
    <cellStyle name="Heading 3 2 4" xfId="21137" xr:uid="{00000000-0005-0000-0000-00008C520000}"/>
    <cellStyle name="Heading 3 2 4 2" xfId="21138" xr:uid="{00000000-0005-0000-0000-00008D520000}"/>
    <cellStyle name="Heading 3 2 4 2 2" xfId="21139" xr:uid="{00000000-0005-0000-0000-00008E520000}"/>
    <cellStyle name="Heading 3 2 5" xfId="21140" xr:uid="{00000000-0005-0000-0000-00008F520000}"/>
    <cellStyle name="Heading 3 2 5 2" xfId="21141" xr:uid="{00000000-0005-0000-0000-000090520000}"/>
    <cellStyle name="Heading 3 2 5 2 2" xfId="21142" xr:uid="{00000000-0005-0000-0000-000091520000}"/>
    <cellStyle name="Heading 3 2 5 2 2 2" xfId="21143" xr:uid="{00000000-0005-0000-0000-000092520000}"/>
    <cellStyle name="Heading 3 2 5 2 3" xfId="21144" xr:uid="{00000000-0005-0000-0000-000093520000}"/>
    <cellStyle name="Heading 3 2 5 3" xfId="21145" xr:uid="{00000000-0005-0000-0000-000094520000}"/>
    <cellStyle name="Heading 3 2 5 3 2" xfId="21146" xr:uid="{00000000-0005-0000-0000-000095520000}"/>
    <cellStyle name="Heading 3 2 6" xfId="21147" xr:uid="{00000000-0005-0000-0000-000096520000}"/>
    <cellStyle name="Heading 3 2 6 2" xfId="21148" xr:uid="{00000000-0005-0000-0000-000097520000}"/>
    <cellStyle name="Heading 3 2 6 2 2" xfId="21149" xr:uid="{00000000-0005-0000-0000-000098520000}"/>
    <cellStyle name="Heading 3 2 6 3" xfId="21150" xr:uid="{00000000-0005-0000-0000-000099520000}"/>
    <cellStyle name="Heading 3 2 7" xfId="21151" xr:uid="{00000000-0005-0000-0000-00009A520000}"/>
    <cellStyle name="Heading 3 2 7 2" xfId="21152" xr:uid="{00000000-0005-0000-0000-00009B520000}"/>
    <cellStyle name="Heading 3 2 7 2 2" xfId="21153" xr:uid="{00000000-0005-0000-0000-00009C520000}"/>
    <cellStyle name="Heading 3 2 8" xfId="21154" xr:uid="{00000000-0005-0000-0000-00009D520000}"/>
    <cellStyle name="Heading 3 2 8 2" xfId="21155" xr:uid="{00000000-0005-0000-0000-00009E520000}"/>
    <cellStyle name="Heading 3 2 8 2 2" xfId="21156" xr:uid="{00000000-0005-0000-0000-00009F520000}"/>
    <cellStyle name="Heading 3 2 8 3" xfId="21157" xr:uid="{00000000-0005-0000-0000-0000A0520000}"/>
    <cellStyle name="Heading 3 2 9" xfId="21158" xr:uid="{00000000-0005-0000-0000-0000A1520000}"/>
    <cellStyle name="Heading 3 2 9 2" xfId="21159" xr:uid="{00000000-0005-0000-0000-0000A2520000}"/>
    <cellStyle name="Heading 3 3" xfId="21160" xr:uid="{00000000-0005-0000-0000-0000A3520000}"/>
    <cellStyle name="Heading 3 3 2" xfId="21161" xr:uid="{00000000-0005-0000-0000-0000A4520000}"/>
    <cellStyle name="Heading 3 3 2 2" xfId="21162" xr:uid="{00000000-0005-0000-0000-0000A5520000}"/>
    <cellStyle name="Heading 3 3 2 2 2" xfId="21163" xr:uid="{00000000-0005-0000-0000-0000A6520000}"/>
    <cellStyle name="Heading 3 3 3" xfId="21164" xr:uid="{00000000-0005-0000-0000-0000A7520000}"/>
    <cellStyle name="Heading 3 3 3 2" xfId="21165" xr:uid="{00000000-0005-0000-0000-0000A8520000}"/>
    <cellStyle name="Heading 3 3 3 2 2" xfId="21166" xr:uid="{00000000-0005-0000-0000-0000A9520000}"/>
    <cellStyle name="Heading 3 3 3 3" xfId="21167" xr:uid="{00000000-0005-0000-0000-0000AA520000}"/>
    <cellStyle name="Heading 3 3 4" xfId="21168" xr:uid="{00000000-0005-0000-0000-0000AB520000}"/>
    <cellStyle name="Heading 3 3 4 2" xfId="21169" xr:uid="{00000000-0005-0000-0000-0000AC520000}"/>
    <cellStyle name="Heading 3 3 4 2 2" xfId="21170" xr:uid="{00000000-0005-0000-0000-0000AD520000}"/>
    <cellStyle name="Heading 3 3 4 3" xfId="21171" xr:uid="{00000000-0005-0000-0000-0000AE520000}"/>
    <cellStyle name="Heading 3 3 5" xfId="21172" xr:uid="{00000000-0005-0000-0000-0000AF520000}"/>
    <cellStyle name="Heading 3 3 5 2" xfId="21173" xr:uid="{00000000-0005-0000-0000-0000B0520000}"/>
    <cellStyle name="Heading 3 3 5 2 2" xfId="21174" xr:uid="{00000000-0005-0000-0000-0000B1520000}"/>
    <cellStyle name="Heading 3 3 5 3" xfId="21175" xr:uid="{00000000-0005-0000-0000-0000B2520000}"/>
    <cellStyle name="Heading 3 3 6" xfId="21176" xr:uid="{00000000-0005-0000-0000-0000B3520000}"/>
    <cellStyle name="Heading 3 3 6 2" xfId="21177" xr:uid="{00000000-0005-0000-0000-0000B4520000}"/>
    <cellStyle name="Heading 3 4" xfId="21178" xr:uid="{00000000-0005-0000-0000-0000B5520000}"/>
    <cellStyle name="Heading 3 4 2" xfId="21179" xr:uid="{00000000-0005-0000-0000-0000B6520000}"/>
    <cellStyle name="Heading 3 4 2 2" xfId="21180" xr:uid="{00000000-0005-0000-0000-0000B7520000}"/>
    <cellStyle name="Heading 3 4 2 2 2" xfId="21181" xr:uid="{00000000-0005-0000-0000-0000B8520000}"/>
    <cellStyle name="Heading 3 4 2 3" xfId="21182" xr:uid="{00000000-0005-0000-0000-0000B9520000}"/>
    <cellStyle name="Heading 3 4 3" xfId="21183" xr:uid="{00000000-0005-0000-0000-0000BA520000}"/>
    <cellStyle name="Heading 3 5" xfId="21184" xr:uid="{00000000-0005-0000-0000-0000BB520000}"/>
    <cellStyle name="Heading 3 5 2" xfId="21185" xr:uid="{00000000-0005-0000-0000-0000BC520000}"/>
    <cellStyle name="Heading 3 5 2 2" xfId="21186" xr:uid="{00000000-0005-0000-0000-0000BD520000}"/>
    <cellStyle name="Heading 3 5 2 2 2" xfId="21187" xr:uid="{00000000-0005-0000-0000-0000BE520000}"/>
    <cellStyle name="Heading 3 5 2 3" xfId="21188" xr:uid="{00000000-0005-0000-0000-0000BF520000}"/>
    <cellStyle name="Heading 3 5 3" xfId="21189" xr:uid="{00000000-0005-0000-0000-0000C0520000}"/>
    <cellStyle name="Heading 3 5 3 2" xfId="21190" xr:uid="{00000000-0005-0000-0000-0000C1520000}"/>
    <cellStyle name="Heading 3 6" xfId="21191" xr:uid="{00000000-0005-0000-0000-0000C2520000}"/>
    <cellStyle name="Heading 3 6 2" xfId="21192" xr:uid="{00000000-0005-0000-0000-0000C3520000}"/>
    <cellStyle name="Heading 3 6 2 2" xfId="21193" xr:uid="{00000000-0005-0000-0000-0000C4520000}"/>
    <cellStyle name="Heading 3 7" xfId="21194" xr:uid="{00000000-0005-0000-0000-0000C5520000}"/>
    <cellStyle name="Heading 3 7 2" xfId="21195" xr:uid="{00000000-0005-0000-0000-0000C6520000}"/>
    <cellStyle name="Heading 3 7 2 2" xfId="21196" xr:uid="{00000000-0005-0000-0000-0000C7520000}"/>
    <cellStyle name="Heading 3 7 3" xfId="21197" xr:uid="{00000000-0005-0000-0000-0000C8520000}"/>
    <cellStyle name="Heading 3 8" xfId="21198" xr:uid="{00000000-0005-0000-0000-0000C9520000}"/>
    <cellStyle name="Heading 3 8 2" xfId="21199" xr:uid="{00000000-0005-0000-0000-0000CA520000}"/>
    <cellStyle name="Heading 3 8 2 2" xfId="21200" xr:uid="{00000000-0005-0000-0000-0000CB520000}"/>
    <cellStyle name="Heading 3 8 3" xfId="21201" xr:uid="{00000000-0005-0000-0000-0000CC520000}"/>
    <cellStyle name="Heading 3 9" xfId="21202" xr:uid="{00000000-0005-0000-0000-0000CD520000}"/>
    <cellStyle name="Heading 4 2" xfId="21203" xr:uid="{00000000-0005-0000-0000-0000CE520000}"/>
    <cellStyle name="Heading 4 2 2" xfId="21204" xr:uid="{00000000-0005-0000-0000-0000CF520000}"/>
    <cellStyle name="Heading 4 2 2 2" xfId="21205" xr:uid="{00000000-0005-0000-0000-0000D0520000}"/>
    <cellStyle name="Heading 4 2 2 3" xfId="21206" xr:uid="{00000000-0005-0000-0000-0000D1520000}"/>
    <cellStyle name="Heading 4 2 2 4" xfId="21207" xr:uid="{00000000-0005-0000-0000-0000D2520000}"/>
    <cellStyle name="Heading 4 2 3" xfId="21208" xr:uid="{00000000-0005-0000-0000-0000D3520000}"/>
    <cellStyle name="Heading 4 2 3 2" xfId="21209" xr:uid="{00000000-0005-0000-0000-0000D4520000}"/>
    <cellStyle name="Heading 4 2 4" xfId="21210" xr:uid="{00000000-0005-0000-0000-0000D5520000}"/>
    <cellStyle name="Heading 4 2 5" xfId="21211" xr:uid="{00000000-0005-0000-0000-0000D6520000}"/>
    <cellStyle name="Heading 4 2 6" xfId="21212" xr:uid="{00000000-0005-0000-0000-0000D7520000}"/>
    <cellStyle name="Heading 4 2 6 2" xfId="21213" xr:uid="{00000000-0005-0000-0000-0000D8520000}"/>
    <cellStyle name="Heading 4 2 7" xfId="21214" xr:uid="{00000000-0005-0000-0000-0000D9520000}"/>
    <cellStyle name="Heading 4 3" xfId="21215" xr:uid="{00000000-0005-0000-0000-0000DA520000}"/>
    <cellStyle name="Heading 4 3 2" xfId="21216" xr:uid="{00000000-0005-0000-0000-0000DB520000}"/>
    <cellStyle name="Heading 4 3 3" xfId="21217" xr:uid="{00000000-0005-0000-0000-0000DC520000}"/>
    <cellStyle name="Heading 4 3 4" xfId="21218" xr:uid="{00000000-0005-0000-0000-0000DD520000}"/>
    <cellStyle name="Heading 4 4" xfId="21219" xr:uid="{00000000-0005-0000-0000-0000DE520000}"/>
    <cellStyle name="Heading 4 4 2" xfId="21220" xr:uid="{00000000-0005-0000-0000-0000DF520000}"/>
    <cellStyle name="Heading 4 4 3" xfId="21221" xr:uid="{00000000-0005-0000-0000-0000E0520000}"/>
    <cellStyle name="Heading 4 5" xfId="21222" xr:uid="{00000000-0005-0000-0000-0000E1520000}"/>
    <cellStyle name="Heading 4 6" xfId="21223" xr:uid="{00000000-0005-0000-0000-0000E2520000}"/>
    <cellStyle name="Heading 4 7" xfId="21224" xr:uid="{00000000-0005-0000-0000-0000E3520000}"/>
    <cellStyle name="Heading 4 8" xfId="21225" xr:uid="{00000000-0005-0000-0000-0000E4520000}"/>
    <cellStyle name="Heading 5" xfId="21226" xr:uid="{00000000-0005-0000-0000-0000E5520000}"/>
    <cellStyle name="Heading 6" xfId="21227" xr:uid="{00000000-0005-0000-0000-0000E6520000}"/>
    <cellStyle name="Heading 7" xfId="21228" xr:uid="{00000000-0005-0000-0000-0000E7520000}"/>
    <cellStyle name="HeadingTitle" xfId="21229" xr:uid="{00000000-0005-0000-0000-0000E8520000}"/>
    <cellStyle name="HeadingTitle 2" xfId="21230" xr:uid="{00000000-0005-0000-0000-0000E9520000}"/>
    <cellStyle name="Hyperlink" xfId="35144" builtinId="8"/>
    <cellStyle name="Hyperlink 2" xfId="21231" xr:uid="{00000000-0005-0000-0000-0000EB520000}"/>
    <cellStyle name="Hyperlink 2 2" xfId="21232" xr:uid="{00000000-0005-0000-0000-0000EC520000}"/>
    <cellStyle name="Hyperlink 2 2 2" xfId="21233" xr:uid="{00000000-0005-0000-0000-0000ED520000}"/>
    <cellStyle name="Hyperlink 2 3" xfId="21234" xr:uid="{00000000-0005-0000-0000-0000EE520000}"/>
    <cellStyle name="Hyperlink 3" xfId="21235" xr:uid="{00000000-0005-0000-0000-0000EF520000}"/>
    <cellStyle name="Hyperlink 3 2" xfId="21236" xr:uid="{00000000-0005-0000-0000-0000F0520000}"/>
    <cellStyle name="Hyperlink 3 3" xfId="21237" xr:uid="{00000000-0005-0000-0000-0000F1520000}"/>
    <cellStyle name="Hyperlink 4" xfId="21238" xr:uid="{00000000-0005-0000-0000-0000F2520000}"/>
    <cellStyle name="if0 -InpFixed" xfId="21239" xr:uid="{00000000-0005-0000-0000-0000F3520000}"/>
    <cellStyle name="Import" xfId="21240" xr:uid="{00000000-0005-0000-0000-0000F4520000}"/>
    <cellStyle name="Import%" xfId="21241" xr:uid="{00000000-0005-0000-0000-0000F5520000}"/>
    <cellStyle name="import_ICRC Electricity model 1-1  (1 Feb 2003) " xfId="30" xr:uid="{00000000-0005-0000-0000-0000F6520000}"/>
    <cellStyle name="Input [yellow]" xfId="21242" xr:uid="{00000000-0005-0000-0000-0000F7520000}"/>
    <cellStyle name="Input 10" xfId="21243" xr:uid="{00000000-0005-0000-0000-0000F8520000}"/>
    <cellStyle name="Input 10 2" xfId="21244" xr:uid="{00000000-0005-0000-0000-0000F9520000}"/>
    <cellStyle name="Input 10 2 2" xfId="21245" xr:uid="{00000000-0005-0000-0000-0000FA520000}"/>
    <cellStyle name="Input 10 3" xfId="21246" xr:uid="{00000000-0005-0000-0000-0000FB520000}"/>
    <cellStyle name="Input 11" xfId="21247" xr:uid="{00000000-0005-0000-0000-0000FC520000}"/>
    <cellStyle name="Input 11 2" xfId="21248" xr:uid="{00000000-0005-0000-0000-0000FD520000}"/>
    <cellStyle name="Input 11 2 2" xfId="21249" xr:uid="{00000000-0005-0000-0000-0000FE520000}"/>
    <cellStyle name="Input 11 3" xfId="21250" xr:uid="{00000000-0005-0000-0000-0000FF520000}"/>
    <cellStyle name="Input 12" xfId="21251" xr:uid="{00000000-0005-0000-0000-000000530000}"/>
    <cellStyle name="Input 12 2" xfId="21252" xr:uid="{00000000-0005-0000-0000-000001530000}"/>
    <cellStyle name="Input 12 2 2" xfId="21253" xr:uid="{00000000-0005-0000-0000-000002530000}"/>
    <cellStyle name="Input 12 3" xfId="21254" xr:uid="{00000000-0005-0000-0000-000003530000}"/>
    <cellStyle name="Input 13" xfId="21255" xr:uid="{00000000-0005-0000-0000-000004530000}"/>
    <cellStyle name="Input 13 2" xfId="21256" xr:uid="{00000000-0005-0000-0000-000005530000}"/>
    <cellStyle name="Input 13 2 2" xfId="21257" xr:uid="{00000000-0005-0000-0000-000006530000}"/>
    <cellStyle name="Input 13 3" xfId="21258" xr:uid="{00000000-0005-0000-0000-000007530000}"/>
    <cellStyle name="Input 14" xfId="21259" xr:uid="{00000000-0005-0000-0000-000008530000}"/>
    <cellStyle name="Input 14 2" xfId="21260" xr:uid="{00000000-0005-0000-0000-000009530000}"/>
    <cellStyle name="Input 14 2 2" xfId="21261" xr:uid="{00000000-0005-0000-0000-00000A530000}"/>
    <cellStyle name="Input 14 3" xfId="21262" xr:uid="{00000000-0005-0000-0000-00000B530000}"/>
    <cellStyle name="Input 15" xfId="21263" xr:uid="{00000000-0005-0000-0000-00000C530000}"/>
    <cellStyle name="Input 15 2" xfId="21264" xr:uid="{00000000-0005-0000-0000-00000D530000}"/>
    <cellStyle name="Input 15 2 2" xfId="21265" xr:uid="{00000000-0005-0000-0000-00000E530000}"/>
    <cellStyle name="Input 15 3" xfId="21266" xr:uid="{00000000-0005-0000-0000-00000F530000}"/>
    <cellStyle name="Input 16" xfId="21267" xr:uid="{00000000-0005-0000-0000-000010530000}"/>
    <cellStyle name="Input 16 2" xfId="21268" xr:uid="{00000000-0005-0000-0000-000011530000}"/>
    <cellStyle name="Input 16 2 2" xfId="21269" xr:uid="{00000000-0005-0000-0000-000012530000}"/>
    <cellStyle name="Input 16 3" xfId="21270" xr:uid="{00000000-0005-0000-0000-000013530000}"/>
    <cellStyle name="Input 17" xfId="21271" xr:uid="{00000000-0005-0000-0000-000014530000}"/>
    <cellStyle name="Input 17 2" xfId="21272" xr:uid="{00000000-0005-0000-0000-000015530000}"/>
    <cellStyle name="Input 17 2 2" xfId="21273" xr:uid="{00000000-0005-0000-0000-000016530000}"/>
    <cellStyle name="Input 17 3" xfId="21274" xr:uid="{00000000-0005-0000-0000-000017530000}"/>
    <cellStyle name="Input 18" xfId="21275" xr:uid="{00000000-0005-0000-0000-000018530000}"/>
    <cellStyle name="Input 18 2" xfId="21276" xr:uid="{00000000-0005-0000-0000-000019530000}"/>
    <cellStyle name="Input 18 2 2" xfId="21277" xr:uid="{00000000-0005-0000-0000-00001A530000}"/>
    <cellStyle name="Input 18 3" xfId="21278" xr:uid="{00000000-0005-0000-0000-00001B530000}"/>
    <cellStyle name="Input 19" xfId="21279" xr:uid="{00000000-0005-0000-0000-00001C530000}"/>
    <cellStyle name="Input 19 2" xfId="21280" xr:uid="{00000000-0005-0000-0000-00001D530000}"/>
    <cellStyle name="Input 19 2 2" xfId="21281" xr:uid="{00000000-0005-0000-0000-00001E530000}"/>
    <cellStyle name="Input 19 3" xfId="21282" xr:uid="{00000000-0005-0000-0000-00001F530000}"/>
    <cellStyle name="Input 2" xfId="21283" xr:uid="{00000000-0005-0000-0000-000020530000}"/>
    <cellStyle name="Input 2 10" xfId="21284" xr:uid="{00000000-0005-0000-0000-000021530000}"/>
    <cellStyle name="Input 2 10 2" xfId="21285" xr:uid="{00000000-0005-0000-0000-000022530000}"/>
    <cellStyle name="Input 2 10 2 2" xfId="21286" xr:uid="{00000000-0005-0000-0000-000023530000}"/>
    <cellStyle name="Input 2 10 3" xfId="21287" xr:uid="{00000000-0005-0000-0000-000024530000}"/>
    <cellStyle name="Input 2 10 3 2" xfId="21288" xr:uid="{00000000-0005-0000-0000-000025530000}"/>
    <cellStyle name="Input 2 10 4" xfId="21289" xr:uid="{00000000-0005-0000-0000-000026530000}"/>
    <cellStyle name="Input 2 11" xfId="21290" xr:uid="{00000000-0005-0000-0000-000027530000}"/>
    <cellStyle name="Input 2 11 2" xfId="21291" xr:uid="{00000000-0005-0000-0000-000028530000}"/>
    <cellStyle name="Input 2 11 2 2" xfId="21292" xr:uid="{00000000-0005-0000-0000-000029530000}"/>
    <cellStyle name="Input 2 11 3" xfId="21293" xr:uid="{00000000-0005-0000-0000-00002A530000}"/>
    <cellStyle name="Input 2 2" xfId="21294" xr:uid="{00000000-0005-0000-0000-00002B530000}"/>
    <cellStyle name="Input 2 2 10" xfId="21295" xr:uid="{00000000-0005-0000-0000-00002C530000}"/>
    <cellStyle name="Input 2 2 10 2" xfId="21296" xr:uid="{00000000-0005-0000-0000-00002D530000}"/>
    <cellStyle name="Input 2 2 10 2 2" xfId="21297" xr:uid="{00000000-0005-0000-0000-00002E530000}"/>
    <cellStyle name="Input 2 2 10 3" xfId="21298" xr:uid="{00000000-0005-0000-0000-00002F530000}"/>
    <cellStyle name="Input 2 2 11" xfId="21299" xr:uid="{00000000-0005-0000-0000-000030530000}"/>
    <cellStyle name="Input 2 2 11 2" xfId="21300" xr:uid="{00000000-0005-0000-0000-000031530000}"/>
    <cellStyle name="Input 2 2 12" xfId="21301" xr:uid="{00000000-0005-0000-0000-000032530000}"/>
    <cellStyle name="Input 2 2 2" xfId="21302" xr:uid="{00000000-0005-0000-0000-000033530000}"/>
    <cellStyle name="Input 2 2 2 2" xfId="21303" xr:uid="{00000000-0005-0000-0000-000034530000}"/>
    <cellStyle name="Input 2 2 2 2 2" xfId="21304" xr:uid="{00000000-0005-0000-0000-000035530000}"/>
    <cellStyle name="Input 2 2 2 2 2 2" xfId="21305" xr:uid="{00000000-0005-0000-0000-000036530000}"/>
    <cellStyle name="Input 2 2 2 2 2 2 2" xfId="21306" xr:uid="{00000000-0005-0000-0000-000037530000}"/>
    <cellStyle name="Input 2 2 2 2 2 3" xfId="21307" xr:uid="{00000000-0005-0000-0000-000038530000}"/>
    <cellStyle name="Input 2 2 2 2 2 3 2" xfId="21308" xr:uid="{00000000-0005-0000-0000-000039530000}"/>
    <cellStyle name="Input 2 2 2 2 2 4" xfId="21309" xr:uid="{00000000-0005-0000-0000-00003A530000}"/>
    <cellStyle name="Input 2 2 2 2 3" xfId="21310" xr:uid="{00000000-0005-0000-0000-00003B530000}"/>
    <cellStyle name="Input 2 2 2 2 3 2" xfId="21311" xr:uid="{00000000-0005-0000-0000-00003C530000}"/>
    <cellStyle name="Input 2 2 2 2 3 2 2" xfId="21312" xr:uid="{00000000-0005-0000-0000-00003D530000}"/>
    <cellStyle name="Input 2 2 2 2 3 3" xfId="21313" xr:uid="{00000000-0005-0000-0000-00003E530000}"/>
    <cellStyle name="Input 2 2 2 2 4" xfId="21314" xr:uid="{00000000-0005-0000-0000-00003F530000}"/>
    <cellStyle name="Input 2 2 2 3" xfId="21315" xr:uid="{00000000-0005-0000-0000-000040530000}"/>
    <cellStyle name="Input 2 2 2 3 2" xfId="21316" xr:uid="{00000000-0005-0000-0000-000041530000}"/>
    <cellStyle name="Input 2 2 2 3 2 2" xfId="21317" xr:uid="{00000000-0005-0000-0000-000042530000}"/>
    <cellStyle name="Input 2 2 2 3 3" xfId="21318" xr:uid="{00000000-0005-0000-0000-000043530000}"/>
    <cellStyle name="Input 2 2 2 4" xfId="21319" xr:uid="{00000000-0005-0000-0000-000044530000}"/>
    <cellStyle name="Input 2 2 2 4 2" xfId="21320" xr:uid="{00000000-0005-0000-0000-000045530000}"/>
    <cellStyle name="Input 2 2 2 4 2 2" xfId="21321" xr:uid="{00000000-0005-0000-0000-000046530000}"/>
    <cellStyle name="Input 2 2 2 4 3" xfId="21322" xr:uid="{00000000-0005-0000-0000-000047530000}"/>
    <cellStyle name="Input 2 2 2 4 3 2" xfId="21323" xr:uid="{00000000-0005-0000-0000-000048530000}"/>
    <cellStyle name="Input 2 2 2 4 4" xfId="21324" xr:uid="{00000000-0005-0000-0000-000049530000}"/>
    <cellStyle name="Input 2 2 2 5" xfId="21325" xr:uid="{00000000-0005-0000-0000-00004A530000}"/>
    <cellStyle name="Input 2 2 2 5 2" xfId="21326" xr:uid="{00000000-0005-0000-0000-00004B530000}"/>
    <cellStyle name="Input 2 2 2 5 2 2" xfId="21327" xr:uid="{00000000-0005-0000-0000-00004C530000}"/>
    <cellStyle name="Input 2 2 2 5 3" xfId="21328" xr:uid="{00000000-0005-0000-0000-00004D530000}"/>
    <cellStyle name="Input 2 2 2 6" xfId="21329" xr:uid="{00000000-0005-0000-0000-00004E530000}"/>
    <cellStyle name="Input 2 2 3" xfId="21330" xr:uid="{00000000-0005-0000-0000-00004F530000}"/>
    <cellStyle name="Input 2 2 3 2" xfId="21331" xr:uid="{00000000-0005-0000-0000-000050530000}"/>
    <cellStyle name="Input 2 2 3 2 2" xfId="21332" xr:uid="{00000000-0005-0000-0000-000051530000}"/>
    <cellStyle name="Input 2 2 3 2 2 2" xfId="21333" xr:uid="{00000000-0005-0000-0000-000052530000}"/>
    <cellStyle name="Input 2 2 3 2 2 2 2" xfId="21334" xr:uid="{00000000-0005-0000-0000-000053530000}"/>
    <cellStyle name="Input 2 2 3 2 2 3" xfId="21335" xr:uid="{00000000-0005-0000-0000-000054530000}"/>
    <cellStyle name="Input 2 2 3 2 2 3 2" xfId="21336" xr:uid="{00000000-0005-0000-0000-000055530000}"/>
    <cellStyle name="Input 2 2 3 2 2 4" xfId="21337" xr:uid="{00000000-0005-0000-0000-000056530000}"/>
    <cellStyle name="Input 2 2 3 2 3" xfId="21338" xr:uid="{00000000-0005-0000-0000-000057530000}"/>
    <cellStyle name="Input 2 2 3 2 3 2" xfId="21339" xr:uid="{00000000-0005-0000-0000-000058530000}"/>
    <cellStyle name="Input 2 2 3 2 3 2 2" xfId="21340" xr:uid="{00000000-0005-0000-0000-000059530000}"/>
    <cellStyle name="Input 2 2 3 2 3 3" xfId="21341" xr:uid="{00000000-0005-0000-0000-00005A530000}"/>
    <cellStyle name="Input 2 2 3 2 4" xfId="21342" xr:uid="{00000000-0005-0000-0000-00005B530000}"/>
    <cellStyle name="Input 2 2 3 3" xfId="21343" xr:uid="{00000000-0005-0000-0000-00005C530000}"/>
    <cellStyle name="Input 2 2 3 3 2" xfId="21344" xr:uid="{00000000-0005-0000-0000-00005D530000}"/>
    <cellStyle name="Input 2 2 3 3 2 2" xfId="21345" xr:uid="{00000000-0005-0000-0000-00005E530000}"/>
    <cellStyle name="Input 2 2 3 3 3" xfId="21346" xr:uid="{00000000-0005-0000-0000-00005F530000}"/>
    <cellStyle name="Input 2 2 3 4" xfId="21347" xr:uid="{00000000-0005-0000-0000-000060530000}"/>
    <cellStyle name="Input 2 2 3 4 2" xfId="21348" xr:uid="{00000000-0005-0000-0000-000061530000}"/>
    <cellStyle name="Input 2 2 3 4 2 2" xfId="21349" xr:uid="{00000000-0005-0000-0000-000062530000}"/>
    <cellStyle name="Input 2 2 3 4 3" xfId="21350" xr:uid="{00000000-0005-0000-0000-000063530000}"/>
    <cellStyle name="Input 2 2 3 4 3 2" xfId="21351" xr:uid="{00000000-0005-0000-0000-000064530000}"/>
    <cellStyle name="Input 2 2 3 4 4" xfId="21352" xr:uid="{00000000-0005-0000-0000-000065530000}"/>
    <cellStyle name="Input 2 2 3 5" xfId="21353" xr:uid="{00000000-0005-0000-0000-000066530000}"/>
    <cellStyle name="Input 2 2 3 5 2" xfId="21354" xr:uid="{00000000-0005-0000-0000-000067530000}"/>
    <cellStyle name="Input 2 2 3 5 2 2" xfId="21355" xr:uid="{00000000-0005-0000-0000-000068530000}"/>
    <cellStyle name="Input 2 2 3 5 3" xfId="21356" xr:uid="{00000000-0005-0000-0000-000069530000}"/>
    <cellStyle name="Input 2 2 3 6" xfId="21357" xr:uid="{00000000-0005-0000-0000-00006A530000}"/>
    <cellStyle name="Input 2 2 4" xfId="21358" xr:uid="{00000000-0005-0000-0000-00006B530000}"/>
    <cellStyle name="Input 2 2 4 2" xfId="21359" xr:uid="{00000000-0005-0000-0000-00006C530000}"/>
    <cellStyle name="Input 2 2 4 2 2" xfId="21360" xr:uid="{00000000-0005-0000-0000-00006D530000}"/>
    <cellStyle name="Input 2 2 4 2 2 2" xfId="21361" xr:uid="{00000000-0005-0000-0000-00006E530000}"/>
    <cellStyle name="Input 2 2 4 2 3" xfId="21362" xr:uid="{00000000-0005-0000-0000-00006F530000}"/>
    <cellStyle name="Input 2 2 4 3" xfId="21363" xr:uid="{00000000-0005-0000-0000-000070530000}"/>
    <cellStyle name="Input 2 2 4 3 2" xfId="21364" xr:uid="{00000000-0005-0000-0000-000071530000}"/>
    <cellStyle name="Input 2 2 4 3 2 2" xfId="21365" xr:uid="{00000000-0005-0000-0000-000072530000}"/>
    <cellStyle name="Input 2 2 4 3 3" xfId="21366" xr:uid="{00000000-0005-0000-0000-000073530000}"/>
    <cellStyle name="Input 2 2 4 4" xfId="21367" xr:uid="{00000000-0005-0000-0000-000074530000}"/>
    <cellStyle name="Input 2 2 4 4 2" xfId="21368" xr:uid="{00000000-0005-0000-0000-000075530000}"/>
    <cellStyle name="Input 2 2 4 4 2 2" xfId="21369" xr:uid="{00000000-0005-0000-0000-000076530000}"/>
    <cellStyle name="Input 2 2 4 4 3" xfId="21370" xr:uid="{00000000-0005-0000-0000-000077530000}"/>
    <cellStyle name="Input 2 2 4 4 3 2" xfId="21371" xr:uid="{00000000-0005-0000-0000-000078530000}"/>
    <cellStyle name="Input 2 2 4 4 4" xfId="21372" xr:uid="{00000000-0005-0000-0000-000079530000}"/>
    <cellStyle name="Input 2 2 4 5" xfId="21373" xr:uid="{00000000-0005-0000-0000-00007A530000}"/>
    <cellStyle name="Input 2 2 4 5 2" xfId="21374" xr:uid="{00000000-0005-0000-0000-00007B530000}"/>
    <cellStyle name="Input 2 2 4 5 2 2" xfId="21375" xr:uid="{00000000-0005-0000-0000-00007C530000}"/>
    <cellStyle name="Input 2 2 4 5 3" xfId="21376" xr:uid="{00000000-0005-0000-0000-00007D530000}"/>
    <cellStyle name="Input 2 2 4 6" xfId="21377" xr:uid="{00000000-0005-0000-0000-00007E530000}"/>
    <cellStyle name="Input 2 2 5" xfId="21378" xr:uid="{00000000-0005-0000-0000-00007F530000}"/>
    <cellStyle name="Input 2 2 5 2" xfId="21379" xr:uid="{00000000-0005-0000-0000-000080530000}"/>
    <cellStyle name="Input 2 2 5 2 2" xfId="21380" xr:uid="{00000000-0005-0000-0000-000081530000}"/>
    <cellStyle name="Input 2 2 5 2 2 2" xfId="21381" xr:uid="{00000000-0005-0000-0000-000082530000}"/>
    <cellStyle name="Input 2 2 5 2 3" xfId="21382" xr:uid="{00000000-0005-0000-0000-000083530000}"/>
    <cellStyle name="Input 2 2 5 3" xfId="21383" xr:uid="{00000000-0005-0000-0000-000084530000}"/>
    <cellStyle name="Input 2 2 5 3 2" xfId="21384" xr:uid="{00000000-0005-0000-0000-000085530000}"/>
    <cellStyle name="Input 2 2 5 3 2 2" xfId="21385" xr:uid="{00000000-0005-0000-0000-000086530000}"/>
    <cellStyle name="Input 2 2 5 3 3" xfId="21386" xr:uid="{00000000-0005-0000-0000-000087530000}"/>
    <cellStyle name="Input 2 2 5 4" xfId="21387" xr:uid="{00000000-0005-0000-0000-000088530000}"/>
    <cellStyle name="Input 2 2 5 4 2" xfId="21388" xr:uid="{00000000-0005-0000-0000-000089530000}"/>
    <cellStyle name="Input 2 2 5 5" xfId="21389" xr:uid="{00000000-0005-0000-0000-00008A530000}"/>
    <cellStyle name="Input 2 2 6" xfId="21390" xr:uid="{00000000-0005-0000-0000-00008B530000}"/>
    <cellStyle name="Input 2 2 6 2" xfId="21391" xr:uid="{00000000-0005-0000-0000-00008C530000}"/>
    <cellStyle name="Input 2 2 6 2 2" xfId="21392" xr:uid="{00000000-0005-0000-0000-00008D530000}"/>
    <cellStyle name="Input 2 2 6 3" xfId="21393" xr:uid="{00000000-0005-0000-0000-00008E530000}"/>
    <cellStyle name="Input 2 2 7" xfId="21394" xr:uid="{00000000-0005-0000-0000-00008F530000}"/>
    <cellStyle name="Input 2 2 7 2" xfId="21395" xr:uid="{00000000-0005-0000-0000-000090530000}"/>
    <cellStyle name="Input 2 2 7 2 2" xfId="21396" xr:uid="{00000000-0005-0000-0000-000091530000}"/>
    <cellStyle name="Input 2 2 7 3" xfId="21397" xr:uid="{00000000-0005-0000-0000-000092530000}"/>
    <cellStyle name="Input 2 2 8" xfId="21398" xr:uid="{00000000-0005-0000-0000-000093530000}"/>
    <cellStyle name="Input 2 2 8 2" xfId="21399" xr:uid="{00000000-0005-0000-0000-000094530000}"/>
    <cellStyle name="Input 2 2 8 2 2" xfId="21400" xr:uid="{00000000-0005-0000-0000-000095530000}"/>
    <cellStyle name="Input 2 2 8 3" xfId="21401" xr:uid="{00000000-0005-0000-0000-000096530000}"/>
    <cellStyle name="Input 2 2 9" xfId="21402" xr:uid="{00000000-0005-0000-0000-000097530000}"/>
    <cellStyle name="Input 2 2 9 2" xfId="21403" xr:uid="{00000000-0005-0000-0000-000098530000}"/>
    <cellStyle name="Input 2 2 9 2 2" xfId="21404" xr:uid="{00000000-0005-0000-0000-000099530000}"/>
    <cellStyle name="Input 2 2 9 3" xfId="21405" xr:uid="{00000000-0005-0000-0000-00009A530000}"/>
    <cellStyle name="Input 2 2 9 3 2" xfId="21406" xr:uid="{00000000-0005-0000-0000-00009B530000}"/>
    <cellStyle name="Input 2 2 9 4" xfId="21407" xr:uid="{00000000-0005-0000-0000-00009C530000}"/>
    <cellStyle name="Input 2 3" xfId="21408" xr:uid="{00000000-0005-0000-0000-00009D530000}"/>
    <cellStyle name="Input 2 3 10" xfId="21409" xr:uid="{00000000-0005-0000-0000-00009E530000}"/>
    <cellStyle name="Input 2 3 10 2" xfId="21410" xr:uid="{00000000-0005-0000-0000-00009F530000}"/>
    <cellStyle name="Input 2 3 10 2 2" xfId="21411" xr:uid="{00000000-0005-0000-0000-0000A0530000}"/>
    <cellStyle name="Input 2 3 10 3" xfId="21412" xr:uid="{00000000-0005-0000-0000-0000A1530000}"/>
    <cellStyle name="Input 2 3 10 3 2" xfId="21413" xr:uid="{00000000-0005-0000-0000-0000A2530000}"/>
    <cellStyle name="Input 2 3 10 4" xfId="21414" xr:uid="{00000000-0005-0000-0000-0000A3530000}"/>
    <cellStyle name="Input 2 3 11" xfId="21415" xr:uid="{00000000-0005-0000-0000-0000A4530000}"/>
    <cellStyle name="Input 2 3 11 2" xfId="21416" xr:uid="{00000000-0005-0000-0000-0000A5530000}"/>
    <cellStyle name="Input 2 3 11 2 2" xfId="21417" xr:uid="{00000000-0005-0000-0000-0000A6530000}"/>
    <cellStyle name="Input 2 3 11 3" xfId="21418" xr:uid="{00000000-0005-0000-0000-0000A7530000}"/>
    <cellStyle name="Input 2 3 12" xfId="21419" xr:uid="{00000000-0005-0000-0000-0000A8530000}"/>
    <cellStyle name="Input 2 3 12 2" xfId="21420" xr:uid="{00000000-0005-0000-0000-0000A9530000}"/>
    <cellStyle name="Input 2 3 2" xfId="21421" xr:uid="{00000000-0005-0000-0000-0000AA530000}"/>
    <cellStyle name="Input 2 3 2 2" xfId="21422" xr:uid="{00000000-0005-0000-0000-0000AB530000}"/>
    <cellStyle name="Input 2 3 2 2 2" xfId="21423" xr:uid="{00000000-0005-0000-0000-0000AC530000}"/>
    <cellStyle name="Input 2 3 2 2 2 2" xfId="21424" xr:uid="{00000000-0005-0000-0000-0000AD530000}"/>
    <cellStyle name="Input 2 3 2 2 2 2 2" xfId="21425" xr:uid="{00000000-0005-0000-0000-0000AE530000}"/>
    <cellStyle name="Input 2 3 2 2 2 3" xfId="21426" xr:uid="{00000000-0005-0000-0000-0000AF530000}"/>
    <cellStyle name="Input 2 3 2 2 2 3 2" xfId="21427" xr:uid="{00000000-0005-0000-0000-0000B0530000}"/>
    <cellStyle name="Input 2 3 2 2 2 4" xfId="21428" xr:uid="{00000000-0005-0000-0000-0000B1530000}"/>
    <cellStyle name="Input 2 3 2 2 3" xfId="21429" xr:uid="{00000000-0005-0000-0000-0000B2530000}"/>
    <cellStyle name="Input 2 3 2 2 3 2" xfId="21430" xr:uid="{00000000-0005-0000-0000-0000B3530000}"/>
    <cellStyle name="Input 2 3 2 2 3 2 2" xfId="21431" xr:uid="{00000000-0005-0000-0000-0000B4530000}"/>
    <cellStyle name="Input 2 3 2 2 3 3" xfId="21432" xr:uid="{00000000-0005-0000-0000-0000B5530000}"/>
    <cellStyle name="Input 2 3 2 2 4" xfId="21433" xr:uid="{00000000-0005-0000-0000-0000B6530000}"/>
    <cellStyle name="Input 2 3 2 3" xfId="21434" xr:uid="{00000000-0005-0000-0000-0000B7530000}"/>
    <cellStyle name="Input 2 3 2 3 2" xfId="21435" xr:uid="{00000000-0005-0000-0000-0000B8530000}"/>
    <cellStyle name="Input 2 3 2 3 2 2" xfId="21436" xr:uid="{00000000-0005-0000-0000-0000B9530000}"/>
    <cellStyle name="Input 2 3 2 3 3" xfId="21437" xr:uid="{00000000-0005-0000-0000-0000BA530000}"/>
    <cellStyle name="Input 2 3 2 4" xfId="21438" xr:uid="{00000000-0005-0000-0000-0000BB530000}"/>
    <cellStyle name="Input 2 3 2 4 2" xfId="21439" xr:uid="{00000000-0005-0000-0000-0000BC530000}"/>
    <cellStyle name="Input 2 3 2 4 2 2" xfId="21440" xr:uid="{00000000-0005-0000-0000-0000BD530000}"/>
    <cellStyle name="Input 2 3 2 4 3" xfId="21441" xr:uid="{00000000-0005-0000-0000-0000BE530000}"/>
    <cellStyle name="Input 2 3 2 4 3 2" xfId="21442" xr:uid="{00000000-0005-0000-0000-0000BF530000}"/>
    <cellStyle name="Input 2 3 2 4 4" xfId="21443" xr:uid="{00000000-0005-0000-0000-0000C0530000}"/>
    <cellStyle name="Input 2 3 2 5" xfId="21444" xr:uid="{00000000-0005-0000-0000-0000C1530000}"/>
    <cellStyle name="Input 2 3 2 5 2" xfId="21445" xr:uid="{00000000-0005-0000-0000-0000C2530000}"/>
    <cellStyle name="Input 2 3 2 5 2 2" xfId="21446" xr:uid="{00000000-0005-0000-0000-0000C3530000}"/>
    <cellStyle name="Input 2 3 2 5 3" xfId="21447" xr:uid="{00000000-0005-0000-0000-0000C4530000}"/>
    <cellStyle name="Input 2 3 2 6" xfId="21448" xr:uid="{00000000-0005-0000-0000-0000C5530000}"/>
    <cellStyle name="Input 2 3 3" xfId="21449" xr:uid="{00000000-0005-0000-0000-0000C6530000}"/>
    <cellStyle name="Input 2 3 3 2" xfId="21450" xr:uid="{00000000-0005-0000-0000-0000C7530000}"/>
    <cellStyle name="Input 2 3 3 2 2" xfId="21451" xr:uid="{00000000-0005-0000-0000-0000C8530000}"/>
    <cellStyle name="Input 2 3 3 2 2 2" xfId="21452" xr:uid="{00000000-0005-0000-0000-0000C9530000}"/>
    <cellStyle name="Input 2 3 3 2 2 2 2" xfId="21453" xr:uid="{00000000-0005-0000-0000-0000CA530000}"/>
    <cellStyle name="Input 2 3 3 2 2 3" xfId="21454" xr:uid="{00000000-0005-0000-0000-0000CB530000}"/>
    <cellStyle name="Input 2 3 3 2 2 3 2" xfId="21455" xr:uid="{00000000-0005-0000-0000-0000CC530000}"/>
    <cellStyle name="Input 2 3 3 2 2 4" xfId="21456" xr:uid="{00000000-0005-0000-0000-0000CD530000}"/>
    <cellStyle name="Input 2 3 3 2 3" xfId="21457" xr:uid="{00000000-0005-0000-0000-0000CE530000}"/>
    <cellStyle name="Input 2 3 3 2 3 2" xfId="21458" xr:uid="{00000000-0005-0000-0000-0000CF530000}"/>
    <cellStyle name="Input 2 3 3 2 3 2 2" xfId="21459" xr:uid="{00000000-0005-0000-0000-0000D0530000}"/>
    <cellStyle name="Input 2 3 3 2 3 3" xfId="21460" xr:uid="{00000000-0005-0000-0000-0000D1530000}"/>
    <cellStyle name="Input 2 3 3 2 4" xfId="21461" xr:uid="{00000000-0005-0000-0000-0000D2530000}"/>
    <cellStyle name="Input 2 3 3 3" xfId="21462" xr:uid="{00000000-0005-0000-0000-0000D3530000}"/>
    <cellStyle name="Input 2 3 3 3 2" xfId="21463" xr:uid="{00000000-0005-0000-0000-0000D4530000}"/>
    <cellStyle name="Input 2 3 3 3 2 2" xfId="21464" xr:uid="{00000000-0005-0000-0000-0000D5530000}"/>
    <cellStyle name="Input 2 3 3 3 3" xfId="21465" xr:uid="{00000000-0005-0000-0000-0000D6530000}"/>
    <cellStyle name="Input 2 3 3 4" xfId="21466" xr:uid="{00000000-0005-0000-0000-0000D7530000}"/>
    <cellStyle name="Input 2 3 3 4 2" xfId="21467" xr:uid="{00000000-0005-0000-0000-0000D8530000}"/>
    <cellStyle name="Input 2 3 3 4 2 2" xfId="21468" xr:uid="{00000000-0005-0000-0000-0000D9530000}"/>
    <cellStyle name="Input 2 3 3 4 3" xfId="21469" xr:uid="{00000000-0005-0000-0000-0000DA530000}"/>
    <cellStyle name="Input 2 3 3 4 3 2" xfId="21470" xr:uid="{00000000-0005-0000-0000-0000DB530000}"/>
    <cellStyle name="Input 2 3 3 4 4" xfId="21471" xr:uid="{00000000-0005-0000-0000-0000DC530000}"/>
    <cellStyle name="Input 2 3 3 5" xfId="21472" xr:uid="{00000000-0005-0000-0000-0000DD530000}"/>
    <cellStyle name="Input 2 3 3 5 2" xfId="21473" xr:uid="{00000000-0005-0000-0000-0000DE530000}"/>
    <cellStyle name="Input 2 3 3 5 2 2" xfId="21474" xr:uid="{00000000-0005-0000-0000-0000DF530000}"/>
    <cellStyle name="Input 2 3 3 5 3" xfId="21475" xr:uid="{00000000-0005-0000-0000-0000E0530000}"/>
    <cellStyle name="Input 2 3 3 6" xfId="21476" xr:uid="{00000000-0005-0000-0000-0000E1530000}"/>
    <cellStyle name="Input 2 3 4" xfId="21477" xr:uid="{00000000-0005-0000-0000-0000E2530000}"/>
    <cellStyle name="Input 2 3 4 2" xfId="21478" xr:uid="{00000000-0005-0000-0000-0000E3530000}"/>
    <cellStyle name="Input 2 3 4 2 2" xfId="21479" xr:uid="{00000000-0005-0000-0000-0000E4530000}"/>
    <cellStyle name="Input 2 3 4 2 2 2" xfId="21480" xr:uid="{00000000-0005-0000-0000-0000E5530000}"/>
    <cellStyle name="Input 2 3 4 2 3" xfId="21481" xr:uid="{00000000-0005-0000-0000-0000E6530000}"/>
    <cellStyle name="Input 2 3 4 3" xfId="21482" xr:uid="{00000000-0005-0000-0000-0000E7530000}"/>
    <cellStyle name="Input 2 3 4 3 2" xfId="21483" xr:uid="{00000000-0005-0000-0000-0000E8530000}"/>
    <cellStyle name="Input 2 3 4 3 2 2" xfId="21484" xr:uid="{00000000-0005-0000-0000-0000E9530000}"/>
    <cellStyle name="Input 2 3 4 3 3" xfId="21485" xr:uid="{00000000-0005-0000-0000-0000EA530000}"/>
    <cellStyle name="Input 2 3 4 4" xfId="21486" xr:uid="{00000000-0005-0000-0000-0000EB530000}"/>
    <cellStyle name="Input 2 3 4 4 2" xfId="21487" xr:uid="{00000000-0005-0000-0000-0000EC530000}"/>
    <cellStyle name="Input 2 3 4 4 2 2" xfId="21488" xr:uid="{00000000-0005-0000-0000-0000ED530000}"/>
    <cellStyle name="Input 2 3 4 4 3" xfId="21489" xr:uid="{00000000-0005-0000-0000-0000EE530000}"/>
    <cellStyle name="Input 2 3 4 4 3 2" xfId="21490" xr:uid="{00000000-0005-0000-0000-0000EF530000}"/>
    <cellStyle name="Input 2 3 4 4 4" xfId="21491" xr:uid="{00000000-0005-0000-0000-0000F0530000}"/>
    <cellStyle name="Input 2 3 4 5" xfId="21492" xr:uid="{00000000-0005-0000-0000-0000F1530000}"/>
    <cellStyle name="Input 2 3 4 5 2" xfId="21493" xr:uid="{00000000-0005-0000-0000-0000F2530000}"/>
    <cellStyle name="Input 2 3 4 5 2 2" xfId="21494" xr:uid="{00000000-0005-0000-0000-0000F3530000}"/>
    <cellStyle name="Input 2 3 4 5 3" xfId="21495" xr:uid="{00000000-0005-0000-0000-0000F4530000}"/>
    <cellStyle name="Input 2 3 4 6" xfId="21496" xr:uid="{00000000-0005-0000-0000-0000F5530000}"/>
    <cellStyle name="Input 2 3 5" xfId="21497" xr:uid="{00000000-0005-0000-0000-0000F6530000}"/>
    <cellStyle name="Input 2 3 5 2" xfId="21498" xr:uid="{00000000-0005-0000-0000-0000F7530000}"/>
    <cellStyle name="Input 2 3 5 2 2" xfId="21499" xr:uid="{00000000-0005-0000-0000-0000F8530000}"/>
    <cellStyle name="Input 2 3 5 2 2 2" xfId="21500" xr:uid="{00000000-0005-0000-0000-0000F9530000}"/>
    <cellStyle name="Input 2 3 5 2 3" xfId="21501" xr:uid="{00000000-0005-0000-0000-0000FA530000}"/>
    <cellStyle name="Input 2 3 5 3" xfId="21502" xr:uid="{00000000-0005-0000-0000-0000FB530000}"/>
    <cellStyle name="Input 2 3 5 3 2" xfId="21503" xr:uid="{00000000-0005-0000-0000-0000FC530000}"/>
    <cellStyle name="Input 2 3 5 3 2 2" xfId="21504" xr:uid="{00000000-0005-0000-0000-0000FD530000}"/>
    <cellStyle name="Input 2 3 5 3 3" xfId="21505" xr:uid="{00000000-0005-0000-0000-0000FE530000}"/>
    <cellStyle name="Input 2 3 5 4" xfId="21506" xr:uid="{00000000-0005-0000-0000-0000FF530000}"/>
    <cellStyle name="Input 2 3 5 4 2" xfId="21507" xr:uid="{00000000-0005-0000-0000-000000540000}"/>
    <cellStyle name="Input 2 3 5 5" xfId="21508" xr:uid="{00000000-0005-0000-0000-000001540000}"/>
    <cellStyle name="Input 2 3 6" xfId="21509" xr:uid="{00000000-0005-0000-0000-000002540000}"/>
    <cellStyle name="Input 2 3 6 2" xfId="21510" xr:uid="{00000000-0005-0000-0000-000003540000}"/>
    <cellStyle name="Input 2 3 6 2 2" xfId="21511" xr:uid="{00000000-0005-0000-0000-000004540000}"/>
    <cellStyle name="Input 2 3 6 3" xfId="21512" xr:uid="{00000000-0005-0000-0000-000005540000}"/>
    <cellStyle name="Input 2 3 7" xfId="21513" xr:uid="{00000000-0005-0000-0000-000006540000}"/>
    <cellStyle name="Input 2 3 7 2" xfId="21514" xr:uid="{00000000-0005-0000-0000-000007540000}"/>
    <cellStyle name="Input 2 3 7 2 2" xfId="21515" xr:uid="{00000000-0005-0000-0000-000008540000}"/>
    <cellStyle name="Input 2 3 7 3" xfId="21516" xr:uid="{00000000-0005-0000-0000-000009540000}"/>
    <cellStyle name="Input 2 3 8" xfId="21517" xr:uid="{00000000-0005-0000-0000-00000A540000}"/>
    <cellStyle name="Input 2 3 9" xfId="21518" xr:uid="{00000000-0005-0000-0000-00000B540000}"/>
    <cellStyle name="Input 2 3 9 2" xfId="21519" xr:uid="{00000000-0005-0000-0000-00000C540000}"/>
    <cellStyle name="Input 2 3 9 2 2" xfId="21520" xr:uid="{00000000-0005-0000-0000-00000D540000}"/>
    <cellStyle name="Input 2 3 9 3" xfId="21521" xr:uid="{00000000-0005-0000-0000-00000E540000}"/>
    <cellStyle name="Input 2 4" xfId="21522" xr:uid="{00000000-0005-0000-0000-00000F540000}"/>
    <cellStyle name="Input 2 4 2" xfId="21523" xr:uid="{00000000-0005-0000-0000-000010540000}"/>
    <cellStyle name="Input 2 4 2 2" xfId="21524" xr:uid="{00000000-0005-0000-0000-000011540000}"/>
    <cellStyle name="Input 2 4 2 2 2" xfId="21525" xr:uid="{00000000-0005-0000-0000-000012540000}"/>
    <cellStyle name="Input 2 4 2 2 2 2" xfId="21526" xr:uid="{00000000-0005-0000-0000-000013540000}"/>
    <cellStyle name="Input 2 4 2 2 3" xfId="21527" xr:uid="{00000000-0005-0000-0000-000014540000}"/>
    <cellStyle name="Input 2 4 2 3" xfId="21528" xr:uid="{00000000-0005-0000-0000-000015540000}"/>
    <cellStyle name="Input 2 4 2 3 2" xfId="21529" xr:uid="{00000000-0005-0000-0000-000016540000}"/>
    <cellStyle name="Input 2 4 2 3 2 2" xfId="21530" xr:uid="{00000000-0005-0000-0000-000017540000}"/>
    <cellStyle name="Input 2 4 2 3 3" xfId="21531" xr:uid="{00000000-0005-0000-0000-000018540000}"/>
    <cellStyle name="Input 2 4 2 4" xfId="21532" xr:uid="{00000000-0005-0000-0000-000019540000}"/>
    <cellStyle name="Input 2 4 2 4 2" xfId="21533" xr:uid="{00000000-0005-0000-0000-00001A540000}"/>
    <cellStyle name="Input 2 4 2 4 2 2" xfId="21534" xr:uid="{00000000-0005-0000-0000-00001B540000}"/>
    <cellStyle name="Input 2 4 2 4 3" xfId="21535" xr:uid="{00000000-0005-0000-0000-00001C540000}"/>
    <cellStyle name="Input 2 4 2 4 3 2" xfId="21536" xr:uid="{00000000-0005-0000-0000-00001D540000}"/>
    <cellStyle name="Input 2 4 2 4 4" xfId="21537" xr:uid="{00000000-0005-0000-0000-00001E540000}"/>
    <cellStyle name="Input 2 4 2 5" xfId="21538" xr:uid="{00000000-0005-0000-0000-00001F540000}"/>
    <cellStyle name="Input 2 4 2 5 2" xfId="21539" xr:uid="{00000000-0005-0000-0000-000020540000}"/>
    <cellStyle name="Input 2 4 2 5 2 2" xfId="21540" xr:uid="{00000000-0005-0000-0000-000021540000}"/>
    <cellStyle name="Input 2 4 2 5 3" xfId="21541" xr:uid="{00000000-0005-0000-0000-000022540000}"/>
    <cellStyle name="Input 2 4 2 6" xfId="21542" xr:uid="{00000000-0005-0000-0000-000023540000}"/>
    <cellStyle name="Input 2 4 3" xfId="21543" xr:uid="{00000000-0005-0000-0000-000024540000}"/>
    <cellStyle name="Input 2 4 3 2" xfId="21544" xr:uid="{00000000-0005-0000-0000-000025540000}"/>
    <cellStyle name="Input 2 4 3 2 2" xfId="21545" xr:uid="{00000000-0005-0000-0000-000026540000}"/>
    <cellStyle name="Input 2 4 3 2 2 2" xfId="21546" xr:uid="{00000000-0005-0000-0000-000027540000}"/>
    <cellStyle name="Input 2 4 3 2 3" xfId="21547" xr:uid="{00000000-0005-0000-0000-000028540000}"/>
    <cellStyle name="Input 2 4 3 3" xfId="21548" xr:uid="{00000000-0005-0000-0000-000029540000}"/>
    <cellStyle name="Input 2 4 3 3 2" xfId="21549" xr:uid="{00000000-0005-0000-0000-00002A540000}"/>
    <cellStyle name="Input 2 4 3 3 2 2" xfId="21550" xr:uid="{00000000-0005-0000-0000-00002B540000}"/>
    <cellStyle name="Input 2 4 3 3 3" xfId="21551" xr:uid="{00000000-0005-0000-0000-00002C540000}"/>
    <cellStyle name="Input 2 4 3 4" xfId="21552" xr:uid="{00000000-0005-0000-0000-00002D540000}"/>
    <cellStyle name="Input 2 4 3 4 2" xfId="21553" xr:uid="{00000000-0005-0000-0000-00002E540000}"/>
    <cellStyle name="Input 2 4 3 5" xfId="21554" xr:uid="{00000000-0005-0000-0000-00002F540000}"/>
    <cellStyle name="Input 2 4 4" xfId="21555" xr:uid="{00000000-0005-0000-0000-000030540000}"/>
    <cellStyle name="Input 2 4 4 2" xfId="21556" xr:uid="{00000000-0005-0000-0000-000031540000}"/>
    <cellStyle name="Input 2 4 4 2 2" xfId="21557" xr:uid="{00000000-0005-0000-0000-000032540000}"/>
    <cellStyle name="Input 2 4 4 3" xfId="21558" xr:uid="{00000000-0005-0000-0000-000033540000}"/>
    <cellStyle name="Input 2 4 5" xfId="21559" xr:uid="{00000000-0005-0000-0000-000034540000}"/>
    <cellStyle name="Input 2 4 5 2" xfId="21560" xr:uid="{00000000-0005-0000-0000-000035540000}"/>
    <cellStyle name="Input 2 4 5 2 2" xfId="21561" xr:uid="{00000000-0005-0000-0000-000036540000}"/>
    <cellStyle name="Input 2 4 5 3" xfId="21562" xr:uid="{00000000-0005-0000-0000-000037540000}"/>
    <cellStyle name="Input 2 4 6" xfId="21563" xr:uid="{00000000-0005-0000-0000-000038540000}"/>
    <cellStyle name="Input 2 4 6 2" xfId="21564" xr:uid="{00000000-0005-0000-0000-000039540000}"/>
    <cellStyle name="Input 2 4 6 2 2" xfId="21565" xr:uid="{00000000-0005-0000-0000-00003A540000}"/>
    <cellStyle name="Input 2 4 6 3" xfId="21566" xr:uid="{00000000-0005-0000-0000-00003B540000}"/>
    <cellStyle name="Input 2 4 6 3 2" xfId="21567" xr:uid="{00000000-0005-0000-0000-00003C540000}"/>
    <cellStyle name="Input 2 4 6 4" xfId="21568" xr:uid="{00000000-0005-0000-0000-00003D540000}"/>
    <cellStyle name="Input 2 4 7" xfId="21569" xr:uid="{00000000-0005-0000-0000-00003E540000}"/>
    <cellStyle name="Input 2 4 7 2" xfId="21570" xr:uid="{00000000-0005-0000-0000-00003F540000}"/>
    <cellStyle name="Input 2 4 7 2 2" xfId="21571" xr:uid="{00000000-0005-0000-0000-000040540000}"/>
    <cellStyle name="Input 2 4 7 3" xfId="21572" xr:uid="{00000000-0005-0000-0000-000041540000}"/>
    <cellStyle name="Input 2 4 8" xfId="21573" xr:uid="{00000000-0005-0000-0000-000042540000}"/>
    <cellStyle name="Input 2 4 8 2" xfId="21574" xr:uid="{00000000-0005-0000-0000-000043540000}"/>
    <cellStyle name="Input 2 4 9" xfId="21575" xr:uid="{00000000-0005-0000-0000-000044540000}"/>
    <cellStyle name="Input 2 5" xfId="21576" xr:uid="{00000000-0005-0000-0000-000045540000}"/>
    <cellStyle name="Input 2 5 2" xfId="21577" xr:uid="{00000000-0005-0000-0000-000046540000}"/>
    <cellStyle name="Input 2 5 2 2" xfId="21578" xr:uid="{00000000-0005-0000-0000-000047540000}"/>
    <cellStyle name="Input 2 5 2 2 2" xfId="21579" xr:uid="{00000000-0005-0000-0000-000048540000}"/>
    <cellStyle name="Input 2 5 2 2 2 2" xfId="21580" xr:uid="{00000000-0005-0000-0000-000049540000}"/>
    <cellStyle name="Input 2 5 2 2 3" xfId="21581" xr:uid="{00000000-0005-0000-0000-00004A540000}"/>
    <cellStyle name="Input 2 5 2 2 3 2" xfId="21582" xr:uid="{00000000-0005-0000-0000-00004B540000}"/>
    <cellStyle name="Input 2 5 2 2 4" xfId="21583" xr:uid="{00000000-0005-0000-0000-00004C540000}"/>
    <cellStyle name="Input 2 5 2 3" xfId="21584" xr:uid="{00000000-0005-0000-0000-00004D540000}"/>
    <cellStyle name="Input 2 5 2 3 2" xfId="21585" xr:uid="{00000000-0005-0000-0000-00004E540000}"/>
    <cellStyle name="Input 2 5 2 3 2 2" xfId="21586" xr:uid="{00000000-0005-0000-0000-00004F540000}"/>
    <cellStyle name="Input 2 5 2 3 3" xfId="21587" xr:uid="{00000000-0005-0000-0000-000050540000}"/>
    <cellStyle name="Input 2 5 2 4" xfId="21588" xr:uid="{00000000-0005-0000-0000-000051540000}"/>
    <cellStyle name="Input 2 5 3" xfId="21589" xr:uid="{00000000-0005-0000-0000-000052540000}"/>
    <cellStyle name="Input 2 5 3 2" xfId="21590" xr:uid="{00000000-0005-0000-0000-000053540000}"/>
    <cellStyle name="Input 2 5 3 2 2" xfId="21591" xr:uid="{00000000-0005-0000-0000-000054540000}"/>
    <cellStyle name="Input 2 5 3 3" xfId="21592" xr:uid="{00000000-0005-0000-0000-000055540000}"/>
    <cellStyle name="Input 2 5 4" xfId="21593" xr:uid="{00000000-0005-0000-0000-000056540000}"/>
    <cellStyle name="Input 2 5 4 2" xfId="21594" xr:uid="{00000000-0005-0000-0000-000057540000}"/>
    <cellStyle name="Input 2 5 4 2 2" xfId="21595" xr:uid="{00000000-0005-0000-0000-000058540000}"/>
    <cellStyle name="Input 2 5 4 3" xfId="21596" xr:uid="{00000000-0005-0000-0000-000059540000}"/>
    <cellStyle name="Input 2 5 5" xfId="21597" xr:uid="{00000000-0005-0000-0000-00005A540000}"/>
    <cellStyle name="Input 2 5 5 2" xfId="21598" xr:uid="{00000000-0005-0000-0000-00005B540000}"/>
    <cellStyle name="Input 2 5 5 2 2" xfId="21599" xr:uid="{00000000-0005-0000-0000-00005C540000}"/>
    <cellStyle name="Input 2 5 5 3" xfId="21600" xr:uid="{00000000-0005-0000-0000-00005D540000}"/>
    <cellStyle name="Input 2 5 5 3 2" xfId="21601" xr:uid="{00000000-0005-0000-0000-00005E540000}"/>
    <cellStyle name="Input 2 5 5 4" xfId="21602" xr:uid="{00000000-0005-0000-0000-00005F540000}"/>
    <cellStyle name="Input 2 5 6" xfId="21603" xr:uid="{00000000-0005-0000-0000-000060540000}"/>
    <cellStyle name="Input 2 5 6 2" xfId="21604" xr:uid="{00000000-0005-0000-0000-000061540000}"/>
    <cellStyle name="Input 2 5 6 2 2" xfId="21605" xr:uid="{00000000-0005-0000-0000-000062540000}"/>
    <cellStyle name="Input 2 5 6 3" xfId="21606" xr:uid="{00000000-0005-0000-0000-000063540000}"/>
    <cellStyle name="Input 2 5 7" xfId="21607" xr:uid="{00000000-0005-0000-0000-000064540000}"/>
    <cellStyle name="Input 2 5 7 2" xfId="21608" xr:uid="{00000000-0005-0000-0000-000065540000}"/>
    <cellStyle name="Input 2 5 8" xfId="21609" xr:uid="{00000000-0005-0000-0000-000066540000}"/>
    <cellStyle name="Input 2 6" xfId="21610" xr:uid="{00000000-0005-0000-0000-000067540000}"/>
    <cellStyle name="Input 2 6 2" xfId="21611" xr:uid="{00000000-0005-0000-0000-000068540000}"/>
    <cellStyle name="Input 2 6 2 2" xfId="21612" xr:uid="{00000000-0005-0000-0000-000069540000}"/>
    <cellStyle name="Input 2 6 2 2 2" xfId="21613" xr:uid="{00000000-0005-0000-0000-00006A540000}"/>
    <cellStyle name="Input 2 6 2 3" xfId="21614" xr:uid="{00000000-0005-0000-0000-00006B540000}"/>
    <cellStyle name="Input 2 6 3" xfId="21615" xr:uid="{00000000-0005-0000-0000-00006C540000}"/>
    <cellStyle name="Input 2 6 3 2" xfId="21616" xr:uid="{00000000-0005-0000-0000-00006D540000}"/>
    <cellStyle name="Input 2 6 3 2 2" xfId="21617" xr:uid="{00000000-0005-0000-0000-00006E540000}"/>
    <cellStyle name="Input 2 6 3 3" xfId="21618" xr:uid="{00000000-0005-0000-0000-00006F540000}"/>
    <cellStyle name="Input 2 6 4" xfId="21619" xr:uid="{00000000-0005-0000-0000-000070540000}"/>
    <cellStyle name="Input 2 6 4 2" xfId="21620" xr:uid="{00000000-0005-0000-0000-000071540000}"/>
    <cellStyle name="Input 2 6 4 2 2" xfId="21621" xr:uid="{00000000-0005-0000-0000-000072540000}"/>
    <cellStyle name="Input 2 6 4 3" xfId="21622" xr:uid="{00000000-0005-0000-0000-000073540000}"/>
    <cellStyle name="Input 2 6 4 3 2" xfId="21623" xr:uid="{00000000-0005-0000-0000-000074540000}"/>
    <cellStyle name="Input 2 6 4 4" xfId="21624" xr:uid="{00000000-0005-0000-0000-000075540000}"/>
    <cellStyle name="Input 2 6 5" xfId="21625" xr:uid="{00000000-0005-0000-0000-000076540000}"/>
    <cellStyle name="Input 2 6 5 2" xfId="21626" xr:uid="{00000000-0005-0000-0000-000077540000}"/>
    <cellStyle name="Input 2 6 5 2 2" xfId="21627" xr:uid="{00000000-0005-0000-0000-000078540000}"/>
    <cellStyle name="Input 2 6 5 3" xfId="21628" xr:uid="{00000000-0005-0000-0000-000079540000}"/>
    <cellStyle name="Input 2 6 6" xfId="21629" xr:uid="{00000000-0005-0000-0000-00007A540000}"/>
    <cellStyle name="Input 2 7" xfId="21630" xr:uid="{00000000-0005-0000-0000-00007B540000}"/>
    <cellStyle name="Input 2 7 2" xfId="21631" xr:uid="{00000000-0005-0000-0000-00007C540000}"/>
    <cellStyle name="Input 2 7 2 2" xfId="21632" xr:uid="{00000000-0005-0000-0000-00007D540000}"/>
    <cellStyle name="Input 2 7 2 2 2" xfId="21633" xr:uid="{00000000-0005-0000-0000-00007E540000}"/>
    <cellStyle name="Input 2 7 2 3" xfId="21634" xr:uid="{00000000-0005-0000-0000-00007F540000}"/>
    <cellStyle name="Input 2 7 3" xfId="21635" xr:uid="{00000000-0005-0000-0000-000080540000}"/>
    <cellStyle name="Input 2 7 3 2" xfId="21636" xr:uid="{00000000-0005-0000-0000-000081540000}"/>
    <cellStyle name="Input 2 7 3 2 2" xfId="21637" xr:uid="{00000000-0005-0000-0000-000082540000}"/>
    <cellStyle name="Input 2 7 3 3" xfId="21638" xr:uid="{00000000-0005-0000-0000-000083540000}"/>
    <cellStyle name="Input 2 7 4" xfId="21639" xr:uid="{00000000-0005-0000-0000-000084540000}"/>
    <cellStyle name="Input 2 7 4 2" xfId="21640" xr:uid="{00000000-0005-0000-0000-000085540000}"/>
    <cellStyle name="Input 2 7 5" xfId="21641" xr:uid="{00000000-0005-0000-0000-000086540000}"/>
    <cellStyle name="Input 2 8" xfId="21642" xr:uid="{00000000-0005-0000-0000-000087540000}"/>
    <cellStyle name="Input 2 8 2" xfId="21643" xr:uid="{00000000-0005-0000-0000-000088540000}"/>
    <cellStyle name="Input 2 8 2 2" xfId="21644" xr:uid="{00000000-0005-0000-0000-000089540000}"/>
    <cellStyle name="Input 2 8 3" xfId="21645" xr:uid="{00000000-0005-0000-0000-00008A540000}"/>
    <cellStyle name="Input 2 9" xfId="21646" xr:uid="{00000000-0005-0000-0000-00008B540000}"/>
    <cellStyle name="Input 2 9 2" xfId="21647" xr:uid="{00000000-0005-0000-0000-00008C540000}"/>
    <cellStyle name="Input 2 9 2 2" xfId="21648" xr:uid="{00000000-0005-0000-0000-00008D540000}"/>
    <cellStyle name="Input 2 9 3" xfId="21649" xr:uid="{00000000-0005-0000-0000-00008E540000}"/>
    <cellStyle name="Input 20" xfId="21650" xr:uid="{00000000-0005-0000-0000-00008F540000}"/>
    <cellStyle name="Input 20 2" xfId="21651" xr:uid="{00000000-0005-0000-0000-000090540000}"/>
    <cellStyle name="Input 20 2 2" xfId="21652" xr:uid="{00000000-0005-0000-0000-000091540000}"/>
    <cellStyle name="Input 20 3" xfId="21653" xr:uid="{00000000-0005-0000-0000-000092540000}"/>
    <cellStyle name="Input 21" xfId="21654" xr:uid="{00000000-0005-0000-0000-000093540000}"/>
    <cellStyle name="Input 21 2" xfId="21655" xr:uid="{00000000-0005-0000-0000-000094540000}"/>
    <cellStyle name="Input 21 2 2" xfId="21656" xr:uid="{00000000-0005-0000-0000-000095540000}"/>
    <cellStyle name="Input 21 3" xfId="21657" xr:uid="{00000000-0005-0000-0000-000096540000}"/>
    <cellStyle name="Input 22" xfId="21658" xr:uid="{00000000-0005-0000-0000-000097540000}"/>
    <cellStyle name="Input 22 2" xfId="21659" xr:uid="{00000000-0005-0000-0000-000098540000}"/>
    <cellStyle name="Input 22 2 2" xfId="21660" xr:uid="{00000000-0005-0000-0000-000099540000}"/>
    <cellStyle name="Input 22 3" xfId="21661" xr:uid="{00000000-0005-0000-0000-00009A540000}"/>
    <cellStyle name="Input 23" xfId="21662" xr:uid="{00000000-0005-0000-0000-00009B540000}"/>
    <cellStyle name="Input 23 2" xfId="21663" xr:uid="{00000000-0005-0000-0000-00009C540000}"/>
    <cellStyle name="Input 23 2 2" xfId="21664" xr:uid="{00000000-0005-0000-0000-00009D540000}"/>
    <cellStyle name="Input 23 3" xfId="21665" xr:uid="{00000000-0005-0000-0000-00009E540000}"/>
    <cellStyle name="Input 24" xfId="21666" xr:uid="{00000000-0005-0000-0000-00009F540000}"/>
    <cellStyle name="Input 24 2" xfId="21667" xr:uid="{00000000-0005-0000-0000-0000A0540000}"/>
    <cellStyle name="Input 24 2 2" xfId="21668" xr:uid="{00000000-0005-0000-0000-0000A1540000}"/>
    <cellStyle name="Input 24 3" xfId="21669" xr:uid="{00000000-0005-0000-0000-0000A2540000}"/>
    <cellStyle name="Input 25" xfId="21670" xr:uid="{00000000-0005-0000-0000-0000A3540000}"/>
    <cellStyle name="Input 25 2" xfId="21671" xr:uid="{00000000-0005-0000-0000-0000A4540000}"/>
    <cellStyle name="Input 25 2 2" xfId="21672" xr:uid="{00000000-0005-0000-0000-0000A5540000}"/>
    <cellStyle name="Input 25 3" xfId="21673" xr:uid="{00000000-0005-0000-0000-0000A6540000}"/>
    <cellStyle name="Input 26" xfId="21674" xr:uid="{00000000-0005-0000-0000-0000A7540000}"/>
    <cellStyle name="Input 26 2" xfId="21675" xr:uid="{00000000-0005-0000-0000-0000A8540000}"/>
    <cellStyle name="Input 26 2 2" xfId="21676" xr:uid="{00000000-0005-0000-0000-0000A9540000}"/>
    <cellStyle name="Input 26 3" xfId="21677" xr:uid="{00000000-0005-0000-0000-0000AA540000}"/>
    <cellStyle name="Input 27" xfId="21678" xr:uid="{00000000-0005-0000-0000-0000AB540000}"/>
    <cellStyle name="Input 27 2" xfId="21679" xr:uid="{00000000-0005-0000-0000-0000AC540000}"/>
    <cellStyle name="Input 27 2 2" xfId="21680" xr:uid="{00000000-0005-0000-0000-0000AD540000}"/>
    <cellStyle name="Input 27 3" xfId="21681" xr:uid="{00000000-0005-0000-0000-0000AE540000}"/>
    <cellStyle name="Input 28" xfId="21682" xr:uid="{00000000-0005-0000-0000-0000AF540000}"/>
    <cellStyle name="Input 28 2" xfId="21683" xr:uid="{00000000-0005-0000-0000-0000B0540000}"/>
    <cellStyle name="Input 28 2 2" xfId="21684" xr:uid="{00000000-0005-0000-0000-0000B1540000}"/>
    <cellStyle name="Input 28 3" xfId="21685" xr:uid="{00000000-0005-0000-0000-0000B2540000}"/>
    <cellStyle name="Input 29" xfId="21686" xr:uid="{00000000-0005-0000-0000-0000B3540000}"/>
    <cellStyle name="Input 29 2" xfId="21687" xr:uid="{00000000-0005-0000-0000-0000B4540000}"/>
    <cellStyle name="Input 29 2 2" xfId="21688" xr:uid="{00000000-0005-0000-0000-0000B5540000}"/>
    <cellStyle name="Input 29 3" xfId="21689" xr:uid="{00000000-0005-0000-0000-0000B6540000}"/>
    <cellStyle name="Input 3" xfId="21690" xr:uid="{00000000-0005-0000-0000-0000B7540000}"/>
    <cellStyle name="Input 3 2" xfId="21691" xr:uid="{00000000-0005-0000-0000-0000B8540000}"/>
    <cellStyle name="Input 3 2 2" xfId="21692" xr:uid="{00000000-0005-0000-0000-0000B9540000}"/>
    <cellStyle name="Input 3 2 2 2" xfId="21693" xr:uid="{00000000-0005-0000-0000-0000BA540000}"/>
    <cellStyle name="Input 3 2 2 2 2" xfId="21694" xr:uid="{00000000-0005-0000-0000-0000BB540000}"/>
    <cellStyle name="Input 3 2 2 2 2 2" xfId="21695" xr:uid="{00000000-0005-0000-0000-0000BC540000}"/>
    <cellStyle name="Input 3 2 2 2 3" xfId="21696" xr:uid="{00000000-0005-0000-0000-0000BD540000}"/>
    <cellStyle name="Input 3 2 2 2 3 2" xfId="21697" xr:uid="{00000000-0005-0000-0000-0000BE540000}"/>
    <cellStyle name="Input 3 2 2 2 4" xfId="21698" xr:uid="{00000000-0005-0000-0000-0000BF540000}"/>
    <cellStyle name="Input 3 2 2 3" xfId="21699" xr:uid="{00000000-0005-0000-0000-0000C0540000}"/>
    <cellStyle name="Input 3 2 2 3 2" xfId="21700" xr:uid="{00000000-0005-0000-0000-0000C1540000}"/>
    <cellStyle name="Input 3 2 2 3 2 2" xfId="21701" xr:uid="{00000000-0005-0000-0000-0000C2540000}"/>
    <cellStyle name="Input 3 2 2 3 3" xfId="21702" xr:uid="{00000000-0005-0000-0000-0000C3540000}"/>
    <cellStyle name="Input 3 2 2 4" xfId="21703" xr:uid="{00000000-0005-0000-0000-0000C4540000}"/>
    <cellStyle name="Input 3 2 3" xfId="21704" xr:uid="{00000000-0005-0000-0000-0000C5540000}"/>
    <cellStyle name="Input 3 2 3 2" xfId="21705" xr:uid="{00000000-0005-0000-0000-0000C6540000}"/>
    <cellStyle name="Input 3 2 3 2 2" xfId="21706" xr:uid="{00000000-0005-0000-0000-0000C7540000}"/>
    <cellStyle name="Input 3 2 3 3" xfId="21707" xr:uid="{00000000-0005-0000-0000-0000C8540000}"/>
    <cellStyle name="Input 3 2 4" xfId="21708" xr:uid="{00000000-0005-0000-0000-0000C9540000}"/>
    <cellStyle name="Input 3 2 4 2" xfId="21709" xr:uid="{00000000-0005-0000-0000-0000CA540000}"/>
    <cellStyle name="Input 3 2 4 2 2" xfId="21710" xr:uid="{00000000-0005-0000-0000-0000CB540000}"/>
    <cellStyle name="Input 3 2 4 3" xfId="21711" xr:uid="{00000000-0005-0000-0000-0000CC540000}"/>
    <cellStyle name="Input 3 2 4 3 2" xfId="21712" xr:uid="{00000000-0005-0000-0000-0000CD540000}"/>
    <cellStyle name="Input 3 2 4 4" xfId="21713" xr:uid="{00000000-0005-0000-0000-0000CE540000}"/>
    <cellStyle name="Input 3 2 5" xfId="21714" xr:uid="{00000000-0005-0000-0000-0000CF540000}"/>
    <cellStyle name="Input 3 2 5 2" xfId="21715" xr:uid="{00000000-0005-0000-0000-0000D0540000}"/>
    <cellStyle name="Input 3 2 5 2 2" xfId="21716" xr:uid="{00000000-0005-0000-0000-0000D1540000}"/>
    <cellStyle name="Input 3 2 5 3" xfId="21717" xr:uid="{00000000-0005-0000-0000-0000D2540000}"/>
    <cellStyle name="Input 3 2 6" xfId="21718" xr:uid="{00000000-0005-0000-0000-0000D3540000}"/>
    <cellStyle name="Input 3 3" xfId="21719" xr:uid="{00000000-0005-0000-0000-0000D4540000}"/>
    <cellStyle name="Input 3 3 2" xfId="21720" xr:uid="{00000000-0005-0000-0000-0000D5540000}"/>
    <cellStyle name="Input 3 3 2 2" xfId="21721" xr:uid="{00000000-0005-0000-0000-0000D6540000}"/>
    <cellStyle name="Input 3 3 2 2 2" xfId="21722" xr:uid="{00000000-0005-0000-0000-0000D7540000}"/>
    <cellStyle name="Input 3 3 2 2 2 2" xfId="21723" xr:uid="{00000000-0005-0000-0000-0000D8540000}"/>
    <cellStyle name="Input 3 3 2 2 3" xfId="21724" xr:uid="{00000000-0005-0000-0000-0000D9540000}"/>
    <cellStyle name="Input 3 3 2 2 3 2" xfId="21725" xr:uid="{00000000-0005-0000-0000-0000DA540000}"/>
    <cellStyle name="Input 3 3 2 2 4" xfId="21726" xr:uid="{00000000-0005-0000-0000-0000DB540000}"/>
    <cellStyle name="Input 3 3 2 3" xfId="21727" xr:uid="{00000000-0005-0000-0000-0000DC540000}"/>
    <cellStyle name="Input 3 3 2 3 2" xfId="21728" xr:uid="{00000000-0005-0000-0000-0000DD540000}"/>
    <cellStyle name="Input 3 3 2 3 2 2" xfId="21729" xr:uid="{00000000-0005-0000-0000-0000DE540000}"/>
    <cellStyle name="Input 3 3 2 3 3" xfId="21730" xr:uid="{00000000-0005-0000-0000-0000DF540000}"/>
    <cellStyle name="Input 3 3 2 4" xfId="21731" xr:uid="{00000000-0005-0000-0000-0000E0540000}"/>
    <cellStyle name="Input 3 3 3" xfId="21732" xr:uid="{00000000-0005-0000-0000-0000E1540000}"/>
    <cellStyle name="Input 3 3 3 2" xfId="21733" xr:uid="{00000000-0005-0000-0000-0000E2540000}"/>
    <cellStyle name="Input 3 3 3 2 2" xfId="21734" xr:uid="{00000000-0005-0000-0000-0000E3540000}"/>
    <cellStyle name="Input 3 3 3 3" xfId="21735" xr:uid="{00000000-0005-0000-0000-0000E4540000}"/>
    <cellStyle name="Input 3 3 4" xfId="21736" xr:uid="{00000000-0005-0000-0000-0000E5540000}"/>
    <cellStyle name="Input 3 3 4 2" xfId="21737" xr:uid="{00000000-0005-0000-0000-0000E6540000}"/>
    <cellStyle name="Input 3 3 4 2 2" xfId="21738" xr:uid="{00000000-0005-0000-0000-0000E7540000}"/>
    <cellStyle name="Input 3 3 4 3" xfId="21739" xr:uid="{00000000-0005-0000-0000-0000E8540000}"/>
    <cellStyle name="Input 3 3 4 3 2" xfId="21740" xr:uid="{00000000-0005-0000-0000-0000E9540000}"/>
    <cellStyle name="Input 3 3 4 4" xfId="21741" xr:uid="{00000000-0005-0000-0000-0000EA540000}"/>
    <cellStyle name="Input 3 3 5" xfId="21742" xr:uid="{00000000-0005-0000-0000-0000EB540000}"/>
    <cellStyle name="Input 3 3 5 2" xfId="21743" xr:uid="{00000000-0005-0000-0000-0000EC540000}"/>
    <cellStyle name="Input 3 3 5 2 2" xfId="21744" xr:uid="{00000000-0005-0000-0000-0000ED540000}"/>
    <cellStyle name="Input 3 3 5 3" xfId="21745" xr:uid="{00000000-0005-0000-0000-0000EE540000}"/>
    <cellStyle name="Input 3 3 6" xfId="21746" xr:uid="{00000000-0005-0000-0000-0000EF540000}"/>
    <cellStyle name="Input 3 4" xfId="21747" xr:uid="{00000000-0005-0000-0000-0000F0540000}"/>
    <cellStyle name="Input 3 4 2" xfId="21748" xr:uid="{00000000-0005-0000-0000-0000F1540000}"/>
    <cellStyle name="Input 3 4 2 2" xfId="21749" xr:uid="{00000000-0005-0000-0000-0000F2540000}"/>
    <cellStyle name="Input 3 4 2 2 2" xfId="21750" xr:uid="{00000000-0005-0000-0000-0000F3540000}"/>
    <cellStyle name="Input 3 4 2 3" xfId="21751" xr:uid="{00000000-0005-0000-0000-0000F4540000}"/>
    <cellStyle name="Input 3 4 3" xfId="21752" xr:uid="{00000000-0005-0000-0000-0000F5540000}"/>
    <cellStyle name="Input 3 4 3 2" xfId="21753" xr:uid="{00000000-0005-0000-0000-0000F6540000}"/>
    <cellStyle name="Input 3 4 3 2 2" xfId="21754" xr:uid="{00000000-0005-0000-0000-0000F7540000}"/>
    <cellStyle name="Input 3 4 3 3" xfId="21755" xr:uid="{00000000-0005-0000-0000-0000F8540000}"/>
    <cellStyle name="Input 3 4 4" xfId="21756" xr:uid="{00000000-0005-0000-0000-0000F9540000}"/>
    <cellStyle name="Input 3 4 4 2" xfId="21757" xr:uid="{00000000-0005-0000-0000-0000FA540000}"/>
    <cellStyle name="Input 3 4 4 2 2" xfId="21758" xr:uid="{00000000-0005-0000-0000-0000FB540000}"/>
    <cellStyle name="Input 3 4 4 3" xfId="21759" xr:uid="{00000000-0005-0000-0000-0000FC540000}"/>
    <cellStyle name="Input 3 4 4 3 2" xfId="21760" xr:uid="{00000000-0005-0000-0000-0000FD540000}"/>
    <cellStyle name="Input 3 4 4 4" xfId="21761" xr:uid="{00000000-0005-0000-0000-0000FE540000}"/>
    <cellStyle name="Input 3 4 5" xfId="21762" xr:uid="{00000000-0005-0000-0000-0000FF540000}"/>
    <cellStyle name="Input 3 4 5 2" xfId="21763" xr:uid="{00000000-0005-0000-0000-000000550000}"/>
    <cellStyle name="Input 3 4 5 2 2" xfId="21764" xr:uid="{00000000-0005-0000-0000-000001550000}"/>
    <cellStyle name="Input 3 4 5 3" xfId="21765" xr:uid="{00000000-0005-0000-0000-000002550000}"/>
    <cellStyle name="Input 3 4 6" xfId="21766" xr:uid="{00000000-0005-0000-0000-000003550000}"/>
    <cellStyle name="Input 3 5" xfId="21767" xr:uid="{00000000-0005-0000-0000-000004550000}"/>
    <cellStyle name="Input 3 5 2" xfId="21768" xr:uid="{00000000-0005-0000-0000-000005550000}"/>
    <cellStyle name="Input 3 5 2 2" xfId="21769" xr:uid="{00000000-0005-0000-0000-000006550000}"/>
    <cellStyle name="Input 3 5 2 2 2" xfId="21770" xr:uid="{00000000-0005-0000-0000-000007550000}"/>
    <cellStyle name="Input 3 5 2 3" xfId="21771" xr:uid="{00000000-0005-0000-0000-000008550000}"/>
    <cellStyle name="Input 3 5 3" xfId="21772" xr:uid="{00000000-0005-0000-0000-000009550000}"/>
    <cellStyle name="Input 3 5 3 2" xfId="21773" xr:uid="{00000000-0005-0000-0000-00000A550000}"/>
    <cellStyle name="Input 3 5 3 2 2" xfId="21774" xr:uid="{00000000-0005-0000-0000-00000B550000}"/>
    <cellStyle name="Input 3 5 3 3" xfId="21775" xr:uid="{00000000-0005-0000-0000-00000C550000}"/>
    <cellStyle name="Input 3 5 4" xfId="21776" xr:uid="{00000000-0005-0000-0000-00000D550000}"/>
    <cellStyle name="Input 3 5 4 2" xfId="21777" xr:uid="{00000000-0005-0000-0000-00000E550000}"/>
    <cellStyle name="Input 3 5 5" xfId="21778" xr:uid="{00000000-0005-0000-0000-00000F550000}"/>
    <cellStyle name="Input 3 6" xfId="21779" xr:uid="{00000000-0005-0000-0000-000010550000}"/>
    <cellStyle name="Input 3 6 2" xfId="21780" xr:uid="{00000000-0005-0000-0000-000011550000}"/>
    <cellStyle name="Input 3 6 2 2" xfId="21781" xr:uid="{00000000-0005-0000-0000-000012550000}"/>
    <cellStyle name="Input 3 6 3" xfId="21782" xr:uid="{00000000-0005-0000-0000-000013550000}"/>
    <cellStyle name="Input 3 7" xfId="21783" xr:uid="{00000000-0005-0000-0000-000014550000}"/>
    <cellStyle name="Input 3 7 2" xfId="21784" xr:uid="{00000000-0005-0000-0000-000015550000}"/>
    <cellStyle name="Input 3 7 2 2" xfId="21785" xr:uid="{00000000-0005-0000-0000-000016550000}"/>
    <cellStyle name="Input 3 7 3" xfId="21786" xr:uid="{00000000-0005-0000-0000-000017550000}"/>
    <cellStyle name="Input 3 8" xfId="21787" xr:uid="{00000000-0005-0000-0000-000018550000}"/>
    <cellStyle name="Input 3 8 2" xfId="21788" xr:uid="{00000000-0005-0000-0000-000019550000}"/>
    <cellStyle name="Input 3 8 2 2" xfId="21789" xr:uid="{00000000-0005-0000-0000-00001A550000}"/>
    <cellStyle name="Input 3 8 3" xfId="21790" xr:uid="{00000000-0005-0000-0000-00001B550000}"/>
    <cellStyle name="Input 3 8 3 2" xfId="21791" xr:uid="{00000000-0005-0000-0000-00001C550000}"/>
    <cellStyle name="Input 3 8 4" xfId="21792" xr:uid="{00000000-0005-0000-0000-00001D550000}"/>
    <cellStyle name="Input 3 9" xfId="21793" xr:uid="{00000000-0005-0000-0000-00001E550000}"/>
    <cellStyle name="Input 3 9 2" xfId="21794" xr:uid="{00000000-0005-0000-0000-00001F550000}"/>
    <cellStyle name="Input 3 9 2 2" xfId="21795" xr:uid="{00000000-0005-0000-0000-000020550000}"/>
    <cellStyle name="Input 3 9 3" xfId="21796" xr:uid="{00000000-0005-0000-0000-000021550000}"/>
    <cellStyle name="Input 30" xfId="21797" xr:uid="{00000000-0005-0000-0000-000022550000}"/>
    <cellStyle name="Input 30 2" xfId="21798" xr:uid="{00000000-0005-0000-0000-000023550000}"/>
    <cellStyle name="Input 30 2 2" xfId="21799" xr:uid="{00000000-0005-0000-0000-000024550000}"/>
    <cellStyle name="Input 30 3" xfId="21800" xr:uid="{00000000-0005-0000-0000-000025550000}"/>
    <cellStyle name="Input 31" xfId="21801" xr:uid="{00000000-0005-0000-0000-000026550000}"/>
    <cellStyle name="Input 31 2" xfId="21802" xr:uid="{00000000-0005-0000-0000-000027550000}"/>
    <cellStyle name="Input 31 2 2" xfId="21803" xr:uid="{00000000-0005-0000-0000-000028550000}"/>
    <cellStyle name="Input 31 3" xfId="21804" xr:uid="{00000000-0005-0000-0000-000029550000}"/>
    <cellStyle name="Input 32" xfId="21805" xr:uid="{00000000-0005-0000-0000-00002A550000}"/>
    <cellStyle name="Input 32 2" xfId="21806" xr:uid="{00000000-0005-0000-0000-00002B550000}"/>
    <cellStyle name="Input 32 2 2" xfId="21807" xr:uid="{00000000-0005-0000-0000-00002C550000}"/>
    <cellStyle name="Input 32 3" xfId="21808" xr:uid="{00000000-0005-0000-0000-00002D550000}"/>
    <cellStyle name="Input 33" xfId="21809" xr:uid="{00000000-0005-0000-0000-00002E550000}"/>
    <cellStyle name="Input 33 2" xfId="21810" xr:uid="{00000000-0005-0000-0000-00002F550000}"/>
    <cellStyle name="Input 33 2 2" xfId="21811" xr:uid="{00000000-0005-0000-0000-000030550000}"/>
    <cellStyle name="Input 33 3" xfId="21812" xr:uid="{00000000-0005-0000-0000-000031550000}"/>
    <cellStyle name="Input 34" xfId="21813" xr:uid="{00000000-0005-0000-0000-000032550000}"/>
    <cellStyle name="Input 34 2" xfId="21814" xr:uid="{00000000-0005-0000-0000-000033550000}"/>
    <cellStyle name="Input 34 2 2" xfId="21815" xr:uid="{00000000-0005-0000-0000-000034550000}"/>
    <cellStyle name="Input 34 3" xfId="21816" xr:uid="{00000000-0005-0000-0000-000035550000}"/>
    <cellStyle name="Input 35" xfId="21817" xr:uid="{00000000-0005-0000-0000-000036550000}"/>
    <cellStyle name="Input 35 2" xfId="21818" xr:uid="{00000000-0005-0000-0000-000037550000}"/>
    <cellStyle name="Input 35 2 2" xfId="21819" xr:uid="{00000000-0005-0000-0000-000038550000}"/>
    <cellStyle name="Input 35 3" xfId="21820" xr:uid="{00000000-0005-0000-0000-000039550000}"/>
    <cellStyle name="Input 36" xfId="21821" xr:uid="{00000000-0005-0000-0000-00003A550000}"/>
    <cellStyle name="Input 36 2" xfId="21822" xr:uid="{00000000-0005-0000-0000-00003B550000}"/>
    <cellStyle name="Input 36 2 2" xfId="21823" xr:uid="{00000000-0005-0000-0000-00003C550000}"/>
    <cellStyle name="Input 36 3" xfId="21824" xr:uid="{00000000-0005-0000-0000-00003D550000}"/>
    <cellStyle name="Input 37" xfId="21825" xr:uid="{00000000-0005-0000-0000-00003E550000}"/>
    <cellStyle name="Input 37 2" xfId="21826" xr:uid="{00000000-0005-0000-0000-00003F550000}"/>
    <cellStyle name="Input 37 2 2" xfId="21827" xr:uid="{00000000-0005-0000-0000-000040550000}"/>
    <cellStyle name="Input 37 3" xfId="21828" xr:uid="{00000000-0005-0000-0000-000041550000}"/>
    <cellStyle name="Input 38" xfId="21829" xr:uid="{00000000-0005-0000-0000-000042550000}"/>
    <cellStyle name="Input 38 2" xfId="21830" xr:uid="{00000000-0005-0000-0000-000043550000}"/>
    <cellStyle name="Input 38 2 2" xfId="21831" xr:uid="{00000000-0005-0000-0000-000044550000}"/>
    <cellStyle name="Input 38 3" xfId="21832" xr:uid="{00000000-0005-0000-0000-000045550000}"/>
    <cellStyle name="Input 39" xfId="21833" xr:uid="{00000000-0005-0000-0000-000046550000}"/>
    <cellStyle name="Input 39 2" xfId="21834" xr:uid="{00000000-0005-0000-0000-000047550000}"/>
    <cellStyle name="Input 39 2 2" xfId="21835" xr:uid="{00000000-0005-0000-0000-000048550000}"/>
    <cellStyle name="Input 39 3" xfId="21836" xr:uid="{00000000-0005-0000-0000-000049550000}"/>
    <cellStyle name="Input 4" xfId="21837" xr:uid="{00000000-0005-0000-0000-00004A550000}"/>
    <cellStyle name="Input 4 10" xfId="21838" xr:uid="{00000000-0005-0000-0000-00004B550000}"/>
    <cellStyle name="Input 4 10 2" xfId="21839" xr:uid="{00000000-0005-0000-0000-00004C550000}"/>
    <cellStyle name="Input 4 10 2 2" xfId="21840" xr:uid="{00000000-0005-0000-0000-00004D550000}"/>
    <cellStyle name="Input 4 10 3" xfId="21841" xr:uid="{00000000-0005-0000-0000-00004E550000}"/>
    <cellStyle name="Input 4 10 3 2" xfId="21842" xr:uid="{00000000-0005-0000-0000-00004F550000}"/>
    <cellStyle name="Input 4 10 4" xfId="21843" xr:uid="{00000000-0005-0000-0000-000050550000}"/>
    <cellStyle name="Input 4 11" xfId="21844" xr:uid="{00000000-0005-0000-0000-000051550000}"/>
    <cellStyle name="Input 4 11 2" xfId="21845" xr:uid="{00000000-0005-0000-0000-000052550000}"/>
    <cellStyle name="Input 4 11 2 2" xfId="21846" xr:uid="{00000000-0005-0000-0000-000053550000}"/>
    <cellStyle name="Input 4 11 3" xfId="21847" xr:uid="{00000000-0005-0000-0000-000054550000}"/>
    <cellStyle name="Input 4 12" xfId="21848" xr:uid="{00000000-0005-0000-0000-000055550000}"/>
    <cellStyle name="Input 4 12 2" xfId="21849" xr:uid="{00000000-0005-0000-0000-000056550000}"/>
    <cellStyle name="Input 4 2" xfId="21850" xr:uid="{00000000-0005-0000-0000-000057550000}"/>
    <cellStyle name="Input 4 2 2" xfId="21851" xr:uid="{00000000-0005-0000-0000-000058550000}"/>
    <cellStyle name="Input 4 2 2 2" xfId="21852" xr:uid="{00000000-0005-0000-0000-000059550000}"/>
    <cellStyle name="Input 4 2 2 2 2" xfId="21853" xr:uid="{00000000-0005-0000-0000-00005A550000}"/>
    <cellStyle name="Input 4 2 2 2 2 2" xfId="21854" xr:uid="{00000000-0005-0000-0000-00005B550000}"/>
    <cellStyle name="Input 4 2 2 2 3" xfId="21855" xr:uid="{00000000-0005-0000-0000-00005C550000}"/>
    <cellStyle name="Input 4 2 2 2 3 2" xfId="21856" xr:uid="{00000000-0005-0000-0000-00005D550000}"/>
    <cellStyle name="Input 4 2 2 2 4" xfId="21857" xr:uid="{00000000-0005-0000-0000-00005E550000}"/>
    <cellStyle name="Input 4 2 2 3" xfId="21858" xr:uid="{00000000-0005-0000-0000-00005F550000}"/>
    <cellStyle name="Input 4 2 2 3 2" xfId="21859" xr:uid="{00000000-0005-0000-0000-000060550000}"/>
    <cellStyle name="Input 4 2 2 3 2 2" xfId="21860" xr:uid="{00000000-0005-0000-0000-000061550000}"/>
    <cellStyle name="Input 4 2 2 3 3" xfId="21861" xr:uid="{00000000-0005-0000-0000-000062550000}"/>
    <cellStyle name="Input 4 2 2 4" xfId="21862" xr:uid="{00000000-0005-0000-0000-000063550000}"/>
    <cellStyle name="Input 4 2 3" xfId="21863" xr:uid="{00000000-0005-0000-0000-000064550000}"/>
    <cellStyle name="Input 4 2 3 2" xfId="21864" xr:uid="{00000000-0005-0000-0000-000065550000}"/>
    <cellStyle name="Input 4 2 3 2 2" xfId="21865" xr:uid="{00000000-0005-0000-0000-000066550000}"/>
    <cellStyle name="Input 4 2 3 3" xfId="21866" xr:uid="{00000000-0005-0000-0000-000067550000}"/>
    <cellStyle name="Input 4 2 4" xfId="21867" xr:uid="{00000000-0005-0000-0000-000068550000}"/>
    <cellStyle name="Input 4 2 4 2" xfId="21868" xr:uid="{00000000-0005-0000-0000-000069550000}"/>
    <cellStyle name="Input 4 2 4 2 2" xfId="21869" xr:uid="{00000000-0005-0000-0000-00006A550000}"/>
    <cellStyle name="Input 4 2 4 3" xfId="21870" xr:uid="{00000000-0005-0000-0000-00006B550000}"/>
    <cellStyle name="Input 4 2 4 3 2" xfId="21871" xr:uid="{00000000-0005-0000-0000-00006C550000}"/>
    <cellStyle name="Input 4 2 4 4" xfId="21872" xr:uid="{00000000-0005-0000-0000-00006D550000}"/>
    <cellStyle name="Input 4 2 5" xfId="21873" xr:uid="{00000000-0005-0000-0000-00006E550000}"/>
    <cellStyle name="Input 4 2 5 2" xfId="21874" xr:uid="{00000000-0005-0000-0000-00006F550000}"/>
    <cellStyle name="Input 4 2 5 2 2" xfId="21875" xr:uid="{00000000-0005-0000-0000-000070550000}"/>
    <cellStyle name="Input 4 2 5 3" xfId="21876" xr:uid="{00000000-0005-0000-0000-000071550000}"/>
    <cellStyle name="Input 4 2 6" xfId="21877" xr:uid="{00000000-0005-0000-0000-000072550000}"/>
    <cellStyle name="Input 4 3" xfId="21878" xr:uid="{00000000-0005-0000-0000-000073550000}"/>
    <cellStyle name="Input 4 3 2" xfId="21879" xr:uid="{00000000-0005-0000-0000-000074550000}"/>
    <cellStyle name="Input 4 3 2 2" xfId="21880" xr:uid="{00000000-0005-0000-0000-000075550000}"/>
    <cellStyle name="Input 4 3 2 2 2" xfId="21881" xr:uid="{00000000-0005-0000-0000-000076550000}"/>
    <cellStyle name="Input 4 3 2 2 2 2" xfId="21882" xr:uid="{00000000-0005-0000-0000-000077550000}"/>
    <cellStyle name="Input 4 3 2 2 3" xfId="21883" xr:uid="{00000000-0005-0000-0000-000078550000}"/>
    <cellStyle name="Input 4 3 2 2 3 2" xfId="21884" xr:uid="{00000000-0005-0000-0000-000079550000}"/>
    <cellStyle name="Input 4 3 2 2 4" xfId="21885" xr:uid="{00000000-0005-0000-0000-00007A550000}"/>
    <cellStyle name="Input 4 3 2 3" xfId="21886" xr:uid="{00000000-0005-0000-0000-00007B550000}"/>
    <cellStyle name="Input 4 3 2 3 2" xfId="21887" xr:uid="{00000000-0005-0000-0000-00007C550000}"/>
    <cellStyle name="Input 4 3 2 3 2 2" xfId="21888" xr:uid="{00000000-0005-0000-0000-00007D550000}"/>
    <cellStyle name="Input 4 3 2 3 3" xfId="21889" xr:uid="{00000000-0005-0000-0000-00007E550000}"/>
    <cellStyle name="Input 4 3 2 4" xfId="21890" xr:uid="{00000000-0005-0000-0000-00007F550000}"/>
    <cellStyle name="Input 4 3 3" xfId="21891" xr:uid="{00000000-0005-0000-0000-000080550000}"/>
    <cellStyle name="Input 4 3 3 2" xfId="21892" xr:uid="{00000000-0005-0000-0000-000081550000}"/>
    <cellStyle name="Input 4 3 3 2 2" xfId="21893" xr:uid="{00000000-0005-0000-0000-000082550000}"/>
    <cellStyle name="Input 4 3 3 3" xfId="21894" xr:uid="{00000000-0005-0000-0000-000083550000}"/>
    <cellStyle name="Input 4 3 4" xfId="21895" xr:uid="{00000000-0005-0000-0000-000084550000}"/>
    <cellStyle name="Input 4 3 4 2" xfId="21896" xr:uid="{00000000-0005-0000-0000-000085550000}"/>
    <cellStyle name="Input 4 3 4 2 2" xfId="21897" xr:uid="{00000000-0005-0000-0000-000086550000}"/>
    <cellStyle name="Input 4 3 4 3" xfId="21898" xr:uid="{00000000-0005-0000-0000-000087550000}"/>
    <cellStyle name="Input 4 3 4 3 2" xfId="21899" xr:uid="{00000000-0005-0000-0000-000088550000}"/>
    <cellStyle name="Input 4 3 4 4" xfId="21900" xr:uid="{00000000-0005-0000-0000-000089550000}"/>
    <cellStyle name="Input 4 3 5" xfId="21901" xr:uid="{00000000-0005-0000-0000-00008A550000}"/>
    <cellStyle name="Input 4 3 5 2" xfId="21902" xr:uid="{00000000-0005-0000-0000-00008B550000}"/>
    <cellStyle name="Input 4 3 5 2 2" xfId="21903" xr:uid="{00000000-0005-0000-0000-00008C550000}"/>
    <cellStyle name="Input 4 3 5 3" xfId="21904" xr:uid="{00000000-0005-0000-0000-00008D550000}"/>
    <cellStyle name="Input 4 3 6" xfId="21905" xr:uid="{00000000-0005-0000-0000-00008E550000}"/>
    <cellStyle name="Input 4 4" xfId="21906" xr:uid="{00000000-0005-0000-0000-00008F550000}"/>
    <cellStyle name="Input 4 4 2" xfId="21907" xr:uid="{00000000-0005-0000-0000-000090550000}"/>
    <cellStyle name="Input 4 4 2 2" xfId="21908" xr:uid="{00000000-0005-0000-0000-000091550000}"/>
    <cellStyle name="Input 4 4 2 2 2" xfId="21909" xr:uid="{00000000-0005-0000-0000-000092550000}"/>
    <cellStyle name="Input 4 4 2 3" xfId="21910" xr:uid="{00000000-0005-0000-0000-000093550000}"/>
    <cellStyle name="Input 4 4 3" xfId="21911" xr:uid="{00000000-0005-0000-0000-000094550000}"/>
    <cellStyle name="Input 4 4 3 2" xfId="21912" xr:uid="{00000000-0005-0000-0000-000095550000}"/>
    <cellStyle name="Input 4 4 3 2 2" xfId="21913" xr:uid="{00000000-0005-0000-0000-000096550000}"/>
    <cellStyle name="Input 4 4 3 3" xfId="21914" xr:uid="{00000000-0005-0000-0000-000097550000}"/>
    <cellStyle name="Input 4 4 4" xfId="21915" xr:uid="{00000000-0005-0000-0000-000098550000}"/>
    <cellStyle name="Input 4 4 4 2" xfId="21916" xr:uid="{00000000-0005-0000-0000-000099550000}"/>
    <cellStyle name="Input 4 4 4 2 2" xfId="21917" xr:uid="{00000000-0005-0000-0000-00009A550000}"/>
    <cellStyle name="Input 4 4 4 3" xfId="21918" xr:uid="{00000000-0005-0000-0000-00009B550000}"/>
    <cellStyle name="Input 4 4 4 3 2" xfId="21919" xr:uid="{00000000-0005-0000-0000-00009C550000}"/>
    <cellStyle name="Input 4 4 4 4" xfId="21920" xr:uid="{00000000-0005-0000-0000-00009D550000}"/>
    <cellStyle name="Input 4 4 5" xfId="21921" xr:uid="{00000000-0005-0000-0000-00009E550000}"/>
    <cellStyle name="Input 4 4 5 2" xfId="21922" xr:uid="{00000000-0005-0000-0000-00009F550000}"/>
    <cellStyle name="Input 4 4 5 2 2" xfId="21923" xr:uid="{00000000-0005-0000-0000-0000A0550000}"/>
    <cellStyle name="Input 4 4 5 3" xfId="21924" xr:uid="{00000000-0005-0000-0000-0000A1550000}"/>
    <cellStyle name="Input 4 4 6" xfId="21925" xr:uid="{00000000-0005-0000-0000-0000A2550000}"/>
    <cellStyle name="Input 4 5" xfId="21926" xr:uid="{00000000-0005-0000-0000-0000A3550000}"/>
    <cellStyle name="Input 4 5 2" xfId="21927" xr:uid="{00000000-0005-0000-0000-0000A4550000}"/>
    <cellStyle name="Input 4 5 2 2" xfId="21928" xr:uid="{00000000-0005-0000-0000-0000A5550000}"/>
    <cellStyle name="Input 4 5 2 2 2" xfId="21929" xr:uid="{00000000-0005-0000-0000-0000A6550000}"/>
    <cellStyle name="Input 4 5 2 3" xfId="21930" xr:uid="{00000000-0005-0000-0000-0000A7550000}"/>
    <cellStyle name="Input 4 5 3" xfId="21931" xr:uid="{00000000-0005-0000-0000-0000A8550000}"/>
    <cellStyle name="Input 4 5 3 2" xfId="21932" xr:uid="{00000000-0005-0000-0000-0000A9550000}"/>
    <cellStyle name="Input 4 5 3 2 2" xfId="21933" xr:uid="{00000000-0005-0000-0000-0000AA550000}"/>
    <cellStyle name="Input 4 5 3 3" xfId="21934" xr:uid="{00000000-0005-0000-0000-0000AB550000}"/>
    <cellStyle name="Input 4 5 4" xfId="21935" xr:uid="{00000000-0005-0000-0000-0000AC550000}"/>
    <cellStyle name="Input 4 5 4 2" xfId="21936" xr:uid="{00000000-0005-0000-0000-0000AD550000}"/>
    <cellStyle name="Input 4 5 5" xfId="21937" xr:uid="{00000000-0005-0000-0000-0000AE550000}"/>
    <cellStyle name="Input 4 6" xfId="21938" xr:uid="{00000000-0005-0000-0000-0000AF550000}"/>
    <cellStyle name="Input 4 6 2" xfId="21939" xr:uid="{00000000-0005-0000-0000-0000B0550000}"/>
    <cellStyle name="Input 4 6 2 2" xfId="21940" xr:uid="{00000000-0005-0000-0000-0000B1550000}"/>
    <cellStyle name="Input 4 6 3" xfId="21941" xr:uid="{00000000-0005-0000-0000-0000B2550000}"/>
    <cellStyle name="Input 4 7" xfId="21942" xr:uid="{00000000-0005-0000-0000-0000B3550000}"/>
    <cellStyle name="Input 4 7 2" xfId="21943" xr:uid="{00000000-0005-0000-0000-0000B4550000}"/>
    <cellStyle name="Input 4 7 2 2" xfId="21944" xr:uid="{00000000-0005-0000-0000-0000B5550000}"/>
    <cellStyle name="Input 4 7 3" xfId="21945" xr:uid="{00000000-0005-0000-0000-0000B6550000}"/>
    <cellStyle name="Input 4 8" xfId="21946" xr:uid="{00000000-0005-0000-0000-0000B7550000}"/>
    <cellStyle name="Input 4 9" xfId="21947" xr:uid="{00000000-0005-0000-0000-0000B8550000}"/>
    <cellStyle name="Input 4 9 2" xfId="21948" xr:uid="{00000000-0005-0000-0000-0000B9550000}"/>
    <cellStyle name="Input 4 9 2 2" xfId="21949" xr:uid="{00000000-0005-0000-0000-0000BA550000}"/>
    <cellStyle name="Input 4 9 3" xfId="21950" xr:uid="{00000000-0005-0000-0000-0000BB550000}"/>
    <cellStyle name="Input 40" xfId="21951" xr:uid="{00000000-0005-0000-0000-0000BC550000}"/>
    <cellStyle name="Input 40 2" xfId="21952" xr:uid="{00000000-0005-0000-0000-0000BD550000}"/>
    <cellStyle name="Input 40 2 2" xfId="21953" xr:uid="{00000000-0005-0000-0000-0000BE550000}"/>
    <cellStyle name="Input 40 3" xfId="21954" xr:uid="{00000000-0005-0000-0000-0000BF550000}"/>
    <cellStyle name="Input 41" xfId="21955" xr:uid="{00000000-0005-0000-0000-0000C0550000}"/>
    <cellStyle name="Input 41 2" xfId="21956" xr:uid="{00000000-0005-0000-0000-0000C1550000}"/>
    <cellStyle name="Input 41 2 2" xfId="21957" xr:uid="{00000000-0005-0000-0000-0000C2550000}"/>
    <cellStyle name="Input 41 3" xfId="21958" xr:uid="{00000000-0005-0000-0000-0000C3550000}"/>
    <cellStyle name="Input 42" xfId="21959" xr:uid="{00000000-0005-0000-0000-0000C4550000}"/>
    <cellStyle name="Input 42 2" xfId="21960" xr:uid="{00000000-0005-0000-0000-0000C5550000}"/>
    <cellStyle name="Input 42 2 2" xfId="21961" xr:uid="{00000000-0005-0000-0000-0000C6550000}"/>
    <cellStyle name="Input 42 3" xfId="21962" xr:uid="{00000000-0005-0000-0000-0000C7550000}"/>
    <cellStyle name="Input 43" xfId="21963" xr:uid="{00000000-0005-0000-0000-0000C8550000}"/>
    <cellStyle name="Input 43 2" xfId="21964" xr:uid="{00000000-0005-0000-0000-0000C9550000}"/>
    <cellStyle name="Input 43 2 2" xfId="21965" xr:uid="{00000000-0005-0000-0000-0000CA550000}"/>
    <cellStyle name="Input 43 3" xfId="21966" xr:uid="{00000000-0005-0000-0000-0000CB550000}"/>
    <cellStyle name="Input 44" xfId="21967" xr:uid="{00000000-0005-0000-0000-0000CC550000}"/>
    <cellStyle name="Input 44 2" xfId="21968" xr:uid="{00000000-0005-0000-0000-0000CD550000}"/>
    <cellStyle name="Input 44 2 2" xfId="21969" xr:uid="{00000000-0005-0000-0000-0000CE550000}"/>
    <cellStyle name="Input 44 3" xfId="21970" xr:uid="{00000000-0005-0000-0000-0000CF550000}"/>
    <cellStyle name="Input 45" xfId="21971" xr:uid="{00000000-0005-0000-0000-0000D0550000}"/>
    <cellStyle name="Input 45 2" xfId="21972" xr:uid="{00000000-0005-0000-0000-0000D1550000}"/>
    <cellStyle name="Input 45 2 2" xfId="21973" xr:uid="{00000000-0005-0000-0000-0000D2550000}"/>
    <cellStyle name="Input 45 3" xfId="21974" xr:uid="{00000000-0005-0000-0000-0000D3550000}"/>
    <cellStyle name="Input 46" xfId="21975" xr:uid="{00000000-0005-0000-0000-0000D4550000}"/>
    <cellStyle name="Input 46 2" xfId="21976" xr:uid="{00000000-0005-0000-0000-0000D5550000}"/>
    <cellStyle name="Input 46 2 2" xfId="21977" xr:uid="{00000000-0005-0000-0000-0000D6550000}"/>
    <cellStyle name="Input 46 3" xfId="21978" xr:uid="{00000000-0005-0000-0000-0000D7550000}"/>
    <cellStyle name="Input 47" xfId="21979" xr:uid="{00000000-0005-0000-0000-0000D8550000}"/>
    <cellStyle name="Input 47 2" xfId="21980" xr:uid="{00000000-0005-0000-0000-0000D9550000}"/>
    <cellStyle name="Input 47 2 2" xfId="21981" xr:uid="{00000000-0005-0000-0000-0000DA550000}"/>
    <cellStyle name="Input 47 3" xfId="21982" xr:uid="{00000000-0005-0000-0000-0000DB550000}"/>
    <cellStyle name="Input 48" xfId="21983" xr:uid="{00000000-0005-0000-0000-0000DC550000}"/>
    <cellStyle name="Input 48 2" xfId="21984" xr:uid="{00000000-0005-0000-0000-0000DD550000}"/>
    <cellStyle name="Input 48 2 2" xfId="21985" xr:uid="{00000000-0005-0000-0000-0000DE550000}"/>
    <cellStyle name="Input 48 3" xfId="21986" xr:uid="{00000000-0005-0000-0000-0000DF550000}"/>
    <cellStyle name="Input 49" xfId="21987" xr:uid="{00000000-0005-0000-0000-0000E0550000}"/>
    <cellStyle name="Input 49 2" xfId="21988" xr:uid="{00000000-0005-0000-0000-0000E1550000}"/>
    <cellStyle name="Input 49 2 2" xfId="21989" xr:uid="{00000000-0005-0000-0000-0000E2550000}"/>
    <cellStyle name="Input 49 3" xfId="21990" xr:uid="{00000000-0005-0000-0000-0000E3550000}"/>
    <cellStyle name="Input 5" xfId="21991" xr:uid="{00000000-0005-0000-0000-0000E4550000}"/>
    <cellStyle name="Input 5 10" xfId="21992" xr:uid="{00000000-0005-0000-0000-0000E5550000}"/>
    <cellStyle name="Input 5 10 2" xfId="21993" xr:uid="{00000000-0005-0000-0000-0000E6550000}"/>
    <cellStyle name="Input 5 10 2 2" xfId="21994" xr:uid="{00000000-0005-0000-0000-0000E7550000}"/>
    <cellStyle name="Input 5 10 3" xfId="21995" xr:uid="{00000000-0005-0000-0000-0000E8550000}"/>
    <cellStyle name="Input 5 11" xfId="21996" xr:uid="{00000000-0005-0000-0000-0000E9550000}"/>
    <cellStyle name="Input 5 11 2" xfId="21997" xr:uid="{00000000-0005-0000-0000-0000EA550000}"/>
    <cellStyle name="Input 5 2" xfId="21998" xr:uid="{00000000-0005-0000-0000-0000EB550000}"/>
    <cellStyle name="Input 5 2 2" xfId="21999" xr:uid="{00000000-0005-0000-0000-0000EC550000}"/>
    <cellStyle name="Input 5 2 2 2" xfId="22000" xr:uid="{00000000-0005-0000-0000-0000ED550000}"/>
    <cellStyle name="Input 5 2 2 2 2" xfId="22001" xr:uid="{00000000-0005-0000-0000-0000EE550000}"/>
    <cellStyle name="Input 5 2 2 2 2 2" xfId="22002" xr:uid="{00000000-0005-0000-0000-0000EF550000}"/>
    <cellStyle name="Input 5 2 2 2 3" xfId="22003" xr:uid="{00000000-0005-0000-0000-0000F0550000}"/>
    <cellStyle name="Input 5 2 2 2 3 2" xfId="22004" xr:uid="{00000000-0005-0000-0000-0000F1550000}"/>
    <cellStyle name="Input 5 2 2 2 4" xfId="22005" xr:uid="{00000000-0005-0000-0000-0000F2550000}"/>
    <cellStyle name="Input 5 2 2 3" xfId="22006" xr:uid="{00000000-0005-0000-0000-0000F3550000}"/>
    <cellStyle name="Input 5 2 2 3 2" xfId="22007" xr:uid="{00000000-0005-0000-0000-0000F4550000}"/>
    <cellStyle name="Input 5 2 2 3 2 2" xfId="22008" xr:uid="{00000000-0005-0000-0000-0000F5550000}"/>
    <cellStyle name="Input 5 2 2 3 3" xfId="22009" xr:uid="{00000000-0005-0000-0000-0000F6550000}"/>
    <cellStyle name="Input 5 2 2 4" xfId="22010" xr:uid="{00000000-0005-0000-0000-0000F7550000}"/>
    <cellStyle name="Input 5 2 3" xfId="22011" xr:uid="{00000000-0005-0000-0000-0000F8550000}"/>
    <cellStyle name="Input 5 2 3 2" xfId="22012" xr:uid="{00000000-0005-0000-0000-0000F9550000}"/>
    <cellStyle name="Input 5 2 3 2 2" xfId="22013" xr:uid="{00000000-0005-0000-0000-0000FA550000}"/>
    <cellStyle name="Input 5 2 3 3" xfId="22014" xr:uid="{00000000-0005-0000-0000-0000FB550000}"/>
    <cellStyle name="Input 5 2 4" xfId="22015" xr:uid="{00000000-0005-0000-0000-0000FC550000}"/>
    <cellStyle name="Input 5 2 4 2" xfId="22016" xr:uid="{00000000-0005-0000-0000-0000FD550000}"/>
    <cellStyle name="Input 5 2 4 2 2" xfId="22017" xr:uid="{00000000-0005-0000-0000-0000FE550000}"/>
    <cellStyle name="Input 5 2 4 3" xfId="22018" xr:uid="{00000000-0005-0000-0000-0000FF550000}"/>
    <cellStyle name="Input 5 2 4 3 2" xfId="22019" xr:uid="{00000000-0005-0000-0000-000000560000}"/>
    <cellStyle name="Input 5 2 4 4" xfId="22020" xr:uid="{00000000-0005-0000-0000-000001560000}"/>
    <cellStyle name="Input 5 2 5" xfId="22021" xr:uid="{00000000-0005-0000-0000-000002560000}"/>
    <cellStyle name="Input 5 2 5 2" xfId="22022" xr:uid="{00000000-0005-0000-0000-000003560000}"/>
    <cellStyle name="Input 5 2 5 2 2" xfId="22023" xr:uid="{00000000-0005-0000-0000-000004560000}"/>
    <cellStyle name="Input 5 2 5 3" xfId="22024" xr:uid="{00000000-0005-0000-0000-000005560000}"/>
    <cellStyle name="Input 5 2 6" xfId="22025" xr:uid="{00000000-0005-0000-0000-000006560000}"/>
    <cellStyle name="Input 5 3" xfId="22026" xr:uid="{00000000-0005-0000-0000-000007560000}"/>
    <cellStyle name="Input 5 3 2" xfId="22027" xr:uid="{00000000-0005-0000-0000-000008560000}"/>
    <cellStyle name="Input 5 3 2 2" xfId="22028" xr:uid="{00000000-0005-0000-0000-000009560000}"/>
    <cellStyle name="Input 5 3 2 2 2" xfId="22029" xr:uid="{00000000-0005-0000-0000-00000A560000}"/>
    <cellStyle name="Input 5 3 2 2 2 2" xfId="22030" xr:uid="{00000000-0005-0000-0000-00000B560000}"/>
    <cellStyle name="Input 5 3 2 2 3" xfId="22031" xr:uid="{00000000-0005-0000-0000-00000C560000}"/>
    <cellStyle name="Input 5 3 2 2 3 2" xfId="22032" xr:uid="{00000000-0005-0000-0000-00000D560000}"/>
    <cellStyle name="Input 5 3 2 2 4" xfId="22033" xr:uid="{00000000-0005-0000-0000-00000E560000}"/>
    <cellStyle name="Input 5 3 2 3" xfId="22034" xr:uid="{00000000-0005-0000-0000-00000F560000}"/>
    <cellStyle name="Input 5 3 2 3 2" xfId="22035" xr:uid="{00000000-0005-0000-0000-000010560000}"/>
    <cellStyle name="Input 5 3 2 3 2 2" xfId="22036" xr:uid="{00000000-0005-0000-0000-000011560000}"/>
    <cellStyle name="Input 5 3 2 3 3" xfId="22037" xr:uid="{00000000-0005-0000-0000-000012560000}"/>
    <cellStyle name="Input 5 3 2 4" xfId="22038" xr:uid="{00000000-0005-0000-0000-000013560000}"/>
    <cellStyle name="Input 5 3 3" xfId="22039" xr:uid="{00000000-0005-0000-0000-000014560000}"/>
    <cellStyle name="Input 5 3 3 2" xfId="22040" xr:uid="{00000000-0005-0000-0000-000015560000}"/>
    <cellStyle name="Input 5 3 3 2 2" xfId="22041" xr:uid="{00000000-0005-0000-0000-000016560000}"/>
    <cellStyle name="Input 5 3 3 3" xfId="22042" xr:uid="{00000000-0005-0000-0000-000017560000}"/>
    <cellStyle name="Input 5 3 4" xfId="22043" xr:uid="{00000000-0005-0000-0000-000018560000}"/>
    <cellStyle name="Input 5 3 4 2" xfId="22044" xr:uid="{00000000-0005-0000-0000-000019560000}"/>
    <cellStyle name="Input 5 3 4 2 2" xfId="22045" xr:uid="{00000000-0005-0000-0000-00001A560000}"/>
    <cellStyle name="Input 5 3 4 3" xfId="22046" xr:uid="{00000000-0005-0000-0000-00001B560000}"/>
    <cellStyle name="Input 5 3 4 3 2" xfId="22047" xr:uid="{00000000-0005-0000-0000-00001C560000}"/>
    <cellStyle name="Input 5 3 4 4" xfId="22048" xr:uid="{00000000-0005-0000-0000-00001D560000}"/>
    <cellStyle name="Input 5 3 5" xfId="22049" xr:uid="{00000000-0005-0000-0000-00001E560000}"/>
    <cellStyle name="Input 5 3 5 2" xfId="22050" xr:uid="{00000000-0005-0000-0000-00001F560000}"/>
    <cellStyle name="Input 5 3 5 2 2" xfId="22051" xr:uid="{00000000-0005-0000-0000-000020560000}"/>
    <cellStyle name="Input 5 3 5 3" xfId="22052" xr:uid="{00000000-0005-0000-0000-000021560000}"/>
    <cellStyle name="Input 5 3 6" xfId="22053" xr:uid="{00000000-0005-0000-0000-000022560000}"/>
    <cellStyle name="Input 5 4" xfId="22054" xr:uid="{00000000-0005-0000-0000-000023560000}"/>
    <cellStyle name="Input 5 4 2" xfId="22055" xr:uid="{00000000-0005-0000-0000-000024560000}"/>
    <cellStyle name="Input 5 4 2 2" xfId="22056" xr:uid="{00000000-0005-0000-0000-000025560000}"/>
    <cellStyle name="Input 5 4 2 2 2" xfId="22057" xr:uid="{00000000-0005-0000-0000-000026560000}"/>
    <cellStyle name="Input 5 4 2 3" xfId="22058" xr:uid="{00000000-0005-0000-0000-000027560000}"/>
    <cellStyle name="Input 5 4 3" xfId="22059" xr:uid="{00000000-0005-0000-0000-000028560000}"/>
    <cellStyle name="Input 5 4 3 2" xfId="22060" xr:uid="{00000000-0005-0000-0000-000029560000}"/>
    <cellStyle name="Input 5 4 3 2 2" xfId="22061" xr:uid="{00000000-0005-0000-0000-00002A560000}"/>
    <cellStyle name="Input 5 4 3 3" xfId="22062" xr:uid="{00000000-0005-0000-0000-00002B560000}"/>
    <cellStyle name="Input 5 4 4" xfId="22063" xr:uid="{00000000-0005-0000-0000-00002C560000}"/>
    <cellStyle name="Input 5 4 4 2" xfId="22064" xr:uid="{00000000-0005-0000-0000-00002D560000}"/>
    <cellStyle name="Input 5 4 4 2 2" xfId="22065" xr:uid="{00000000-0005-0000-0000-00002E560000}"/>
    <cellStyle name="Input 5 4 4 3" xfId="22066" xr:uid="{00000000-0005-0000-0000-00002F560000}"/>
    <cellStyle name="Input 5 4 4 3 2" xfId="22067" xr:uid="{00000000-0005-0000-0000-000030560000}"/>
    <cellStyle name="Input 5 4 4 4" xfId="22068" xr:uid="{00000000-0005-0000-0000-000031560000}"/>
    <cellStyle name="Input 5 4 5" xfId="22069" xr:uid="{00000000-0005-0000-0000-000032560000}"/>
    <cellStyle name="Input 5 4 5 2" xfId="22070" xr:uid="{00000000-0005-0000-0000-000033560000}"/>
    <cellStyle name="Input 5 4 5 2 2" xfId="22071" xr:uid="{00000000-0005-0000-0000-000034560000}"/>
    <cellStyle name="Input 5 4 5 3" xfId="22072" xr:uid="{00000000-0005-0000-0000-000035560000}"/>
    <cellStyle name="Input 5 4 6" xfId="22073" xr:uid="{00000000-0005-0000-0000-000036560000}"/>
    <cellStyle name="Input 5 5" xfId="22074" xr:uid="{00000000-0005-0000-0000-000037560000}"/>
    <cellStyle name="Input 5 5 2" xfId="22075" xr:uid="{00000000-0005-0000-0000-000038560000}"/>
    <cellStyle name="Input 5 5 2 2" xfId="22076" xr:uid="{00000000-0005-0000-0000-000039560000}"/>
    <cellStyle name="Input 5 5 2 2 2" xfId="22077" xr:uid="{00000000-0005-0000-0000-00003A560000}"/>
    <cellStyle name="Input 5 5 2 3" xfId="22078" xr:uid="{00000000-0005-0000-0000-00003B560000}"/>
    <cellStyle name="Input 5 5 3" xfId="22079" xr:uid="{00000000-0005-0000-0000-00003C560000}"/>
    <cellStyle name="Input 5 5 3 2" xfId="22080" xr:uid="{00000000-0005-0000-0000-00003D560000}"/>
    <cellStyle name="Input 5 5 3 2 2" xfId="22081" xr:uid="{00000000-0005-0000-0000-00003E560000}"/>
    <cellStyle name="Input 5 5 3 3" xfId="22082" xr:uid="{00000000-0005-0000-0000-00003F560000}"/>
    <cellStyle name="Input 5 5 4" xfId="22083" xr:uid="{00000000-0005-0000-0000-000040560000}"/>
    <cellStyle name="Input 5 5 4 2" xfId="22084" xr:uid="{00000000-0005-0000-0000-000041560000}"/>
    <cellStyle name="Input 5 5 5" xfId="22085" xr:uid="{00000000-0005-0000-0000-000042560000}"/>
    <cellStyle name="Input 5 6" xfId="22086" xr:uid="{00000000-0005-0000-0000-000043560000}"/>
    <cellStyle name="Input 5 6 2" xfId="22087" xr:uid="{00000000-0005-0000-0000-000044560000}"/>
    <cellStyle name="Input 5 6 2 2" xfId="22088" xr:uid="{00000000-0005-0000-0000-000045560000}"/>
    <cellStyle name="Input 5 6 3" xfId="22089" xr:uid="{00000000-0005-0000-0000-000046560000}"/>
    <cellStyle name="Input 5 7" xfId="22090" xr:uid="{00000000-0005-0000-0000-000047560000}"/>
    <cellStyle name="Input 5 7 2" xfId="22091" xr:uid="{00000000-0005-0000-0000-000048560000}"/>
    <cellStyle name="Input 5 7 2 2" xfId="22092" xr:uid="{00000000-0005-0000-0000-000049560000}"/>
    <cellStyle name="Input 5 7 3" xfId="22093" xr:uid="{00000000-0005-0000-0000-00004A560000}"/>
    <cellStyle name="Input 5 8" xfId="22094" xr:uid="{00000000-0005-0000-0000-00004B560000}"/>
    <cellStyle name="Input 5 9" xfId="22095" xr:uid="{00000000-0005-0000-0000-00004C560000}"/>
    <cellStyle name="Input 5 9 2" xfId="22096" xr:uid="{00000000-0005-0000-0000-00004D560000}"/>
    <cellStyle name="Input 5 9 2 2" xfId="22097" xr:uid="{00000000-0005-0000-0000-00004E560000}"/>
    <cellStyle name="Input 5 9 3" xfId="22098" xr:uid="{00000000-0005-0000-0000-00004F560000}"/>
    <cellStyle name="Input 5 9 3 2" xfId="22099" xr:uid="{00000000-0005-0000-0000-000050560000}"/>
    <cellStyle name="Input 5 9 4" xfId="22100" xr:uid="{00000000-0005-0000-0000-000051560000}"/>
    <cellStyle name="Input 50" xfId="22101" xr:uid="{00000000-0005-0000-0000-000052560000}"/>
    <cellStyle name="Input 50 2" xfId="22102" xr:uid="{00000000-0005-0000-0000-000053560000}"/>
    <cellStyle name="Input 50 2 2" xfId="22103" xr:uid="{00000000-0005-0000-0000-000054560000}"/>
    <cellStyle name="Input 50 3" xfId="22104" xr:uid="{00000000-0005-0000-0000-000055560000}"/>
    <cellStyle name="Input 51" xfId="22105" xr:uid="{00000000-0005-0000-0000-000056560000}"/>
    <cellStyle name="Input 51 2" xfId="22106" xr:uid="{00000000-0005-0000-0000-000057560000}"/>
    <cellStyle name="Input 51 2 2" xfId="22107" xr:uid="{00000000-0005-0000-0000-000058560000}"/>
    <cellStyle name="Input 51 3" xfId="22108" xr:uid="{00000000-0005-0000-0000-000059560000}"/>
    <cellStyle name="Input 52" xfId="22109" xr:uid="{00000000-0005-0000-0000-00005A560000}"/>
    <cellStyle name="Input 52 2" xfId="22110" xr:uid="{00000000-0005-0000-0000-00005B560000}"/>
    <cellStyle name="Input 52 2 2" xfId="22111" xr:uid="{00000000-0005-0000-0000-00005C560000}"/>
    <cellStyle name="Input 52 3" xfId="22112" xr:uid="{00000000-0005-0000-0000-00005D560000}"/>
    <cellStyle name="Input 53" xfId="22113" xr:uid="{00000000-0005-0000-0000-00005E560000}"/>
    <cellStyle name="Input 53 2" xfId="22114" xr:uid="{00000000-0005-0000-0000-00005F560000}"/>
    <cellStyle name="Input 53 2 2" xfId="22115" xr:uid="{00000000-0005-0000-0000-000060560000}"/>
    <cellStyle name="Input 53 3" xfId="22116" xr:uid="{00000000-0005-0000-0000-000061560000}"/>
    <cellStyle name="Input 54" xfId="22117" xr:uid="{00000000-0005-0000-0000-000062560000}"/>
    <cellStyle name="Input 54 2" xfId="22118" xr:uid="{00000000-0005-0000-0000-000063560000}"/>
    <cellStyle name="Input 54 2 2" xfId="22119" xr:uid="{00000000-0005-0000-0000-000064560000}"/>
    <cellStyle name="Input 54 3" xfId="22120" xr:uid="{00000000-0005-0000-0000-000065560000}"/>
    <cellStyle name="Input 55" xfId="22121" xr:uid="{00000000-0005-0000-0000-000066560000}"/>
    <cellStyle name="Input 55 2" xfId="22122" xr:uid="{00000000-0005-0000-0000-000067560000}"/>
    <cellStyle name="Input 55 2 2" xfId="22123" xr:uid="{00000000-0005-0000-0000-000068560000}"/>
    <cellStyle name="Input 55 3" xfId="22124" xr:uid="{00000000-0005-0000-0000-000069560000}"/>
    <cellStyle name="Input 56" xfId="22125" xr:uid="{00000000-0005-0000-0000-00006A560000}"/>
    <cellStyle name="Input 56 2" xfId="22126" xr:uid="{00000000-0005-0000-0000-00006B560000}"/>
    <cellStyle name="Input 56 2 2" xfId="22127" xr:uid="{00000000-0005-0000-0000-00006C560000}"/>
    <cellStyle name="Input 56 3" xfId="22128" xr:uid="{00000000-0005-0000-0000-00006D560000}"/>
    <cellStyle name="Input 57" xfId="22129" xr:uid="{00000000-0005-0000-0000-00006E560000}"/>
    <cellStyle name="Input 57 2" xfId="22130" xr:uid="{00000000-0005-0000-0000-00006F560000}"/>
    <cellStyle name="Input 57 2 2" xfId="22131" xr:uid="{00000000-0005-0000-0000-000070560000}"/>
    <cellStyle name="Input 57 3" xfId="22132" xr:uid="{00000000-0005-0000-0000-000071560000}"/>
    <cellStyle name="Input 58" xfId="22133" xr:uid="{00000000-0005-0000-0000-000072560000}"/>
    <cellStyle name="Input 58 2" xfId="22134" xr:uid="{00000000-0005-0000-0000-000073560000}"/>
    <cellStyle name="Input 58 2 2" xfId="22135" xr:uid="{00000000-0005-0000-0000-000074560000}"/>
    <cellStyle name="Input 58 3" xfId="22136" xr:uid="{00000000-0005-0000-0000-000075560000}"/>
    <cellStyle name="Input 59" xfId="22137" xr:uid="{00000000-0005-0000-0000-000076560000}"/>
    <cellStyle name="Input 59 2" xfId="22138" xr:uid="{00000000-0005-0000-0000-000077560000}"/>
    <cellStyle name="Input 59 2 2" xfId="22139" xr:uid="{00000000-0005-0000-0000-000078560000}"/>
    <cellStyle name="Input 59 3" xfId="22140" xr:uid="{00000000-0005-0000-0000-000079560000}"/>
    <cellStyle name="Input 6" xfId="22141" xr:uid="{00000000-0005-0000-0000-00007A560000}"/>
    <cellStyle name="Input 6 2" xfId="22142" xr:uid="{00000000-0005-0000-0000-00007B560000}"/>
    <cellStyle name="Input 6 2 2" xfId="22143" xr:uid="{00000000-0005-0000-0000-00007C560000}"/>
    <cellStyle name="Input 6 2 2 2" xfId="22144" xr:uid="{00000000-0005-0000-0000-00007D560000}"/>
    <cellStyle name="Input 6 2 2 2 2" xfId="22145" xr:uid="{00000000-0005-0000-0000-00007E560000}"/>
    <cellStyle name="Input 6 2 2 3" xfId="22146" xr:uid="{00000000-0005-0000-0000-00007F560000}"/>
    <cellStyle name="Input 6 2 3" xfId="22147" xr:uid="{00000000-0005-0000-0000-000080560000}"/>
    <cellStyle name="Input 6 2 3 2" xfId="22148" xr:uid="{00000000-0005-0000-0000-000081560000}"/>
    <cellStyle name="Input 6 2 3 2 2" xfId="22149" xr:uid="{00000000-0005-0000-0000-000082560000}"/>
    <cellStyle name="Input 6 2 3 3" xfId="22150" xr:uid="{00000000-0005-0000-0000-000083560000}"/>
    <cellStyle name="Input 6 2 4" xfId="22151" xr:uid="{00000000-0005-0000-0000-000084560000}"/>
    <cellStyle name="Input 6 2 4 2" xfId="22152" xr:uid="{00000000-0005-0000-0000-000085560000}"/>
    <cellStyle name="Input 6 2 5" xfId="22153" xr:uid="{00000000-0005-0000-0000-000086560000}"/>
    <cellStyle name="Input 6 3" xfId="22154" xr:uid="{00000000-0005-0000-0000-000087560000}"/>
    <cellStyle name="Input 6 3 2" xfId="22155" xr:uid="{00000000-0005-0000-0000-000088560000}"/>
    <cellStyle name="Input 6 3 2 2" xfId="22156" xr:uid="{00000000-0005-0000-0000-000089560000}"/>
    <cellStyle name="Input 6 3 3" xfId="22157" xr:uid="{00000000-0005-0000-0000-00008A560000}"/>
    <cellStyle name="Input 6 4" xfId="22158" xr:uid="{00000000-0005-0000-0000-00008B560000}"/>
    <cellStyle name="Input 6 4 2" xfId="22159" xr:uid="{00000000-0005-0000-0000-00008C560000}"/>
    <cellStyle name="Input 6 4 2 2" xfId="22160" xr:uid="{00000000-0005-0000-0000-00008D560000}"/>
    <cellStyle name="Input 6 4 3" xfId="22161" xr:uid="{00000000-0005-0000-0000-00008E560000}"/>
    <cellStyle name="Input 6 5" xfId="22162" xr:uid="{00000000-0005-0000-0000-00008F560000}"/>
    <cellStyle name="Input 6 6" xfId="22163" xr:uid="{00000000-0005-0000-0000-000090560000}"/>
    <cellStyle name="Input 6 7" xfId="22164" xr:uid="{00000000-0005-0000-0000-000091560000}"/>
    <cellStyle name="Input 6 7 2" xfId="22165" xr:uid="{00000000-0005-0000-0000-000092560000}"/>
    <cellStyle name="Input 60" xfId="22166" xr:uid="{00000000-0005-0000-0000-000093560000}"/>
    <cellStyle name="Input 60 2" xfId="22167" xr:uid="{00000000-0005-0000-0000-000094560000}"/>
    <cellStyle name="Input 60 2 2" xfId="22168" xr:uid="{00000000-0005-0000-0000-000095560000}"/>
    <cellStyle name="Input 60 3" xfId="22169" xr:uid="{00000000-0005-0000-0000-000096560000}"/>
    <cellStyle name="Input 61" xfId="22170" xr:uid="{00000000-0005-0000-0000-000097560000}"/>
    <cellStyle name="Input 61 2" xfId="22171" xr:uid="{00000000-0005-0000-0000-000098560000}"/>
    <cellStyle name="Input 61 2 2" xfId="22172" xr:uid="{00000000-0005-0000-0000-000099560000}"/>
    <cellStyle name="Input 61 3" xfId="22173" xr:uid="{00000000-0005-0000-0000-00009A560000}"/>
    <cellStyle name="Input 62" xfId="22174" xr:uid="{00000000-0005-0000-0000-00009B560000}"/>
    <cellStyle name="Input 63" xfId="22175" xr:uid="{00000000-0005-0000-0000-00009C560000}"/>
    <cellStyle name="Input 64" xfId="22176" xr:uid="{00000000-0005-0000-0000-00009D560000}"/>
    <cellStyle name="Input 7" xfId="22177" xr:uid="{00000000-0005-0000-0000-00009E560000}"/>
    <cellStyle name="Input 8" xfId="22178" xr:uid="{00000000-0005-0000-0000-00009F560000}"/>
    <cellStyle name="Input 8 2" xfId="22179" xr:uid="{00000000-0005-0000-0000-0000A0560000}"/>
    <cellStyle name="Input 8 2 2" xfId="22180" xr:uid="{00000000-0005-0000-0000-0000A1560000}"/>
    <cellStyle name="Input 8 3" xfId="22181" xr:uid="{00000000-0005-0000-0000-0000A2560000}"/>
    <cellStyle name="Input 9" xfId="22182" xr:uid="{00000000-0005-0000-0000-0000A3560000}"/>
    <cellStyle name="Input 9 2" xfId="22183" xr:uid="{00000000-0005-0000-0000-0000A4560000}"/>
    <cellStyle name="Input 9 2 2" xfId="22184" xr:uid="{00000000-0005-0000-0000-0000A5560000}"/>
    <cellStyle name="Input 9 3" xfId="22185" xr:uid="{00000000-0005-0000-0000-0000A6560000}"/>
    <cellStyle name="Input1" xfId="22186" xr:uid="{00000000-0005-0000-0000-0000A7560000}"/>
    <cellStyle name="Input1 2" xfId="22187" xr:uid="{00000000-0005-0000-0000-0000A8560000}"/>
    <cellStyle name="Input1 2 2" xfId="22188" xr:uid="{00000000-0005-0000-0000-0000A9560000}"/>
    <cellStyle name="Input1 3" xfId="22189" xr:uid="{00000000-0005-0000-0000-0000AA560000}"/>
    <cellStyle name="Input1 3 2" xfId="22190" xr:uid="{00000000-0005-0000-0000-0000AB560000}"/>
    <cellStyle name="Input1 3 2 2" xfId="22191" xr:uid="{00000000-0005-0000-0000-0000AC560000}"/>
    <cellStyle name="Input1 3 3" xfId="22192" xr:uid="{00000000-0005-0000-0000-0000AD560000}"/>
    <cellStyle name="Input1 4" xfId="22193" xr:uid="{00000000-0005-0000-0000-0000AE560000}"/>
    <cellStyle name="Input1 5" xfId="22194" xr:uid="{00000000-0005-0000-0000-0000AF560000}"/>
    <cellStyle name="Input1 6" xfId="22195" xr:uid="{00000000-0005-0000-0000-0000B0560000}"/>
    <cellStyle name="Input1 7" xfId="22196" xr:uid="{00000000-0005-0000-0000-0000B1560000}"/>
    <cellStyle name="Input1%" xfId="22197" xr:uid="{00000000-0005-0000-0000-0000B2560000}"/>
    <cellStyle name="Input1_ICRC Electricity model 1-1  (1 Feb 2003) " xfId="31" xr:uid="{00000000-0005-0000-0000-0000B3560000}"/>
    <cellStyle name="Input1default%" xfId="22198" xr:uid="{00000000-0005-0000-0000-0000B4560000}"/>
    <cellStyle name="Input2" xfId="22199" xr:uid="{00000000-0005-0000-0000-0000B5560000}"/>
    <cellStyle name="Input2%" xfId="22200" xr:uid="{00000000-0005-0000-0000-0000B6560000}"/>
    <cellStyle name="Input3" xfId="22201" xr:uid="{00000000-0005-0000-0000-0000B7560000}"/>
    <cellStyle name="Input3 2" xfId="22202" xr:uid="{00000000-0005-0000-0000-0000B8560000}"/>
    <cellStyle name="Input3 3" xfId="22203" xr:uid="{00000000-0005-0000-0000-0000B9560000}"/>
    <cellStyle name="Input3 4" xfId="22204" xr:uid="{00000000-0005-0000-0000-0000BA560000}"/>
    <cellStyle name="Input3 5" xfId="22205" xr:uid="{00000000-0005-0000-0000-0000BB560000}"/>
    <cellStyle name="Input3%" xfId="22206" xr:uid="{00000000-0005-0000-0000-0000BC560000}"/>
    <cellStyle name="Key assumptions" xfId="22207" xr:uid="{00000000-0005-0000-0000-0000BD560000}"/>
    <cellStyle name="Key assumptions 2" xfId="22208" xr:uid="{00000000-0005-0000-0000-0000BE560000}"/>
    <cellStyle name="Key assumptions 3" xfId="22209" xr:uid="{00000000-0005-0000-0000-0000BF560000}"/>
    <cellStyle name="Key assumptions 4" xfId="22210" xr:uid="{00000000-0005-0000-0000-0000C0560000}"/>
    <cellStyle name="lineItems" xfId="22211" xr:uid="{00000000-0005-0000-0000-0000C1560000}"/>
    <cellStyle name="lineItems 2" xfId="22212" xr:uid="{00000000-0005-0000-0000-0000C2560000}"/>
    <cellStyle name="lineItems 2 10" xfId="22213" xr:uid="{00000000-0005-0000-0000-0000C3560000}"/>
    <cellStyle name="lineItems 2 2" xfId="22214" xr:uid="{00000000-0005-0000-0000-0000C4560000}"/>
    <cellStyle name="lineItems 2 2 2" xfId="22215" xr:uid="{00000000-0005-0000-0000-0000C5560000}"/>
    <cellStyle name="lineItems 2 2 3" xfId="22216" xr:uid="{00000000-0005-0000-0000-0000C6560000}"/>
    <cellStyle name="lineItems 2 2 4" xfId="22217" xr:uid="{00000000-0005-0000-0000-0000C7560000}"/>
    <cellStyle name="lineItems 2 2 4 2" xfId="22218" xr:uid="{00000000-0005-0000-0000-0000C8560000}"/>
    <cellStyle name="lineItems 2 2 4 3" xfId="22219" xr:uid="{00000000-0005-0000-0000-0000C9560000}"/>
    <cellStyle name="lineItems 2 2 5" xfId="22220" xr:uid="{00000000-0005-0000-0000-0000CA560000}"/>
    <cellStyle name="lineItems 2 2 6" xfId="22221" xr:uid="{00000000-0005-0000-0000-0000CB560000}"/>
    <cellStyle name="lineItems 2 3" xfId="22222" xr:uid="{00000000-0005-0000-0000-0000CC560000}"/>
    <cellStyle name="lineItems 2 3 2" xfId="22223" xr:uid="{00000000-0005-0000-0000-0000CD560000}"/>
    <cellStyle name="lineItems 2 3 2 2" xfId="22224" xr:uid="{00000000-0005-0000-0000-0000CE560000}"/>
    <cellStyle name="lineItems 2 3 2 3" xfId="22225" xr:uid="{00000000-0005-0000-0000-0000CF560000}"/>
    <cellStyle name="lineItems 2 3 2 3 2" xfId="22226" xr:uid="{00000000-0005-0000-0000-0000D0560000}"/>
    <cellStyle name="lineItems 2 3 2 3 3" xfId="22227" xr:uid="{00000000-0005-0000-0000-0000D1560000}"/>
    <cellStyle name="lineItems 2 3 2 4" xfId="22228" xr:uid="{00000000-0005-0000-0000-0000D2560000}"/>
    <cellStyle name="lineItems 2 3 2 5" xfId="22229" xr:uid="{00000000-0005-0000-0000-0000D3560000}"/>
    <cellStyle name="lineItems 2 3 3" xfId="22230" xr:uid="{00000000-0005-0000-0000-0000D4560000}"/>
    <cellStyle name="lineItems 2 3 4" xfId="22231" xr:uid="{00000000-0005-0000-0000-0000D5560000}"/>
    <cellStyle name="lineItems 2 3 4 2" xfId="22232" xr:uid="{00000000-0005-0000-0000-0000D6560000}"/>
    <cellStyle name="lineItems 2 3 4 2 2" xfId="22233" xr:uid="{00000000-0005-0000-0000-0000D7560000}"/>
    <cellStyle name="lineItems 2 3 4 2 3" xfId="22234" xr:uid="{00000000-0005-0000-0000-0000D8560000}"/>
    <cellStyle name="lineItems 2 3 4 3" xfId="22235" xr:uid="{00000000-0005-0000-0000-0000D9560000}"/>
    <cellStyle name="lineItems 2 3 4 4" xfId="22236" xr:uid="{00000000-0005-0000-0000-0000DA560000}"/>
    <cellStyle name="lineItems 2 3 5" xfId="22237" xr:uid="{00000000-0005-0000-0000-0000DB560000}"/>
    <cellStyle name="lineItems 2 3 6" xfId="22238" xr:uid="{00000000-0005-0000-0000-0000DC560000}"/>
    <cellStyle name="lineItems 2 4" xfId="22239" xr:uid="{00000000-0005-0000-0000-0000DD560000}"/>
    <cellStyle name="lineItems 2 4 2" xfId="22240" xr:uid="{00000000-0005-0000-0000-0000DE560000}"/>
    <cellStyle name="lineItems 2 4 2 2" xfId="22241" xr:uid="{00000000-0005-0000-0000-0000DF560000}"/>
    <cellStyle name="lineItems 2 4 2 2 2" xfId="22242" xr:uid="{00000000-0005-0000-0000-0000E0560000}"/>
    <cellStyle name="lineItems 2 4 2 2 3" xfId="22243" xr:uid="{00000000-0005-0000-0000-0000E1560000}"/>
    <cellStyle name="lineItems 2 4 2 3" xfId="22244" xr:uid="{00000000-0005-0000-0000-0000E2560000}"/>
    <cellStyle name="lineItems 2 4 2 4" xfId="22245" xr:uid="{00000000-0005-0000-0000-0000E3560000}"/>
    <cellStyle name="lineItems 2 4 3" xfId="22246" xr:uid="{00000000-0005-0000-0000-0000E4560000}"/>
    <cellStyle name="lineItems 2 4 4" xfId="22247" xr:uid="{00000000-0005-0000-0000-0000E5560000}"/>
    <cellStyle name="lineItems 2 4 4 2" xfId="22248" xr:uid="{00000000-0005-0000-0000-0000E6560000}"/>
    <cellStyle name="lineItems 2 4 4 3" xfId="22249" xr:uid="{00000000-0005-0000-0000-0000E7560000}"/>
    <cellStyle name="lineItems 2 4 5" xfId="22250" xr:uid="{00000000-0005-0000-0000-0000E8560000}"/>
    <cellStyle name="lineItems 2 4 6" xfId="22251" xr:uid="{00000000-0005-0000-0000-0000E9560000}"/>
    <cellStyle name="lineItems 2 5" xfId="22252" xr:uid="{00000000-0005-0000-0000-0000EA560000}"/>
    <cellStyle name="lineItems 2 5 2" xfId="22253" xr:uid="{00000000-0005-0000-0000-0000EB560000}"/>
    <cellStyle name="lineItems 2 6" xfId="22254" xr:uid="{00000000-0005-0000-0000-0000EC560000}"/>
    <cellStyle name="lineItems 2 7" xfId="22255" xr:uid="{00000000-0005-0000-0000-0000ED560000}"/>
    <cellStyle name="lineItems 2 8" xfId="22256" xr:uid="{00000000-0005-0000-0000-0000EE560000}"/>
    <cellStyle name="lineItems 2 8 2" xfId="22257" xr:uid="{00000000-0005-0000-0000-0000EF560000}"/>
    <cellStyle name="lineItems 2 8 2 2" xfId="22258" xr:uid="{00000000-0005-0000-0000-0000F0560000}"/>
    <cellStyle name="lineItems 2 8 2 3" xfId="22259" xr:uid="{00000000-0005-0000-0000-0000F1560000}"/>
    <cellStyle name="lineItems 2 8 3" xfId="22260" xr:uid="{00000000-0005-0000-0000-0000F2560000}"/>
    <cellStyle name="lineItems 2 8 4" xfId="22261" xr:uid="{00000000-0005-0000-0000-0000F3560000}"/>
    <cellStyle name="lineItems 2 9" xfId="22262" xr:uid="{00000000-0005-0000-0000-0000F4560000}"/>
    <cellStyle name="lineItems 3" xfId="22263" xr:uid="{00000000-0005-0000-0000-0000F5560000}"/>
    <cellStyle name="lineItems 3 2" xfId="22264" xr:uid="{00000000-0005-0000-0000-0000F6560000}"/>
    <cellStyle name="lineItems 3 2 2" xfId="22265" xr:uid="{00000000-0005-0000-0000-0000F7560000}"/>
    <cellStyle name="lineItems 3 2 2 2" xfId="22266" xr:uid="{00000000-0005-0000-0000-0000F8560000}"/>
    <cellStyle name="lineItems 3 2 2 2 2" xfId="22267" xr:uid="{00000000-0005-0000-0000-0000F9560000}"/>
    <cellStyle name="lineItems 3 2 2 2 3" xfId="22268" xr:uid="{00000000-0005-0000-0000-0000FA560000}"/>
    <cellStyle name="lineItems 3 2 2 3" xfId="22269" xr:uid="{00000000-0005-0000-0000-0000FB560000}"/>
    <cellStyle name="lineItems 3 2 2 4" xfId="22270" xr:uid="{00000000-0005-0000-0000-0000FC560000}"/>
    <cellStyle name="lineItems 3 2 3" xfId="22271" xr:uid="{00000000-0005-0000-0000-0000FD560000}"/>
    <cellStyle name="lineItems 3 2 4" xfId="22272" xr:uid="{00000000-0005-0000-0000-0000FE560000}"/>
    <cellStyle name="lineItems 3 2 4 2" xfId="22273" xr:uid="{00000000-0005-0000-0000-0000FF560000}"/>
    <cellStyle name="lineItems 3 2 4 3" xfId="22274" xr:uid="{00000000-0005-0000-0000-000000570000}"/>
    <cellStyle name="lineItems 3 2 5" xfId="22275" xr:uid="{00000000-0005-0000-0000-000001570000}"/>
    <cellStyle name="lineItems 3 2 6" xfId="22276" xr:uid="{00000000-0005-0000-0000-000002570000}"/>
    <cellStyle name="lineItems 3 3" xfId="22277" xr:uid="{00000000-0005-0000-0000-000003570000}"/>
    <cellStyle name="lineItems 3 4" xfId="22278" xr:uid="{00000000-0005-0000-0000-000004570000}"/>
    <cellStyle name="lineItems 4" xfId="22279" xr:uid="{00000000-0005-0000-0000-000005570000}"/>
    <cellStyle name="lineItems 4 2" xfId="22280" xr:uid="{00000000-0005-0000-0000-000006570000}"/>
    <cellStyle name="lineItems 4 2 2" xfId="22281" xr:uid="{00000000-0005-0000-0000-000007570000}"/>
    <cellStyle name="lineItems 4 2 2 2" xfId="22282" xr:uid="{00000000-0005-0000-0000-000008570000}"/>
    <cellStyle name="lineItems 4 2 2 3" xfId="22283" xr:uid="{00000000-0005-0000-0000-000009570000}"/>
    <cellStyle name="lineItems 4 2 3" xfId="22284" xr:uid="{00000000-0005-0000-0000-00000A570000}"/>
    <cellStyle name="lineItems 4 2 4" xfId="22285" xr:uid="{00000000-0005-0000-0000-00000B570000}"/>
    <cellStyle name="lineItems 4 3" xfId="22286" xr:uid="{00000000-0005-0000-0000-00000C570000}"/>
    <cellStyle name="lineItems 4 4" xfId="22287" xr:uid="{00000000-0005-0000-0000-00000D570000}"/>
    <cellStyle name="lineItems 4 5" xfId="22288" xr:uid="{00000000-0005-0000-0000-00000E570000}"/>
    <cellStyle name="lineItems 4 5 2" xfId="22289" xr:uid="{00000000-0005-0000-0000-00000F570000}"/>
    <cellStyle name="lineItems 4 5 3" xfId="22290" xr:uid="{00000000-0005-0000-0000-000010570000}"/>
    <cellStyle name="lineItems 4 6" xfId="22291" xr:uid="{00000000-0005-0000-0000-000011570000}"/>
    <cellStyle name="lineItems 4 7" xfId="22292" xr:uid="{00000000-0005-0000-0000-000012570000}"/>
    <cellStyle name="lineItems 5" xfId="22293" xr:uid="{00000000-0005-0000-0000-000013570000}"/>
    <cellStyle name="lineItems 5 2" xfId="22294" xr:uid="{00000000-0005-0000-0000-000014570000}"/>
    <cellStyle name="lineItems 6" xfId="22295" xr:uid="{00000000-0005-0000-0000-000015570000}"/>
    <cellStyle name="lineItems 7" xfId="22296" xr:uid="{00000000-0005-0000-0000-000016570000}"/>
    <cellStyle name="Linked Cell 2" xfId="22297" xr:uid="{00000000-0005-0000-0000-000017570000}"/>
    <cellStyle name="Linked Cell 2 2" xfId="22298" xr:uid="{00000000-0005-0000-0000-000018570000}"/>
    <cellStyle name="Linked Cell 2 2 2" xfId="22299" xr:uid="{00000000-0005-0000-0000-000019570000}"/>
    <cellStyle name="Linked Cell 2 2 3" xfId="22300" xr:uid="{00000000-0005-0000-0000-00001A570000}"/>
    <cellStyle name="Linked Cell 2 2 4" xfId="22301" xr:uid="{00000000-0005-0000-0000-00001B570000}"/>
    <cellStyle name="Linked Cell 2 3" xfId="22302" xr:uid="{00000000-0005-0000-0000-00001C570000}"/>
    <cellStyle name="Linked Cell 2 3 2" xfId="22303" xr:uid="{00000000-0005-0000-0000-00001D570000}"/>
    <cellStyle name="Linked Cell 2 4" xfId="22304" xr:uid="{00000000-0005-0000-0000-00001E570000}"/>
    <cellStyle name="Linked Cell 2 5" xfId="22305" xr:uid="{00000000-0005-0000-0000-00001F570000}"/>
    <cellStyle name="Linked Cell 2 6" xfId="22306" xr:uid="{00000000-0005-0000-0000-000020570000}"/>
    <cellStyle name="Linked Cell 2 6 2" xfId="22307" xr:uid="{00000000-0005-0000-0000-000021570000}"/>
    <cellStyle name="Linked Cell 2 7" xfId="22308" xr:uid="{00000000-0005-0000-0000-000022570000}"/>
    <cellStyle name="Linked Cell 3" xfId="22309" xr:uid="{00000000-0005-0000-0000-000023570000}"/>
    <cellStyle name="Linked Cell 3 2" xfId="22310" xr:uid="{00000000-0005-0000-0000-000024570000}"/>
    <cellStyle name="Linked Cell 3 3" xfId="22311" xr:uid="{00000000-0005-0000-0000-000025570000}"/>
    <cellStyle name="Linked Cell 3 4" xfId="22312" xr:uid="{00000000-0005-0000-0000-000026570000}"/>
    <cellStyle name="Linked Cell 4" xfId="22313" xr:uid="{00000000-0005-0000-0000-000027570000}"/>
    <cellStyle name="Linked Cell 4 2" xfId="22314" xr:uid="{00000000-0005-0000-0000-000028570000}"/>
    <cellStyle name="Linked Cell 4 3" xfId="22315" xr:uid="{00000000-0005-0000-0000-000029570000}"/>
    <cellStyle name="Linked Cell 5" xfId="22316" xr:uid="{00000000-0005-0000-0000-00002A570000}"/>
    <cellStyle name="Linked Cell 6" xfId="22317" xr:uid="{00000000-0005-0000-0000-00002B570000}"/>
    <cellStyle name="Linked Cell 7" xfId="22318" xr:uid="{00000000-0005-0000-0000-00002C570000}"/>
    <cellStyle name="Linked Cell 8" xfId="22319" xr:uid="{00000000-0005-0000-0000-00002D570000}"/>
    <cellStyle name="Major Heading" xfId="22320" xr:uid="{00000000-0005-0000-0000-00002E570000}"/>
    <cellStyle name="Major Heading 2" xfId="22321" xr:uid="{00000000-0005-0000-0000-00002F570000}"/>
    <cellStyle name="Major Heading 3" xfId="22322" xr:uid="{00000000-0005-0000-0000-000030570000}"/>
    <cellStyle name="Major Heading 4" xfId="22323" xr:uid="{00000000-0005-0000-0000-000031570000}"/>
    <cellStyle name="Major row heading" xfId="22324" xr:uid="{00000000-0005-0000-0000-000032570000}"/>
    <cellStyle name="Major row heading 2" xfId="22325" xr:uid="{00000000-0005-0000-0000-000033570000}"/>
    <cellStyle name="Major row heading 3" xfId="22326" xr:uid="{00000000-0005-0000-0000-000034570000}"/>
    <cellStyle name="Major row heading 4" xfId="22327" xr:uid="{00000000-0005-0000-0000-000035570000}"/>
    <cellStyle name="Milliers [0]_Feuil1" xfId="22328" xr:uid="{00000000-0005-0000-0000-000036570000}"/>
    <cellStyle name="Milliers_Feuil1" xfId="22329" xr:uid="{00000000-0005-0000-0000-000037570000}"/>
    <cellStyle name="minor row heading" xfId="22330" xr:uid="{00000000-0005-0000-0000-000038570000}"/>
    <cellStyle name="minor row heading 2" xfId="22331" xr:uid="{00000000-0005-0000-0000-000039570000}"/>
    <cellStyle name="minor row heading 2 2" xfId="22332" xr:uid="{00000000-0005-0000-0000-00003A570000}"/>
    <cellStyle name="minor row heading 2 2 2" xfId="22333" xr:uid="{00000000-0005-0000-0000-00003B570000}"/>
    <cellStyle name="minor row heading 2 3" xfId="22334" xr:uid="{00000000-0005-0000-0000-00003C570000}"/>
    <cellStyle name="minor row heading 2 4" xfId="22335" xr:uid="{00000000-0005-0000-0000-00003D570000}"/>
    <cellStyle name="minor row heading 3" xfId="22336" xr:uid="{00000000-0005-0000-0000-00003E570000}"/>
    <cellStyle name="minor row heading 3 2" xfId="22337" xr:uid="{00000000-0005-0000-0000-00003F570000}"/>
    <cellStyle name="minor row heading 3 3" xfId="22338" xr:uid="{00000000-0005-0000-0000-000040570000}"/>
    <cellStyle name="minor row heading 4" xfId="22339" xr:uid="{00000000-0005-0000-0000-000041570000}"/>
    <cellStyle name="Monétaire [0]_Feuil1" xfId="22340" xr:uid="{00000000-0005-0000-0000-000042570000}"/>
    <cellStyle name="Monétaire_Feuil1" xfId="22341" xr:uid="{00000000-0005-0000-0000-000043570000}"/>
    <cellStyle name="Neutral 2" xfId="22342" xr:uid="{00000000-0005-0000-0000-000044570000}"/>
    <cellStyle name="Neutral 2 2" xfId="22343" xr:uid="{00000000-0005-0000-0000-000045570000}"/>
    <cellStyle name="Neutral 2 2 2" xfId="22344" xr:uid="{00000000-0005-0000-0000-000046570000}"/>
    <cellStyle name="Neutral 2 2 3" xfId="22345" xr:uid="{00000000-0005-0000-0000-000047570000}"/>
    <cellStyle name="Neutral 2 2 4" xfId="22346" xr:uid="{00000000-0005-0000-0000-000048570000}"/>
    <cellStyle name="Neutral 2 3" xfId="22347" xr:uid="{00000000-0005-0000-0000-000049570000}"/>
    <cellStyle name="Neutral 2 3 2" xfId="22348" xr:uid="{00000000-0005-0000-0000-00004A570000}"/>
    <cellStyle name="Neutral 2 4" xfId="22349" xr:uid="{00000000-0005-0000-0000-00004B570000}"/>
    <cellStyle name="Neutral 2 5" xfId="22350" xr:uid="{00000000-0005-0000-0000-00004C570000}"/>
    <cellStyle name="Neutral 2 6" xfId="22351" xr:uid="{00000000-0005-0000-0000-00004D570000}"/>
    <cellStyle name="Neutral 2 7" xfId="22352" xr:uid="{00000000-0005-0000-0000-00004E570000}"/>
    <cellStyle name="Neutral 2 8" xfId="22353" xr:uid="{00000000-0005-0000-0000-00004F570000}"/>
    <cellStyle name="Neutral 3" xfId="22354" xr:uid="{00000000-0005-0000-0000-000050570000}"/>
    <cellStyle name="Neutral 3 2" xfId="22355" xr:uid="{00000000-0005-0000-0000-000051570000}"/>
    <cellStyle name="Neutral 3 2 2" xfId="22356" xr:uid="{00000000-0005-0000-0000-000052570000}"/>
    <cellStyle name="Neutral 3 3" xfId="22357" xr:uid="{00000000-0005-0000-0000-000053570000}"/>
    <cellStyle name="Neutral 4" xfId="22358" xr:uid="{00000000-0005-0000-0000-000054570000}"/>
    <cellStyle name="Neutral 4 2" xfId="22359" xr:uid="{00000000-0005-0000-0000-000055570000}"/>
    <cellStyle name="Neutral 4 3" xfId="22360" xr:uid="{00000000-0005-0000-0000-000056570000}"/>
    <cellStyle name="Neutral 4 4" xfId="22361" xr:uid="{00000000-0005-0000-0000-000057570000}"/>
    <cellStyle name="Neutral 5" xfId="22362" xr:uid="{00000000-0005-0000-0000-000058570000}"/>
    <cellStyle name="Neutral 5 2" xfId="22363" xr:uid="{00000000-0005-0000-0000-000059570000}"/>
    <cellStyle name="Neutral 6" xfId="22364" xr:uid="{00000000-0005-0000-0000-00005A570000}"/>
    <cellStyle name="Neutral 7" xfId="22365" xr:uid="{00000000-0005-0000-0000-00005B570000}"/>
    <cellStyle name="Neutral 8" xfId="22366" xr:uid="{00000000-0005-0000-0000-00005C570000}"/>
    <cellStyle name="Neutral 9" xfId="22367" xr:uid="{00000000-0005-0000-0000-00005D570000}"/>
    <cellStyle name="no dec" xfId="22368" xr:uid="{00000000-0005-0000-0000-00005E570000}"/>
    <cellStyle name="Normal" xfId="0" builtinId="0"/>
    <cellStyle name="Normal - Style1" xfId="22369" xr:uid="{00000000-0005-0000-0000-000060570000}"/>
    <cellStyle name="Normal 10" xfId="22370" xr:uid="{00000000-0005-0000-0000-000061570000}"/>
    <cellStyle name="Normal 10 2" xfId="22371" xr:uid="{00000000-0005-0000-0000-000062570000}"/>
    <cellStyle name="Normal 10 2 2" xfId="22372" xr:uid="{00000000-0005-0000-0000-000063570000}"/>
    <cellStyle name="Normal 10 2 2 2" xfId="22373" xr:uid="{00000000-0005-0000-0000-000064570000}"/>
    <cellStyle name="Normal 10 2 2 2 2" xfId="22374" xr:uid="{00000000-0005-0000-0000-000065570000}"/>
    <cellStyle name="Normal 10 2 2 2 2 2" xfId="22375" xr:uid="{00000000-0005-0000-0000-000066570000}"/>
    <cellStyle name="Normal 10 2 2 2 3" xfId="22376" xr:uid="{00000000-0005-0000-0000-000067570000}"/>
    <cellStyle name="Normal 10 2 2 2 4" xfId="22377" xr:uid="{00000000-0005-0000-0000-000068570000}"/>
    <cellStyle name="Normal 10 2 3" xfId="22378" xr:uid="{00000000-0005-0000-0000-000069570000}"/>
    <cellStyle name="Normal 10 2 3 2" xfId="22379" xr:uid="{00000000-0005-0000-0000-00006A570000}"/>
    <cellStyle name="Normal 10 2 3 2 2" xfId="22380" xr:uid="{00000000-0005-0000-0000-00006B570000}"/>
    <cellStyle name="Normal 10 2 3 3" xfId="22381" xr:uid="{00000000-0005-0000-0000-00006C570000}"/>
    <cellStyle name="Normal 10 2 3 4" xfId="22382" xr:uid="{00000000-0005-0000-0000-00006D570000}"/>
    <cellStyle name="Normal 10 2 4" xfId="22383" xr:uid="{00000000-0005-0000-0000-00006E570000}"/>
    <cellStyle name="Normal 10 2 5" xfId="22384" xr:uid="{00000000-0005-0000-0000-00006F570000}"/>
    <cellStyle name="Normal 10 2 5 2" xfId="22385" xr:uid="{00000000-0005-0000-0000-000070570000}"/>
    <cellStyle name="Normal 10 2 5 2 2" xfId="22386" xr:uid="{00000000-0005-0000-0000-000071570000}"/>
    <cellStyle name="Normal 10 2 5 3" xfId="22387" xr:uid="{00000000-0005-0000-0000-000072570000}"/>
    <cellStyle name="Normal 10 2 5 4" xfId="22388" xr:uid="{00000000-0005-0000-0000-000073570000}"/>
    <cellStyle name="Normal 10 3" xfId="22389" xr:uid="{00000000-0005-0000-0000-000074570000}"/>
    <cellStyle name="Normal 10 3 2" xfId="22390" xr:uid="{00000000-0005-0000-0000-000075570000}"/>
    <cellStyle name="Normal 10 3 2 2" xfId="22391" xr:uid="{00000000-0005-0000-0000-000076570000}"/>
    <cellStyle name="Normal 10 3 2 2 2" xfId="22392" xr:uid="{00000000-0005-0000-0000-000077570000}"/>
    <cellStyle name="Normal 10 3 2 3" xfId="22393" xr:uid="{00000000-0005-0000-0000-000078570000}"/>
    <cellStyle name="Normal 10 3 2 4" xfId="22394" xr:uid="{00000000-0005-0000-0000-000079570000}"/>
    <cellStyle name="Normal 10 3 3" xfId="22395" xr:uid="{00000000-0005-0000-0000-00007A570000}"/>
    <cellStyle name="Normal 10 3 3 2" xfId="22396" xr:uid="{00000000-0005-0000-0000-00007B570000}"/>
    <cellStyle name="Normal 10 3 3 2 2" xfId="22397" xr:uid="{00000000-0005-0000-0000-00007C570000}"/>
    <cellStyle name="Normal 10 3 3 3" xfId="22398" xr:uid="{00000000-0005-0000-0000-00007D570000}"/>
    <cellStyle name="Normal 10 3 3 4" xfId="22399" xr:uid="{00000000-0005-0000-0000-00007E570000}"/>
    <cellStyle name="Normal 10 3 4" xfId="22400" xr:uid="{00000000-0005-0000-0000-00007F570000}"/>
    <cellStyle name="Normal 10 3 4 2" xfId="22401" xr:uid="{00000000-0005-0000-0000-000080570000}"/>
    <cellStyle name="Normal 10 3 4 2 2" xfId="22402" xr:uid="{00000000-0005-0000-0000-000081570000}"/>
    <cellStyle name="Normal 10 3 4 3" xfId="22403" xr:uid="{00000000-0005-0000-0000-000082570000}"/>
    <cellStyle name="Normal 10 3 4 4" xfId="22404" xr:uid="{00000000-0005-0000-0000-000083570000}"/>
    <cellStyle name="Normal 10 4" xfId="22405" xr:uid="{00000000-0005-0000-0000-000084570000}"/>
    <cellStyle name="Normal 10 4 2" xfId="22406" xr:uid="{00000000-0005-0000-0000-000085570000}"/>
    <cellStyle name="Normal 10 4 2 2" xfId="22407" xr:uid="{00000000-0005-0000-0000-000086570000}"/>
    <cellStyle name="Normal 10 4 2 2 2" xfId="22408" xr:uid="{00000000-0005-0000-0000-000087570000}"/>
    <cellStyle name="Normal 10 4 2 3" xfId="22409" xr:uid="{00000000-0005-0000-0000-000088570000}"/>
    <cellStyle name="Normal 10 4 2 4" xfId="22410" xr:uid="{00000000-0005-0000-0000-000089570000}"/>
    <cellStyle name="Normal 10 4 3" xfId="22411" xr:uid="{00000000-0005-0000-0000-00008A570000}"/>
    <cellStyle name="Normal 10 4 3 2" xfId="22412" xr:uid="{00000000-0005-0000-0000-00008B570000}"/>
    <cellStyle name="Normal 10 4 3 2 2" xfId="22413" xr:uid="{00000000-0005-0000-0000-00008C570000}"/>
    <cellStyle name="Normal 10 4 3 3" xfId="22414" xr:uid="{00000000-0005-0000-0000-00008D570000}"/>
    <cellStyle name="Normal 10 4 3 4" xfId="22415" xr:uid="{00000000-0005-0000-0000-00008E570000}"/>
    <cellStyle name="Normal 10 4 4" xfId="22416" xr:uid="{00000000-0005-0000-0000-00008F570000}"/>
    <cellStyle name="Normal 10 4 4 2" xfId="22417" xr:uid="{00000000-0005-0000-0000-000090570000}"/>
    <cellStyle name="Normal 10 4 4 2 2" xfId="22418" xr:uid="{00000000-0005-0000-0000-000091570000}"/>
    <cellStyle name="Normal 10 4 4 3" xfId="22419" xr:uid="{00000000-0005-0000-0000-000092570000}"/>
    <cellStyle name="Normal 10 4 4 4" xfId="22420" xr:uid="{00000000-0005-0000-0000-000093570000}"/>
    <cellStyle name="Normal 10 5" xfId="22421" xr:uid="{00000000-0005-0000-0000-000094570000}"/>
    <cellStyle name="Normal 10 5 2" xfId="22422" xr:uid="{00000000-0005-0000-0000-000095570000}"/>
    <cellStyle name="Normal 10 5 2 2" xfId="22423" xr:uid="{00000000-0005-0000-0000-000096570000}"/>
    <cellStyle name="Normal 10 5 3" xfId="22424" xr:uid="{00000000-0005-0000-0000-000097570000}"/>
    <cellStyle name="Normal 10 5 4" xfId="22425" xr:uid="{00000000-0005-0000-0000-000098570000}"/>
    <cellStyle name="Normal 10 6" xfId="22426" xr:uid="{00000000-0005-0000-0000-000099570000}"/>
    <cellStyle name="Normal 10 6 2" xfId="22427" xr:uid="{00000000-0005-0000-0000-00009A570000}"/>
    <cellStyle name="Normal 10 6 2 2" xfId="22428" xr:uid="{00000000-0005-0000-0000-00009B570000}"/>
    <cellStyle name="Normal 10 6 3" xfId="22429" xr:uid="{00000000-0005-0000-0000-00009C570000}"/>
    <cellStyle name="Normal 10 6 4" xfId="22430" xr:uid="{00000000-0005-0000-0000-00009D570000}"/>
    <cellStyle name="Normal 10 7" xfId="22431" xr:uid="{00000000-0005-0000-0000-00009E570000}"/>
    <cellStyle name="Normal 100" xfId="22432" xr:uid="{00000000-0005-0000-0000-00009F570000}"/>
    <cellStyle name="Normal 100 2" xfId="22433" xr:uid="{00000000-0005-0000-0000-0000A0570000}"/>
    <cellStyle name="Normal 101" xfId="22434" xr:uid="{00000000-0005-0000-0000-0000A1570000}"/>
    <cellStyle name="Normal 101 2" xfId="22435" xr:uid="{00000000-0005-0000-0000-0000A2570000}"/>
    <cellStyle name="Normal 102" xfId="22436" xr:uid="{00000000-0005-0000-0000-0000A3570000}"/>
    <cellStyle name="Normal 102 2" xfId="22437" xr:uid="{00000000-0005-0000-0000-0000A4570000}"/>
    <cellStyle name="Normal 103" xfId="22438" xr:uid="{00000000-0005-0000-0000-0000A5570000}"/>
    <cellStyle name="Normal 103 2" xfId="22439" xr:uid="{00000000-0005-0000-0000-0000A6570000}"/>
    <cellStyle name="Normal 104" xfId="22440" xr:uid="{00000000-0005-0000-0000-0000A7570000}"/>
    <cellStyle name="Normal 104 2" xfId="22441" xr:uid="{00000000-0005-0000-0000-0000A8570000}"/>
    <cellStyle name="Normal 105" xfId="22442" xr:uid="{00000000-0005-0000-0000-0000A9570000}"/>
    <cellStyle name="Normal 105 2" xfId="22443" xr:uid="{00000000-0005-0000-0000-0000AA570000}"/>
    <cellStyle name="Normal 106" xfId="22444" xr:uid="{00000000-0005-0000-0000-0000AB570000}"/>
    <cellStyle name="Normal 106 2" xfId="22445" xr:uid="{00000000-0005-0000-0000-0000AC570000}"/>
    <cellStyle name="Normal 107" xfId="22446" xr:uid="{00000000-0005-0000-0000-0000AD570000}"/>
    <cellStyle name="Normal 107 2" xfId="22447" xr:uid="{00000000-0005-0000-0000-0000AE570000}"/>
    <cellStyle name="Normal 108" xfId="22448" xr:uid="{00000000-0005-0000-0000-0000AF570000}"/>
    <cellStyle name="Normal 108 2" xfId="22449" xr:uid="{00000000-0005-0000-0000-0000B0570000}"/>
    <cellStyle name="Normal 109" xfId="22450" xr:uid="{00000000-0005-0000-0000-0000B1570000}"/>
    <cellStyle name="Normal 109 2" xfId="22451" xr:uid="{00000000-0005-0000-0000-0000B2570000}"/>
    <cellStyle name="Normal 11" xfId="22452" xr:uid="{00000000-0005-0000-0000-0000B3570000}"/>
    <cellStyle name="Normal 11 2" xfId="22453" xr:uid="{00000000-0005-0000-0000-0000B4570000}"/>
    <cellStyle name="Normal 11 2 2" xfId="22454" xr:uid="{00000000-0005-0000-0000-0000B5570000}"/>
    <cellStyle name="Normal 11 2 2 2" xfId="22455" xr:uid="{00000000-0005-0000-0000-0000B6570000}"/>
    <cellStyle name="Normal 11 2 2 2 2" xfId="22456" xr:uid="{00000000-0005-0000-0000-0000B7570000}"/>
    <cellStyle name="Normal 11 2 2 3" xfId="22457" xr:uid="{00000000-0005-0000-0000-0000B8570000}"/>
    <cellStyle name="Normal 11 2 2 4" xfId="22458" xr:uid="{00000000-0005-0000-0000-0000B9570000}"/>
    <cellStyle name="Normal 11 2 3" xfId="22459" xr:uid="{00000000-0005-0000-0000-0000BA570000}"/>
    <cellStyle name="Normal 11 2 3 2" xfId="22460" xr:uid="{00000000-0005-0000-0000-0000BB570000}"/>
    <cellStyle name="Normal 11 2 3 2 2" xfId="22461" xr:uid="{00000000-0005-0000-0000-0000BC570000}"/>
    <cellStyle name="Normal 11 2 3 3" xfId="22462" xr:uid="{00000000-0005-0000-0000-0000BD570000}"/>
    <cellStyle name="Normal 11 2 3 4" xfId="22463" xr:uid="{00000000-0005-0000-0000-0000BE570000}"/>
    <cellStyle name="Normal 11 2 4" xfId="22464" xr:uid="{00000000-0005-0000-0000-0000BF570000}"/>
    <cellStyle name="Normal 11 2 4 2" xfId="22465" xr:uid="{00000000-0005-0000-0000-0000C0570000}"/>
    <cellStyle name="Normal 11 2 4 2 2" xfId="22466" xr:uid="{00000000-0005-0000-0000-0000C1570000}"/>
    <cellStyle name="Normal 11 2 4 3" xfId="22467" xr:uid="{00000000-0005-0000-0000-0000C2570000}"/>
    <cellStyle name="Normal 11 2 4 4" xfId="22468" xr:uid="{00000000-0005-0000-0000-0000C3570000}"/>
    <cellStyle name="Normal 11 3" xfId="22469" xr:uid="{00000000-0005-0000-0000-0000C4570000}"/>
    <cellStyle name="Normal 11 3 2" xfId="22470" xr:uid="{00000000-0005-0000-0000-0000C5570000}"/>
    <cellStyle name="Normal 11 3 2 2" xfId="22471" xr:uid="{00000000-0005-0000-0000-0000C6570000}"/>
    <cellStyle name="Normal 11 3 2 2 2" xfId="22472" xr:uid="{00000000-0005-0000-0000-0000C7570000}"/>
    <cellStyle name="Normal 11 3 2 3" xfId="22473" xr:uid="{00000000-0005-0000-0000-0000C8570000}"/>
    <cellStyle name="Normal 11 3 2 4" xfId="22474" xr:uid="{00000000-0005-0000-0000-0000C9570000}"/>
    <cellStyle name="Normal 11 3 3" xfId="22475" xr:uid="{00000000-0005-0000-0000-0000CA570000}"/>
    <cellStyle name="Normal 11 3 3 2" xfId="22476" xr:uid="{00000000-0005-0000-0000-0000CB570000}"/>
    <cellStyle name="Normal 11 3 3 2 2" xfId="22477" xr:uid="{00000000-0005-0000-0000-0000CC570000}"/>
    <cellStyle name="Normal 11 3 3 3" xfId="22478" xr:uid="{00000000-0005-0000-0000-0000CD570000}"/>
    <cellStyle name="Normal 11 3 3 4" xfId="22479" xr:uid="{00000000-0005-0000-0000-0000CE570000}"/>
    <cellStyle name="Normal 11 3 4" xfId="22480" xr:uid="{00000000-0005-0000-0000-0000CF570000}"/>
    <cellStyle name="Normal 11 3 4 2" xfId="22481" xr:uid="{00000000-0005-0000-0000-0000D0570000}"/>
    <cellStyle name="Normal 11 3 4 2 2" xfId="22482" xr:uid="{00000000-0005-0000-0000-0000D1570000}"/>
    <cellStyle name="Normal 11 3 4 3" xfId="22483" xr:uid="{00000000-0005-0000-0000-0000D2570000}"/>
    <cellStyle name="Normal 11 3 4 4" xfId="22484" xr:uid="{00000000-0005-0000-0000-0000D3570000}"/>
    <cellStyle name="Normal 11 4" xfId="22485" xr:uid="{00000000-0005-0000-0000-0000D4570000}"/>
    <cellStyle name="Normal 11 4 2" xfId="22486" xr:uid="{00000000-0005-0000-0000-0000D5570000}"/>
    <cellStyle name="Normal 11 4 2 2" xfId="22487" xr:uid="{00000000-0005-0000-0000-0000D6570000}"/>
    <cellStyle name="Normal 11 4 2 2 2" xfId="22488" xr:uid="{00000000-0005-0000-0000-0000D7570000}"/>
    <cellStyle name="Normal 11 4 2 3" xfId="22489" xr:uid="{00000000-0005-0000-0000-0000D8570000}"/>
    <cellStyle name="Normal 11 4 2 4" xfId="22490" xr:uid="{00000000-0005-0000-0000-0000D9570000}"/>
    <cellStyle name="Normal 11 4 3" xfId="22491" xr:uid="{00000000-0005-0000-0000-0000DA570000}"/>
    <cellStyle name="Normal 11 4 3 2" xfId="22492" xr:uid="{00000000-0005-0000-0000-0000DB570000}"/>
    <cellStyle name="Normal 11 4 3 2 2" xfId="22493" xr:uid="{00000000-0005-0000-0000-0000DC570000}"/>
    <cellStyle name="Normal 11 4 3 3" xfId="22494" xr:uid="{00000000-0005-0000-0000-0000DD570000}"/>
    <cellStyle name="Normal 11 4 3 4" xfId="22495" xr:uid="{00000000-0005-0000-0000-0000DE570000}"/>
    <cellStyle name="Normal 11 4 4" xfId="22496" xr:uid="{00000000-0005-0000-0000-0000DF570000}"/>
    <cellStyle name="Normal 11 4 4 2" xfId="22497" xr:uid="{00000000-0005-0000-0000-0000E0570000}"/>
    <cellStyle name="Normal 11 4 5" xfId="22498" xr:uid="{00000000-0005-0000-0000-0000E1570000}"/>
    <cellStyle name="Normal 11 4 6" xfId="22499" xr:uid="{00000000-0005-0000-0000-0000E2570000}"/>
    <cellStyle name="Normal 11 5" xfId="22500" xr:uid="{00000000-0005-0000-0000-0000E3570000}"/>
    <cellStyle name="Normal 11 5 2" xfId="22501" xr:uid="{00000000-0005-0000-0000-0000E4570000}"/>
    <cellStyle name="Normal 11 5 2 2" xfId="22502" xr:uid="{00000000-0005-0000-0000-0000E5570000}"/>
    <cellStyle name="Normal 11 5 3" xfId="22503" xr:uid="{00000000-0005-0000-0000-0000E6570000}"/>
    <cellStyle name="Normal 11 5 4" xfId="22504" xr:uid="{00000000-0005-0000-0000-0000E7570000}"/>
    <cellStyle name="Normal 11 6" xfId="22505" xr:uid="{00000000-0005-0000-0000-0000E8570000}"/>
    <cellStyle name="Normal 11 6 2" xfId="22506" xr:uid="{00000000-0005-0000-0000-0000E9570000}"/>
    <cellStyle name="Normal 11 6 2 2" xfId="22507" xr:uid="{00000000-0005-0000-0000-0000EA570000}"/>
    <cellStyle name="Normal 11 6 3" xfId="22508" xr:uid="{00000000-0005-0000-0000-0000EB570000}"/>
    <cellStyle name="Normal 11 6 4" xfId="22509" xr:uid="{00000000-0005-0000-0000-0000EC570000}"/>
    <cellStyle name="Normal 11 7" xfId="22510" xr:uid="{00000000-0005-0000-0000-0000ED570000}"/>
    <cellStyle name="Normal 11 7 2" xfId="22511" xr:uid="{00000000-0005-0000-0000-0000EE570000}"/>
    <cellStyle name="Normal 11 7 2 2" xfId="22512" xr:uid="{00000000-0005-0000-0000-0000EF570000}"/>
    <cellStyle name="Normal 11 7 3" xfId="22513" xr:uid="{00000000-0005-0000-0000-0000F0570000}"/>
    <cellStyle name="Normal 11 7 4" xfId="22514" xr:uid="{00000000-0005-0000-0000-0000F1570000}"/>
    <cellStyle name="Normal 110" xfId="22515" xr:uid="{00000000-0005-0000-0000-0000F2570000}"/>
    <cellStyle name="Normal 110 2" xfId="22516" xr:uid="{00000000-0005-0000-0000-0000F3570000}"/>
    <cellStyle name="Normal 111" xfId="22517" xr:uid="{00000000-0005-0000-0000-0000F4570000}"/>
    <cellStyle name="Normal 111 2" xfId="22518" xr:uid="{00000000-0005-0000-0000-0000F5570000}"/>
    <cellStyle name="Normal 112" xfId="22519" xr:uid="{00000000-0005-0000-0000-0000F6570000}"/>
    <cellStyle name="Normal 112 2" xfId="22520" xr:uid="{00000000-0005-0000-0000-0000F7570000}"/>
    <cellStyle name="Normal 113" xfId="22521" xr:uid="{00000000-0005-0000-0000-0000F8570000}"/>
    <cellStyle name="Normal 113 2" xfId="22522" xr:uid="{00000000-0005-0000-0000-0000F9570000}"/>
    <cellStyle name="Normal 113 2 2" xfId="22523" xr:uid="{00000000-0005-0000-0000-0000FA570000}"/>
    <cellStyle name="Normal 113 3" xfId="22524" xr:uid="{00000000-0005-0000-0000-0000FB570000}"/>
    <cellStyle name="Normal 114" xfId="22525" xr:uid="{00000000-0005-0000-0000-0000FC570000}"/>
    <cellStyle name="Normal 114 2" xfId="22526" xr:uid="{00000000-0005-0000-0000-0000FD570000}"/>
    <cellStyle name="Normal 114 2 2" xfId="22527" xr:uid="{00000000-0005-0000-0000-0000FE570000}"/>
    <cellStyle name="Normal 114 3" xfId="22528" xr:uid="{00000000-0005-0000-0000-0000FF570000}"/>
    <cellStyle name="Normal 115" xfId="22529" xr:uid="{00000000-0005-0000-0000-000000580000}"/>
    <cellStyle name="Normal 115 2" xfId="22530" xr:uid="{00000000-0005-0000-0000-000001580000}"/>
    <cellStyle name="Normal 115 2 2" xfId="22531" xr:uid="{00000000-0005-0000-0000-000002580000}"/>
    <cellStyle name="Normal 115 3" xfId="22532" xr:uid="{00000000-0005-0000-0000-000003580000}"/>
    <cellStyle name="Normal 116" xfId="22533" xr:uid="{00000000-0005-0000-0000-000004580000}"/>
    <cellStyle name="Normal 116 2" xfId="22534" xr:uid="{00000000-0005-0000-0000-000005580000}"/>
    <cellStyle name="Normal 117" xfId="22535" xr:uid="{00000000-0005-0000-0000-000006580000}"/>
    <cellStyle name="Normal 117 2" xfId="22536" xr:uid="{00000000-0005-0000-0000-000007580000}"/>
    <cellStyle name="Normal 118" xfId="22537" xr:uid="{00000000-0005-0000-0000-000008580000}"/>
    <cellStyle name="Normal 118 2" xfId="22538" xr:uid="{00000000-0005-0000-0000-000009580000}"/>
    <cellStyle name="Normal 119" xfId="22539" xr:uid="{00000000-0005-0000-0000-00000A580000}"/>
    <cellStyle name="Normal 119 2" xfId="22540" xr:uid="{00000000-0005-0000-0000-00000B580000}"/>
    <cellStyle name="Normal 12" xfId="22541" xr:uid="{00000000-0005-0000-0000-00000C580000}"/>
    <cellStyle name="Normal 12 2" xfId="22542" xr:uid="{00000000-0005-0000-0000-00000D580000}"/>
    <cellStyle name="Normal 12 2 2" xfId="22543" xr:uid="{00000000-0005-0000-0000-00000E580000}"/>
    <cellStyle name="Normal 12 2 2 2" xfId="22544" xr:uid="{00000000-0005-0000-0000-00000F580000}"/>
    <cellStyle name="Normal 12 2 2 2 2" xfId="22545" xr:uid="{00000000-0005-0000-0000-000010580000}"/>
    <cellStyle name="Normal 12 2 2 2 2 2" xfId="22546" xr:uid="{00000000-0005-0000-0000-000011580000}"/>
    <cellStyle name="Normal 12 2 2 2 3" xfId="22547" xr:uid="{00000000-0005-0000-0000-000012580000}"/>
    <cellStyle name="Normal 12 2 2 2 4" xfId="22548" xr:uid="{00000000-0005-0000-0000-000013580000}"/>
    <cellStyle name="Normal 12 2 3" xfId="22549" xr:uid="{00000000-0005-0000-0000-000014580000}"/>
    <cellStyle name="Normal 12 2 3 2" xfId="22550" xr:uid="{00000000-0005-0000-0000-000015580000}"/>
    <cellStyle name="Normal 12 2 3 2 2" xfId="22551" xr:uid="{00000000-0005-0000-0000-000016580000}"/>
    <cellStyle name="Normal 12 2 3 3" xfId="22552" xr:uid="{00000000-0005-0000-0000-000017580000}"/>
    <cellStyle name="Normal 12 2 3 4" xfId="22553" xr:uid="{00000000-0005-0000-0000-000018580000}"/>
    <cellStyle name="Normal 12 2 4" xfId="22554" xr:uid="{00000000-0005-0000-0000-000019580000}"/>
    <cellStyle name="Normal 12 2 4 2" xfId="22555" xr:uid="{00000000-0005-0000-0000-00001A580000}"/>
    <cellStyle name="Normal 12 2 4 2 2" xfId="22556" xr:uid="{00000000-0005-0000-0000-00001B580000}"/>
    <cellStyle name="Normal 12 2 4 3" xfId="22557" xr:uid="{00000000-0005-0000-0000-00001C580000}"/>
    <cellStyle name="Normal 12 2 4 4" xfId="22558" xr:uid="{00000000-0005-0000-0000-00001D580000}"/>
    <cellStyle name="Normal 12 3" xfId="22559" xr:uid="{00000000-0005-0000-0000-00001E580000}"/>
    <cellStyle name="Normal 12 3 2" xfId="22560" xr:uid="{00000000-0005-0000-0000-00001F580000}"/>
    <cellStyle name="Normal 12 3 2 2" xfId="22561" xr:uid="{00000000-0005-0000-0000-000020580000}"/>
    <cellStyle name="Normal 12 3 2 2 2" xfId="22562" xr:uid="{00000000-0005-0000-0000-000021580000}"/>
    <cellStyle name="Normal 12 3 2 3" xfId="22563" xr:uid="{00000000-0005-0000-0000-000022580000}"/>
    <cellStyle name="Normal 12 3 2 4" xfId="22564" xr:uid="{00000000-0005-0000-0000-000023580000}"/>
    <cellStyle name="Normal 12 3 3" xfId="22565" xr:uid="{00000000-0005-0000-0000-000024580000}"/>
    <cellStyle name="Normal 12 3 3 2" xfId="22566" xr:uid="{00000000-0005-0000-0000-000025580000}"/>
    <cellStyle name="Normal 12 3 3 2 2" xfId="22567" xr:uid="{00000000-0005-0000-0000-000026580000}"/>
    <cellStyle name="Normal 12 3 3 3" xfId="22568" xr:uid="{00000000-0005-0000-0000-000027580000}"/>
    <cellStyle name="Normal 12 3 3 4" xfId="22569" xr:uid="{00000000-0005-0000-0000-000028580000}"/>
    <cellStyle name="Normal 12 3 4" xfId="22570" xr:uid="{00000000-0005-0000-0000-000029580000}"/>
    <cellStyle name="Normal 12 3 4 2" xfId="22571" xr:uid="{00000000-0005-0000-0000-00002A580000}"/>
    <cellStyle name="Normal 12 3 4 2 2" xfId="22572" xr:uid="{00000000-0005-0000-0000-00002B580000}"/>
    <cellStyle name="Normal 12 3 4 3" xfId="22573" xr:uid="{00000000-0005-0000-0000-00002C580000}"/>
    <cellStyle name="Normal 12 3 4 4" xfId="22574" xr:uid="{00000000-0005-0000-0000-00002D580000}"/>
    <cellStyle name="Normal 12 4" xfId="22575" xr:uid="{00000000-0005-0000-0000-00002E580000}"/>
    <cellStyle name="Normal 12 4 2" xfId="22576" xr:uid="{00000000-0005-0000-0000-00002F580000}"/>
    <cellStyle name="Normal 12 4 2 2" xfId="22577" xr:uid="{00000000-0005-0000-0000-000030580000}"/>
    <cellStyle name="Normal 12 4 2 2 2" xfId="22578" xr:uid="{00000000-0005-0000-0000-000031580000}"/>
    <cellStyle name="Normal 12 4 2 3" xfId="22579" xr:uid="{00000000-0005-0000-0000-000032580000}"/>
    <cellStyle name="Normal 12 4 2 4" xfId="22580" xr:uid="{00000000-0005-0000-0000-000033580000}"/>
    <cellStyle name="Normal 12 4 3" xfId="22581" xr:uid="{00000000-0005-0000-0000-000034580000}"/>
    <cellStyle name="Normal 12 4 3 2" xfId="22582" xr:uid="{00000000-0005-0000-0000-000035580000}"/>
    <cellStyle name="Normal 12 4 3 2 2" xfId="22583" xr:uid="{00000000-0005-0000-0000-000036580000}"/>
    <cellStyle name="Normal 12 4 3 3" xfId="22584" xr:uid="{00000000-0005-0000-0000-000037580000}"/>
    <cellStyle name="Normal 12 4 3 4" xfId="22585" xr:uid="{00000000-0005-0000-0000-000038580000}"/>
    <cellStyle name="Normal 12 4 4" xfId="22586" xr:uid="{00000000-0005-0000-0000-000039580000}"/>
    <cellStyle name="Normal 12 4 4 2" xfId="22587" xr:uid="{00000000-0005-0000-0000-00003A580000}"/>
    <cellStyle name="Normal 12 4 4 2 2" xfId="22588" xr:uid="{00000000-0005-0000-0000-00003B580000}"/>
    <cellStyle name="Normal 12 4 4 3" xfId="22589" xr:uid="{00000000-0005-0000-0000-00003C580000}"/>
    <cellStyle name="Normal 12 4 4 4" xfId="22590" xr:uid="{00000000-0005-0000-0000-00003D580000}"/>
    <cellStyle name="Normal 12 5" xfId="22591" xr:uid="{00000000-0005-0000-0000-00003E580000}"/>
    <cellStyle name="Normal 12 5 2" xfId="22592" xr:uid="{00000000-0005-0000-0000-00003F580000}"/>
    <cellStyle name="Normal 12 5 2 2" xfId="22593" xr:uid="{00000000-0005-0000-0000-000040580000}"/>
    <cellStyle name="Normal 12 5 3" xfId="22594" xr:uid="{00000000-0005-0000-0000-000041580000}"/>
    <cellStyle name="Normal 12 5 4" xfId="22595" xr:uid="{00000000-0005-0000-0000-000042580000}"/>
    <cellStyle name="Normal 12 6" xfId="22596" xr:uid="{00000000-0005-0000-0000-000043580000}"/>
    <cellStyle name="Normal 12 6 2" xfId="22597" xr:uid="{00000000-0005-0000-0000-000044580000}"/>
    <cellStyle name="Normal 12 6 2 2" xfId="22598" xr:uid="{00000000-0005-0000-0000-000045580000}"/>
    <cellStyle name="Normal 12 6 2 2 2" xfId="22599" xr:uid="{00000000-0005-0000-0000-000046580000}"/>
    <cellStyle name="Normal 12 6 2 3" xfId="22600" xr:uid="{00000000-0005-0000-0000-000047580000}"/>
    <cellStyle name="Normal 12 6 2 4" xfId="22601" xr:uid="{00000000-0005-0000-0000-000048580000}"/>
    <cellStyle name="Normal 12 7" xfId="22602" xr:uid="{00000000-0005-0000-0000-000049580000}"/>
    <cellStyle name="Normal 12 7 2" xfId="22603" xr:uid="{00000000-0005-0000-0000-00004A580000}"/>
    <cellStyle name="Normal 12 7 2 2" xfId="22604" xr:uid="{00000000-0005-0000-0000-00004B580000}"/>
    <cellStyle name="Normal 12 7 3" xfId="22605" xr:uid="{00000000-0005-0000-0000-00004C580000}"/>
    <cellStyle name="Normal 12 7 4" xfId="22606" xr:uid="{00000000-0005-0000-0000-00004D580000}"/>
    <cellStyle name="Normal 120" xfId="22607" xr:uid="{00000000-0005-0000-0000-00004E580000}"/>
    <cellStyle name="Normal 120 2" xfId="22608" xr:uid="{00000000-0005-0000-0000-00004F580000}"/>
    <cellStyle name="Normal 120 2 2" xfId="22609" xr:uid="{00000000-0005-0000-0000-000050580000}"/>
    <cellStyle name="Normal 120 3" xfId="22610" xr:uid="{00000000-0005-0000-0000-000051580000}"/>
    <cellStyle name="Normal 121" xfId="22611" xr:uid="{00000000-0005-0000-0000-000052580000}"/>
    <cellStyle name="Normal 121 2" xfId="22612" xr:uid="{00000000-0005-0000-0000-000053580000}"/>
    <cellStyle name="Normal 121 2 2" xfId="22613" xr:uid="{00000000-0005-0000-0000-000054580000}"/>
    <cellStyle name="Normal 121 3" xfId="22614" xr:uid="{00000000-0005-0000-0000-000055580000}"/>
    <cellStyle name="Normal 122" xfId="22615" xr:uid="{00000000-0005-0000-0000-000056580000}"/>
    <cellStyle name="Normal 122 2" xfId="22616" xr:uid="{00000000-0005-0000-0000-000057580000}"/>
    <cellStyle name="Normal 122 2 2" xfId="22617" xr:uid="{00000000-0005-0000-0000-000058580000}"/>
    <cellStyle name="Normal 122 3" xfId="22618" xr:uid="{00000000-0005-0000-0000-000059580000}"/>
    <cellStyle name="Normal 123" xfId="22619" xr:uid="{00000000-0005-0000-0000-00005A580000}"/>
    <cellStyle name="Normal 123 2" xfId="22620" xr:uid="{00000000-0005-0000-0000-00005B580000}"/>
    <cellStyle name="Normal 123 2 2" xfId="22621" xr:uid="{00000000-0005-0000-0000-00005C580000}"/>
    <cellStyle name="Normal 123 3" xfId="22622" xr:uid="{00000000-0005-0000-0000-00005D580000}"/>
    <cellStyle name="Normal 124" xfId="22623" xr:uid="{00000000-0005-0000-0000-00005E580000}"/>
    <cellStyle name="Normal 124 2" xfId="22624" xr:uid="{00000000-0005-0000-0000-00005F580000}"/>
    <cellStyle name="Normal 124 2 2" xfId="22625" xr:uid="{00000000-0005-0000-0000-000060580000}"/>
    <cellStyle name="Normal 124 3" xfId="22626" xr:uid="{00000000-0005-0000-0000-000061580000}"/>
    <cellStyle name="Normal 125" xfId="22627" xr:uid="{00000000-0005-0000-0000-000062580000}"/>
    <cellStyle name="Normal 125 2" xfId="22628" xr:uid="{00000000-0005-0000-0000-000063580000}"/>
    <cellStyle name="Normal 125 2 2" xfId="22629" xr:uid="{00000000-0005-0000-0000-000064580000}"/>
    <cellStyle name="Normal 125 3" xfId="22630" xr:uid="{00000000-0005-0000-0000-000065580000}"/>
    <cellStyle name="Normal 126" xfId="22631" xr:uid="{00000000-0005-0000-0000-000066580000}"/>
    <cellStyle name="Normal 126 2" xfId="22632" xr:uid="{00000000-0005-0000-0000-000067580000}"/>
    <cellStyle name="Normal 126 2 2" xfId="22633" xr:uid="{00000000-0005-0000-0000-000068580000}"/>
    <cellStyle name="Normal 126 3" xfId="22634" xr:uid="{00000000-0005-0000-0000-000069580000}"/>
    <cellStyle name="Normal 127" xfId="22635" xr:uid="{00000000-0005-0000-0000-00006A580000}"/>
    <cellStyle name="Normal 127 2" xfId="22636" xr:uid="{00000000-0005-0000-0000-00006B580000}"/>
    <cellStyle name="Normal 127 2 2" xfId="22637" xr:uid="{00000000-0005-0000-0000-00006C580000}"/>
    <cellStyle name="Normal 127 3" xfId="22638" xr:uid="{00000000-0005-0000-0000-00006D580000}"/>
    <cellStyle name="Normal 128" xfId="22639" xr:uid="{00000000-0005-0000-0000-00006E580000}"/>
    <cellStyle name="Normal 128 2" xfId="22640" xr:uid="{00000000-0005-0000-0000-00006F580000}"/>
    <cellStyle name="Normal 128 2 2" xfId="22641" xr:uid="{00000000-0005-0000-0000-000070580000}"/>
    <cellStyle name="Normal 128 3" xfId="22642" xr:uid="{00000000-0005-0000-0000-000071580000}"/>
    <cellStyle name="Normal 129" xfId="22643" xr:uid="{00000000-0005-0000-0000-000072580000}"/>
    <cellStyle name="Normal 129 2" xfId="22644" xr:uid="{00000000-0005-0000-0000-000073580000}"/>
    <cellStyle name="Normal 13" xfId="22645" xr:uid="{00000000-0005-0000-0000-000074580000}"/>
    <cellStyle name="Normal 13 2" xfId="22646" xr:uid="{00000000-0005-0000-0000-000075580000}"/>
    <cellStyle name="Normal 13 2 2" xfId="22647" xr:uid="{00000000-0005-0000-0000-000076580000}"/>
    <cellStyle name="Normal 13 2 2 2" xfId="22648" xr:uid="{00000000-0005-0000-0000-000077580000}"/>
    <cellStyle name="Normal 13 2 2 2 2" xfId="22649" xr:uid="{00000000-0005-0000-0000-000078580000}"/>
    <cellStyle name="Normal 13 2 2 3" xfId="22650" xr:uid="{00000000-0005-0000-0000-000079580000}"/>
    <cellStyle name="Normal 13 2 2 4" xfId="22651" xr:uid="{00000000-0005-0000-0000-00007A580000}"/>
    <cellStyle name="Normal 13 2 3" xfId="22652" xr:uid="{00000000-0005-0000-0000-00007B580000}"/>
    <cellStyle name="Normal 13 2 3 2" xfId="22653" xr:uid="{00000000-0005-0000-0000-00007C580000}"/>
    <cellStyle name="Normal 13 2 3 2 2" xfId="22654" xr:uid="{00000000-0005-0000-0000-00007D580000}"/>
    <cellStyle name="Normal 13 2 3 3" xfId="22655" xr:uid="{00000000-0005-0000-0000-00007E580000}"/>
    <cellStyle name="Normal 13 2 3 4" xfId="22656" xr:uid="{00000000-0005-0000-0000-00007F580000}"/>
    <cellStyle name="Normal 13 2 4" xfId="22657" xr:uid="{00000000-0005-0000-0000-000080580000}"/>
    <cellStyle name="Normal 13 2 4 2" xfId="22658" xr:uid="{00000000-0005-0000-0000-000081580000}"/>
    <cellStyle name="Normal 13 2 4 2 2" xfId="22659" xr:uid="{00000000-0005-0000-0000-000082580000}"/>
    <cellStyle name="Normal 13 2 4 3" xfId="22660" xr:uid="{00000000-0005-0000-0000-000083580000}"/>
    <cellStyle name="Normal 13 2 4 4" xfId="22661" xr:uid="{00000000-0005-0000-0000-000084580000}"/>
    <cellStyle name="Normal 13 3" xfId="22662" xr:uid="{00000000-0005-0000-0000-000085580000}"/>
    <cellStyle name="Normal 13 3 2" xfId="22663" xr:uid="{00000000-0005-0000-0000-000086580000}"/>
    <cellStyle name="Normal 13 3 2 2" xfId="22664" xr:uid="{00000000-0005-0000-0000-000087580000}"/>
    <cellStyle name="Normal 13 3 2 2 2" xfId="22665" xr:uid="{00000000-0005-0000-0000-000088580000}"/>
    <cellStyle name="Normal 13 3 2 3" xfId="22666" xr:uid="{00000000-0005-0000-0000-000089580000}"/>
    <cellStyle name="Normal 13 3 2 4" xfId="22667" xr:uid="{00000000-0005-0000-0000-00008A580000}"/>
    <cellStyle name="Normal 13 3 3" xfId="22668" xr:uid="{00000000-0005-0000-0000-00008B580000}"/>
    <cellStyle name="Normal 13 3 3 2" xfId="22669" xr:uid="{00000000-0005-0000-0000-00008C580000}"/>
    <cellStyle name="Normal 13 3 3 2 2" xfId="22670" xr:uid="{00000000-0005-0000-0000-00008D580000}"/>
    <cellStyle name="Normal 13 3 3 3" xfId="22671" xr:uid="{00000000-0005-0000-0000-00008E580000}"/>
    <cellStyle name="Normal 13 3 3 4" xfId="22672" xr:uid="{00000000-0005-0000-0000-00008F580000}"/>
    <cellStyle name="Normal 13 3 4" xfId="22673" xr:uid="{00000000-0005-0000-0000-000090580000}"/>
    <cellStyle name="Normal 13 3 4 2" xfId="22674" xr:uid="{00000000-0005-0000-0000-000091580000}"/>
    <cellStyle name="Normal 13 3 4 2 2" xfId="22675" xr:uid="{00000000-0005-0000-0000-000092580000}"/>
    <cellStyle name="Normal 13 3 4 3" xfId="22676" xr:uid="{00000000-0005-0000-0000-000093580000}"/>
    <cellStyle name="Normal 13 3 4 4" xfId="22677" xr:uid="{00000000-0005-0000-0000-000094580000}"/>
    <cellStyle name="Normal 13 4" xfId="22678" xr:uid="{00000000-0005-0000-0000-000095580000}"/>
    <cellStyle name="Normal 13 4 2" xfId="22679" xr:uid="{00000000-0005-0000-0000-000096580000}"/>
    <cellStyle name="Normal 13 4 2 2" xfId="22680" xr:uid="{00000000-0005-0000-0000-000097580000}"/>
    <cellStyle name="Normal 13 4 2 2 2" xfId="22681" xr:uid="{00000000-0005-0000-0000-000098580000}"/>
    <cellStyle name="Normal 13 4 2 3" xfId="22682" xr:uid="{00000000-0005-0000-0000-000099580000}"/>
    <cellStyle name="Normal 13 4 2 4" xfId="22683" xr:uid="{00000000-0005-0000-0000-00009A580000}"/>
    <cellStyle name="Normal 13 4 3" xfId="22684" xr:uid="{00000000-0005-0000-0000-00009B580000}"/>
    <cellStyle name="Normal 13 4 3 2" xfId="22685" xr:uid="{00000000-0005-0000-0000-00009C580000}"/>
    <cellStyle name="Normal 13 4 3 2 2" xfId="22686" xr:uid="{00000000-0005-0000-0000-00009D580000}"/>
    <cellStyle name="Normal 13 4 3 3" xfId="22687" xr:uid="{00000000-0005-0000-0000-00009E580000}"/>
    <cellStyle name="Normal 13 4 3 4" xfId="22688" xr:uid="{00000000-0005-0000-0000-00009F580000}"/>
    <cellStyle name="Normal 13 4 4" xfId="22689" xr:uid="{00000000-0005-0000-0000-0000A0580000}"/>
    <cellStyle name="Normal 13 4 4 2" xfId="22690" xr:uid="{00000000-0005-0000-0000-0000A1580000}"/>
    <cellStyle name="Normal 13 4 5" xfId="22691" xr:uid="{00000000-0005-0000-0000-0000A2580000}"/>
    <cellStyle name="Normal 13 4 6" xfId="22692" xr:uid="{00000000-0005-0000-0000-0000A3580000}"/>
    <cellStyle name="Normal 13 5" xfId="22693" xr:uid="{00000000-0005-0000-0000-0000A4580000}"/>
    <cellStyle name="Normal 13 5 2" xfId="22694" xr:uid="{00000000-0005-0000-0000-0000A5580000}"/>
    <cellStyle name="Normal 13 5 2 2" xfId="22695" xr:uid="{00000000-0005-0000-0000-0000A6580000}"/>
    <cellStyle name="Normal 13 5 3" xfId="22696" xr:uid="{00000000-0005-0000-0000-0000A7580000}"/>
    <cellStyle name="Normal 13 5 4" xfId="22697" xr:uid="{00000000-0005-0000-0000-0000A8580000}"/>
    <cellStyle name="Normal 13 6" xfId="22698" xr:uid="{00000000-0005-0000-0000-0000A9580000}"/>
    <cellStyle name="Normal 13 6 2" xfId="22699" xr:uid="{00000000-0005-0000-0000-0000AA580000}"/>
    <cellStyle name="Normal 13 6 2 2" xfId="22700" xr:uid="{00000000-0005-0000-0000-0000AB580000}"/>
    <cellStyle name="Normal 13 6 3" xfId="22701" xr:uid="{00000000-0005-0000-0000-0000AC580000}"/>
    <cellStyle name="Normal 13 6 4" xfId="22702" xr:uid="{00000000-0005-0000-0000-0000AD580000}"/>
    <cellStyle name="Normal 13 7" xfId="22703" xr:uid="{00000000-0005-0000-0000-0000AE580000}"/>
    <cellStyle name="Normal 13 7 2" xfId="22704" xr:uid="{00000000-0005-0000-0000-0000AF580000}"/>
    <cellStyle name="Normal 13 7 2 2" xfId="22705" xr:uid="{00000000-0005-0000-0000-0000B0580000}"/>
    <cellStyle name="Normal 13 7 3" xfId="22706" xr:uid="{00000000-0005-0000-0000-0000B1580000}"/>
    <cellStyle name="Normal 13 7 4" xfId="22707" xr:uid="{00000000-0005-0000-0000-0000B2580000}"/>
    <cellStyle name="Normal 130" xfId="22708" xr:uid="{00000000-0005-0000-0000-0000B3580000}"/>
    <cellStyle name="Normal 130 2" xfId="22709" xr:uid="{00000000-0005-0000-0000-0000B4580000}"/>
    <cellStyle name="Normal 131" xfId="22710" xr:uid="{00000000-0005-0000-0000-0000B5580000}"/>
    <cellStyle name="Normal 131 2" xfId="22711" xr:uid="{00000000-0005-0000-0000-0000B6580000}"/>
    <cellStyle name="Normal 132" xfId="22712" xr:uid="{00000000-0005-0000-0000-0000B7580000}"/>
    <cellStyle name="Normal 132 2" xfId="22713" xr:uid="{00000000-0005-0000-0000-0000B8580000}"/>
    <cellStyle name="Normal 133" xfId="22714" xr:uid="{00000000-0005-0000-0000-0000B9580000}"/>
    <cellStyle name="Normal 133 2" xfId="22715" xr:uid="{00000000-0005-0000-0000-0000BA580000}"/>
    <cellStyle name="Normal 134" xfId="22716" xr:uid="{00000000-0005-0000-0000-0000BB580000}"/>
    <cellStyle name="Normal 134 2" xfId="22717" xr:uid="{00000000-0005-0000-0000-0000BC580000}"/>
    <cellStyle name="Normal 135" xfId="22718" xr:uid="{00000000-0005-0000-0000-0000BD580000}"/>
    <cellStyle name="Normal 135 2" xfId="22719" xr:uid="{00000000-0005-0000-0000-0000BE580000}"/>
    <cellStyle name="Normal 136" xfId="22720" xr:uid="{00000000-0005-0000-0000-0000BF580000}"/>
    <cellStyle name="Normal 137" xfId="22721" xr:uid="{00000000-0005-0000-0000-0000C0580000}"/>
    <cellStyle name="Normal 138" xfId="22722" xr:uid="{00000000-0005-0000-0000-0000C1580000}"/>
    <cellStyle name="Normal 139" xfId="22723" xr:uid="{00000000-0005-0000-0000-0000C2580000}"/>
    <cellStyle name="Normal 14" xfId="22724" xr:uid="{00000000-0005-0000-0000-0000C3580000}"/>
    <cellStyle name="Normal 14 2" xfId="22725" xr:uid="{00000000-0005-0000-0000-0000C4580000}"/>
    <cellStyle name="Normal 14 2 2" xfId="22726" xr:uid="{00000000-0005-0000-0000-0000C5580000}"/>
    <cellStyle name="Normal 14 2 2 2" xfId="22727" xr:uid="{00000000-0005-0000-0000-0000C6580000}"/>
    <cellStyle name="Normal 14 2 2 2 2" xfId="22728" xr:uid="{00000000-0005-0000-0000-0000C7580000}"/>
    <cellStyle name="Normal 14 2 2 2 2 2" xfId="22729" xr:uid="{00000000-0005-0000-0000-0000C8580000}"/>
    <cellStyle name="Normal 14 2 2 2 3" xfId="22730" xr:uid="{00000000-0005-0000-0000-0000C9580000}"/>
    <cellStyle name="Normal 14 2 2 2 4" xfId="22731" xr:uid="{00000000-0005-0000-0000-0000CA580000}"/>
    <cellStyle name="Normal 14 2 2 3" xfId="22732" xr:uid="{00000000-0005-0000-0000-0000CB580000}"/>
    <cellStyle name="Normal 14 2 2 3 2" xfId="22733" xr:uid="{00000000-0005-0000-0000-0000CC580000}"/>
    <cellStyle name="Normal 14 2 2 3 2 2" xfId="22734" xr:uid="{00000000-0005-0000-0000-0000CD580000}"/>
    <cellStyle name="Normal 14 2 2 3 3" xfId="22735" xr:uid="{00000000-0005-0000-0000-0000CE580000}"/>
    <cellStyle name="Normal 14 2 2 3 4" xfId="22736" xr:uid="{00000000-0005-0000-0000-0000CF580000}"/>
    <cellStyle name="Normal 14 2 2 4" xfId="22737" xr:uid="{00000000-0005-0000-0000-0000D0580000}"/>
    <cellStyle name="Normal 14 2 2 4 2" xfId="22738" xr:uid="{00000000-0005-0000-0000-0000D1580000}"/>
    <cellStyle name="Normal 14 2 2 5" xfId="22739" xr:uid="{00000000-0005-0000-0000-0000D2580000}"/>
    <cellStyle name="Normal 14 2 2 6" xfId="22740" xr:uid="{00000000-0005-0000-0000-0000D3580000}"/>
    <cellStyle name="Normal 14 2 3" xfId="22741" xr:uid="{00000000-0005-0000-0000-0000D4580000}"/>
    <cellStyle name="Normal 14 2 3 2" xfId="22742" xr:uid="{00000000-0005-0000-0000-0000D5580000}"/>
    <cellStyle name="Normal 14 2 3 2 2" xfId="22743" xr:uid="{00000000-0005-0000-0000-0000D6580000}"/>
    <cellStyle name="Normal 14 2 3 2 2 2" xfId="22744" xr:uid="{00000000-0005-0000-0000-0000D7580000}"/>
    <cellStyle name="Normal 14 2 3 2 3" xfId="22745" xr:uid="{00000000-0005-0000-0000-0000D8580000}"/>
    <cellStyle name="Normal 14 2 3 2 4" xfId="22746" xr:uid="{00000000-0005-0000-0000-0000D9580000}"/>
    <cellStyle name="Normal 14 2 3 3" xfId="22747" xr:uid="{00000000-0005-0000-0000-0000DA580000}"/>
    <cellStyle name="Normal 14 2 3 3 2" xfId="22748" xr:uid="{00000000-0005-0000-0000-0000DB580000}"/>
    <cellStyle name="Normal 14 2 3 4" xfId="22749" xr:uid="{00000000-0005-0000-0000-0000DC580000}"/>
    <cellStyle name="Normal 14 2 3 5" xfId="22750" xr:uid="{00000000-0005-0000-0000-0000DD580000}"/>
    <cellStyle name="Normal 14 2 4" xfId="22751" xr:uid="{00000000-0005-0000-0000-0000DE580000}"/>
    <cellStyle name="Normal 14 2 4 2" xfId="22752" xr:uid="{00000000-0005-0000-0000-0000DF580000}"/>
    <cellStyle name="Normal 14 2 4 2 2" xfId="22753" xr:uid="{00000000-0005-0000-0000-0000E0580000}"/>
    <cellStyle name="Normal 14 2 4 3" xfId="22754" xr:uid="{00000000-0005-0000-0000-0000E1580000}"/>
    <cellStyle name="Normal 14 2 4 4" xfId="22755" xr:uid="{00000000-0005-0000-0000-0000E2580000}"/>
    <cellStyle name="Normal 14 2 5" xfId="22756" xr:uid="{00000000-0005-0000-0000-0000E3580000}"/>
    <cellStyle name="Normal 14 2 5 2" xfId="22757" xr:uid="{00000000-0005-0000-0000-0000E4580000}"/>
    <cellStyle name="Normal 14 2 6" xfId="22758" xr:uid="{00000000-0005-0000-0000-0000E5580000}"/>
    <cellStyle name="Normal 14 2 7" xfId="22759" xr:uid="{00000000-0005-0000-0000-0000E6580000}"/>
    <cellStyle name="Normal 14 3" xfId="22760" xr:uid="{00000000-0005-0000-0000-0000E7580000}"/>
    <cellStyle name="Normal 14 3 2" xfId="22761" xr:uid="{00000000-0005-0000-0000-0000E8580000}"/>
    <cellStyle name="Normal 14 3 2 2" xfId="22762" xr:uid="{00000000-0005-0000-0000-0000E9580000}"/>
    <cellStyle name="Normal 14 3 2 2 2" xfId="22763" xr:uid="{00000000-0005-0000-0000-0000EA580000}"/>
    <cellStyle name="Normal 14 3 2 3" xfId="22764" xr:uid="{00000000-0005-0000-0000-0000EB580000}"/>
    <cellStyle name="Normal 14 3 2 4" xfId="22765" xr:uid="{00000000-0005-0000-0000-0000EC580000}"/>
    <cellStyle name="Normal 14 3 3" xfId="22766" xr:uid="{00000000-0005-0000-0000-0000ED580000}"/>
    <cellStyle name="Normal 14 3 3 2" xfId="22767" xr:uid="{00000000-0005-0000-0000-0000EE580000}"/>
    <cellStyle name="Normal 14 3 3 2 2" xfId="22768" xr:uid="{00000000-0005-0000-0000-0000EF580000}"/>
    <cellStyle name="Normal 14 3 3 3" xfId="22769" xr:uid="{00000000-0005-0000-0000-0000F0580000}"/>
    <cellStyle name="Normal 14 3 3 4" xfId="22770" xr:uid="{00000000-0005-0000-0000-0000F1580000}"/>
    <cellStyle name="Normal 14 3 4" xfId="22771" xr:uid="{00000000-0005-0000-0000-0000F2580000}"/>
    <cellStyle name="Normal 14 3 4 2" xfId="22772" xr:uid="{00000000-0005-0000-0000-0000F3580000}"/>
    <cellStyle name="Normal 14 3 4 2 2" xfId="22773" xr:uid="{00000000-0005-0000-0000-0000F4580000}"/>
    <cellStyle name="Normal 14 3 4 3" xfId="22774" xr:uid="{00000000-0005-0000-0000-0000F5580000}"/>
    <cellStyle name="Normal 14 3 4 4" xfId="22775" xr:uid="{00000000-0005-0000-0000-0000F6580000}"/>
    <cellStyle name="Normal 14 4" xfId="22776" xr:uid="{00000000-0005-0000-0000-0000F7580000}"/>
    <cellStyle name="Normal 14 4 2" xfId="22777" xr:uid="{00000000-0005-0000-0000-0000F8580000}"/>
    <cellStyle name="Normal 14 4 2 2" xfId="22778" xr:uid="{00000000-0005-0000-0000-0000F9580000}"/>
    <cellStyle name="Normal 14 4 2 2 2" xfId="22779" xr:uid="{00000000-0005-0000-0000-0000FA580000}"/>
    <cellStyle name="Normal 14 4 2 3" xfId="22780" xr:uid="{00000000-0005-0000-0000-0000FB580000}"/>
    <cellStyle name="Normal 14 4 2 4" xfId="22781" xr:uid="{00000000-0005-0000-0000-0000FC580000}"/>
    <cellStyle name="Normal 14 4 3" xfId="22782" xr:uid="{00000000-0005-0000-0000-0000FD580000}"/>
    <cellStyle name="Normal 14 4 3 2" xfId="22783" xr:uid="{00000000-0005-0000-0000-0000FE580000}"/>
    <cellStyle name="Normal 14 4 3 2 2" xfId="22784" xr:uid="{00000000-0005-0000-0000-0000FF580000}"/>
    <cellStyle name="Normal 14 4 3 3" xfId="22785" xr:uid="{00000000-0005-0000-0000-000000590000}"/>
    <cellStyle name="Normal 14 4 3 4" xfId="22786" xr:uid="{00000000-0005-0000-0000-000001590000}"/>
    <cellStyle name="Normal 14 4 4" xfId="22787" xr:uid="{00000000-0005-0000-0000-000002590000}"/>
    <cellStyle name="Normal 14 4 4 2" xfId="22788" xr:uid="{00000000-0005-0000-0000-000003590000}"/>
    <cellStyle name="Normal 14 4 5" xfId="22789" xr:uid="{00000000-0005-0000-0000-000004590000}"/>
    <cellStyle name="Normal 14 4 6" xfId="22790" xr:uid="{00000000-0005-0000-0000-000005590000}"/>
    <cellStyle name="Normal 14 5" xfId="22791" xr:uid="{00000000-0005-0000-0000-000006590000}"/>
    <cellStyle name="Normal 14 5 2" xfId="22792" xr:uid="{00000000-0005-0000-0000-000007590000}"/>
    <cellStyle name="Normal 14 5 2 2" xfId="22793" xr:uid="{00000000-0005-0000-0000-000008590000}"/>
    <cellStyle name="Normal 14 5 3" xfId="22794" xr:uid="{00000000-0005-0000-0000-000009590000}"/>
    <cellStyle name="Normal 14 5 4" xfId="22795" xr:uid="{00000000-0005-0000-0000-00000A590000}"/>
    <cellStyle name="Normal 14 6" xfId="22796" xr:uid="{00000000-0005-0000-0000-00000B590000}"/>
    <cellStyle name="Normal 14 6 2" xfId="22797" xr:uid="{00000000-0005-0000-0000-00000C590000}"/>
    <cellStyle name="Normal 14 6 2 2" xfId="22798" xr:uid="{00000000-0005-0000-0000-00000D590000}"/>
    <cellStyle name="Normal 14 6 3" xfId="22799" xr:uid="{00000000-0005-0000-0000-00000E590000}"/>
    <cellStyle name="Normal 14 6 4" xfId="22800" xr:uid="{00000000-0005-0000-0000-00000F590000}"/>
    <cellStyle name="Normal 14 7" xfId="22801" xr:uid="{00000000-0005-0000-0000-000010590000}"/>
    <cellStyle name="Normal 14 7 2" xfId="22802" xr:uid="{00000000-0005-0000-0000-000011590000}"/>
    <cellStyle name="Normal 14 7 2 2" xfId="22803" xr:uid="{00000000-0005-0000-0000-000012590000}"/>
    <cellStyle name="Normal 14 7 3" xfId="22804" xr:uid="{00000000-0005-0000-0000-000013590000}"/>
    <cellStyle name="Normal 14 7 4" xfId="22805" xr:uid="{00000000-0005-0000-0000-000014590000}"/>
    <cellStyle name="Normal 140" xfId="22806" xr:uid="{00000000-0005-0000-0000-000015590000}"/>
    <cellStyle name="Normal 141" xfId="22807" xr:uid="{00000000-0005-0000-0000-000016590000}"/>
    <cellStyle name="Normal 142" xfId="22808" xr:uid="{00000000-0005-0000-0000-000017590000}"/>
    <cellStyle name="Normal 143" xfId="22809" xr:uid="{00000000-0005-0000-0000-000018590000}"/>
    <cellStyle name="Normal 144" xfId="22810" xr:uid="{00000000-0005-0000-0000-000019590000}"/>
    <cellStyle name="Normal 145" xfId="22811" xr:uid="{00000000-0005-0000-0000-00001A590000}"/>
    <cellStyle name="Normal 146" xfId="22812" xr:uid="{00000000-0005-0000-0000-00001B590000}"/>
    <cellStyle name="Normal 147" xfId="22813" xr:uid="{00000000-0005-0000-0000-00001C590000}"/>
    <cellStyle name="Normal 148" xfId="22814" xr:uid="{00000000-0005-0000-0000-00001D590000}"/>
    <cellStyle name="Normal 149" xfId="22815" xr:uid="{00000000-0005-0000-0000-00001E590000}"/>
    <cellStyle name="Normal 15" xfId="22816" xr:uid="{00000000-0005-0000-0000-00001F590000}"/>
    <cellStyle name="Normal 15 2" xfId="22817" xr:uid="{00000000-0005-0000-0000-000020590000}"/>
    <cellStyle name="Normal 15 2 2" xfId="22818" xr:uid="{00000000-0005-0000-0000-000021590000}"/>
    <cellStyle name="Normal 15 2 2 2" xfId="22819" xr:uid="{00000000-0005-0000-0000-000022590000}"/>
    <cellStyle name="Normal 15 2 2 2 2" xfId="22820" xr:uid="{00000000-0005-0000-0000-000023590000}"/>
    <cellStyle name="Normal 15 2 2 3" xfId="22821" xr:uid="{00000000-0005-0000-0000-000024590000}"/>
    <cellStyle name="Normal 15 2 2 4" xfId="22822" xr:uid="{00000000-0005-0000-0000-000025590000}"/>
    <cellStyle name="Normal 15 2 3" xfId="22823" xr:uid="{00000000-0005-0000-0000-000026590000}"/>
    <cellStyle name="Normal 15 2 3 2" xfId="22824" xr:uid="{00000000-0005-0000-0000-000027590000}"/>
    <cellStyle name="Normal 15 2 3 2 2" xfId="22825" xr:uid="{00000000-0005-0000-0000-000028590000}"/>
    <cellStyle name="Normal 15 2 3 3" xfId="22826" xr:uid="{00000000-0005-0000-0000-000029590000}"/>
    <cellStyle name="Normal 15 2 3 4" xfId="22827" xr:uid="{00000000-0005-0000-0000-00002A590000}"/>
    <cellStyle name="Normal 15 2 4" xfId="22828" xr:uid="{00000000-0005-0000-0000-00002B590000}"/>
    <cellStyle name="Normal 15 2 4 2" xfId="22829" xr:uid="{00000000-0005-0000-0000-00002C590000}"/>
    <cellStyle name="Normal 15 2 4 2 2" xfId="22830" xr:uid="{00000000-0005-0000-0000-00002D590000}"/>
    <cellStyle name="Normal 15 2 4 3" xfId="22831" xr:uid="{00000000-0005-0000-0000-00002E590000}"/>
    <cellStyle name="Normal 15 2 4 4" xfId="22832" xr:uid="{00000000-0005-0000-0000-00002F590000}"/>
    <cellStyle name="Normal 15 3" xfId="22833" xr:uid="{00000000-0005-0000-0000-000030590000}"/>
    <cellStyle name="Normal 15 3 2" xfId="22834" xr:uid="{00000000-0005-0000-0000-000031590000}"/>
    <cellStyle name="Normal 15 3 2 2" xfId="22835" xr:uid="{00000000-0005-0000-0000-000032590000}"/>
    <cellStyle name="Normal 15 3 2 2 2" xfId="22836" xr:uid="{00000000-0005-0000-0000-000033590000}"/>
    <cellStyle name="Normal 15 3 2 3" xfId="22837" xr:uid="{00000000-0005-0000-0000-000034590000}"/>
    <cellStyle name="Normal 15 3 2 4" xfId="22838" xr:uid="{00000000-0005-0000-0000-000035590000}"/>
    <cellStyle name="Normal 15 3 3" xfId="22839" xr:uid="{00000000-0005-0000-0000-000036590000}"/>
    <cellStyle name="Normal 15 3 3 2" xfId="22840" xr:uid="{00000000-0005-0000-0000-000037590000}"/>
    <cellStyle name="Normal 15 3 3 2 2" xfId="22841" xr:uid="{00000000-0005-0000-0000-000038590000}"/>
    <cellStyle name="Normal 15 3 3 3" xfId="22842" xr:uid="{00000000-0005-0000-0000-000039590000}"/>
    <cellStyle name="Normal 15 3 3 4" xfId="22843" xr:uid="{00000000-0005-0000-0000-00003A590000}"/>
    <cellStyle name="Normal 15 3 4" xfId="22844" xr:uid="{00000000-0005-0000-0000-00003B590000}"/>
    <cellStyle name="Normal 15 3 4 2" xfId="22845" xr:uid="{00000000-0005-0000-0000-00003C590000}"/>
    <cellStyle name="Normal 15 3 5" xfId="22846" xr:uid="{00000000-0005-0000-0000-00003D590000}"/>
    <cellStyle name="Normal 15 3 6" xfId="22847" xr:uid="{00000000-0005-0000-0000-00003E590000}"/>
    <cellStyle name="Normal 15 4" xfId="22848" xr:uid="{00000000-0005-0000-0000-00003F590000}"/>
    <cellStyle name="Normal 15 4 2" xfId="22849" xr:uid="{00000000-0005-0000-0000-000040590000}"/>
    <cellStyle name="Normal 15 4 2 2" xfId="22850" xr:uid="{00000000-0005-0000-0000-000041590000}"/>
    <cellStyle name="Normal 15 4 2 2 2" xfId="22851" xr:uid="{00000000-0005-0000-0000-000042590000}"/>
    <cellStyle name="Normal 15 4 2 3" xfId="22852" xr:uid="{00000000-0005-0000-0000-000043590000}"/>
    <cellStyle name="Normal 15 4 2 4" xfId="22853" xr:uid="{00000000-0005-0000-0000-000044590000}"/>
    <cellStyle name="Normal 15 4 3" xfId="22854" xr:uid="{00000000-0005-0000-0000-000045590000}"/>
    <cellStyle name="Normal 15 4 3 2" xfId="22855" xr:uid="{00000000-0005-0000-0000-000046590000}"/>
    <cellStyle name="Normal 15 4 3 2 2" xfId="22856" xr:uid="{00000000-0005-0000-0000-000047590000}"/>
    <cellStyle name="Normal 15 4 3 3" xfId="22857" xr:uid="{00000000-0005-0000-0000-000048590000}"/>
    <cellStyle name="Normal 15 4 3 4" xfId="22858" xr:uid="{00000000-0005-0000-0000-000049590000}"/>
    <cellStyle name="Normal 15 4 4" xfId="22859" xr:uid="{00000000-0005-0000-0000-00004A590000}"/>
    <cellStyle name="Normal 15 4 4 2" xfId="22860" xr:uid="{00000000-0005-0000-0000-00004B590000}"/>
    <cellStyle name="Normal 15 4 5" xfId="22861" xr:uid="{00000000-0005-0000-0000-00004C590000}"/>
    <cellStyle name="Normal 15 4 6" xfId="22862" xr:uid="{00000000-0005-0000-0000-00004D590000}"/>
    <cellStyle name="Normal 15 5" xfId="22863" xr:uid="{00000000-0005-0000-0000-00004E590000}"/>
    <cellStyle name="Normal 15 5 2" xfId="22864" xr:uid="{00000000-0005-0000-0000-00004F590000}"/>
    <cellStyle name="Normal 15 5 2 2" xfId="22865" xr:uid="{00000000-0005-0000-0000-000050590000}"/>
    <cellStyle name="Normal 15 5 3" xfId="22866" xr:uid="{00000000-0005-0000-0000-000051590000}"/>
    <cellStyle name="Normal 15 5 4" xfId="22867" xr:uid="{00000000-0005-0000-0000-000052590000}"/>
    <cellStyle name="Normal 15 6" xfId="22868" xr:uid="{00000000-0005-0000-0000-000053590000}"/>
    <cellStyle name="Normal 15 6 2" xfId="22869" xr:uid="{00000000-0005-0000-0000-000054590000}"/>
    <cellStyle name="Normal 15 6 2 2" xfId="22870" xr:uid="{00000000-0005-0000-0000-000055590000}"/>
    <cellStyle name="Normal 15 6 3" xfId="22871" xr:uid="{00000000-0005-0000-0000-000056590000}"/>
    <cellStyle name="Normal 15 6 4" xfId="22872" xr:uid="{00000000-0005-0000-0000-000057590000}"/>
    <cellStyle name="Normal 150" xfId="22873" xr:uid="{00000000-0005-0000-0000-000058590000}"/>
    <cellStyle name="Normal 150 2" xfId="22874" xr:uid="{00000000-0005-0000-0000-000059590000}"/>
    <cellStyle name="Normal 151" xfId="22875" xr:uid="{00000000-0005-0000-0000-00005A590000}"/>
    <cellStyle name="Normal 151 2" xfId="22876" xr:uid="{00000000-0005-0000-0000-00005B590000}"/>
    <cellStyle name="Normal 152" xfId="22877" xr:uid="{00000000-0005-0000-0000-00005C590000}"/>
    <cellStyle name="Normal 152 2" xfId="22878" xr:uid="{00000000-0005-0000-0000-00005D590000}"/>
    <cellStyle name="Normal 153" xfId="22879" xr:uid="{00000000-0005-0000-0000-00005E590000}"/>
    <cellStyle name="Normal 154" xfId="22880" xr:uid="{00000000-0005-0000-0000-00005F590000}"/>
    <cellStyle name="Normal 155" xfId="22881" xr:uid="{00000000-0005-0000-0000-000060590000}"/>
    <cellStyle name="Normal 155 2" xfId="22882" xr:uid="{00000000-0005-0000-0000-000061590000}"/>
    <cellStyle name="Normal 156" xfId="22883" xr:uid="{00000000-0005-0000-0000-000062590000}"/>
    <cellStyle name="Normal 156 2" xfId="22884" xr:uid="{00000000-0005-0000-0000-000063590000}"/>
    <cellStyle name="Normal 157" xfId="22885" xr:uid="{00000000-0005-0000-0000-000064590000}"/>
    <cellStyle name="Normal 157 2" xfId="22886" xr:uid="{00000000-0005-0000-0000-000065590000}"/>
    <cellStyle name="Normal 158" xfId="22887" xr:uid="{00000000-0005-0000-0000-000066590000}"/>
    <cellStyle name="Normal 158 2" xfId="22888" xr:uid="{00000000-0005-0000-0000-000067590000}"/>
    <cellStyle name="Normal 159" xfId="22889" xr:uid="{00000000-0005-0000-0000-000068590000}"/>
    <cellStyle name="Normal 159 2" xfId="22890" xr:uid="{00000000-0005-0000-0000-000069590000}"/>
    <cellStyle name="Normal 16" xfId="22891" xr:uid="{00000000-0005-0000-0000-00006A590000}"/>
    <cellStyle name="Normal 16 2" xfId="22892" xr:uid="{00000000-0005-0000-0000-00006B590000}"/>
    <cellStyle name="Normal 16 2 2" xfId="22893" xr:uid="{00000000-0005-0000-0000-00006C590000}"/>
    <cellStyle name="Normal 16 2 2 2" xfId="22894" xr:uid="{00000000-0005-0000-0000-00006D590000}"/>
    <cellStyle name="Normal 16 2 2 2 2" xfId="22895" xr:uid="{00000000-0005-0000-0000-00006E590000}"/>
    <cellStyle name="Normal 16 2 2 3" xfId="22896" xr:uid="{00000000-0005-0000-0000-00006F590000}"/>
    <cellStyle name="Normal 16 2 2 4" xfId="22897" xr:uid="{00000000-0005-0000-0000-000070590000}"/>
    <cellStyle name="Normal 16 2 3" xfId="22898" xr:uid="{00000000-0005-0000-0000-000071590000}"/>
    <cellStyle name="Normal 16 2 3 2" xfId="22899" xr:uid="{00000000-0005-0000-0000-000072590000}"/>
    <cellStyle name="Normal 16 2 3 2 2" xfId="22900" xr:uid="{00000000-0005-0000-0000-000073590000}"/>
    <cellStyle name="Normal 16 2 3 3" xfId="22901" xr:uid="{00000000-0005-0000-0000-000074590000}"/>
    <cellStyle name="Normal 16 2 3 4" xfId="22902" xr:uid="{00000000-0005-0000-0000-000075590000}"/>
    <cellStyle name="Normal 16 2 4" xfId="22903" xr:uid="{00000000-0005-0000-0000-000076590000}"/>
    <cellStyle name="Normal 16 2 4 2" xfId="22904" xr:uid="{00000000-0005-0000-0000-000077590000}"/>
    <cellStyle name="Normal 16 2 4 2 2" xfId="22905" xr:uid="{00000000-0005-0000-0000-000078590000}"/>
    <cellStyle name="Normal 16 2 4 3" xfId="22906" xr:uid="{00000000-0005-0000-0000-000079590000}"/>
    <cellStyle name="Normal 16 2 4 4" xfId="22907" xr:uid="{00000000-0005-0000-0000-00007A590000}"/>
    <cellStyle name="Normal 16 3" xfId="22908" xr:uid="{00000000-0005-0000-0000-00007B590000}"/>
    <cellStyle name="Normal 16 3 2" xfId="22909" xr:uid="{00000000-0005-0000-0000-00007C590000}"/>
    <cellStyle name="Normal 16 3 2 2" xfId="22910" xr:uid="{00000000-0005-0000-0000-00007D590000}"/>
    <cellStyle name="Normal 16 3 2 2 2" xfId="22911" xr:uid="{00000000-0005-0000-0000-00007E590000}"/>
    <cellStyle name="Normal 16 3 2 3" xfId="22912" xr:uid="{00000000-0005-0000-0000-00007F590000}"/>
    <cellStyle name="Normal 16 3 2 4" xfId="22913" xr:uid="{00000000-0005-0000-0000-000080590000}"/>
    <cellStyle name="Normal 16 3 3" xfId="22914" xr:uid="{00000000-0005-0000-0000-000081590000}"/>
    <cellStyle name="Normal 16 3 3 2" xfId="22915" xr:uid="{00000000-0005-0000-0000-000082590000}"/>
    <cellStyle name="Normal 16 3 3 2 2" xfId="22916" xr:uid="{00000000-0005-0000-0000-000083590000}"/>
    <cellStyle name="Normal 16 3 3 3" xfId="22917" xr:uid="{00000000-0005-0000-0000-000084590000}"/>
    <cellStyle name="Normal 16 3 3 4" xfId="22918" xr:uid="{00000000-0005-0000-0000-000085590000}"/>
    <cellStyle name="Normal 16 3 4" xfId="22919" xr:uid="{00000000-0005-0000-0000-000086590000}"/>
    <cellStyle name="Normal 16 3 4 2" xfId="22920" xr:uid="{00000000-0005-0000-0000-000087590000}"/>
    <cellStyle name="Normal 16 3 5" xfId="22921" xr:uid="{00000000-0005-0000-0000-000088590000}"/>
    <cellStyle name="Normal 16 3 6" xfId="22922" xr:uid="{00000000-0005-0000-0000-000089590000}"/>
    <cellStyle name="Normal 16 4" xfId="22923" xr:uid="{00000000-0005-0000-0000-00008A590000}"/>
    <cellStyle name="Normal 16 4 2" xfId="22924" xr:uid="{00000000-0005-0000-0000-00008B590000}"/>
    <cellStyle name="Normal 16 4 2 2" xfId="22925" xr:uid="{00000000-0005-0000-0000-00008C590000}"/>
    <cellStyle name="Normal 16 4 2 2 2" xfId="22926" xr:uid="{00000000-0005-0000-0000-00008D590000}"/>
    <cellStyle name="Normal 16 4 2 3" xfId="22927" xr:uid="{00000000-0005-0000-0000-00008E590000}"/>
    <cellStyle name="Normal 16 4 2 4" xfId="22928" xr:uid="{00000000-0005-0000-0000-00008F590000}"/>
    <cellStyle name="Normal 16 4 3" xfId="22929" xr:uid="{00000000-0005-0000-0000-000090590000}"/>
    <cellStyle name="Normal 16 4 3 2" xfId="22930" xr:uid="{00000000-0005-0000-0000-000091590000}"/>
    <cellStyle name="Normal 16 4 3 2 2" xfId="22931" xr:uid="{00000000-0005-0000-0000-000092590000}"/>
    <cellStyle name="Normal 16 4 3 3" xfId="22932" xr:uid="{00000000-0005-0000-0000-000093590000}"/>
    <cellStyle name="Normal 16 4 3 4" xfId="22933" xr:uid="{00000000-0005-0000-0000-000094590000}"/>
    <cellStyle name="Normal 16 4 4" xfId="22934" xr:uid="{00000000-0005-0000-0000-000095590000}"/>
    <cellStyle name="Normal 16 4 4 2" xfId="22935" xr:uid="{00000000-0005-0000-0000-000096590000}"/>
    <cellStyle name="Normal 16 4 5" xfId="22936" xr:uid="{00000000-0005-0000-0000-000097590000}"/>
    <cellStyle name="Normal 16 4 6" xfId="22937" xr:uid="{00000000-0005-0000-0000-000098590000}"/>
    <cellStyle name="Normal 16 5" xfId="22938" xr:uid="{00000000-0005-0000-0000-000099590000}"/>
    <cellStyle name="Normal 16 5 2" xfId="22939" xr:uid="{00000000-0005-0000-0000-00009A590000}"/>
    <cellStyle name="Normal 16 5 2 2" xfId="22940" xr:uid="{00000000-0005-0000-0000-00009B590000}"/>
    <cellStyle name="Normal 16 5 3" xfId="22941" xr:uid="{00000000-0005-0000-0000-00009C590000}"/>
    <cellStyle name="Normal 16 5 4" xfId="22942" xr:uid="{00000000-0005-0000-0000-00009D590000}"/>
    <cellStyle name="Normal 16 6" xfId="22943" xr:uid="{00000000-0005-0000-0000-00009E590000}"/>
    <cellStyle name="Normal 16 6 2" xfId="22944" xr:uid="{00000000-0005-0000-0000-00009F590000}"/>
    <cellStyle name="Normal 16 6 2 2" xfId="22945" xr:uid="{00000000-0005-0000-0000-0000A0590000}"/>
    <cellStyle name="Normal 16 6 3" xfId="22946" xr:uid="{00000000-0005-0000-0000-0000A1590000}"/>
    <cellStyle name="Normal 16 6 4" xfId="22947" xr:uid="{00000000-0005-0000-0000-0000A2590000}"/>
    <cellStyle name="Normal 160" xfId="22948" xr:uid="{00000000-0005-0000-0000-0000A3590000}"/>
    <cellStyle name="Normal 160 2" xfId="22949" xr:uid="{00000000-0005-0000-0000-0000A4590000}"/>
    <cellStyle name="Normal 161" xfId="22950" xr:uid="{00000000-0005-0000-0000-0000A5590000}"/>
    <cellStyle name="Normal 161 2" xfId="22951" xr:uid="{00000000-0005-0000-0000-0000A6590000}"/>
    <cellStyle name="Normal 162" xfId="22952" xr:uid="{00000000-0005-0000-0000-0000A7590000}"/>
    <cellStyle name="Normal 163" xfId="22953" xr:uid="{00000000-0005-0000-0000-0000A8590000}"/>
    <cellStyle name="Normal 164" xfId="22954" xr:uid="{00000000-0005-0000-0000-0000A9590000}"/>
    <cellStyle name="Normal 165" xfId="22955" xr:uid="{00000000-0005-0000-0000-0000AA590000}"/>
    <cellStyle name="Normal 166" xfId="22956" xr:uid="{00000000-0005-0000-0000-0000AB590000}"/>
    <cellStyle name="Normal 166 2" xfId="22957" xr:uid="{00000000-0005-0000-0000-0000AC590000}"/>
    <cellStyle name="Normal 167" xfId="22958" xr:uid="{00000000-0005-0000-0000-0000AD590000}"/>
    <cellStyle name="Normal 167 2" xfId="22959" xr:uid="{00000000-0005-0000-0000-0000AE590000}"/>
    <cellStyle name="Normal 168" xfId="22960" xr:uid="{00000000-0005-0000-0000-0000AF590000}"/>
    <cellStyle name="Normal 168 2" xfId="22961" xr:uid="{00000000-0005-0000-0000-0000B0590000}"/>
    <cellStyle name="Normal 169" xfId="22962" xr:uid="{00000000-0005-0000-0000-0000B1590000}"/>
    <cellStyle name="Normal 169 2" xfId="22963" xr:uid="{00000000-0005-0000-0000-0000B2590000}"/>
    <cellStyle name="Normal 17" xfId="22964" xr:uid="{00000000-0005-0000-0000-0000B3590000}"/>
    <cellStyle name="Normal 17 2" xfId="22965" xr:uid="{00000000-0005-0000-0000-0000B4590000}"/>
    <cellStyle name="Normal 17 2 2" xfId="22966" xr:uid="{00000000-0005-0000-0000-0000B5590000}"/>
    <cellStyle name="Normal 17 2 2 2" xfId="22967" xr:uid="{00000000-0005-0000-0000-0000B6590000}"/>
    <cellStyle name="Normal 17 2 2 2 2" xfId="22968" xr:uid="{00000000-0005-0000-0000-0000B7590000}"/>
    <cellStyle name="Normal 17 2 2 2 2 2" xfId="22969" xr:uid="{00000000-0005-0000-0000-0000B8590000}"/>
    <cellStyle name="Normal 17 2 2 2 3" xfId="22970" xr:uid="{00000000-0005-0000-0000-0000B9590000}"/>
    <cellStyle name="Normal 17 2 2 2 4" xfId="22971" xr:uid="{00000000-0005-0000-0000-0000BA590000}"/>
    <cellStyle name="Normal 17 2 3" xfId="22972" xr:uid="{00000000-0005-0000-0000-0000BB590000}"/>
    <cellStyle name="Normal 17 2 3 2" xfId="22973" xr:uid="{00000000-0005-0000-0000-0000BC590000}"/>
    <cellStyle name="Normal 17 2 3 2 2" xfId="22974" xr:uid="{00000000-0005-0000-0000-0000BD590000}"/>
    <cellStyle name="Normal 17 2 3 3" xfId="22975" xr:uid="{00000000-0005-0000-0000-0000BE590000}"/>
    <cellStyle name="Normal 17 2 3 4" xfId="22976" xr:uid="{00000000-0005-0000-0000-0000BF590000}"/>
    <cellStyle name="Normal 17 2 4" xfId="22977" xr:uid="{00000000-0005-0000-0000-0000C0590000}"/>
    <cellStyle name="Normal 17 2 4 2" xfId="22978" xr:uid="{00000000-0005-0000-0000-0000C1590000}"/>
    <cellStyle name="Normal 17 2 4 2 2" xfId="22979" xr:uid="{00000000-0005-0000-0000-0000C2590000}"/>
    <cellStyle name="Normal 17 2 4 3" xfId="22980" xr:uid="{00000000-0005-0000-0000-0000C3590000}"/>
    <cellStyle name="Normal 17 2 4 4" xfId="22981" xr:uid="{00000000-0005-0000-0000-0000C4590000}"/>
    <cellStyle name="Normal 17 3" xfId="22982" xr:uid="{00000000-0005-0000-0000-0000C5590000}"/>
    <cellStyle name="Normal 17 3 2" xfId="22983" xr:uid="{00000000-0005-0000-0000-0000C6590000}"/>
    <cellStyle name="Normal 17 3 2 2" xfId="22984" xr:uid="{00000000-0005-0000-0000-0000C7590000}"/>
    <cellStyle name="Normal 17 3 2 2 2" xfId="22985" xr:uid="{00000000-0005-0000-0000-0000C8590000}"/>
    <cellStyle name="Normal 17 3 2 2 2 2" xfId="22986" xr:uid="{00000000-0005-0000-0000-0000C9590000}"/>
    <cellStyle name="Normal 17 3 2 2 3" xfId="22987" xr:uid="{00000000-0005-0000-0000-0000CA590000}"/>
    <cellStyle name="Normal 17 3 2 2 4" xfId="22988" xr:uid="{00000000-0005-0000-0000-0000CB590000}"/>
    <cellStyle name="Normal 17 3 2 3" xfId="22989" xr:uid="{00000000-0005-0000-0000-0000CC590000}"/>
    <cellStyle name="Normal 17 3 2 3 2" xfId="22990" xr:uid="{00000000-0005-0000-0000-0000CD590000}"/>
    <cellStyle name="Normal 17 3 2 4" xfId="22991" xr:uid="{00000000-0005-0000-0000-0000CE590000}"/>
    <cellStyle name="Normal 17 3 2 5" xfId="22992" xr:uid="{00000000-0005-0000-0000-0000CF590000}"/>
    <cellStyle name="Normal 17 3 3" xfId="22993" xr:uid="{00000000-0005-0000-0000-0000D0590000}"/>
    <cellStyle name="Normal 17 3 3 2" xfId="22994" xr:uid="{00000000-0005-0000-0000-0000D1590000}"/>
    <cellStyle name="Normal 17 3 3 2 2" xfId="22995" xr:uid="{00000000-0005-0000-0000-0000D2590000}"/>
    <cellStyle name="Normal 17 3 3 3" xfId="22996" xr:uid="{00000000-0005-0000-0000-0000D3590000}"/>
    <cellStyle name="Normal 17 3 3 4" xfId="22997" xr:uid="{00000000-0005-0000-0000-0000D4590000}"/>
    <cellStyle name="Normal 17 3 4" xfId="22998" xr:uid="{00000000-0005-0000-0000-0000D5590000}"/>
    <cellStyle name="Normal 17 3 4 2" xfId="22999" xr:uid="{00000000-0005-0000-0000-0000D6590000}"/>
    <cellStyle name="Normal 17 3 4 2 2" xfId="23000" xr:uid="{00000000-0005-0000-0000-0000D7590000}"/>
    <cellStyle name="Normal 17 3 4 3" xfId="23001" xr:uid="{00000000-0005-0000-0000-0000D8590000}"/>
    <cellStyle name="Normal 17 3 4 4" xfId="23002" xr:uid="{00000000-0005-0000-0000-0000D9590000}"/>
    <cellStyle name="Normal 17 3 5" xfId="23003" xr:uid="{00000000-0005-0000-0000-0000DA590000}"/>
    <cellStyle name="Normal 17 3 5 2" xfId="23004" xr:uid="{00000000-0005-0000-0000-0000DB590000}"/>
    <cellStyle name="Normal 17 3 6" xfId="23005" xr:uid="{00000000-0005-0000-0000-0000DC590000}"/>
    <cellStyle name="Normal 17 3 7" xfId="23006" xr:uid="{00000000-0005-0000-0000-0000DD590000}"/>
    <cellStyle name="Normal 17 4" xfId="23007" xr:uid="{00000000-0005-0000-0000-0000DE590000}"/>
    <cellStyle name="Normal 17 4 2" xfId="23008" xr:uid="{00000000-0005-0000-0000-0000DF590000}"/>
    <cellStyle name="Normal 17 4 2 2" xfId="23009" xr:uid="{00000000-0005-0000-0000-0000E0590000}"/>
    <cellStyle name="Normal 17 4 2 2 2" xfId="23010" xr:uid="{00000000-0005-0000-0000-0000E1590000}"/>
    <cellStyle name="Normal 17 4 2 3" xfId="23011" xr:uid="{00000000-0005-0000-0000-0000E2590000}"/>
    <cellStyle name="Normal 17 4 2 4" xfId="23012" xr:uid="{00000000-0005-0000-0000-0000E3590000}"/>
    <cellStyle name="Normal 17 4 3" xfId="23013" xr:uid="{00000000-0005-0000-0000-0000E4590000}"/>
    <cellStyle name="Normal 17 4 3 2" xfId="23014" xr:uid="{00000000-0005-0000-0000-0000E5590000}"/>
    <cellStyle name="Normal 17 4 3 2 2" xfId="23015" xr:uid="{00000000-0005-0000-0000-0000E6590000}"/>
    <cellStyle name="Normal 17 4 3 3" xfId="23016" xr:uid="{00000000-0005-0000-0000-0000E7590000}"/>
    <cellStyle name="Normal 17 4 3 4" xfId="23017" xr:uid="{00000000-0005-0000-0000-0000E8590000}"/>
    <cellStyle name="Normal 17 4 4" xfId="23018" xr:uid="{00000000-0005-0000-0000-0000E9590000}"/>
    <cellStyle name="Normal 17 4 4 2" xfId="23019" xr:uid="{00000000-0005-0000-0000-0000EA590000}"/>
    <cellStyle name="Normal 17 4 4 2 2" xfId="23020" xr:uid="{00000000-0005-0000-0000-0000EB590000}"/>
    <cellStyle name="Normal 17 4 4 3" xfId="23021" xr:uid="{00000000-0005-0000-0000-0000EC590000}"/>
    <cellStyle name="Normal 17 4 4 4" xfId="23022" xr:uid="{00000000-0005-0000-0000-0000ED590000}"/>
    <cellStyle name="Normal 17 4 5" xfId="23023" xr:uid="{00000000-0005-0000-0000-0000EE590000}"/>
    <cellStyle name="Normal 17 4 5 2" xfId="23024" xr:uid="{00000000-0005-0000-0000-0000EF590000}"/>
    <cellStyle name="Normal 17 4 6" xfId="23025" xr:uid="{00000000-0005-0000-0000-0000F0590000}"/>
    <cellStyle name="Normal 17 4 7" xfId="23026" xr:uid="{00000000-0005-0000-0000-0000F1590000}"/>
    <cellStyle name="Normal 17 5" xfId="23027" xr:uid="{00000000-0005-0000-0000-0000F2590000}"/>
    <cellStyle name="Normal 17 5 2" xfId="23028" xr:uid="{00000000-0005-0000-0000-0000F3590000}"/>
    <cellStyle name="Normal 17 5 2 2" xfId="23029" xr:uid="{00000000-0005-0000-0000-0000F4590000}"/>
    <cellStyle name="Normal 17 5 3" xfId="23030" xr:uid="{00000000-0005-0000-0000-0000F5590000}"/>
    <cellStyle name="Normal 17 5 4" xfId="23031" xr:uid="{00000000-0005-0000-0000-0000F6590000}"/>
    <cellStyle name="Normal 17 6" xfId="23032" xr:uid="{00000000-0005-0000-0000-0000F7590000}"/>
    <cellStyle name="Normal 17 6 2" xfId="23033" xr:uid="{00000000-0005-0000-0000-0000F8590000}"/>
    <cellStyle name="Normal 17 6 2 2" xfId="23034" xr:uid="{00000000-0005-0000-0000-0000F9590000}"/>
    <cellStyle name="Normal 17 6 3" xfId="23035" xr:uid="{00000000-0005-0000-0000-0000FA590000}"/>
    <cellStyle name="Normal 17 6 4" xfId="23036" xr:uid="{00000000-0005-0000-0000-0000FB590000}"/>
    <cellStyle name="Normal 17 7" xfId="23037" xr:uid="{00000000-0005-0000-0000-0000FC590000}"/>
    <cellStyle name="Normal 17 7 2" xfId="23038" xr:uid="{00000000-0005-0000-0000-0000FD590000}"/>
    <cellStyle name="Normal 17 8" xfId="23039" xr:uid="{00000000-0005-0000-0000-0000FE590000}"/>
    <cellStyle name="Normal 17 9" xfId="23040" xr:uid="{00000000-0005-0000-0000-0000FF590000}"/>
    <cellStyle name="Normal 170" xfId="23041" xr:uid="{00000000-0005-0000-0000-0000005A0000}"/>
    <cellStyle name="Normal 170 2" xfId="23042" xr:uid="{00000000-0005-0000-0000-0000015A0000}"/>
    <cellStyle name="Normal 171" xfId="23043" xr:uid="{00000000-0005-0000-0000-0000025A0000}"/>
    <cellStyle name="Normal 171 2" xfId="23044" xr:uid="{00000000-0005-0000-0000-0000035A0000}"/>
    <cellStyle name="Normal 172" xfId="23045" xr:uid="{00000000-0005-0000-0000-0000045A0000}"/>
    <cellStyle name="Normal 172 2" xfId="23046" xr:uid="{00000000-0005-0000-0000-0000055A0000}"/>
    <cellStyle name="Normal 173" xfId="23047" xr:uid="{00000000-0005-0000-0000-0000065A0000}"/>
    <cellStyle name="Normal 173 2" xfId="23048" xr:uid="{00000000-0005-0000-0000-0000075A0000}"/>
    <cellStyle name="Normal 174" xfId="23049" xr:uid="{00000000-0005-0000-0000-0000085A0000}"/>
    <cellStyle name="Normal 174 2" xfId="23050" xr:uid="{00000000-0005-0000-0000-0000095A0000}"/>
    <cellStyle name="Normal 175" xfId="23051" xr:uid="{00000000-0005-0000-0000-00000A5A0000}"/>
    <cellStyle name="Normal 175 2" xfId="23052" xr:uid="{00000000-0005-0000-0000-00000B5A0000}"/>
    <cellStyle name="Normal 176" xfId="23053" xr:uid="{00000000-0005-0000-0000-00000C5A0000}"/>
    <cellStyle name="Normal 176 2" xfId="23054" xr:uid="{00000000-0005-0000-0000-00000D5A0000}"/>
    <cellStyle name="Normal 177" xfId="23055" xr:uid="{00000000-0005-0000-0000-00000E5A0000}"/>
    <cellStyle name="Normal 177 2" xfId="23056" xr:uid="{00000000-0005-0000-0000-00000F5A0000}"/>
    <cellStyle name="Normal 178" xfId="23057" xr:uid="{00000000-0005-0000-0000-0000105A0000}"/>
    <cellStyle name="Normal 178 2" xfId="23058" xr:uid="{00000000-0005-0000-0000-0000115A0000}"/>
    <cellStyle name="Normal 179" xfId="23059" xr:uid="{00000000-0005-0000-0000-0000125A0000}"/>
    <cellStyle name="Normal 179 2" xfId="23060" xr:uid="{00000000-0005-0000-0000-0000135A0000}"/>
    <cellStyle name="Normal 18" xfId="23061" xr:uid="{00000000-0005-0000-0000-0000145A0000}"/>
    <cellStyle name="Normal 18 2" xfId="23062" xr:uid="{00000000-0005-0000-0000-0000155A0000}"/>
    <cellStyle name="Normal 18 2 2" xfId="23063" xr:uid="{00000000-0005-0000-0000-0000165A0000}"/>
    <cellStyle name="Normal 18 2 2 2" xfId="23064" xr:uid="{00000000-0005-0000-0000-0000175A0000}"/>
    <cellStyle name="Normal 18 2 2 2 2" xfId="23065" xr:uid="{00000000-0005-0000-0000-0000185A0000}"/>
    <cellStyle name="Normal 18 2 2 3" xfId="23066" xr:uid="{00000000-0005-0000-0000-0000195A0000}"/>
    <cellStyle name="Normal 18 2 2 4" xfId="23067" xr:uid="{00000000-0005-0000-0000-00001A5A0000}"/>
    <cellStyle name="Normal 18 2 3" xfId="23068" xr:uid="{00000000-0005-0000-0000-00001B5A0000}"/>
    <cellStyle name="Normal 18 2 3 2" xfId="23069" xr:uid="{00000000-0005-0000-0000-00001C5A0000}"/>
    <cellStyle name="Normal 18 2 3 2 2" xfId="23070" xr:uid="{00000000-0005-0000-0000-00001D5A0000}"/>
    <cellStyle name="Normal 18 2 3 3" xfId="23071" xr:uid="{00000000-0005-0000-0000-00001E5A0000}"/>
    <cellStyle name="Normal 18 2 3 4" xfId="23072" xr:uid="{00000000-0005-0000-0000-00001F5A0000}"/>
    <cellStyle name="Normal 18 2 4" xfId="23073" xr:uid="{00000000-0005-0000-0000-0000205A0000}"/>
    <cellStyle name="Normal 18 2 4 2" xfId="23074" xr:uid="{00000000-0005-0000-0000-0000215A0000}"/>
    <cellStyle name="Normal 18 2 4 2 2" xfId="23075" xr:uid="{00000000-0005-0000-0000-0000225A0000}"/>
    <cellStyle name="Normal 18 2 4 3" xfId="23076" xr:uid="{00000000-0005-0000-0000-0000235A0000}"/>
    <cellStyle name="Normal 18 2 4 4" xfId="23077" xr:uid="{00000000-0005-0000-0000-0000245A0000}"/>
    <cellStyle name="Normal 18 3" xfId="23078" xr:uid="{00000000-0005-0000-0000-0000255A0000}"/>
    <cellStyle name="Normal 18 3 2" xfId="23079" xr:uid="{00000000-0005-0000-0000-0000265A0000}"/>
    <cellStyle name="Normal 18 3 2 2" xfId="23080" xr:uid="{00000000-0005-0000-0000-0000275A0000}"/>
    <cellStyle name="Normal 18 3 2 2 2" xfId="23081" xr:uid="{00000000-0005-0000-0000-0000285A0000}"/>
    <cellStyle name="Normal 18 3 2 3" xfId="23082" xr:uid="{00000000-0005-0000-0000-0000295A0000}"/>
    <cellStyle name="Normal 18 3 2 4" xfId="23083" xr:uid="{00000000-0005-0000-0000-00002A5A0000}"/>
    <cellStyle name="Normal 18 3 3" xfId="23084" xr:uid="{00000000-0005-0000-0000-00002B5A0000}"/>
    <cellStyle name="Normal 18 3 3 2" xfId="23085" xr:uid="{00000000-0005-0000-0000-00002C5A0000}"/>
    <cellStyle name="Normal 18 3 3 2 2" xfId="23086" xr:uid="{00000000-0005-0000-0000-00002D5A0000}"/>
    <cellStyle name="Normal 18 3 3 3" xfId="23087" xr:uid="{00000000-0005-0000-0000-00002E5A0000}"/>
    <cellStyle name="Normal 18 3 3 4" xfId="23088" xr:uid="{00000000-0005-0000-0000-00002F5A0000}"/>
    <cellStyle name="Normal 18 3 4" xfId="23089" xr:uid="{00000000-0005-0000-0000-0000305A0000}"/>
    <cellStyle name="Normal 18 3 4 2" xfId="23090" xr:uid="{00000000-0005-0000-0000-0000315A0000}"/>
    <cellStyle name="Normal 18 3 5" xfId="23091" xr:uid="{00000000-0005-0000-0000-0000325A0000}"/>
    <cellStyle name="Normal 18 3 6" xfId="23092" xr:uid="{00000000-0005-0000-0000-0000335A0000}"/>
    <cellStyle name="Normal 18 4" xfId="23093" xr:uid="{00000000-0005-0000-0000-0000345A0000}"/>
    <cellStyle name="Normal 18 4 2" xfId="23094" xr:uid="{00000000-0005-0000-0000-0000355A0000}"/>
    <cellStyle name="Normal 18 4 2 2" xfId="23095" xr:uid="{00000000-0005-0000-0000-0000365A0000}"/>
    <cellStyle name="Normal 18 4 2 2 2" xfId="23096" xr:uid="{00000000-0005-0000-0000-0000375A0000}"/>
    <cellStyle name="Normal 18 4 2 3" xfId="23097" xr:uid="{00000000-0005-0000-0000-0000385A0000}"/>
    <cellStyle name="Normal 18 4 2 4" xfId="23098" xr:uid="{00000000-0005-0000-0000-0000395A0000}"/>
    <cellStyle name="Normal 18 4 3" xfId="23099" xr:uid="{00000000-0005-0000-0000-00003A5A0000}"/>
    <cellStyle name="Normal 18 4 3 2" xfId="23100" xr:uid="{00000000-0005-0000-0000-00003B5A0000}"/>
    <cellStyle name="Normal 18 4 3 2 2" xfId="23101" xr:uid="{00000000-0005-0000-0000-00003C5A0000}"/>
    <cellStyle name="Normal 18 4 3 3" xfId="23102" xr:uid="{00000000-0005-0000-0000-00003D5A0000}"/>
    <cellStyle name="Normal 18 4 3 4" xfId="23103" xr:uid="{00000000-0005-0000-0000-00003E5A0000}"/>
    <cellStyle name="Normal 18 4 4" xfId="23104" xr:uid="{00000000-0005-0000-0000-00003F5A0000}"/>
    <cellStyle name="Normal 18 4 4 2" xfId="23105" xr:uid="{00000000-0005-0000-0000-0000405A0000}"/>
    <cellStyle name="Normal 18 4 5" xfId="23106" xr:uid="{00000000-0005-0000-0000-0000415A0000}"/>
    <cellStyle name="Normal 18 4 6" xfId="23107" xr:uid="{00000000-0005-0000-0000-0000425A0000}"/>
    <cellStyle name="Normal 18 5" xfId="23108" xr:uid="{00000000-0005-0000-0000-0000435A0000}"/>
    <cellStyle name="Normal 18 5 2" xfId="23109" xr:uid="{00000000-0005-0000-0000-0000445A0000}"/>
    <cellStyle name="Normal 18 5 2 2" xfId="23110" xr:uid="{00000000-0005-0000-0000-0000455A0000}"/>
    <cellStyle name="Normal 18 5 3" xfId="23111" xr:uid="{00000000-0005-0000-0000-0000465A0000}"/>
    <cellStyle name="Normal 18 5 4" xfId="23112" xr:uid="{00000000-0005-0000-0000-0000475A0000}"/>
    <cellStyle name="Normal 18 6" xfId="23113" xr:uid="{00000000-0005-0000-0000-0000485A0000}"/>
    <cellStyle name="Normal 18 6 2" xfId="23114" xr:uid="{00000000-0005-0000-0000-0000495A0000}"/>
    <cellStyle name="Normal 18 6 2 2" xfId="23115" xr:uid="{00000000-0005-0000-0000-00004A5A0000}"/>
    <cellStyle name="Normal 18 6 3" xfId="23116" xr:uid="{00000000-0005-0000-0000-00004B5A0000}"/>
    <cellStyle name="Normal 18 6 4" xfId="23117" xr:uid="{00000000-0005-0000-0000-00004C5A0000}"/>
    <cellStyle name="Normal 180" xfId="23118" xr:uid="{00000000-0005-0000-0000-00004D5A0000}"/>
    <cellStyle name="Normal 180 2" xfId="23119" xr:uid="{00000000-0005-0000-0000-00004E5A0000}"/>
    <cellStyle name="Normal 181" xfId="23120" xr:uid="{00000000-0005-0000-0000-00004F5A0000}"/>
    <cellStyle name="Normal 181 2" xfId="23121" xr:uid="{00000000-0005-0000-0000-0000505A0000}"/>
    <cellStyle name="Normal 182" xfId="23122" xr:uid="{00000000-0005-0000-0000-0000515A0000}"/>
    <cellStyle name="Normal 182 2" xfId="23123" xr:uid="{00000000-0005-0000-0000-0000525A0000}"/>
    <cellStyle name="Normal 183" xfId="23124" xr:uid="{00000000-0005-0000-0000-0000535A0000}"/>
    <cellStyle name="Normal 183 2" xfId="23125" xr:uid="{00000000-0005-0000-0000-0000545A0000}"/>
    <cellStyle name="Normal 184" xfId="23126" xr:uid="{00000000-0005-0000-0000-0000555A0000}"/>
    <cellStyle name="Normal 184 2" xfId="23127" xr:uid="{00000000-0005-0000-0000-0000565A0000}"/>
    <cellStyle name="Normal 185" xfId="23128" xr:uid="{00000000-0005-0000-0000-0000575A0000}"/>
    <cellStyle name="Normal 185 2" xfId="23129" xr:uid="{00000000-0005-0000-0000-0000585A0000}"/>
    <cellStyle name="Normal 186" xfId="23130" xr:uid="{00000000-0005-0000-0000-0000595A0000}"/>
    <cellStyle name="Normal 186 2" xfId="23131" xr:uid="{00000000-0005-0000-0000-00005A5A0000}"/>
    <cellStyle name="Normal 187" xfId="23132" xr:uid="{00000000-0005-0000-0000-00005B5A0000}"/>
    <cellStyle name="Normal 187 2" xfId="23133" xr:uid="{00000000-0005-0000-0000-00005C5A0000}"/>
    <cellStyle name="Normal 188" xfId="23134" xr:uid="{00000000-0005-0000-0000-00005D5A0000}"/>
    <cellStyle name="Normal 188 2" xfId="23135" xr:uid="{00000000-0005-0000-0000-00005E5A0000}"/>
    <cellStyle name="Normal 189" xfId="23136" xr:uid="{00000000-0005-0000-0000-00005F5A0000}"/>
    <cellStyle name="Normal 189 2" xfId="23137" xr:uid="{00000000-0005-0000-0000-0000605A0000}"/>
    <cellStyle name="Normal 19" xfId="23138" xr:uid="{00000000-0005-0000-0000-0000615A0000}"/>
    <cellStyle name="Normal 19 2" xfId="23139" xr:uid="{00000000-0005-0000-0000-0000625A0000}"/>
    <cellStyle name="Normal 19 2 2" xfId="23140" xr:uid="{00000000-0005-0000-0000-0000635A0000}"/>
    <cellStyle name="Normal 19 2 2 2" xfId="23141" xr:uid="{00000000-0005-0000-0000-0000645A0000}"/>
    <cellStyle name="Normal 19 2 2 2 2" xfId="23142" xr:uid="{00000000-0005-0000-0000-0000655A0000}"/>
    <cellStyle name="Normal 19 2 2 3" xfId="23143" xr:uid="{00000000-0005-0000-0000-0000665A0000}"/>
    <cellStyle name="Normal 19 2 2 4" xfId="23144" xr:uid="{00000000-0005-0000-0000-0000675A0000}"/>
    <cellStyle name="Normal 19 2 3" xfId="23145" xr:uid="{00000000-0005-0000-0000-0000685A0000}"/>
    <cellStyle name="Normal 19 2 3 2" xfId="23146" xr:uid="{00000000-0005-0000-0000-0000695A0000}"/>
    <cellStyle name="Normal 19 2 3 2 2" xfId="23147" xr:uid="{00000000-0005-0000-0000-00006A5A0000}"/>
    <cellStyle name="Normal 19 2 3 3" xfId="23148" xr:uid="{00000000-0005-0000-0000-00006B5A0000}"/>
    <cellStyle name="Normal 19 2 3 4" xfId="23149" xr:uid="{00000000-0005-0000-0000-00006C5A0000}"/>
    <cellStyle name="Normal 19 2 4" xfId="23150" xr:uid="{00000000-0005-0000-0000-00006D5A0000}"/>
    <cellStyle name="Normal 19 2 4 2" xfId="23151" xr:uid="{00000000-0005-0000-0000-00006E5A0000}"/>
    <cellStyle name="Normal 19 2 4 2 2" xfId="23152" xr:uid="{00000000-0005-0000-0000-00006F5A0000}"/>
    <cellStyle name="Normal 19 2 4 3" xfId="23153" xr:uid="{00000000-0005-0000-0000-0000705A0000}"/>
    <cellStyle name="Normal 19 2 4 4" xfId="23154" xr:uid="{00000000-0005-0000-0000-0000715A0000}"/>
    <cellStyle name="Normal 19 3" xfId="23155" xr:uid="{00000000-0005-0000-0000-0000725A0000}"/>
    <cellStyle name="Normal 19 3 2" xfId="23156" xr:uid="{00000000-0005-0000-0000-0000735A0000}"/>
    <cellStyle name="Normal 19 3 2 2" xfId="23157" xr:uid="{00000000-0005-0000-0000-0000745A0000}"/>
    <cellStyle name="Normal 19 3 2 2 2" xfId="23158" xr:uid="{00000000-0005-0000-0000-0000755A0000}"/>
    <cellStyle name="Normal 19 3 2 3" xfId="23159" xr:uid="{00000000-0005-0000-0000-0000765A0000}"/>
    <cellStyle name="Normal 19 3 2 4" xfId="23160" xr:uid="{00000000-0005-0000-0000-0000775A0000}"/>
    <cellStyle name="Normal 19 3 3" xfId="23161" xr:uid="{00000000-0005-0000-0000-0000785A0000}"/>
    <cellStyle name="Normal 19 3 3 2" xfId="23162" xr:uid="{00000000-0005-0000-0000-0000795A0000}"/>
    <cellStyle name="Normal 19 3 3 2 2" xfId="23163" xr:uid="{00000000-0005-0000-0000-00007A5A0000}"/>
    <cellStyle name="Normal 19 3 3 3" xfId="23164" xr:uid="{00000000-0005-0000-0000-00007B5A0000}"/>
    <cellStyle name="Normal 19 3 3 4" xfId="23165" xr:uid="{00000000-0005-0000-0000-00007C5A0000}"/>
    <cellStyle name="Normal 19 3 4" xfId="23166" xr:uid="{00000000-0005-0000-0000-00007D5A0000}"/>
    <cellStyle name="Normal 19 3 4 2" xfId="23167" xr:uid="{00000000-0005-0000-0000-00007E5A0000}"/>
    <cellStyle name="Normal 19 3 5" xfId="23168" xr:uid="{00000000-0005-0000-0000-00007F5A0000}"/>
    <cellStyle name="Normal 19 3 6" xfId="23169" xr:uid="{00000000-0005-0000-0000-0000805A0000}"/>
    <cellStyle name="Normal 19 4" xfId="23170" xr:uid="{00000000-0005-0000-0000-0000815A0000}"/>
    <cellStyle name="Normal 19 4 2" xfId="23171" xr:uid="{00000000-0005-0000-0000-0000825A0000}"/>
    <cellStyle name="Normal 19 4 2 2" xfId="23172" xr:uid="{00000000-0005-0000-0000-0000835A0000}"/>
    <cellStyle name="Normal 19 4 2 2 2" xfId="23173" xr:uid="{00000000-0005-0000-0000-0000845A0000}"/>
    <cellStyle name="Normal 19 4 2 3" xfId="23174" xr:uid="{00000000-0005-0000-0000-0000855A0000}"/>
    <cellStyle name="Normal 19 4 2 4" xfId="23175" xr:uid="{00000000-0005-0000-0000-0000865A0000}"/>
    <cellStyle name="Normal 19 4 3" xfId="23176" xr:uid="{00000000-0005-0000-0000-0000875A0000}"/>
    <cellStyle name="Normal 19 4 3 2" xfId="23177" xr:uid="{00000000-0005-0000-0000-0000885A0000}"/>
    <cellStyle name="Normal 19 4 3 2 2" xfId="23178" xr:uid="{00000000-0005-0000-0000-0000895A0000}"/>
    <cellStyle name="Normal 19 4 3 3" xfId="23179" xr:uid="{00000000-0005-0000-0000-00008A5A0000}"/>
    <cellStyle name="Normal 19 4 3 4" xfId="23180" xr:uid="{00000000-0005-0000-0000-00008B5A0000}"/>
    <cellStyle name="Normal 19 4 4" xfId="23181" xr:uid="{00000000-0005-0000-0000-00008C5A0000}"/>
    <cellStyle name="Normal 19 4 4 2" xfId="23182" xr:uid="{00000000-0005-0000-0000-00008D5A0000}"/>
    <cellStyle name="Normal 19 4 5" xfId="23183" xr:uid="{00000000-0005-0000-0000-00008E5A0000}"/>
    <cellStyle name="Normal 19 4 6" xfId="23184" xr:uid="{00000000-0005-0000-0000-00008F5A0000}"/>
    <cellStyle name="Normal 19 5" xfId="23185" xr:uid="{00000000-0005-0000-0000-0000905A0000}"/>
    <cellStyle name="Normal 19 5 2" xfId="23186" xr:uid="{00000000-0005-0000-0000-0000915A0000}"/>
    <cellStyle name="Normal 19 5 2 2" xfId="23187" xr:uid="{00000000-0005-0000-0000-0000925A0000}"/>
    <cellStyle name="Normal 19 5 3" xfId="23188" xr:uid="{00000000-0005-0000-0000-0000935A0000}"/>
    <cellStyle name="Normal 19 5 4" xfId="23189" xr:uid="{00000000-0005-0000-0000-0000945A0000}"/>
    <cellStyle name="Normal 19 6" xfId="23190" xr:uid="{00000000-0005-0000-0000-0000955A0000}"/>
    <cellStyle name="Normal 19 6 2" xfId="23191" xr:uid="{00000000-0005-0000-0000-0000965A0000}"/>
    <cellStyle name="Normal 19 6 2 2" xfId="23192" xr:uid="{00000000-0005-0000-0000-0000975A0000}"/>
    <cellStyle name="Normal 19 6 3" xfId="23193" xr:uid="{00000000-0005-0000-0000-0000985A0000}"/>
    <cellStyle name="Normal 19 6 4" xfId="23194" xr:uid="{00000000-0005-0000-0000-0000995A0000}"/>
    <cellStyle name="Normal 190" xfId="23195" xr:uid="{00000000-0005-0000-0000-00009A5A0000}"/>
    <cellStyle name="Normal 190 2" xfId="23196" xr:uid="{00000000-0005-0000-0000-00009B5A0000}"/>
    <cellStyle name="Normal 191" xfId="23197" xr:uid="{00000000-0005-0000-0000-00009C5A0000}"/>
    <cellStyle name="Normal 191 2" xfId="23198" xr:uid="{00000000-0005-0000-0000-00009D5A0000}"/>
    <cellStyle name="Normal 192" xfId="23199" xr:uid="{00000000-0005-0000-0000-00009E5A0000}"/>
    <cellStyle name="Normal 192 2" xfId="23200" xr:uid="{00000000-0005-0000-0000-00009F5A0000}"/>
    <cellStyle name="Normal 193" xfId="23201" xr:uid="{00000000-0005-0000-0000-0000A05A0000}"/>
    <cellStyle name="Normal 193 2" xfId="23202" xr:uid="{00000000-0005-0000-0000-0000A15A0000}"/>
    <cellStyle name="Normal 194" xfId="23203" xr:uid="{00000000-0005-0000-0000-0000A25A0000}"/>
    <cellStyle name="Normal 194 2" xfId="23204" xr:uid="{00000000-0005-0000-0000-0000A35A0000}"/>
    <cellStyle name="Normal 195" xfId="23205" xr:uid="{00000000-0005-0000-0000-0000A45A0000}"/>
    <cellStyle name="Normal 195 2" xfId="23206" xr:uid="{00000000-0005-0000-0000-0000A55A0000}"/>
    <cellStyle name="Normal 196" xfId="23207" xr:uid="{00000000-0005-0000-0000-0000A65A0000}"/>
    <cellStyle name="Normal 196 2" xfId="23208" xr:uid="{00000000-0005-0000-0000-0000A75A0000}"/>
    <cellStyle name="Normal 197" xfId="23209" xr:uid="{00000000-0005-0000-0000-0000A85A0000}"/>
    <cellStyle name="Normal 197 2" xfId="23210" xr:uid="{00000000-0005-0000-0000-0000A95A0000}"/>
    <cellStyle name="Normal 198" xfId="23211" xr:uid="{00000000-0005-0000-0000-0000AA5A0000}"/>
    <cellStyle name="Normal 198 2" xfId="23212" xr:uid="{00000000-0005-0000-0000-0000AB5A0000}"/>
    <cellStyle name="Normal 199" xfId="23213" xr:uid="{00000000-0005-0000-0000-0000AC5A0000}"/>
    <cellStyle name="Normal 199 2" xfId="23214" xr:uid="{00000000-0005-0000-0000-0000AD5A0000}"/>
    <cellStyle name="Normal 2" xfId="23215" xr:uid="{00000000-0005-0000-0000-0000AE5A0000}"/>
    <cellStyle name="Normal 2 10" xfId="23216" xr:uid="{00000000-0005-0000-0000-0000AF5A0000}"/>
    <cellStyle name="Normal 2 11" xfId="23217" xr:uid="{00000000-0005-0000-0000-0000B05A0000}"/>
    <cellStyle name="Normal 2 12" xfId="23218" xr:uid="{00000000-0005-0000-0000-0000B15A0000}"/>
    <cellStyle name="Normal 2 13" xfId="23219" xr:uid="{00000000-0005-0000-0000-0000B25A0000}"/>
    <cellStyle name="Normal 2 13 2" xfId="23220" xr:uid="{00000000-0005-0000-0000-0000B35A0000}"/>
    <cellStyle name="Normal 2 13 2 2" xfId="23221" xr:uid="{00000000-0005-0000-0000-0000B45A0000}"/>
    <cellStyle name="Normal 2 13 2 2 2" xfId="23222" xr:uid="{00000000-0005-0000-0000-0000B55A0000}"/>
    <cellStyle name="Normal 2 13 2 3" xfId="23223" xr:uid="{00000000-0005-0000-0000-0000B65A0000}"/>
    <cellStyle name="Normal 2 13 2 4" xfId="23224" xr:uid="{00000000-0005-0000-0000-0000B75A0000}"/>
    <cellStyle name="Normal 2 13 3" xfId="23225" xr:uid="{00000000-0005-0000-0000-0000B85A0000}"/>
    <cellStyle name="Normal 2 13 3 2" xfId="23226" xr:uid="{00000000-0005-0000-0000-0000B95A0000}"/>
    <cellStyle name="Normal 2 13 3 2 2" xfId="23227" xr:uid="{00000000-0005-0000-0000-0000BA5A0000}"/>
    <cellStyle name="Normal 2 13 3 3" xfId="23228" xr:uid="{00000000-0005-0000-0000-0000BB5A0000}"/>
    <cellStyle name="Normal 2 13 3 4" xfId="23229" xr:uid="{00000000-0005-0000-0000-0000BC5A0000}"/>
    <cellStyle name="Normal 2 13 4" xfId="23230" xr:uid="{00000000-0005-0000-0000-0000BD5A0000}"/>
    <cellStyle name="Normal 2 13 4 2" xfId="23231" xr:uid="{00000000-0005-0000-0000-0000BE5A0000}"/>
    <cellStyle name="Normal 2 13 5" xfId="23232" xr:uid="{00000000-0005-0000-0000-0000BF5A0000}"/>
    <cellStyle name="Normal 2 13 6" xfId="23233" xr:uid="{00000000-0005-0000-0000-0000C05A0000}"/>
    <cellStyle name="Normal 2 14" xfId="23234" xr:uid="{00000000-0005-0000-0000-0000C15A0000}"/>
    <cellStyle name="Normal 2 14 2" xfId="23235" xr:uid="{00000000-0005-0000-0000-0000C25A0000}"/>
    <cellStyle name="Normal 2 14 2 2" xfId="23236" xr:uid="{00000000-0005-0000-0000-0000C35A0000}"/>
    <cellStyle name="Normal 2 14 2 2 2" xfId="23237" xr:uid="{00000000-0005-0000-0000-0000C45A0000}"/>
    <cellStyle name="Normal 2 14 2 3" xfId="23238" xr:uid="{00000000-0005-0000-0000-0000C55A0000}"/>
    <cellStyle name="Normal 2 14 2 4" xfId="23239" xr:uid="{00000000-0005-0000-0000-0000C65A0000}"/>
    <cellStyle name="Normal 2 14 3" xfId="23240" xr:uid="{00000000-0005-0000-0000-0000C75A0000}"/>
    <cellStyle name="Normal 2 14 3 2" xfId="23241" xr:uid="{00000000-0005-0000-0000-0000C85A0000}"/>
    <cellStyle name="Normal 2 14 3 2 2" xfId="23242" xr:uid="{00000000-0005-0000-0000-0000C95A0000}"/>
    <cellStyle name="Normal 2 14 3 3" xfId="23243" xr:uid="{00000000-0005-0000-0000-0000CA5A0000}"/>
    <cellStyle name="Normal 2 14 3 4" xfId="23244" xr:uid="{00000000-0005-0000-0000-0000CB5A0000}"/>
    <cellStyle name="Normal 2 14 4" xfId="23245" xr:uid="{00000000-0005-0000-0000-0000CC5A0000}"/>
    <cellStyle name="Normal 2 14 4 2" xfId="23246" xr:uid="{00000000-0005-0000-0000-0000CD5A0000}"/>
    <cellStyle name="Normal 2 14 5" xfId="23247" xr:uid="{00000000-0005-0000-0000-0000CE5A0000}"/>
    <cellStyle name="Normal 2 14 6" xfId="23248" xr:uid="{00000000-0005-0000-0000-0000CF5A0000}"/>
    <cellStyle name="Normal 2 15" xfId="23249" xr:uid="{00000000-0005-0000-0000-0000D05A0000}"/>
    <cellStyle name="Normal 2 15 2" xfId="23250" xr:uid="{00000000-0005-0000-0000-0000D15A0000}"/>
    <cellStyle name="Normal 2 15 2 2" xfId="23251" xr:uid="{00000000-0005-0000-0000-0000D25A0000}"/>
    <cellStyle name="Normal 2 15 2 2 2" xfId="23252" xr:uid="{00000000-0005-0000-0000-0000D35A0000}"/>
    <cellStyle name="Normal 2 15 2 3" xfId="23253" xr:uid="{00000000-0005-0000-0000-0000D45A0000}"/>
    <cellStyle name="Normal 2 15 2 4" xfId="23254" xr:uid="{00000000-0005-0000-0000-0000D55A0000}"/>
    <cellStyle name="Normal 2 15 3" xfId="23255" xr:uid="{00000000-0005-0000-0000-0000D65A0000}"/>
    <cellStyle name="Normal 2 15 3 2" xfId="23256" xr:uid="{00000000-0005-0000-0000-0000D75A0000}"/>
    <cellStyle name="Normal 2 15 3 2 2" xfId="23257" xr:uid="{00000000-0005-0000-0000-0000D85A0000}"/>
    <cellStyle name="Normal 2 15 3 3" xfId="23258" xr:uid="{00000000-0005-0000-0000-0000D95A0000}"/>
    <cellStyle name="Normal 2 15 3 4" xfId="23259" xr:uid="{00000000-0005-0000-0000-0000DA5A0000}"/>
    <cellStyle name="Normal 2 15 4" xfId="23260" xr:uid="{00000000-0005-0000-0000-0000DB5A0000}"/>
    <cellStyle name="Normal 2 15 4 2" xfId="23261" xr:uid="{00000000-0005-0000-0000-0000DC5A0000}"/>
    <cellStyle name="Normal 2 15 5" xfId="23262" xr:uid="{00000000-0005-0000-0000-0000DD5A0000}"/>
    <cellStyle name="Normal 2 15 6" xfId="23263" xr:uid="{00000000-0005-0000-0000-0000DE5A0000}"/>
    <cellStyle name="Normal 2 16" xfId="23264" xr:uid="{00000000-0005-0000-0000-0000DF5A0000}"/>
    <cellStyle name="Normal 2 16 2" xfId="23265" xr:uid="{00000000-0005-0000-0000-0000E05A0000}"/>
    <cellStyle name="Normal 2 16 2 2" xfId="23266" xr:uid="{00000000-0005-0000-0000-0000E15A0000}"/>
    <cellStyle name="Normal 2 16 3" xfId="23267" xr:uid="{00000000-0005-0000-0000-0000E25A0000}"/>
    <cellStyle name="Normal 2 16 4" xfId="23268" xr:uid="{00000000-0005-0000-0000-0000E35A0000}"/>
    <cellStyle name="Normal 2 17" xfId="23269" xr:uid="{00000000-0005-0000-0000-0000E45A0000}"/>
    <cellStyle name="Normal 2 17 2" xfId="23270" xr:uid="{00000000-0005-0000-0000-0000E55A0000}"/>
    <cellStyle name="Normal 2 17 2 2" xfId="23271" xr:uid="{00000000-0005-0000-0000-0000E65A0000}"/>
    <cellStyle name="Normal 2 17 2 2 2" xfId="23272" xr:uid="{00000000-0005-0000-0000-0000E75A0000}"/>
    <cellStyle name="Normal 2 17 2 3" xfId="23273" xr:uid="{00000000-0005-0000-0000-0000E85A0000}"/>
    <cellStyle name="Normal 2 17 2 4" xfId="23274" xr:uid="{00000000-0005-0000-0000-0000E95A0000}"/>
    <cellStyle name="Normal 2 18" xfId="23275" xr:uid="{00000000-0005-0000-0000-0000EA5A0000}"/>
    <cellStyle name="Normal 2 2" xfId="23276" xr:uid="{00000000-0005-0000-0000-0000EB5A0000}"/>
    <cellStyle name="Normal 2 2 2" xfId="23277" xr:uid="{00000000-0005-0000-0000-0000EC5A0000}"/>
    <cellStyle name="Normal 2 2 2 2" xfId="23278" xr:uid="{00000000-0005-0000-0000-0000ED5A0000}"/>
    <cellStyle name="Normal 2 2 2 2 2" xfId="23279" xr:uid="{00000000-0005-0000-0000-0000EE5A0000}"/>
    <cellStyle name="Normal 2 2 2 3" xfId="23280" xr:uid="{00000000-0005-0000-0000-0000EF5A0000}"/>
    <cellStyle name="Normal 2 2 3" xfId="23281" xr:uid="{00000000-0005-0000-0000-0000F05A0000}"/>
    <cellStyle name="Normal 2 2 3 2" xfId="23282" xr:uid="{00000000-0005-0000-0000-0000F15A0000}"/>
    <cellStyle name="Normal 2 2 3 2 2" xfId="23283" xr:uid="{00000000-0005-0000-0000-0000F25A0000}"/>
    <cellStyle name="Normal 2 2 4" xfId="23284" xr:uid="{00000000-0005-0000-0000-0000F35A0000}"/>
    <cellStyle name="Normal 2 2 4 2" xfId="23285" xr:uid="{00000000-0005-0000-0000-0000F45A0000}"/>
    <cellStyle name="Normal 2 2 5" xfId="23286" xr:uid="{00000000-0005-0000-0000-0000F55A0000}"/>
    <cellStyle name="Normal 2 3" xfId="23287" xr:uid="{00000000-0005-0000-0000-0000F65A0000}"/>
    <cellStyle name="Normal 2 3 2" xfId="23288" xr:uid="{00000000-0005-0000-0000-0000F75A0000}"/>
    <cellStyle name="Normal 2 3 2 2" xfId="23289" xr:uid="{00000000-0005-0000-0000-0000F85A0000}"/>
    <cellStyle name="Normal 2 3 3" xfId="23290" xr:uid="{00000000-0005-0000-0000-0000F95A0000}"/>
    <cellStyle name="Normal 2 3 4" xfId="23291" xr:uid="{00000000-0005-0000-0000-0000FA5A0000}"/>
    <cellStyle name="Normal 2 4" xfId="23292" xr:uid="{00000000-0005-0000-0000-0000FB5A0000}"/>
    <cellStyle name="Normal 2 4 2" xfId="23293" xr:uid="{00000000-0005-0000-0000-0000FC5A0000}"/>
    <cellStyle name="Normal 2 4 3" xfId="23294" xr:uid="{00000000-0005-0000-0000-0000FD5A0000}"/>
    <cellStyle name="Normal 2 4 4" xfId="23295" xr:uid="{00000000-0005-0000-0000-0000FE5A0000}"/>
    <cellStyle name="Normal 2 4 5" xfId="23296" xr:uid="{00000000-0005-0000-0000-0000FF5A0000}"/>
    <cellStyle name="Normal 2 5" xfId="23297" xr:uid="{00000000-0005-0000-0000-0000005B0000}"/>
    <cellStyle name="Normal 2 5 2" xfId="23298" xr:uid="{00000000-0005-0000-0000-0000015B0000}"/>
    <cellStyle name="Normal 2 5 3" xfId="23299" xr:uid="{00000000-0005-0000-0000-0000025B0000}"/>
    <cellStyle name="Normal 2 6" xfId="23300" xr:uid="{00000000-0005-0000-0000-0000035B0000}"/>
    <cellStyle name="Normal 2 6 2" xfId="23301" xr:uid="{00000000-0005-0000-0000-0000045B0000}"/>
    <cellStyle name="Normal 2 6 2 2" xfId="23302" xr:uid="{00000000-0005-0000-0000-0000055B0000}"/>
    <cellStyle name="Normal 2 7" xfId="23303" xr:uid="{00000000-0005-0000-0000-0000065B0000}"/>
    <cellStyle name="Normal 2 7 2" xfId="23304" xr:uid="{00000000-0005-0000-0000-0000075B0000}"/>
    <cellStyle name="Normal 2 8" xfId="23305" xr:uid="{00000000-0005-0000-0000-0000085B0000}"/>
    <cellStyle name="Normal 2 8 2" xfId="23306" xr:uid="{00000000-0005-0000-0000-0000095B0000}"/>
    <cellStyle name="Normal 2 8 3" xfId="23307" xr:uid="{00000000-0005-0000-0000-00000A5B0000}"/>
    <cellStyle name="Normal 2 9" xfId="23308" xr:uid="{00000000-0005-0000-0000-00000B5B0000}"/>
    <cellStyle name="Normal 2_ACS Overall" xfId="23309" xr:uid="{00000000-0005-0000-0000-00000C5B0000}"/>
    <cellStyle name="Normal 20" xfId="23310" xr:uid="{00000000-0005-0000-0000-00000D5B0000}"/>
    <cellStyle name="Normal 20 2" xfId="23311" xr:uid="{00000000-0005-0000-0000-00000E5B0000}"/>
    <cellStyle name="Normal 20 2 2" xfId="23312" xr:uid="{00000000-0005-0000-0000-00000F5B0000}"/>
    <cellStyle name="Normal 20 2 2 2" xfId="23313" xr:uid="{00000000-0005-0000-0000-0000105B0000}"/>
    <cellStyle name="Normal 20 2 2 2 2" xfId="23314" xr:uid="{00000000-0005-0000-0000-0000115B0000}"/>
    <cellStyle name="Normal 20 2 2 3" xfId="23315" xr:uid="{00000000-0005-0000-0000-0000125B0000}"/>
    <cellStyle name="Normal 20 2 2 4" xfId="23316" xr:uid="{00000000-0005-0000-0000-0000135B0000}"/>
    <cellStyle name="Normal 20 3" xfId="23317" xr:uid="{00000000-0005-0000-0000-0000145B0000}"/>
    <cellStyle name="Normal 20 3 2" xfId="23318" xr:uid="{00000000-0005-0000-0000-0000155B0000}"/>
    <cellStyle name="Normal 20 3 2 2" xfId="23319" xr:uid="{00000000-0005-0000-0000-0000165B0000}"/>
    <cellStyle name="Normal 20 3 3" xfId="23320" xr:uid="{00000000-0005-0000-0000-0000175B0000}"/>
    <cellStyle name="Normal 20 3 4" xfId="23321" xr:uid="{00000000-0005-0000-0000-0000185B0000}"/>
    <cellStyle name="Normal 200" xfId="23322" xr:uid="{00000000-0005-0000-0000-0000195B0000}"/>
    <cellStyle name="Normal 200 2" xfId="23323" xr:uid="{00000000-0005-0000-0000-00001A5B0000}"/>
    <cellStyle name="Normal 201" xfId="23324" xr:uid="{00000000-0005-0000-0000-00001B5B0000}"/>
    <cellStyle name="Normal 201 2" xfId="23325" xr:uid="{00000000-0005-0000-0000-00001C5B0000}"/>
    <cellStyle name="Normal 202" xfId="23326" xr:uid="{00000000-0005-0000-0000-00001D5B0000}"/>
    <cellStyle name="Normal 202 2" xfId="23327" xr:uid="{00000000-0005-0000-0000-00001E5B0000}"/>
    <cellStyle name="Normal 203" xfId="23328" xr:uid="{00000000-0005-0000-0000-00001F5B0000}"/>
    <cellStyle name="Normal 203 2" xfId="23329" xr:uid="{00000000-0005-0000-0000-0000205B0000}"/>
    <cellStyle name="Normal 204" xfId="23330" xr:uid="{00000000-0005-0000-0000-0000215B0000}"/>
    <cellStyle name="Normal 204 2" xfId="23331" xr:uid="{00000000-0005-0000-0000-0000225B0000}"/>
    <cellStyle name="Normal 205" xfId="23332" xr:uid="{00000000-0005-0000-0000-0000235B0000}"/>
    <cellStyle name="Normal 205 2" xfId="23333" xr:uid="{00000000-0005-0000-0000-0000245B0000}"/>
    <cellStyle name="Normal 206" xfId="23334" xr:uid="{00000000-0005-0000-0000-0000255B0000}"/>
    <cellStyle name="Normal 206 2" xfId="23335" xr:uid="{00000000-0005-0000-0000-0000265B0000}"/>
    <cellStyle name="Normal 207" xfId="23336" xr:uid="{00000000-0005-0000-0000-0000275B0000}"/>
    <cellStyle name="Normal 207 2" xfId="23337" xr:uid="{00000000-0005-0000-0000-0000285B0000}"/>
    <cellStyle name="Normal 208" xfId="23338" xr:uid="{00000000-0005-0000-0000-0000295B0000}"/>
    <cellStyle name="Normal 208 2" xfId="23339" xr:uid="{00000000-0005-0000-0000-00002A5B0000}"/>
    <cellStyle name="Normal 209" xfId="23340" xr:uid="{00000000-0005-0000-0000-00002B5B0000}"/>
    <cellStyle name="Normal 209 2" xfId="23341" xr:uid="{00000000-0005-0000-0000-00002C5B0000}"/>
    <cellStyle name="Normal 21" xfId="23342" xr:uid="{00000000-0005-0000-0000-00002D5B0000}"/>
    <cellStyle name="Normal 21 2" xfId="23343" xr:uid="{00000000-0005-0000-0000-00002E5B0000}"/>
    <cellStyle name="Normal 21 3" xfId="23344" xr:uid="{00000000-0005-0000-0000-00002F5B0000}"/>
    <cellStyle name="Normal 210" xfId="23345" xr:uid="{00000000-0005-0000-0000-0000305B0000}"/>
    <cellStyle name="Normal 210 2" xfId="23346" xr:uid="{00000000-0005-0000-0000-0000315B0000}"/>
    <cellStyle name="Normal 211" xfId="23347" xr:uid="{00000000-0005-0000-0000-0000325B0000}"/>
    <cellStyle name="Normal 211 2" xfId="23348" xr:uid="{00000000-0005-0000-0000-0000335B0000}"/>
    <cellStyle name="Normal 212" xfId="23349" xr:uid="{00000000-0005-0000-0000-0000345B0000}"/>
    <cellStyle name="Normal 212 2" xfId="23350" xr:uid="{00000000-0005-0000-0000-0000355B0000}"/>
    <cellStyle name="Normal 213" xfId="23351" xr:uid="{00000000-0005-0000-0000-0000365B0000}"/>
    <cellStyle name="Normal 213 2" xfId="23352" xr:uid="{00000000-0005-0000-0000-0000375B0000}"/>
    <cellStyle name="Normal 214" xfId="23353" xr:uid="{00000000-0005-0000-0000-0000385B0000}"/>
    <cellStyle name="Normal 214 2" xfId="23354" xr:uid="{00000000-0005-0000-0000-0000395B0000}"/>
    <cellStyle name="Normal 215" xfId="23355" xr:uid="{00000000-0005-0000-0000-00003A5B0000}"/>
    <cellStyle name="Normal 215 2" xfId="23356" xr:uid="{00000000-0005-0000-0000-00003B5B0000}"/>
    <cellStyle name="Normal 216" xfId="23357" xr:uid="{00000000-0005-0000-0000-00003C5B0000}"/>
    <cellStyle name="Normal 216 2" xfId="23358" xr:uid="{00000000-0005-0000-0000-00003D5B0000}"/>
    <cellStyle name="Normal 217" xfId="23359" xr:uid="{00000000-0005-0000-0000-00003E5B0000}"/>
    <cellStyle name="Normal 217 2" xfId="23360" xr:uid="{00000000-0005-0000-0000-00003F5B0000}"/>
    <cellStyle name="Normal 218" xfId="23361" xr:uid="{00000000-0005-0000-0000-0000405B0000}"/>
    <cellStyle name="Normal 218 2" xfId="23362" xr:uid="{00000000-0005-0000-0000-0000415B0000}"/>
    <cellStyle name="Normal 219" xfId="23363" xr:uid="{00000000-0005-0000-0000-0000425B0000}"/>
    <cellStyle name="Normal 219 2" xfId="23364" xr:uid="{00000000-0005-0000-0000-0000435B0000}"/>
    <cellStyle name="Normal 22" xfId="23365" xr:uid="{00000000-0005-0000-0000-0000445B0000}"/>
    <cellStyle name="Normal 22 2" xfId="23366" xr:uid="{00000000-0005-0000-0000-0000455B0000}"/>
    <cellStyle name="Normal 220" xfId="23367" xr:uid="{00000000-0005-0000-0000-0000465B0000}"/>
    <cellStyle name="Normal 220 2" xfId="23368" xr:uid="{00000000-0005-0000-0000-0000475B0000}"/>
    <cellStyle name="Normal 221" xfId="23369" xr:uid="{00000000-0005-0000-0000-0000485B0000}"/>
    <cellStyle name="Normal 221 2" xfId="23370" xr:uid="{00000000-0005-0000-0000-0000495B0000}"/>
    <cellStyle name="Normal 222" xfId="23371" xr:uid="{00000000-0005-0000-0000-00004A5B0000}"/>
    <cellStyle name="Normal 222 2" xfId="23372" xr:uid="{00000000-0005-0000-0000-00004B5B0000}"/>
    <cellStyle name="Normal 223" xfId="23373" xr:uid="{00000000-0005-0000-0000-00004C5B0000}"/>
    <cellStyle name="Normal 223 2" xfId="23374" xr:uid="{00000000-0005-0000-0000-00004D5B0000}"/>
    <cellStyle name="Normal 224" xfId="23375" xr:uid="{00000000-0005-0000-0000-00004E5B0000}"/>
    <cellStyle name="Normal 224 2" xfId="23376" xr:uid="{00000000-0005-0000-0000-00004F5B0000}"/>
    <cellStyle name="Normal 225" xfId="23377" xr:uid="{00000000-0005-0000-0000-0000505B0000}"/>
    <cellStyle name="Normal 225 2" xfId="23378" xr:uid="{00000000-0005-0000-0000-0000515B0000}"/>
    <cellStyle name="Normal 226" xfId="23379" xr:uid="{00000000-0005-0000-0000-0000525B0000}"/>
    <cellStyle name="Normal 226 2" xfId="23380" xr:uid="{00000000-0005-0000-0000-0000535B0000}"/>
    <cellStyle name="Normal 227" xfId="23381" xr:uid="{00000000-0005-0000-0000-0000545B0000}"/>
    <cellStyle name="Normal 227 2" xfId="23382" xr:uid="{00000000-0005-0000-0000-0000555B0000}"/>
    <cellStyle name="Normal 228" xfId="23383" xr:uid="{00000000-0005-0000-0000-0000565B0000}"/>
    <cellStyle name="Normal 228 2" xfId="23384" xr:uid="{00000000-0005-0000-0000-0000575B0000}"/>
    <cellStyle name="Normal 229" xfId="23385" xr:uid="{00000000-0005-0000-0000-0000585B0000}"/>
    <cellStyle name="Normal 229 2" xfId="23386" xr:uid="{00000000-0005-0000-0000-0000595B0000}"/>
    <cellStyle name="Normal 23" xfId="23387" xr:uid="{00000000-0005-0000-0000-00005A5B0000}"/>
    <cellStyle name="Normal 23 2" xfId="23388" xr:uid="{00000000-0005-0000-0000-00005B5B0000}"/>
    <cellStyle name="Normal 230" xfId="23389" xr:uid="{00000000-0005-0000-0000-00005C5B0000}"/>
    <cellStyle name="Normal 230 2" xfId="23390" xr:uid="{00000000-0005-0000-0000-00005D5B0000}"/>
    <cellStyle name="Normal 231" xfId="23391" xr:uid="{00000000-0005-0000-0000-00005E5B0000}"/>
    <cellStyle name="Normal 231 2" xfId="23392" xr:uid="{00000000-0005-0000-0000-00005F5B0000}"/>
    <cellStyle name="Normal 232" xfId="23393" xr:uid="{00000000-0005-0000-0000-0000605B0000}"/>
    <cellStyle name="Normal 232 2" xfId="23394" xr:uid="{00000000-0005-0000-0000-0000615B0000}"/>
    <cellStyle name="Normal 233" xfId="23395" xr:uid="{00000000-0005-0000-0000-0000625B0000}"/>
    <cellStyle name="Normal 233 2" xfId="23396" xr:uid="{00000000-0005-0000-0000-0000635B0000}"/>
    <cellStyle name="Normal 234" xfId="23397" xr:uid="{00000000-0005-0000-0000-0000645B0000}"/>
    <cellStyle name="Normal 234 2" xfId="23398" xr:uid="{00000000-0005-0000-0000-0000655B0000}"/>
    <cellStyle name="Normal 235" xfId="23399" xr:uid="{00000000-0005-0000-0000-0000665B0000}"/>
    <cellStyle name="Normal 235 2" xfId="23400" xr:uid="{00000000-0005-0000-0000-0000675B0000}"/>
    <cellStyle name="Normal 236" xfId="23401" xr:uid="{00000000-0005-0000-0000-0000685B0000}"/>
    <cellStyle name="Normal 236 2" xfId="23402" xr:uid="{00000000-0005-0000-0000-0000695B0000}"/>
    <cellStyle name="Normal 237" xfId="23403" xr:uid="{00000000-0005-0000-0000-00006A5B0000}"/>
    <cellStyle name="Normal 237 2" xfId="23404" xr:uid="{00000000-0005-0000-0000-00006B5B0000}"/>
    <cellStyle name="Normal 238" xfId="23405" xr:uid="{00000000-0005-0000-0000-00006C5B0000}"/>
    <cellStyle name="Normal 238 2" xfId="23406" xr:uid="{00000000-0005-0000-0000-00006D5B0000}"/>
    <cellStyle name="Normal 239" xfId="23407" xr:uid="{00000000-0005-0000-0000-00006E5B0000}"/>
    <cellStyle name="Normal 239 2" xfId="23408" xr:uid="{00000000-0005-0000-0000-00006F5B0000}"/>
    <cellStyle name="Normal 24" xfId="23409" xr:uid="{00000000-0005-0000-0000-0000705B0000}"/>
    <cellStyle name="Normal 24 2" xfId="23410" xr:uid="{00000000-0005-0000-0000-0000715B0000}"/>
    <cellStyle name="Normal 240" xfId="23411" xr:uid="{00000000-0005-0000-0000-0000725B0000}"/>
    <cellStyle name="Normal 240 2" xfId="23412" xr:uid="{00000000-0005-0000-0000-0000735B0000}"/>
    <cellStyle name="Normal 241" xfId="23413" xr:uid="{00000000-0005-0000-0000-0000745B0000}"/>
    <cellStyle name="Normal 241 2" xfId="23414" xr:uid="{00000000-0005-0000-0000-0000755B0000}"/>
    <cellStyle name="Normal 242" xfId="23415" xr:uid="{00000000-0005-0000-0000-0000765B0000}"/>
    <cellStyle name="Normal 242 2" xfId="23416" xr:uid="{00000000-0005-0000-0000-0000775B0000}"/>
    <cellStyle name="Normal 243" xfId="23417" xr:uid="{00000000-0005-0000-0000-0000785B0000}"/>
    <cellStyle name="Normal 243 2" xfId="23418" xr:uid="{00000000-0005-0000-0000-0000795B0000}"/>
    <cellStyle name="Normal 244" xfId="23419" xr:uid="{00000000-0005-0000-0000-00007A5B0000}"/>
    <cellStyle name="Normal 244 2" xfId="23420" xr:uid="{00000000-0005-0000-0000-00007B5B0000}"/>
    <cellStyle name="Normal 245" xfId="23421" xr:uid="{00000000-0005-0000-0000-00007C5B0000}"/>
    <cellStyle name="Normal 246" xfId="23422" xr:uid="{00000000-0005-0000-0000-00007D5B0000}"/>
    <cellStyle name="Normal 246 2" xfId="23423" xr:uid="{00000000-0005-0000-0000-00007E5B0000}"/>
    <cellStyle name="Normal 246 2 2" xfId="23424" xr:uid="{00000000-0005-0000-0000-00007F5B0000}"/>
    <cellStyle name="Normal 246 2 2 2" xfId="23425" xr:uid="{00000000-0005-0000-0000-0000805B0000}"/>
    <cellStyle name="Normal 246 2 3" xfId="23426" xr:uid="{00000000-0005-0000-0000-0000815B0000}"/>
    <cellStyle name="Normal 246 3" xfId="23427" xr:uid="{00000000-0005-0000-0000-0000825B0000}"/>
    <cellStyle name="Normal 246 3 2" xfId="23428" xr:uid="{00000000-0005-0000-0000-0000835B0000}"/>
    <cellStyle name="Normal 246 4" xfId="23429" xr:uid="{00000000-0005-0000-0000-0000845B0000}"/>
    <cellStyle name="Normal 247" xfId="23430" xr:uid="{00000000-0005-0000-0000-0000855B0000}"/>
    <cellStyle name="Normal 247 2" xfId="23431" xr:uid="{00000000-0005-0000-0000-0000865B0000}"/>
    <cellStyle name="Normal 248" xfId="23432" xr:uid="{00000000-0005-0000-0000-0000875B0000}"/>
    <cellStyle name="Normal 248 2" xfId="23433" xr:uid="{00000000-0005-0000-0000-0000885B0000}"/>
    <cellStyle name="Normal 248 2 2" xfId="23434" xr:uid="{00000000-0005-0000-0000-0000895B0000}"/>
    <cellStyle name="Normal 248 3" xfId="23435" xr:uid="{00000000-0005-0000-0000-00008A5B0000}"/>
    <cellStyle name="Normal 249" xfId="23436" xr:uid="{00000000-0005-0000-0000-00008B5B0000}"/>
    <cellStyle name="Normal 249 2" xfId="23437" xr:uid="{00000000-0005-0000-0000-00008C5B0000}"/>
    <cellStyle name="Normal 249 2 2" xfId="23438" xr:uid="{00000000-0005-0000-0000-00008D5B0000}"/>
    <cellStyle name="Normal 249 3" xfId="23439" xr:uid="{00000000-0005-0000-0000-00008E5B0000}"/>
    <cellStyle name="Normal 25" xfId="23440" xr:uid="{00000000-0005-0000-0000-00008F5B0000}"/>
    <cellStyle name="Normal 25 2" xfId="23441" xr:uid="{00000000-0005-0000-0000-0000905B0000}"/>
    <cellStyle name="Normal 250" xfId="23442" xr:uid="{00000000-0005-0000-0000-0000915B0000}"/>
    <cellStyle name="Normal 250 2" xfId="23443" xr:uid="{00000000-0005-0000-0000-0000925B0000}"/>
    <cellStyle name="Normal 250 2 2" xfId="23444" xr:uid="{00000000-0005-0000-0000-0000935B0000}"/>
    <cellStyle name="Normal 250 3" xfId="23445" xr:uid="{00000000-0005-0000-0000-0000945B0000}"/>
    <cellStyle name="Normal 251" xfId="23446" xr:uid="{00000000-0005-0000-0000-0000955B0000}"/>
    <cellStyle name="Normal 251 2" xfId="23447" xr:uid="{00000000-0005-0000-0000-0000965B0000}"/>
    <cellStyle name="Normal 252" xfId="23448" xr:uid="{00000000-0005-0000-0000-0000975B0000}"/>
    <cellStyle name="Normal 252 2" xfId="23449" xr:uid="{00000000-0005-0000-0000-0000985B0000}"/>
    <cellStyle name="Normal 253" xfId="23450" xr:uid="{00000000-0005-0000-0000-0000995B0000}"/>
    <cellStyle name="Normal 253 2" xfId="23451" xr:uid="{00000000-0005-0000-0000-00009A5B0000}"/>
    <cellStyle name="Normal 254" xfId="23452" xr:uid="{00000000-0005-0000-0000-00009B5B0000}"/>
    <cellStyle name="Normal 254 2" xfId="23453" xr:uid="{00000000-0005-0000-0000-00009C5B0000}"/>
    <cellStyle name="Normal 254 2 2" xfId="23454" xr:uid="{00000000-0005-0000-0000-00009D5B0000}"/>
    <cellStyle name="Normal 254 2 2 2" xfId="23455" xr:uid="{00000000-0005-0000-0000-00009E5B0000}"/>
    <cellStyle name="Normal 254 2 2 2 2" xfId="23456" xr:uid="{00000000-0005-0000-0000-00009F5B0000}"/>
    <cellStyle name="Normal 254 2 2 3" xfId="23457" xr:uid="{00000000-0005-0000-0000-0000A05B0000}"/>
    <cellStyle name="Normal 254 2 2 4" xfId="23458" xr:uid="{00000000-0005-0000-0000-0000A15B0000}"/>
    <cellStyle name="Normal 254 2 3" xfId="23459" xr:uid="{00000000-0005-0000-0000-0000A25B0000}"/>
    <cellStyle name="Normal 254 2 3 2" xfId="23460" xr:uid="{00000000-0005-0000-0000-0000A35B0000}"/>
    <cellStyle name="Normal 254 2 4" xfId="23461" xr:uid="{00000000-0005-0000-0000-0000A45B0000}"/>
    <cellStyle name="Normal 254 2 5" xfId="23462" xr:uid="{00000000-0005-0000-0000-0000A55B0000}"/>
    <cellStyle name="Normal 254 3" xfId="23463" xr:uid="{00000000-0005-0000-0000-0000A65B0000}"/>
    <cellStyle name="Normal 254 3 2" xfId="23464" xr:uid="{00000000-0005-0000-0000-0000A75B0000}"/>
    <cellStyle name="Normal 254 3 2 2" xfId="23465" xr:uid="{00000000-0005-0000-0000-0000A85B0000}"/>
    <cellStyle name="Normal 254 3 3" xfId="23466" xr:uid="{00000000-0005-0000-0000-0000A95B0000}"/>
    <cellStyle name="Normal 254 3 4" xfId="23467" xr:uid="{00000000-0005-0000-0000-0000AA5B0000}"/>
    <cellStyle name="Normal 254 4" xfId="23468" xr:uid="{00000000-0005-0000-0000-0000AB5B0000}"/>
    <cellStyle name="Normal 254 5" xfId="23469" xr:uid="{00000000-0005-0000-0000-0000AC5B0000}"/>
    <cellStyle name="Normal 254 5 2" xfId="23470" xr:uid="{00000000-0005-0000-0000-0000AD5B0000}"/>
    <cellStyle name="Normal 254 6" xfId="23471" xr:uid="{00000000-0005-0000-0000-0000AE5B0000}"/>
    <cellStyle name="Normal 254 7" xfId="23472" xr:uid="{00000000-0005-0000-0000-0000AF5B0000}"/>
    <cellStyle name="Normal 255" xfId="23473" xr:uid="{00000000-0005-0000-0000-0000B05B0000}"/>
    <cellStyle name="Normal 255 2" xfId="23474" xr:uid="{00000000-0005-0000-0000-0000B15B0000}"/>
    <cellStyle name="Normal 255 2 2" xfId="23475" xr:uid="{00000000-0005-0000-0000-0000B25B0000}"/>
    <cellStyle name="Normal 255 2 2 2" xfId="23476" xr:uid="{00000000-0005-0000-0000-0000B35B0000}"/>
    <cellStyle name="Normal 255 2 2 2 2" xfId="23477" xr:uid="{00000000-0005-0000-0000-0000B45B0000}"/>
    <cellStyle name="Normal 255 2 2 3" xfId="23478" xr:uid="{00000000-0005-0000-0000-0000B55B0000}"/>
    <cellStyle name="Normal 255 2 2 4" xfId="23479" xr:uid="{00000000-0005-0000-0000-0000B65B0000}"/>
    <cellStyle name="Normal 255 2 3" xfId="23480" xr:uid="{00000000-0005-0000-0000-0000B75B0000}"/>
    <cellStyle name="Normal 255 2 3 2" xfId="23481" xr:uid="{00000000-0005-0000-0000-0000B85B0000}"/>
    <cellStyle name="Normal 255 2 4" xfId="23482" xr:uid="{00000000-0005-0000-0000-0000B95B0000}"/>
    <cellStyle name="Normal 255 2 5" xfId="23483" xr:uid="{00000000-0005-0000-0000-0000BA5B0000}"/>
    <cellStyle name="Normal 255 3" xfId="23484" xr:uid="{00000000-0005-0000-0000-0000BB5B0000}"/>
    <cellStyle name="Normal 255 3 2" xfId="23485" xr:uid="{00000000-0005-0000-0000-0000BC5B0000}"/>
    <cellStyle name="Normal 255 3 2 2" xfId="23486" xr:uid="{00000000-0005-0000-0000-0000BD5B0000}"/>
    <cellStyle name="Normal 255 3 3" xfId="23487" xr:uid="{00000000-0005-0000-0000-0000BE5B0000}"/>
    <cellStyle name="Normal 255 3 4" xfId="23488" xr:uid="{00000000-0005-0000-0000-0000BF5B0000}"/>
    <cellStyle name="Normal 255 4" xfId="23489" xr:uid="{00000000-0005-0000-0000-0000C05B0000}"/>
    <cellStyle name="Normal 255 5" xfId="23490" xr:uid="{00000000-0005-0000-0000-0000C15B0000}"/>
    <cellStyle name="Normal 255 5 2" xfId="23491" xr:uid="{00000000-0005-0000-0000-0000C25B0000}"/>
    <cellStyle name="Normal 255 6" xfId="23492" xr:uid="{00000000-0005-0000-0000-0000C35B0000}"/>
    <cellStyle name="Normal 255 7" xfId="23493" xr:uid="{00000000-0005-0000-0000-0000C45B0000}"/>
    <cellStyle name="Normal 256" xfId="23494" xr:uid="{00000000-0005-0000-0000-0000C55B0000}"/>
    <cellStyle name="Normal 256 2" xfId="23495" xr:uid="{00000000-0005-0000-0000-0000C65B0000}"/>
    <cellStyle name="Normal 256 2 2" xfId="23496" xr:uid="{00000000-0005-0000-0000-0000C75B0000}"/>
    <cellStyle name="Normal 256 2 2 2" xfId="23497" xr:uid="{00000000-0005-0000-0000-0000C85B0000}"/>
    <cellStyle name="Normal 256 2 2 2 2" xfId="23498" xr:uid="{00000000-0005-0000-0000-0000C95B0000}"/>
    <cellStyle name="Normal 256 2 2 3" xfId="23499" xr:uid="{00000000-0005-0000-0000-0000CA5B0000}"/>
    <cellStyle name="Normal 256 2 2 4" xfId="23500" xr:uid="{00000000-0005-0000-0000-0000CB5B0000}"/>
    <cellStyle name="Normal 256 2 3" xfId="23501" xr:uid="{00000000-0005-0000-0000-0000CC5B0000}"/>
    <cellStyle name="Normal 256 2 4" xfId="23502" xr:uid="{00000000-0005-0000-0000-0000CD5B0000}"/>
    <cellStyle name="Normal 256 2 4 2" xfId="23503" xr:uid="{00000000-0005-0000-0000-0000CE5B0000}"/>
    <cellStyle name="Normal 256 2 5" xfId="23504" xr:uid="{00000000-0005-0000-0000-0000CF5B0000}"/>
    <cellStyle name="Normal 256 2 6" xfId="23505" xr:uid="{00000000-0005-0000-0000-0000D05B0000}"/>
    <cellStyle name="Normal 256 3" xfId="23506" xr:uid="{00000000-0005-0000-0000-0000D15B0000}"/>
    <cellStyle name="Normal 256 3 2" xfId="23507" xr:uid="{00000000-0005-0000-0000-0000D25B0000}"/>
    <cellStyle name="Normal 256 3 2 2" xfId="23508" xr:uid="{00000000-0005-0000-0000-0000D35B0000}"/>
    <cellStyle name="Normal 256 3 3" xfId="23509" xr:uid="{00000000-0005-0000-0000-0000D45B0000}"/>
    <cellStyle name="Normal 256 3 4" xfId="23510" xr:uid="{00000000-0005-0000-0000-0000D55B0000}"/>
    <cellStyle name="Normal 256 4" xfId="23511" xr:uid="{00000000-0005-0000-0000-0000D65B0000}"/>
    <cellStyle name="Normal 256 5" xfId="23512" xr:uid="{00000000-0005-0000-0000-0000D75B0000}"/>
    <cellStyle name="Normal 256 5 2" xfId="23513" xr:uid="{00000000-0005-0000-0000-0000D85B0000}"/>
    <cellStyle name="Normal 256 6" xfId="23514" xr:uid="{00000000-0005-0000-0000-0000D95B0000}"/>
    <cellStyle name="Normal 256 7" xfId="23515" xr:uid="{00000000-0005-0000-0000-0000DA5B0000}"/>
    <cellStyle name="Normal 257" xfId="23516" xr:uid="{00000000-0005-0000-0000-0000DB5B0000}"/>
    <cellStyle name="Normal 257 2" xfId="23517" xr:uid="{00000000-0005-0000-0000-0000DC5B0000}"/>
    <cellStyle name="Normal 257 2 2" xfId="23518" xr:uid="{00000000-0005-0000-0000-0000DD5B0000}"/>
    <cellStyle name="Normal 257 2 2 2" xfId="23519" xr:uid="{00000000-0005-0000-0000-0000DE5B0000}"/>
    <cellStyle name="Normal 257 2 2 2 2" xfId="23520" xr:uid="{00000000-0005-0000-0000-0000DF5B0000}"/>
    <cellStyle name="Normal 257 2 2 3" xfId="23521" xr:uid="{00000000-0005-0000-0000-0000E05B0000}"/>
    <cellStyle name="Normal 257 2 2 4" xfId="23522" xr:uid="{00000000-0005-0000-0000-0000E15B0000}"/>
    <cellStyle name="Normal 257 2 3" xfId="23523" xr:uid="{00000000-0005-0000-0000-0000E25B0000}"/>
    <cellStyle name="Normal 257 2 3 2" xfId="23524" xr:uid="{00000000-0005-0000-0000-0000E35B0000}"/>
    <cellStyle name="Normal 257 2 4" xfId="23525" xr:uid="{00000000-0005-0000-0000-0000E45B0000}"/>
    <cellStyle name="Normal 257 2 5" xfId="23526" xr:uid="{00000000-0005-0000-0000-0000E55B0000}"/>
    <cellStyle name="Normal 257 3" xfId="23527" xr:uid="{00000000-0005-0000-0000-0000E65B0000}"/>
    <cellStyle name="Normal 257 3 2" xfId="23528" xr:uid="{00000000-0005-0000-0000-0000E75B0000}"/>
    <cellStyle name="Normal 257 3 2 2" xfId="23529" xr:uid="{00000000-0005-0000-0000-0000E85B0000}"/>
    <cellStyle name="Normal 257 3 3" xfId="23530" xr:uid="{00000000-0005-0000-0000-0000E95B0000}"/>
    <cellStyle name="Normal 257 3 4" xfId="23531" xr:uid="{00000000-0005-0000-0000-0000EA5B0000}"/>
    <cellStyle name="Normal 257 4" xfId="23532" xr:uid="{00000000-0005-0000-0000-0000EB5B0000}"/>
    <cellStyle name="Normal 257 5" xfId="23533" xr:uid="{00000000-0005-0000-0000-0000EC5B0000}"/>
    <cellStyle name="Normal 257 5 2" xfId="23534" xr:uid="{00000000-0005-0000-0000-0000ED5B0000}"/>
    <cellStyle name="Normal 257 6" xfId="23535" xr:uid="{00000000-0005-0000-0000-0000EE5B0000}"/>
    <cellStyle name="Normal 257 7" xfId="23536" xr:uid="{00000000-0005-0000-0000-0000EF5B0000}"/>
    <cellStyle name="Normal 258" xfId="23537" xr:uid="{00000000-0005-0000-0000-0000F05B0000}"/>
    <cellStyle name="Normal 258 2" xfId="23538" xr:uid="{00000000-0005-0000-0000-0000F15B0000}"/>
    <cellStyle name="Normal 258 2 2" xfId="23539" xr:uid="{00000000-0005-0000-0000-0000F25B0000}"/>
    <cellStyle name="Normal 258 2 2 2" xfId="23540" xr:uid="{00000000-0005-0000-0000-0000F35B0000}"/>
    <cellStyle name="Normal 258 2 2 2 2" xfId="23541" xr:uid="{00000000-0005-0000-0000-0000F45B0000}"/>
    <cellStyle name="Normal 258 2 2 3" xfId="23542" xr:uid="{00000000-0005-0000-0000-0000F55B0000}"/>
    <cellStyle name="Normal 258 2 2 4" xfId="23543" xr:uid="{00000000-0005-0000-0000-0000F65B0000}"/>
    <cellStyle name="Normal 258 2 3" xfId="23544" xr:uid="{00000000-0005-0000-0000-0000F75B0000}"/>
    <cellStyle name="Normal 258 2 3 2" xfId="23545" xr:uid="{00000000-0005-0000-0000-0000F85B0000}"/>
    <cellStyle name="Normal 258 2 4" xfId="23546" xr:uid="{00000000-0005-0000-0000-0000F95B0000}"/>
    <cellStyle name="Normal 258 2 5" xfId="23547" xr:uid="{00000000-0005-0000-0000-0000FA5B0000}"/>
    <cellStyle name="Normal 258 3" xfId="23548" xr:uid="{00000000-0005-0000-0000-0000FB5B0000}"/>
    <cellStyle name="Normal 258 3 2" xfId="23549" xr:uid="{00000000-0005-0000-0000-0000FC5B0000}"/>
    <cellStyle name="Normal 258 3 2 2" xfId="23550" xr:uid="{00000000-0005-0000-0000-0000FD5B0000}"/>
    <cellStyle name="Normal 258 3 3" xfId="23551" xr:uid="{00000000-0005-0000-0000-0000FE5B0000}"/>
    <cellStyle name="Normal 258 3 4" xfId="23552" xr:uid="{00000000-0005-0000-0000-0000FF5B0000}"/>
    <cellStyle name="Normal 258 4" xfId="23553" xr:uid="{00000000-0005-0000-0000-0000005C0000}"/>
    <cellStyle name="Normal 258 5" xfId="23554" xr:uid="{00000000-0005-0000-0000-0000015C0000}"/>
    <cellStyle name="Normal 258 5 2" xfId="23555" xr:uid="{00000000-0005-0000-0000-0000025C0000}"/>
    <cellStyle name="Normal 258 6" xfId="23556" xr:uid="{00000000-0005-0000-0000-0000035C0000}"/>
    <cellStyle name="Normal 258 7" xfId="23557" xr:uid="{00000000-0005-0000-0000-0000045C0000}"/>
    <cellStyle name="Normal 259" xfId="23558" xr:uid="{00000000-0005-0000-0000-0000055C0000}"/>
    <cellStyle name="Normal 259 2" xfId="23559" xr:uid="{00000000-0005-0000-0000-0000065C0000}"/>
    <cellStyle name="Normal 259 2 2" xfId="23560" xr:uid="{00000000-0005-0000-0000-0000075C0000}"/>
    <cellStyle name="Normal 259 2 2 2" xfId="23561" xr:uid="{00000000-0005-0000-0000-0000085C0000}"/>
    <cellStyle name="Normal 259 2 2 2 2" xfId="23562" xr:uid="{00000000-0005-0000-0000-0000095C0000}"/>
    <cellStyle name="Normal 259 2 2 3" xfId="23563" xr:uid="{00000000-0005-0000-0000-00000A5C0000}"/>
    <cellStyle name="Normal 259 2 2 4" xfId="23564" xr:uid="{00000000-0005-0000-0000-00000B5C0000}"/>
    <cellStyle name="Normal 259 2 3" xfId="23565" xr:uid="{00000000-0005-0000-0000-00000C5C0000}"/>
    <cellStyle name="Normal 259 2 3 2" xfId="23566" xr:uid="{00000000-0005-0000-0000-00000D5C0000}"/>
    <cellStyle name="Normal 259 2 4" xfId="23567" xr:uid="{00000000-0005-0000-0000-00000E5C0000}"/>
    <cellStyle name="Normal 259 2 5" xfId="23568" xr:uid="{00000000-0005-0000-0000-00000F5C0000}"/>
    <cellStyle name="Normal 259 3" xfId="23569" xr:uid="{00000000-0005-0000-0000-0000105C0000}"/>
    <cellStyle name="Normal 259 3 2" xfId="23570" xr:uid="{00000000-0005-0000-0000-0000115C0000}"/>
    <cellStyle name="Normal 259 3 2 2" xfId="23571" xr:uid="{00000000-0005-0000-0000-0000125C0000}"/>
    <cellStyle name="Normal 259 3 3" xfId="23572" xr:uid="{00000000-0005-0000-0000-0000135C0000}"/>
    <cellStyle name="Normal 259 3 4" xfId="23573" xr:uid="{00000000-0005-0000-0000-0000145C0000}"/>
    <cellStyle name="Normal 259 4" xfId="23574" xr:uid="{00000000-0005-0000-0000-0000155C0000}"/>
    <cellStyle name="Normal 259 5" xfId="23575" xr:uid="{00000000-0005-0000-0000-0000165C0000}"/>
    <cellStyle name="Normal 259 5 2" xfId="23576" xr:uid="{00000000-0005-0000-0000-0000175C0000}"/>
    <cellStyle name="Normal 259 6" xfId="23577" xr:uid="{00000000-0005-0000-0000-0000185C0000}"/>
    <cellStyle name="Normal 259 7" xfId="23578" xr:uid="{00000000-0005-0000-0000-0000195C0000}"/>
    <cellStyle name="Normal 26" xfId="23579" xr:uid="{00000000-0005-0000-0000-00001A5C0000}"/>
    <cellStyle name="Normal 26 2" xfId="23580" xr:uid="{00000000-0005-0000-0000-00001B5C0000}"/>
    <cellStyle name="Normal 260" xfId="23581" xr:uid="{00000000-0005-0000-0000-00001C5C0000}"/>
    <cellStyle name="Normal 260 2" xfId="23582" xr:uid="{00000000-0005-0000-0000-00001D5C0000}"/>
    <cellStyle name="Normal 260 2 2" xfId="23583" xr:uid="{00000000-0005-0000-0000-00001E5C0000}"/>
    <cellStyle name="Normal 260 2 2 2" xfId="23584" xr:uid="{00000000-0005-0000-0000-00001F5C0000}"/>
    <cellStyle name="Normal 260 2 2 2 2" xfId="23585" xr:uid="{00000000-0005-0000-0000-0000205C0000}"/>
    <cellStyle name="Normal 260 2 2 3" xfId="23586" xr:uid="{00000000-0005-0000-0000-0000215C0000}"/>
    <cellStyle name="Normal 260 2 2 4" xfId="23587" xr:uid="{00000000-0005-0000-0000-0000225C0000}"/>
    <cellStyle name="Normal 260 2 3" xfId="23588" xr:uid="{00000000-0005-0000-0000-0000235C0000}"/>
    <cellStyle name="Normal 260 2 3 2" xfId="23589" xr:uid="{00000000-0005-0000-0000-0000245C0000}"/>
    <cellStyle name="Normal 260 2 4" xfId="23590" xr:uid="{00000000-0005-0000-0000-0000255C0000}"/>
    <cellStyle name="Normal 260 2 5" xfId="23591" xr:uid="{00000000-0005-0000-0000-0000265C0000}"/>
    <cellStyle name="Normal 260 3" xfId="23592" xr:uid="{00000000-0005-0000-0000-0000275C0000}"/>
    <cellStyle name="Normal 260 3 2" xfId="23593" xr:uid="{00000000-0005-0000-0000-0000285C0000}"/>
    <cellStyle name="Normal 260 3 2 2" xfId="23594" xr:uid="{00000000-0005-0000-0000-0000295C0000}"/>
    <cellStyle name="Normal 260 3 3" xfId="23595" xr:uid="{00000000-0005-0000-0000-00002A5C0000}"/>
    <cellStyle name="Normal 260 3 4" xfId="23596" xr:uid="{00000000-0005-0000-0000-00002B5C0000}"/>
    <cellStyle name="Normal 260 4" xfId="23597" xr:uid="{00000000-0005-0000-0000-00002C5C0000}"/>
    <cellStyle name="Normal 260 5" xfId="23598" xr:uid="{00000000-0005-0000-0000-00002D5C0000}"/>
    <cellStyle name="Normal 260 5 2" xfId="23599" xr:uid="{00000000-0005-0000-0000-00002E5C0000}"/>
    <cellStyle name="Normal 260 6" xfId="23600" xr:uid="{00000000-0005-0000-0000-00002F5C0000}"/>
    <cellStyle name="Normal 260 7" xfId="23601" xr:uid="{00000000-0005-0000-0000-0000305C0000}"/>
    <cellStyle name="Normal 261" xfId="23602" xr:uid="{00000000-0005-0000-0000-0000315C0000}"/>
    <cellStyle name="Normal 261 2" xfId="23603" xr:uid="{00000000-0005-0000-0000-0000325C0000}"/>
    <cellStyle name="Normal 261 2 2" xfId="23604" xr:uid="{00000000-0005-0000-0000-0000335C0000}"/>
    <cellStyle name="Normal 261 2 2 2" xfId="23605" xr:uid="{00000000-0005-0000-0000-0000345C0000}"/>
    <cellStyle name="Normal 261 2 2 2 2" xfId="23606" xr:uid="{00000000-0005-0000-0000-0000355C0000}"/>
    <cellStyle name="Normal 261 2 2 3" xfId="23607" xr:uid="{00000000-0005-0000-0000-0000365C0000}"/>
    <cellStyle name="Normal 261 2 2 4" xfId="23608" xr:uid="{00000000-0005-0000-0000-0000375C0000}"/>
    <cellStyle name="Normal 261 2 3" xfId="23609" xr:uid="{00000000-0005-0000-0000-0000385C0000}"/>
    <cellStyle name="Normal 261 2 3 2" xfId="23610" xr:uid="{00000000-0005-0000-0000-0000395C0000}"/>
    <cellStyle name="Normal 261 2 4" xfId="23611" xr:uid="{00000000-0005-0000-0000-00003A5C0000}"/>
    <cellStyle name="Normal 261 2 5" xfId="23612" xr:uid="{00000000-0005-0000-0000-00003B5C0000}"/>
    <cellStyle name="Normal 261 3" xfId="23613" xr:uid="{00000000-0005-0000-0000-00003C5C0000}"/>
    <cellStyle name="Normal 261 3 2" xfId="23614" xr:uid="{00000000-0005-0000-0000-00003D5C0000}"/>
    <cellStyle name="Normal 261 3 2 2" xfId="23615" xr:uid="{00000000-0005-0000-0000-00003E5C0000}"/>
    <cellStyle name="Normal 261 3 3" xfId="23616" xr:uid="{00000000-0005-0000-0000-00003F5C0000}"/>
    <cellStyle name="Normal 261 3 4" xfId="23617" xr:uid="{00000000-0005-0000-0000-0000405C0000}"/>
    <cellStyle name="Normal 261 4" xfId="23618" xr:uid="{00000000-0005-0000-0000-0000415C0000}"/>
    <cellStyle name="Normal 261 5" xfId="23619" xr:uid="{00000000-0005-0000-0000-0000425C0000}"/>
    <cellStyle name="Normal 261 5 2" xfId="23620" xr:uid="{00000000-0005-0000-0000-0000435C0000}"/>
    <cellStyle name="Normal 261 6" xfId="23621" xr:uid="{00000000-0005-0000-0000-0000445C0000}"/>
    <cellStyle name="Normal 261 7" xfId="23622" xr:uid="{00000000-0005-0000-0000-0000455C0000}"/>
    <cellStyle name="Normal 262" xfId="23623" xr:uid="{00000000-0005-0000-0000-0000465C0000}"/>
    <cellStyle name="Normal 262 2" xfId="23624" xr:uid="{00000000-0005-0000-0000-0000475C0000}"/>
    <cellStyle name="Normal 262 2 2" xfId="23625" xr:uid="{00000000-0005-0000-0000-0000485C0000}"/>
    <cellStyle name="Normal 262 2 2 2" xfId="23626" xr:uid="{00000000-0005-0000-0000-0000495C0000}"/>
    <cellStyle name="Normal 262 2 2 2 2" xfId="23627" xr:uid="{00000000-0005-0000-0000-00004A5C0000}"/>
    <cellStyle name="Normal 262 2 2 3" xfId="23628" xr:uid="{00000000-0005-0000-0000-00004B5C0000}"/>
    <cellStyle name="Normal 262 2 2 4" xfId="23629" xr:uid="{00000000-0005-0000-0000-00004C5C0000}"/>
    <cellStyle name="Normal 262 2 3" xfId="23630" xr:uid="{00000000-0005-0000-0000-00004D5C0000}"/>
    <cellStyle name="Normal 262 2 3 2" xfId="23631" xr:uid="{00000000-0005-0000-0000-00004E5C0000}"/>
    <cellStyle name="Normal 262 2 4" xfId="23632" xr:uid="{00000000-0005-0000-0000-00004F5C0000}"/>
    <cellStyle name="Normal 262 2 5" xfId="23633" xr:uid="{00000000-0005-0000-0000-0000505C0000}"/>
    <cellStyle name="Normal 262 3" xfId="23634" xr:uid="{00000000-0005-0000-0000-0000515C0000}"/>
    <cellStyle name="Normal 262 3 2" xfId="23635" xr:uid="{00000000-0005-0000-0000-0000525C0000}"/>
    <cellStyle name="Normal 262 3 2 2" xfId="23636" xr:uid="{00000000-0005-0000-0000-0000535C0000}"/>
    <cellStyle name="Normal 262 3 3" xfId="23637" xr:uid="{00000000-0005-0000-0000-0000545C0000}"/>
    <cellStyle name="Normal 262 3 4" xfId="23638" xr:uid="{00000000-0005-0000-0000-0000555C0000}"/>
    <cellStyle name="Normal 262 4" xfId="23639" xr:uid="{00000000-0005-0000-0000-0000565C0000}"/>
    <cellStyle name="Normal 262 5" xfId="23640" xr:uid="{00000000-0005-0000-0000-0000575C0000}"/>
    <cellStyle name="Normal 262 5 2" xfId="23641" xr:uid="{00000000-0005-0000-0000-0000585C0000}"/>
    <cellStyle name="Normal 262 6" xfId="23642" xr:uid="{00000000-0005-0000-0000-0000595C0000}"/>
    <cellStyle name="Normal 262 7" xfId="23643" xr:uid="{00000000-0005-0000-0000-00005A5C0000}"/>
    <cellStyle name="Normal 263" xfId="23644" xr:uid="{00000000-0005-0000-0000-00005B5C0000}"/>
    <cellStyle name="Normal 263 2" xfId="23645" xr:uid="{00000000-0005-0000-0000-00005C5C0000}"/>
    <cellStyle name="Normal 263 2 2" xfId="23646" xr:uid="{00000000-0005-0000-0000-00005D5C0000}"/>
    <cellStyle name="Normal 263 2 2 2" xfId="23647" xr:uid="{00000000-0005-0000-0000-00005E5C0000}"/>
    <cellStyle name="Normal 263 2 2 2 2" xfId="23648" xr:uid="{00000000-0005-0000-0000-00005F5C0000}"/>
    <cellStyle name="Normal 263 2 2 3" xfId="23649" xr:uid="{00000000-0005-0000-0000-0000605C0000}"/>
    <cellStyle name="Normal 263 2 2 4" xfId="23650" xr:uid="{00000000-0005-0000-0000-0000615C0000}"/>
    <cellStyle name="Normal 263 2 3" xfId="23651" xr:uid="{00000000-0005-0000-0000-0000625C0000}"/>
    <cellStyle name="Normal 263 2 3 2" xfId="23652" xr:uid="{00000000-0005-0000-0000-0000635C0000}"/>
    <cellStyle name="Normal 263 2 4" xfId="23653" xr:uid="{00000000-0005-0000-0000-0000645C0000}"/>
    <cellStyle name="Normal 263 2 5" xfId="23654" xr:uid="{00000000-0005-0000-0000-0000655C0000}"/>
    <cellStyle name="Normal 263 3" xfId="23655" xr:uid="{00000000-0005-0000-0000-0000665C0000}"/>
    <cellStyle name="Normal 263 3 2" xfId="23656" xr:uid="{00000000-0005-0000-0000-0000675C0000}"/>
    <cellStyle name="Normal 263 3 2 2" xfId="23657" xr:uid="{00000000-0005-0000-0000-0000685C0000}"/>
    <cellStyle name="Normal 263 3 3" xfId="23658" xr:uid="{00000000-0005-0000-0000-0000695C0000}"/>
    <cellStyle name="Normal 263 3 4" xfId="23659" xr:uid="{00000000-0005-0000-0000-00006A5C0000}"/>
    <cellStyle name="Normal 263 4" xfId="23660" xr:uid="{00000000-0005-0000-0000-00006B5C0000}"/>
    <cellStyle name="Normal 263 5" xfId="23661" xr:uid="{00000000-0005-0000-0000-00006C5C0000}"/>
    <cellStyle name="Normal 263 5 2" xfId="23662" xr:uid="{00000000-0005-0000-0000-00006D5C0000}"/>
    <cellStyle name="Normal 263 6" xfId="23663" xr:uid="{00000000-0005-0000-0000-00006E5C0000}"/>
    <cellStyle name="Normal 263 7" xfId="23664" xr:uid="{00000000-0005-0000-0000-00006F5C0000}"/>
    <cellStyle name="Normal 264" xfId="23665" xr:uid="{00000000-0005-0000-0000-0000705C0000}"/>
    <cellStyle name="Normal 264 2" xfId="23666" xr:uid="{00000000-0005-0000-0000-0000715C0000}"/>
    <cellStyle name="Normal 265" xfId="23667" xr:uid="{00000000-0005-0000-0000-0000725C0000}"/>
    <cellStyle name="Normal 265 2" xfId="23668" xr:uid="{00000000-0005-0000-0000-0000735C0000}"/>
    <cellStyle name="Normal 266" xfId="23669" xr:uid="{00000000-0005-0000-0000-0000745C0000}"/>
    <cellStyle name="Normal 267" xfId="23670" xr:uid="{00000000-0005-0000-0000-0000755C0000}"/>
    <cellStyle name="Normal 268" xfId="23671" xr:uid="{00000000-0005-0000-0000-0000765C0000}"/>
    <cellStyle name="Normal 269" xfId="23672" xr:uid="{00000000-0005-0000-0000-0000775C0000}"/>
    <cellStyle name="Normal 27" xfId="23673" xr:uid="{00000000-0005-0000-0000-0000785C0000}"/>
    <cellStyle name="Normal 27 2" xfId="23674" xr:uid="{00000000-0005-0000-0000-0000795C0000}"/>
    <cellStyle name="Normal 270" xfId="23675" xr:uid="{00000000-0005-0000-0000-00007A5C0000}"/>
    <cellStyle name="Normal 271" xfId="23676" xr:uid="{00000000-0005-0000-0000-00007B5C0000}"/>
    <cellStyle name="Normal 272" xfId="23677" xr:uid="{00000000-0005-0000-0000-00007C5C0000}"/>
    <cellStyle name="Normal 273" xfId="23678" xr:uid="{00000000-0005-0000-0000-00007D5C0000}"/>
    <cellStyle name="Normal 274" xfId="23679" xr:uid="{00000000-0005-0000-0000-00007E5C0000}"/>
    <cellStyle name="Normal 274 2" xfId="23680" xr:uid="{00000000-0005-0000-0000-00007F5C0000}"/>
    <cellStyle name="Normal 275" xfId="23681" xr:uid="{00000000-0005-0000-0000-0000805C0000}"/>
    <cellStyle name="Normal 275 2" xfId="23682" xr:uid="{00000000-0005-0000-0000-0000815C0000}"/>
    <cellStyle name="Normal 276" xfId="23683" xr:uid="{00000000-0005-0000-0000-0000825C0000}"/>
    <cellStyle name="Normal 276 2" xfId="23684" xr:uid="{00000000-0005-0000-0000-0000835C0000}"/>
    <cellStyle name="Normal 277" xfId="23685" xr:uid="{00000000-0005-0000-0000-0000845C0000}"/>
    <cellStyle name="Normal 277 2" xfId="23686" xr:uid="{00000000-0005-0000-0000-0000855C0000}"/>
    <cellStyle name="Normal 278" xfId="23687" xr:uid="{00000000-0005-0000-0000-0000865C0000}"/>
    <cellStyle name="Normal 278 2" xfId="23688" xr:uid="{00000000-0005-0000-0000-0000875C0000}"/>
    <cellStyle name="Normal 279" xfId="23689" xr:uid="{00000000-0005-0000-0000-0000885C0000}"/>
    <cellStyle name="Normal 279 2" xfId="23690" xr:uid="{00000000-0005-0000-0000-0000895C0000}"/>
    <cellStyle name="Normal 28" xfId="23691" xr:uid="{00000000-0005-0000-0000-00008A5C0000}"/>
    <cellStyle name="Normal 28 2" xfId="23692" xr:uid="{00000000-0005-0000-0000-00008B5C0000}"/>
    <cellStyle name="Normal 280" xfId="23693" xr:uid="{00000000-0005-0000-0000-00008C5C0000}"/>
    <cellStyle name="Normal 280 2" xfId="23694" xr:uid="{00000000-0005-0000-0000-00008D5C0000}"/>
    <cellStyle name="Normal 281" xfId="23695" xr:uid="{00000000-0005-0000-0000-00008E5C0000}"/>
    <cellStyle name="Normal 281 2" xfId="23696" xr:uid="{00000000-0005-0000-0000-00008F5C0000}"/>
    <cellStyle name="Normal 281 2 2" xfId="23697" xr:uid="{00000000-0005-0000-0000-0000905C0000}"/>
    <cellStyle name="Normal 281 2 2 2" xfId="23698" xr:uid="{00000000-0005-0000-0000-0000915C0000}"/>
    <cellStyle name="Normal 281 2 3" xfId="23699" xr:uid="{00000000-0005-0000-0000-0000925C0000}"/>
    <cellStyle name="Normal 281 2 4" xfId="23700" xr:uid="{00000000-0005-0000-0000-0000935C0000}"/>
    <cellStyle name="Normal 281 3" xfId="23701" xr:uid="{00000000-0005-0000-0000-0000945C0000}"/>
    <cellStyle name="Normal 281 4" xfId="23702" xr:uid="{00000000-0005-0000-0000-0000955C0000}"/>
    <cellStyle name="Normal 281 4 2" xfId="23703" xr:uid="{00000000-0005-0000-0000-0000965C0000}"/>
    <cellStyle name="Normal 281 5" xfId="23704" xr:uid="{00000000-0005-0000-0000-0000975C0000}"/>
    <cellStyle name="Normal 281 6" xfId="23705" xr:uid="{00000000-0005-0000-0000-0000985C0000}"/>
    <cellStyle name="Normal 282" xfId="23706" xr:uid="{00000000-0005-0000-0000-0000995C0000}"/>
    <cellStyle name="Normal 282 2" xfId="23707" xr:uid="{00000000-0005-0000-0000-00009A5C0000}"/>
    <cellStyle name="Normal 282 2 2" xfId="23708" xr:uid="{00000000-0005-0000-0000-00009B5C0000}"/>
    <cellStyle name="Normal 282 2 2 2" xfId="23709" xr:uid="{00000000-0005-0000-0000-00009C5C0000}"/>
    <cellStyle name="Normal 282 2 3" xfId="23710" xr:uid="{00000000-0005-0000-0000-00009D5C0000}"/>
    <cellStyle name="Normal 282 2 4" xfId="23711" xr:uid="{00000000-0005-0000-0000-00009E5C0000}"/>
    <cellStyle name="Normal 282 3" xfId="23712" xr:uid="{00000000-0005-0000-0000-00009F5C0000}"/>
    <cellStyle name="Normal 282 4" xfId="23713" xr:uid="{00000000-0005-0000-0000-0000A05C0000}"/>
    <cellStyle name="Normal 282 4 2" xfId="23714" xr:uid="{00000000-0005-0000-0000-0000A15C0000}"/>
    <cellStyle name="Normal 282 5" xfId="23715" xr:uid="{00000000-0005-0000-0000-0000A25C0000}"/>
    <cellStyle name="Normal 282 6" xfId="23716" xr:uid="{00000000-0005-0000-0000-0000A35C0000}"/>
    <cellStyle name="Normal 283" xfId="23717" xr:uid="{00000000-0005-0000-0000-0000A45C0000}"/>
    <cellStyle name="Normal 283 2" xfId="23718" xr:uid="{00000000-0005-0000-0000-0000A55C0000}"/>
    <cellStyle name="Normal 283 2 2" xfId="23719" xr:uid="{00000000-0005-0000-0000-0000A65C0000}"/>
    <cellStyle name="Normal 283 2 2 2" xfId="23720" xr:uid="{00000000-0005-0000-0000-0000A75C0000}"/>
    <cellStyle name="Normal 283 2 3" xfId="23721" xr:uid="{00000000-0005-0000-0000-0000A85C0000}"/>
    <cellStyle name="Normal 283 2 4" xfId="23722" xr:uid="{00000000-0005-0000-0000-0000A95C0000}"/>
    <cellStyle name="Normal 283 3" xfId="23723" xr:uid="{00000000-0005-0000-0000-0000AA5C0000}"/>
    <cellStyle name="Normal 283 4" xfId="23724" xr:uid="{00000000-0005-0000-0000-0000AB5C0000}"/>
    <cellStyle name="Normal 283 4 2" xfId="23725" xr:uid="{00000000-0005-0000-0000-0000AC5C0000}"/>
    <cellStyle name="Normal 283 5" xfId="23726" xr:uid="{00000000-0005-0000-0000-0000AD5C0000}"/>
    <cellStyle name="Normal 283 6" xfId="23727" xr:uid="{00000000-0005-0000-0000-0000AE5C0000}"/>
    <cellStyle name="Normal 284" xfId="23728" xr:uid="{00000000-0005-0000-0000-0000AF5C0000}"/>
    <cellStyle name="Normal 284 2" xfId="23729" xr:uid="{00000000-0005-0000-0000-0000B05C0000}"/>
    <cellStyle name="Normal 284 2 2" xfId="23730" xr:uid="{00000000-0005-0000-0000-0000B15C0000}"/>
    <cellStyle name="Normal 284 2 2 2" xfId="23731" xr:uid="{00000000-0005-0000-0000-0000B25C0000}"/>
    <cellStyle name="Normal 284 2 3" xfId="23732" xr:uid="{00000000-0005-0000-0000-0000B35C0000}"/>
    <cellStyle name="Normal 284 2 4" xfId="23733" xr:uid="{00000000-0005-0000-0000-0000B45C0000}"/>
    <cellStyle name="Normal 284 3" xfId="23734" xr:uid="{00000000-0005-0000-0000-0000B55C0000}"/>
    <cellStyle name="Normal 284 4" xfId="23735" xr:uid="{00000000-0005-0000-0000-0000B65C0000}"/>
    <cellStyle name="Normal 284 4 2" xfId="23736" xr:uid="{00000000-0005-0000-0000-0000B75C0000}"/>
    <cellStyle name="Normal 284 5" xfId="23737" xr:uid="{00000000-0005-0000-0000-0000B85C0000}"/>
    <cellStyle name="Normal 284 6" xfId="23738" xr:uid="{00000000-0005-0000-0000-0000B95C0000}"/>
    <cellStyle name="Normal 285" xfId="23739" xr:uid="{00000000-0005-0000-0000-0000BA5C0000}"/>
    <cellStyle name="Normal 285 2" xfId="23740" xr:uid="{00000000-0005-0000-0000-0000BB5C0000}"/>
    <cellStyle name="Normal 285 2 2" xfId="23741" xr:uid="{00000000-0005-0000-0000-0000BC5C0000}"/>
    <cellStyle name="Normal 285 2 2 2" xfId="23742" xr:uid="{00000000-0005-0000-0000-0000BD5C0000}"/>
    <cellStyle name="Normal 285 2 3" xfId="23743" xr:uid="{00000000-0005-0000-0000-0000BE5C0000}"/>
    <cellStyle name="Normal 285 2 4" xfId="23744" xr:uid="{00000000-0005-0000-0000-0000BF5C0000}"/>
    <cellStyle name="Normal 285 3" xfId="23745" xr:uid="{00000000-0005-0000-0000-0000C05C0000}"/>
    <cellStyle name="Normal 285 4" xfId="23746" xr:uid="{00000000-0005-0000-0000-0000C15C0000}"/>
    <cellStyle name="Normal 285 4 2" xfId="23747" xr:uid="{00000000-0005-0000-0000-0000C25C0000}"/>
    <cellStyle name="Normal 285 5" xfId="23748" xr:uid="{00000000-0005-0000-0000-0000C35C0000}"/>
    <cellStyle name="Normal 285 6" xfId="23749" xr:uid="{00000000-0005-0000-0000-0000C45C0000}"/>
    <cellStyle name="Normal 286" xfId="23750" xr:uid="{00000000-0005-0000-0000-0000C55C0000}"/>
    <cellStyle name="Normal 286 2" xfId="23751" xr:uid="{00000000-0005-0000-0000-0000C65C0000}"/>
    <cellStyle name="Normal 286 2 2" xfId="23752" xr:uid="{00000000-0005-0000-0000-0000C75C0000}"/>
    <cellStyle name="Normal 286 2 2 2" xfId="23753" xr:uid="{00000000-0005-0000-0000-0000C85C0000}"/>
    <cellStyle name="Normal 286 2 3" xfId="23754" xr:uid="{00000000-0005-0000-0000-0000C95C0000}"/>
    <cellStyle name="Normal 286 2 4" xfId="23755" xr:uid="{00000000-0005-0000-0000-0000CA5C0000}"/>
    <cellStyle name="Normal 286 3" xfId="23756" xr:uid="{00000000-0005-0000-0000-0000CB5C0000}"/>
    <cellStyle name="Normal 286 3 2" xfId="23757" xr:uid="{00000000-0005-0000-0000-0000CC5C0000}"/>
    <cellStyle name="Normal 286 4" xfId="23758" xr:uid="{00000000-0005-0000-0000-0000CD5C0000}"/>
    <cellStyle name="Normal 286 5" xfId="23759" xr:uid="{00000000-0005-0000-0000-0000CE5C0000}"/>
    <cellStyle name="Normal 287" xfId="23760" xr:uid="{00000000-0005-0000-0000-0000CF5C0000}"/>
    <cellStyle name="Normal 287 2" xfId="23761" xr:uid="{00000000-0005-0000-0000-0000D05C0000}"/>
    <cellStyle name="Normal 287 2 2" xfId="23762" xr:uid="{00000000-0005-0000-0000-0000D15C0000}"/>
    <cellStyle name="Normal 287 2 2 2" xfId="23763" xr:uid="{00000000-0005-0000-0000-0000D25C0000}"/>
    <cellStyle name="Normal 287 2 3" xfId="23764" xr:uid="{00000000-0005-0000-0000-0000D35C0000}"/>
    <cellStyle name="Normal 287 2 4" xfId="23765" xr:uid="{00000000-0005-0000-0000-0000D45C0000}"/>
    <cellStyle name="Normal 287 3" xfId="23766" xr:uid="{00000000-0005-0000-0000-0000D55C0000}"/>
    <cellStyle name="Normal 287 3 2" xfId="23767" xr:uid="{00000000-0005-0000-0000-0000D65C0000}"/>
    <cellStyle name="Normal 287 4" xfId="23768" xr:uid="{00000000-0005-0000-0000-0000D75C0000}"/>
    <cellStyle name="Normal 287 5" xfId="23769" xr:uid="{00000000-0005-0000-0000-0000D85C0000}"/>
    <cellStyle name="Normal 288" xfId="23770" xr:uid="{00000000-0005-0000-0000-0000D95C0000}"/>
    <cellStyle name="Normal 288 2" xfId="23771" xr:uid="{00000000-0005-0000-0000-0000DA5C0000}"/>
    <cellStyle name="Normal 288 2 2" xfId="23772" xr:uid="{00000000-0005-0000-0000-0000DB5C0000}"/>
    <cellStyle name="Normal 288 2 2 2" xfId="23773" xr:uid="{00000000-0005-0000-0000-0000DC5C0000}"/>
    <cellStyle name="Normal 288 2 3" xfId="23774" xr:uid="{00000000-0005-0000-0000-0000DD5C0000}"/>
    <cellStyle name="Normal 288 2 4" xfId="23775" xr:uid="{00000000-0005-0000-0000-0000DE5C0000}"/>
    <cellStyle name="Normal 288 3" xfId="23776" xr:uid="{00000000-0005-0000-0000-0000DF5C0000}"/>
    <cellStyle name="Normal 288 3 2" xfId="23777" xr:uid="{00000000-0005-0000-0000-0000E05C0000}"/>
    <cellStyle name="Normal 288 4" xfId="23778" xr:uid="{00000000-0005-0000-0000-0000E15C0000}"/>
    <cellStyle name="Normal 288 5" xfId="23779" xr:uid="{00000000-0005-0000-0000-0000E25C0000}"/>
    <cellStyle name="Normal 289" xfId="23780" xr:uid="{00000000-0005-0000-0000-0000E35C0000}"/>
    <cellStyle name="Normal 289 2" xfId="23781" xr:uid="{00000000-0005-0000-0000-0000E45C0000}"/>
    <cellStyle name="Normal 289 2 2" xfId="23782" xr:uid="{00000000-0005-0000-0000-0000E55C0000}"/>
    <cellStyle name="Normal 289 2 2 2" xfId="23783" xr:uid="{00000000-0005-0000-0000-0000E65C0000}"/>
    <cellStyle name="Normal 289 2 3" xfId="23784" xr:uid="{00000000-0005-0000-0000-0000E75C0000}"/>
    <cellStyle name="Normal 289 2 4" xfId="23785" xr:uid="{00000000-0005-0000-0000-0000E85C0000}"/>
    <cellStyle name="Normal 289 3" xfId="23786" xr:uid="{00000000-0005-0000-0000-0000E95C0000}"/>
    <cellStyle name="Normal 289 3 2" xfId="23787" xr:uid="{00000000-0005-0000-0000-0000EA5C0000}"/>
    <cellStyle name="Normal 289 4" xfId="23788" xr:uid="{00000000-0005-0000-0000-0000EB5C0000}"/>
    <cellStyle name="Normal 289 5" xfId="23789" xr:uid="{00000000-0005-0000-0000-0000EC5C0000}"/>
    <cellStyle name="Normal 29" xfId="23790" xr:uid="{00000000-0005-0000-0000-0000ED5C0000}"/>
    <cellStyle name="Normal 290" xfId="23791" xr:uid="{00000000-0005-0000-0000-0000EE5C0000}"/>
    <cellStyle name="Normal 291" xfId="23792" xr:uid="{00000000-0005-0000-0000-0000EF5C0000}"/>
    <cellStyle name="Normal 292" xfId="23793" xr:uid="{00000000-0005-0000-0000-0000F05C0000}"/>
    <cellStyle name="Normal 293" xfId="23794" xr:uid="{00000000-0005-0000-0000-0000F15C0000}"/>
    <cellStyle name="Normal 294" xfId="23795" xr:uid="{00000000-0005-0000-0000-0000F25C0000}"/>
    <cellStyle name="Normal 295" xfId="23796" xr:uid="{00000000-0005-0000-0000-0000F35C0000}"/>
    <cellStyle name="Normal 296" xfId="23797" xr:uid="{00000000-0005-0000-0000-0000F45C0000}"/>
    <cellStyle name="Normal 297" xfId="23798" xr:uid="{00000000-0005-0000-0000-0000F55C0000}"/>
    <cellStyle name="Normal 298" xfId="23799" xr:uid="{00000000-0005-0000-0000-0000F65C0000}"/>
    <cellStyle name="Normal 299" xfId="23800" xr:uid="{00000000-0005-0000-0000-0000F75C0000}"/>
    <cellStyle name="Normal 299 2" xfId="23801" xr:uid="{00000000-0005-0000-0000-0000F85C0000}"/>
    <cellStyle name="Normal 299 2 2" xfId="23802" xr:uid="{00000000-0005-0000-0000-0000F95C0000}"/>
    <cellStyle name="Normal 299 2 2 2" xfId="23803" xr:uid="{00000000-0005-0000-0000-0000FA5C0000}"/>
    <cellStyle name="Normal 299 2 3" xfId="23804" xr:uid="{00000000-0005-0000-0000-0000FB5C0000}"/>
    <cellStyle name="Normal 299 2 4" xfId="23805" xr:uid="{00000000-0005-0000-0000-0000FC5C0000}"/>
    <cellStyle name="Normal 299 3" xfId="23806" xr:uid="{00000000-0005-0000-0000-0000FD5C0000}"/>
    <cellStyle name="Normal 299 3 2" xfId="23807" xr:uid="{00000000-0005-0000-0000-0000FE5C0000}"/>
    <cellStyle name="Normal 299 3 2 2" xfId="23808" xr:uid="{00000000-0005-0000-0000-0000FF5C0000}"/>
    <cellStyle name="Normal 299 3 3" xfId="23809" xr:uid="{00000000-0005-0000-0000-0000005D0000}"/>
    <cellStyle name="Normal 299 3 4" xfId="23810" xr:uid="{00000000-0005-0000-0000-0000015D0000}"/>
    <cellStyle name="Normal 299 4" xfId="23811" xr:uid="{00000000-0005-0000-0000-0000025D0000}"/>
    <cellStyle name="Normal 299 4 2" xfId="23812" xr:uid="{00000000-0005-0000-0000-0000035D0000}"/>
    <cellStyle name="Normal 299 4 2 2" xfId="23813" xr:uid="{00000000-0005-0000-0000-0000045D0000}"/>
    <cellStyle name="Normal 299 4 3" xfId="23814" xr:uid="{00000000-0005-0000-0000-0000055D0000}"/>
    <cellStyle name="Normal 299 4 4" xfId="23815" xr:uid="{00000000-0005-0000-0000-0000065D0000}"/>
    <cellStyle name="Normal 299 5" xfId="23816" xr:uid="{00000000-0005-0000-0000-0000075D0000}"/>
    <cellStyle name="Normal 299 5 2" xfId="23817" xr:uid="{00000000-0005-0000-0000-0000085D0000}"/>
    <cellStyle name="Normal 299 5 2 2" xfId="23818" xr:uid="{00000000-0005-0000-0000-0000095D0000}"/>
    <cellStyle name="Normal 299 5 3" xfId="23819" xr:uid="{00000000-0005-0000-0000-00000A5D0000}"/>
    <cellStyle name="Normal 299 5 4" xfId="23820" xr:uid="{00000000-0005-0000-0000-00000B5D0000}"/>
    <cellStyle name="Normal 299 6" xfId="23821" xr:uid="{00000000-0005-0000-0000-00000C5D0000}"/>
    <cellStyle name="Normal 299 6 2" xfId="23822" xr:uid="{00000000-0005-0000-0000-00000D5D0000}"/>
    <cellStyle name="Normal 299 6 2 2" xfId="23823" xr:uid="{00000000-0005-0000-0000-00000E5D0000}"/>
    <cellStyle name="Normal 299 6 3" xfId="23824" xr:uid="{00000000-0005-0000-0000-00000F5D0000}"/>
    <cellStyle name="Normal 299 6 4" xfId="23825" xr:uid="{00000000-0005-0000-0000-0000105D0000}"/>
    <cellStyle name="Normal 299 7" xfId="23826" xr:uid="{00000000-0005-0000-0000-0000115D0000}"/>
    <cellStyle name="Normal 299 7 2" xfId="23827" xr:uid="{00000000-0005-0000-0000-0000125D0000}"/>
    <cellStyle name="Normal 299 8" xfId="23828" xr:uid="{00000000-0005-0000-0000-0000135D0000}"/>
    <cellStyle name="Normal 299 9" xfId="23829" xr:uid="{00000000-0005-0000-0000-0000145D0000}"/>
    <cellStyle name="Normal 3" xfId="23830" xr:uid="{00000000-0005-0000-0000-0000155D0000}"/>
    <cellStyle name="Normal 3 10" xfId="23831" xr:uid="{00000000-0005-0000-0000-0000165D0000}"/>
    <cellStyle name="Normal 3 10 2" xfId="23832" xr:uid="{00000000-0005-0000-0000-0000175D0000}"/>
    <cellStyle name="Normal 3 11" xfId="23833" xr:uid="{00000000-0005-0000-0000-0000185D0000}"/>
    <cellStyle name="Normal 3 12" xfId="23834" xr:uid="{00000000-0005-0000-0000-0000195D0000}"/>
    <cellStyle name="Normal 3 12 2" xfId="23835" xr:uid="{00000000-0005-0000-0000-00001A5D0000}"/>
    <cellStyle name="Normal 3 13" xfId="23836" xr:uid="{00000000-0005-0000-0000-00001B5D0000}"/>
    <cellStyle name="Normal 3 14" xfId="23837" xr:uid="{00000000-0005-0000-0000-00001C5D0000}"/>
    <cellStyle name="Normal 3 2" xfId="23838" xr:uid="{00000000-0005-0000-0000-00001D5D0000}"/>
    <cellStyle name="Normal 3 2 10" xfId="23839" xr:uid="{00000000-0005-0000-0000-00001E5D0000}"/>
    <cellStyle name="Normal 3 2 10 2" xfId="23840" xr:uid="{00000000-0005-0000-0000-00001F5D0000}"/>
    <cellStyle name="Normal 3 2 10 2 2" xfId="23841" xr:uid="{00000000-0005-0000-0000-0000205D0000}"/>
    <cellStyle name="Normal 3 2 10 3" xfId="23842" xr:uid="{00000000-0005-0000-0000-0000215D0000}"/>
    <cellStyle name="Normal 3 2 10 4" xfId="23843" xr:uid="{00000000-0005-0000-0000-0000225D0000}"/>
    <cellStyle name="Normal 3 2 11" xfId="23844" xr:uid="{00000000-0005-0000-0000-0000235D0000}"/>
    <cellStyle name="Normal 3 2 11 2" xfId="23845" xr:uid="{00000000-0005-0000-0000-0000245D0000}"/>
    <cellStyle name="Normal 3 2 11 2 2" xfId="23846" xr:uid="{00000000-0005-0000-0000-0000255D0000}"/>
    <cellStyle name="Normal 3 2 11 3" xfId="23847" xr:uid="{00000000-0005-0000-0000-0000265D0000}"/>
    <cellStyle name="Normal 3 2 11 4" xfId="23848" xr:uid="{00000000-0005-0000-0000-0000275D0000}"/>
    <cellStyle name="Normal 3 2 12" xfId="23849" xr:uid="{00000000-0005-0000-0000-0000285D0000}"/>
    <cellStyle name="Normal 3 2 12 2" xfId="23850" xr:uid="{00000000-0005-0000-0000-0000295D0000}"/>
    <cellStyle name="Normal 3 2 13" xfId="23851" xr:uid="{00000000-0005-0000-0000-00002A5D0000}"/>
    <cellStyle name="Normal 3 2 14" xfId="23852" xr:uid="{00000000-0005-0000-0000-00002B5D0000}"/>
    <cellStyle name="Normal 3 2 2" xfId="23853" xr:uid="{00000000-0005-0000-0000-00002C5D0000}"/>
    <cellStyle name="Normal 3 2 2 10" xfId="23854" xr:uid="{00000000-0005-0000-0000-00002D5D0000}"/>
    <cellStyle name="Normal 3 2 2 10 2" xfId="23855" xr:uid="{00000000-0005-0000-0000-00002E5D0000}"/>
    <cellStyle name="Normal 3 2 2 11" xfId="23856" xr:uid="{00000000-0005-0000-0000-00002F5D0000}"/>
    <cellStyle name="Normal 3 2 2 12" xfId="23857" xr:uid="{00000000-0005-0000-0000-0000305D0000}"/>
    <cellStyle name="Normal 3 2 2 2" xfId="23858" xr:uid="{00000000-0005-0000-0000-0000315D0000}"/>
    <cellStyle name="Normal 3 2 2 2 10" xfId="23859" xr:uid="{00000000-0005-0000-0000-0000325D0000}"/>
    <cellStyle name="Normal 3 2 2 2 11" xfId="23860" xr:uid="{00000000-0005-0000-0000-0000335D0000}"/>
    <cellStyle name="Normal 3 2 2 2 2" xfId="23861" xr:uid="{00000000-0005-0000-0000-0000345D0000}"/>
    <cellStyle name="Normal 3 2 2 2 2 10" xfId="23862" xr:uid="{00000000-0005-0000-0000-0000355D0000}"/>
    <cellStyle name="Normal 3 2 2 2 2 2" xfId="23863" xr:uid="{00000000-0005-0000-0000-0000365D0000}"/>
    <cellStyle name="Normal 3 2 2 2 2 2 2" xfId="23864" xr:uid="{00000000-0005-0000-0000-0000375D0000}"/>
    <cellStyle name="Normal 3 2 2 2 2 2 2 2" xfId="23865" xr:uid="{00000000-0005-0000-0000-0000385D0000}"/>
    <cellStyle name="Normal 3 2 2 2 2 2 2 2 2" xfId="23866" xr:uid="{00000000-0005-0000-0000-0000395D0000}"/>
    <cellStyle name="Normal 3 2 2 2 2 2 2 2 2 2" xfId="23867" xr:uid="{00000000-0005-0000-0000-00003A5D0000}"/>
    <cellStyle name="Normal 3 2 2 2 2 2 2 2 3" xfId="23868" xr:uid="{00000000-0005-0000-0000-00003B5D0000}"/>
    <cellStyle name="Normal 3 2 2 2 2 2 2 2 4" xfId="23869" xr:uid="{00000000-0005-0000-0000-00003C5D0000}"/>
    <cellStyle name="Normal 3 2 2 2 2 2 2 3" xfId="23870" xr:uid="{00000000-0005-0000-0000-00003D5D0000}"/>
    <cellStyle name="Normal 3 2 2 2 2 2 2 3 2" xfId="23871" xr:uid="{00000000-0005-0000-0000-00003E5D0000}"/>
    <cellStyle name="Normal 3 2 2 2 2 2 2 4" xfId="23872" xr:uid="{00000000-0005-0000-0000-00003F5D0000}"/>
    <cellStyle name="Normal 3 2 2 2 2 2 2 5" xfId="23873" xr:uid="{00000000-0005-0000-0000-0000405D0000}"/>
    <cellStyle name="Normal 3 2 2 2 2 2 3" xfId="23874" xr:uid="{00000000-0005-0000-0000-0000415D0000}"/>
    <cellStyle name="Normal 3 2 2 2 2 2 3 2" xfId="23875" xr:uid="{00000000-0005-0000-0000-0000425D0000}"/>
    <cellStyle name="Normal 3 2 2 2 2 2 3 2 2" xfId="23876" xr:uid="{00000000-0005-0000-0000-0000435D0000}"/>
    <cellStyle name="Normal 3 2 2 2 2 2 3 2 2 2" xfId="23877" xr:uid="{00000000-0005-0000-0000-0000445D0000}"/>
    <cellStyle name="Normal 3 2 2 2 2 2 3 2 3" xfId="23878" xr:uid="{00000000-0005-0000-0000-0000455D0000}"/>
    <cellStyle name="Normal 3 2 2 2 2 2 3 2 4" xfId="23879" xr:uid="{00000000-0005-0000-0000-0000465D0000}"/>
    <cellStyle name="Normal 3 2 2 2 2 2 3 3" xfId="23880" xr:uid="{00000000-0005-0000-0000-0000475D0000}"/>
    <cellStyle name="Normal 3 2 2 2 2 2 3 3 2" xfId="23881" xr:uid="{00000000-0005-0000-0000-0000485D0000}"/>
    <cellStyle name="Normal 3 2 2 2 2 2 3 4" xfId="23882" xr:uid="{00000000-0005-0000-0000-0000495D0000}"/>
    <cellStyle name="Normal 3 2 2 2 2 2 3 5" xfId="23883" xr:uid="{00000000-0005-0000-0000-00004A5D0000}"/>
    <cellStyle name="Normal 3 2 2 2 2 2 4" xfId="23884" xr:uid="{00000000-0005-0000-0000-00004B5D0000}"/>
    <cellStyle name="Normal 3 2 2 2 2 2 4 2" xfId="23885" xr:uid="{00000000-0005-0000-0000-00004C5D0000}"/>
    <cellStyle name="Normal 3 2 2 2 2 2 4 2 2" xfId="23886" xr:uid="{00000000-0005-0000-0000-00004D5D0000}"/>
    <cellStyle name="Normal 3 2 2 2 2 2 4 3" xfId="23887" xr:uid="{00000000-0005-0000-0000-00004E5D0000}"/>
    <cellStyle name="Normal 3 2 2 2 2 2 4 4" xfId="23888" xr:uid="{00000000-0005-0000-0000-00004F5D0000}"/>
    <cellStyle name="Normal 3 2 2 2 2 2 5" xfId="23889" xr:uid="{00000000-0005-0000-0000-0000505D0000}"/>
    <cellStyle name="Normal 3 2 2 2 2 2 5 2" xfId="23890" xr:uid="{00000000-0005-0000-0000-0000515D0000}"/>
    <cellStyle name="Normal 3 2 2 2 2 2 5 2 2" xfId="23891" xr:uid="{00000000-0005-0000-0000-0000525D0000}"/>
    <cellStyle name="Normal 3 2 2 2 2 2 5 3" xfId="23892" xr:uid="{00000000-0005-0000-0000-0000535D0000}"/>
    <cellStyle name="Normal 3 2 2 2 2 2 5 4" xfId="23893" xr:uid="{00000000-0005-0000-0000-0000545D0000}"/>
    <cellStyle name="Normal 3 2 2 2 2 2 6" xfId="23894" xr:uid="{00000000-0005-0000-0000-0000555D0000}"/>
    <cellStyle name="Normal 3 2 2 2 2 2 6 2" xfId="23895" xr:uid="{00000000-0005-0000-0000-0000565D0000}"/>
    <cellStyle name="Normal 3 2 2 2 2 2 6 2 2" xfId="23896" xr:uid="{00000000-0005-0000-0000-0000575D0000}"/>
    <cellStyle name="Normal 3 2 2 2 2 2 6 3" xfId="23897" xr:uid="{00000000-0005-0000-0000-0000585D0000}"/>
    <cellStyle name="Normal 3 2 2 2 2 2 6 4" xfId="23898" xr:uid="{00000000-0005-0000-0000-0000595D0000}"/>
    <cellStyle name="Normal 3 2 2 2 2 2 7" xfId="23899" xr:uid="{00000000-0005-0000-0000-00005A5D0000}"/>
    <cellStyle name="Normal 3 2 2 2 2 2 7 2" xfId="23900" xr:uid="{00000000-0005-0000-0000-00005B5D0000}"/>
    <cellStyle name="Normal 3 2 2 2 2 2 8" xfId="23901" xr:uid="{00000000-0005-0000-0000-00005C5D0000}"/>
    <cellStyle name="Normal 3 2 2 2 2 2 9" xfId="23902" xr:uid="{00000000-0005-0000-0000-00005D5D0000}"/>
    <cellStyle name="Normal 3 2 2 2 2 3" xfId="23903" xr:uid="{00000000-0005-0000-0000-00005E5D0000}"/>
    <cellStyle name="Normal 3 2 2 2 2 3 2" xfId="23904" xr:uid="{00000000-0005-0000-0000-00005F5D0000}"/>
    <cellStyle name="Normal 3 2 2 2 2 3 2 2" xfId="23905" xr:uid="{00000000-0005-0000-0000-0000605D0000}"/>
    <cellStyle name="Normal 3 2 2 2 2 3 2 2 2" xfId="23906" xr:uid="{00000000-0005-0000-0000-0000615D0000}"/>
    <cellStyle name="Normal 3 2 2 2 2 3 2 3" xfId="23907" xr:uid="{00000000-0005-0000-0000-0000625D0000}"/>
    <cellStyle name="Normal 3 2 2 2 2 3 2 4" xfId="23908" xr:uid="{00000000-0005-0000-0000-0000635D0000}"/>
    <cellStyle name="Normal 3 2 2 2 2 3 3" xfId="23909" xr:uid="{00000000-0005-0000-0000-0000645D0000}"/>
    <cellStyle name="Normal 3 2 2 2 2 3 3 2" xfId="23910" xr:uid="{00000000-0005-0000-0000-0000655D0000}"/>
    <cellStyle name="Normal 3 2 2 2 2 3 4" xfId="23911" xr:uid="{00000000-0005-0000-0000-0000665D0000}"/>
    <cellStyle name="Normal 3 2 2 2 2 3 5" xfId="23912" xr:uid="{00000000-0005-0000-0000-0000675D0000}"/>
    <cellStyle name="Normal 3 2 2 2 2 4" xfId="23913" xr:uid="{00000000-0005-0000-0000-0000685D0000}"/>
    <cellStyle name="Normal 3 2 2 2 2 4 2" xfId="23914" xr:uid="{00000000-0005-0000-0000-0000695D0000}"/>
    <cellStyle name="Normal 3 2 2 2 2 4 2 2" xfId="23915" xr:uid="{00000000-0005-0000-0000-00006A5D0000}"/>
    <cellStyle name="Normal 3 2 2 2 2 4 2 2 2" xfId="23916" xr:uid="{00000000-0005-0000-0000-00006B5D0000}"/>
    <cellStyle name="Normal 3 2 2 2 2 4 2 3" xfId="23917" xr:uid="{00000000-0005-0000-0000-00006C5D0000}"/>
    <cellStyle name="Normal 3 2 2 2 2 4 2 4" xfId="23918" xr:uid="{00000000-0005-0000-0000-00006D5D0000}"/>
    <cellStyle name="Normal 3 2 2 2 2 4 3" xfId="23919" xr:uid="{00000000-0005-0000-0000-00006E5D0000}"/>
    <cellStyle name="Normal 3 2 2 2 2 4 3 2" xfId="23920" xr:uid="{00000000-0005-0000-0000-00006F5D0000}"/>
    <cellStyle name="Normal 3 2 2 2 2 4 4" xfId="23921" xr:uid="{00000000-0005-0000-0000-0000705D0000}"/>
    <cellStyle name="Normal 3 2 2 2 2 4 5" xfId="23922" xr:uid="{00000000-0005-0000-0000-0000715D0000}"/>
    <cellStyle name="Normal 3 2 2 2 2 5" xfId="23923" xr:uid="{00000000-0005-0000-0000-0000725D0000}"/>
    <cellStyle name="Normal 3 2 2 2 2 5 2" xfId="23924" xr:uid="{00000000-0005-0000-0000-0000735D0000}"/>
    <cellStyle name="Normal 3 2 2 2 2 5 2 2" xfId="23925" xr:uid="{00000000-0005-0000-0000-0000745D0000}"/>
    <cellStyle name="Normal 3 2 2 2 2 5 3" xfId="23926" xr:uid="{00000000-0005-0000-0000-0000755D0000}"/>
    <cellStyle name="Normal 3 2 2 2 2 5 4" xfId="23927" xr:uid="{00000000-0005-0000-0000-0000765D0000}"/>
    <cellStyle name="Normal 3 2 2 2 2 6" xfId="23928" xr:uid="{00000000-0005-0000-0000-0000775D0000}"/>
    <cellStyle name="Normal 3 2 2 2 2 6 2" xfId="23929" xr:uid="{00000000-0005-0000-0000-0000785D0000}"/>
    <cellStyle name="Normal 3 2 2 2 2 6 2 2" xfId="23930" xr:uid="{00000000-0005-0000-0000-0000795D0000}"/>
    <cellStyle name="Normal 3 2 2 2 2 6 3" xfId="23931" xr:uid="{00000000-0005-0000-0000-00007A5D0000}"/>
    <cellStyle name="Normal 3 2 2 2 2 6 4" xfId="23932" xr:uid="{00000000-0005-0000-0000-00007B5D0000}"/>
    <cellStyle name="Normal 3 2 2 2 2 7" xfId="23933" xr:uid="{00000000-0005-0000-0000-00007C5D0000}"/>
    <cellStyle name="Normal 3 2 2 2 2 7 2" xfId="23934" xr:uid="{00000000-0005-0000-0000-00007D5D0000}"/>
    <cellStyle name="Normal 3 2 2 2 2 7 2 2" xfId="23935" xr:uid="{00000000-0005-0000-0000-00007E5D0000}"/>
    <cellStyle name="Normal 3 2 2 2 2 7 3" xfId="23936" xr:uid="{00000000-0005-0000-0000-00007F5D0000}"/>
    <cellStyle name="Normal 3 2 2 2 2 7 4" xfId="23937" xr:uid="{00000000-0005-0000-0000-0000805D0000}"/>
    <cellStyle name="Normal 3 2 2 2 2 8" xfId="23938" xr:uid="{00000000-0005-0000-0000-0000815D0000}"/>
    <cellStyle name="Normal 3 2 2 2 2 8 2" xfId="23939" xr:uid="{00000000-0005-0000-0000-0000825D0000}"/>
    <cellStyle name="Normal 3 2 2 2 2 9" xfId="23940" xr:uid="{00000000-0005-0000-0000-0000835D0000}"/>
    <cellStyle name="Normal 3 2 2 2 3" xfId="23941" xr:uid="{00000000-0005-0000-0000-0000845D0000}"/>
    <cellStyle name="Normal 3 2 2 2 3 2" xfId="23942" xr:uid="{00000000-0005-0000-0000-0000855D0000}"/>
    <cellStyle name="Normal 3 2 2 2 3 2 2" xfId="23943" xr:uid="{00000000-0005-0000-0000-0000865D0000}"/>
    <cellStyle name="Normal 3 2 2 2 3 2 2 2" xfId="23944" xr:uid="{00000000-0005-0000-0000-0000875D0000}"/>
    <cellStyle name="Normal 3 2 2 2 3 2 2 2 2" xfId="23945" xr:uid="{00000000-0005-0000-0000-0000885D0000}"/>
    <cellStyle name="Normal 3 2 2 2 3 2 2 3" xfId="23946" xr:uid="{00000000-0005-0000-0000-0000895D0000}"/>
    <cellStyle name="Normal 3 2 2 2 3 2 2 4" xfId="23947" xr:uid="{00000000-0005-0000-0000-00008A5D0000}"/>
    <cellStyle name="Normal 3 2 2 2 3 2 3" xfId="23948" xr:uid="{00000000-0005-0000-0000-00008B5D0000}"/>
    <cellStyle name="Normal 3 2 2 2 3 2 3 2" xfId="23949" xr:uid="{00000000-0005-0000-0000-00008C5D0000}"/>
    <cellStyle name="Normal 3 2 2 2 3 2 4" xfId="23950" xr:uid="{00000000-0005-0000-0000-00008D5D0000}"/>
    <cellStyle name="Normal 3 2 2 2 3 2 5" xfId="23951" xr:uid="{00000000-0005-0000-0000-00008E5D0000}"/>
    <cellStyle name="Normal 3 2 2 2 3 3" xfId="23952" xr:uid="{00000000-0005-0000-0000-00008F5D0000}"/>
    <cellStyle name="Normal 3 2 2 2 3 3 2" xfId="23953" xr:uid="{00000000-0005-0000-0000-0000905D0000}"/>
    <cellStyle name="Normal 3 2 2 2 3 3 2 2" xfId="23954" xr:uid="{00000000-0005-0000-0000-0000915D0000}"/>
    <cellStyle name="Normal 3 2 2 2 3 3 2 2 2" xfId="23955" xr:uid="{00000000-0005-0000-0000-0000925D0000}"/>
    <cellStyle name="Normal 3 2 2 2 3 3 2 3" xfId="23956" xr:uid="{00000000-0005-0000-0000-0000935D0000}"/>
    <cellStyle name="Normal 3 2 2 2 3 3 2 4" xfId="23957" xr:uid="{00000000-0005-0000-0000-0000945D0000}"/>
    <cellStyle name="Normal 3 2 2 2 3 3 3" xfId="23958" xr:uid="{00000000-0005-0000-0000-0000955D0000}"/>
    <cellStyle name="Normal 3 2 2 2 3 3 3 2" xfId="23959" xr:uid="{00000000-0005-0000-0000-0000965D0000}"/>
    <cellStyle name="Normal 3 2 2 2 3 3 4" xfId="23960" xr:uid="{00000000-0005-0000-0000-0000975D0000}"/>
    <cellStyle name="Normal 3 2 2 2 3 3 5" xfId="23961" xr:uid="{00000000-0005-0000-0000-0000985D0000}"/>
    <cellStyle name="Normal 3 2 2 2 3 4" xfId="23962" xr:uid="{00000000-0005-0000-0000-0000995D0000}"/>
    <cellStyle name="Normal 3 2 2 2 3 4 2" xfId="23963" xr:uid="{00000000-0005-0000-0000-00009A5D0000}"/>
    <cellStyle name="Normal 3 2 2 2 3 4 2 2" xfId="23964" xr:uid="{00000000-0005-0000-0000-00009B5D0000}"/>
    <cellStyle name="Normal 3 2 2 2 3 4 3" xfId="23965" xr:uid="{00000000-0005-0000-0000-00009C5D0000}"/>
    <cellStyle name="Normal 3 2 2 2 3 4 4" xfId="23966" xr:uid="{00000000-0005-0000-0000-00009D5D0000}"/>
    <cellStyle name="Normal 3 2 2 2 3 5" xfId="23967" xr:uid="{00000000-0005-0000-0000-00009E5D0000}"/>
    <cellStyle name="Normal 3 2 2 2 3 5 2" xfId="23968" xr:uid="{00000000-0005-0000-0000-00009F5D0000}"/>
    <cellStyle name="Normal 3 2 2 2 3 5 2 2" xfId="23969" xr:uid="{00000000-0005-0000-0000-0000A05D0000}"/>
    <cellStyle name="Normal 3 2 2 2 3 5 3" xfId="23970" xr:uid="{00000000-0005-0000-0000-0000A15D0000}"/>
    <cellStyle name="Normal 3 2 2 2 3 5 4" xfId="23971" xr:uid="{00000000-0005-0000-0000-0000A25D0000}"/>
    <cellStyle name="Normal 3 2 2 2 3 6" xfId="23972" xr:uid="{00000000-0005-0000-0000-0000A35D0000}"/>
    <cellStyle name="Normal 3 2 2 2 3 6 2" xfId="23973" xr:uid="{00000000-0005-0000-0000-0000A45D0000}"/>
    <cellStyle name="Normal 3 2 2 2 3 6 2 2" xfId="23974" xr:uid="{00000000-0005-0000-0000-0000A55D0000}"/>
    <cellStyle name="Normal 3 2 2 2 3 6 3" xfId="23975" xr:uid="{00000000-0005-0000-0000-0000A65D0000}"/>
    <cellStyle name="Normal 3 2 2 2 3 6 4" xfId="23976" xr:uid="{00000000-0005-0000-0000-0000A75D0000}"/>
    <cellStyle name="Normal 3 2 2 2 3 7" xfId="23977" xr:uid="{00000000-0005-0000-0000-0000A85D0000}"/>
    <cellStyle name="Normal 3 2 2 2 3 7 2" xfId="23978" xr:uid="{00000000-0005-0000-0000-0000A95D0000}"/>
    <cellStyle name="Normal 3 2 2 2 3 8" xfId="23979" xr:uid="{00000000-0005-0000-0000-0000AA5D0000}"/>
    <cellStyle name="Normal 3 2 2 2 3 9" xfId="23980" xr:uid="{00000000-0005-0000-0000-0000AB5D0000}"/>
    <cellStyle name="Normal 3 2 2 2 4" xfId="23981" xr:uid="{00000000-0005-0000-0000-0000AC5D0000}"/>
    <cellStyle name="Normal 3 2 2 2 4 2" xfId="23982" xr:uid="{00000000-0005-0000-0000-0000AD5D0000}"/>
    <cellStyle name="Normal 3 2 2 2 4 2 2" xfId="23983" xr:uid="{00000000-0005-0000-0000-0000AE5D0000}"/>
    <cellStyle name="Normal 3 2 2 2 4 2 2 2" xfId="23984" xr:uid="{00000000-0005-0000-0000-0000AF5D0000}"/>
    <cellStyle name="Normal 3 2 2 2 4 2 3" xfId="23985" xr:uid="{00000000-0005-0000-0000-0000B05D0000}"/>
    <cellStyle name="Normal 3 2 2 2 4 2 4" xfId="23986" xr:uid="{00000000-0005-0000-0000-0000B15D0000}"/>
    <cellStyle name="Normal 3 2 2 2 4 3" xfId="23987" xr:uid="{00000000-0005-0000-0000-0000B25D0000}"/>
    <cellStyle name="Normal 3 2 2 2 4 3 2" xfId="23988" xr:uid="{00000000-0005-0000-0000-0000B35D0000}"/>
    <cellStyle name="Normal 3 2 2 2 4 4" xfId="23989" xr:uid="{00000000-0005-0000-0000-0000B45D0000}"/>
    <cellStyle name="Normal 3 2 2 2 4 5" xfId="23990" xr:uid="{00000000-0005-0000-0000-0000B55D0000}"/>
    <cellStyle name="Normal 3 2 2 2 5" xfId="23991" xr:uid="{00000000-0005-0000-0000-0000B65D0000}"/>
    <cellStyle name="Normal 3 2 2 2 5 2" xfId="23992" xr:uid="{00000000-0005-0000-0000-0000B75D0000}"/>
    <cellStyle name="Normal 3 2 2 2 5 2 2" xfId="23993" xr:uid="{00000000-0005-0000-0000-0000B85D0000}"/>
    <cellStyle name="Normal 3 2 2 2 5 2 2 2" xfId="23994" xr:uid="{00000000-0005-0000-0000-0000B95D0000}"/>
    <cellStyle name="Normal 3 2 2 2 5 2 3" xfId="23995" xr:uid="{00000000-0005-0000-0000-0000BA5D0000}"/>
    <cellStyle name="Normal 3 2 2 2 5 2 4" xfId="23996" xr:uid="{00000000-0005-0000-0000-0000BB5D0000}"/>
    <cellStyle name="Normal 3 2 2 2 5 3" xfId="23997" xr:uid="{00000000-0005-0000-0000-0000BC5D0000}"/>
    <cellStyle name="Normal 3 2 2 2 5 3 2" xfId="23998" xr:uid="{00000000-0005-0000-0000-0000BD5D0000}"/>
    <cellStyle name="Normal 3 2 2 2 5 4" xfId="23999" xr:uid="{00000000-0005-0000-0000-0000BE5D0000}"/>
    <cellStyle name="Normal 3 2 2 2 5 5" xfId="24000" xr:uid="{00000000-0005-0000-0000-0000BF5D0000}"/>
    <cellStyle name="Normal 3 2 2 2 6" xfId="24001" xr:uid="{00000000-0005-0000-0000-0000C05D0000}"/>
    <cellStyle name="Normal 3 2 2 2 6 2" xfId="24002" xr:uid="{00000000-0005-0000-0000-0000C15D0000}"/>
    <cellStyle name="Normal 3 2 2 2 6 2 2" xfId="24003" xr:uid="{00000000-0005-0000-0000-0000C25D0000}"/>
    <cellStyle name="Normal 3 2 2 2 6 3" xfId="24004" xr:uid="{00000000-0005-0000-0000-0000C35D0000}"/>
    <cellStyle name="Normal 3 2 2 2 6 4" xfId="24005" xr:uid="{00000000-0005-0000-0000-0000C45D0000}"/>
    <cellStyle name="Normal 3 2 2 2 7" xfId="24006" xr:uid="{00000000-0005-0000-0000-0000C55D0000}"/>
    <cellStyle name="Normal 3 2 2 2 7 2" xfId="24007" xr:uid="{00000000-0005-0000-0000-0000C65D0000}"/>
    <cellStyle name="Normal 3 2 2 2 7 2 2" xfId="24008" xr:uid="{00000000-0005-0000-0000-0000C75D0000}"/>
    <cellStyle name="Normal 3 2 2 2 7 3" xfId="24009" xr:uid="{00000000-0005-0000-0000-0000C85D0000}"/>
    <cellStyle name="Normal 3 2 2 2 7 4" xfId="24010" xr:uid="{00000000-0005-0000-0000-0000C95D0000}"/>
    <cellStyle name="Normal 3 2 2 2 8" xfId="24011" xr:uid="{00000000-0005-0000-0000-0000CA5D0000}"/>
    <cellStyle name="Normal 3 2 2 2 8 2" xfId="24012" xr:uid="{00000000-0005-0000-0000-0000CB5D0000}"/>
    <cellStyle name="Normal 3 2 2 2 8 2 2" xfId="24013" xr:uid="{00000000-0005-0000-0000-0000CC5D0000}"/>
    <cellStyle name="Normal 3 2 2 2 8 3" xfId="24014" xr:uid="{00000000-0005-0000-0000-0000CD5D0000}"/>
    <cellStyle name="Normal 3 2 2 2 8 4" xfId="24015" xr:uid="{00000000-0005-0000-0000-0000CE5D0000}"/>
    <cellStyle name="Normal 3 2 2 2 9" xfId="24016" xr:uid="{00000000-0005-0000-0000-0000CF5D0000}"/>
    <cellStyle name="Normal 3 2 2 2 9 2" xfId="24017" xr:uid="{00000000-0005-0000-0000-0000D05D0000}"/>
    <cellStyle name="Normal 3 2 2 3" xfId="24018" xr:uid="{00000000-0005-0000-0000-0000D15D0000}"/>
    <cellStyle name="Normal 3 2 2 3 10" xfId="24019" xr:uid="{00000000-0005-0000-0000-0000D25D0000}"/>
    <cellStyle name="Normal 3 2 2 3 2" xfId="24020" xr:uid="{00000000-0005-0000-0000-0000D35D0000}"/>
    <cellStyle name="Normal 3 2 2 3 2 2" xfId="24021" xr:uid="{00000000-0005-0000-0000-0000D45D0000}"/>
    <cellStyle name="Normal 3 2 2 3 2 2 2" xfId="24022" xr:uid="{00000000-0005-0000-0000-0000D55D0000}"/>
    <cellStyle name="Normal 3 2 2 3 2 2 2 2" xfId="24023" xr:uid="{00000000-0005-0000-0000-0000D65D0000}"/>
    <cellStyle name="Normal 3 2 2 3 2 2 2 2 2" xfId="24024" xr:uid="{00000000-0005-0000-0000-0000D75D0000}"/>
    <cellStyle name="Normal 3 2 2 3 2 2 2 3" xfId="24025" xr:uid="{00000000-0005-0000-0000-0000D85D0000}"/>
    <cellStyle name="Normal 3 2 2 3 2 2 2 4" xfId="24026" xr:uid="{00000000-0005-0000-0000-0000D95D0000}"/>
    <cellStyle name="Normal 3 2 2 3 2 2 3" xfId="24027" xr:uid="{00000000-0005-0000-0000-0000DA5D0000}"/>
    <cellStyle name="Normal 3 2 2 3 2 2 3 2" xfId="24028" xr:uid="{00000000-0005-0000-0000-0000DB5D0000}"/>
    <cellStyle name="Normal 3 2 2 3 2 2 4" xfId="24029" xr:uid="{00000000-0005-0000-0000-0000DC5D0000}"/>
    <cellStyle name="Normal 3 2 2 3 2 2 5" xfId="24030" xr:uid="{00000000-0005-0000-0000-0000DD5D0000}"/>
    <cellStyle name="Normal 3 2 2 3 2 3" xfId="24031" xr:uid="{00000000-0005-0000-0000-0000DE5D0000}"/>
    <cellStyle name="Normal 3 2 2 3 2 3 2" xfId="24032" xr:uid="{00000000-0005-0000-0000-0000DF5D0000}"/>
    <cellStyle name="Normal 3 2 2 3 2 3 2 2" xfId="24033" xr:uid="{00000000-0005-0000-0000-0000E05D0000}"/>
    <cellStyle name="Normal 3 2 2 3 2 3 2 2 2" xfId="24034" xr:uid="{00000000-0005-0000-0000-0000E15D0000}"/>
    <cellStyle name="Normal 3 2 2 3 2 3 2 3" xfId="24035" xr:uid="{00000000-0005-0000-0000-0000E25D0000}"/>
    <cellStyle name="Normal 3 2 2 3 2 3 2 4" xfId="24036" xr:uid="{00000000-0005-0000-0000-0000E35D0000}"/>
    <cellStyle name="Normal 3 2 2 3 2 3 3" xfId="24037" xr:uid="{00000000-0005-0000-0000-0000E45D0000}"/>
    <cellStyle name="Normal 3 2 2 3 2 3 3 2" xfId="24038" xr:uid="{00000000-0005-0000-0000-0000E55D0000}"/>
    <cellStyle name="Normal 3 2 2 3 2 3 4" xfId="24039" xr:uid="{00000000-0005-0000-0000-0000E65D0000}"/>
    <cellStyle name="Normal 3 2 2 3 2 3 5" xfId="24040" xr:uid="{00000000-0005-0000-0000-0000E75D0000}"/>
    <cellStyle name="Normal 3 2 2 3 2 4" xfId="24041" xr:uid="{00000000-0005-0000-0000-0000E85D0000}"/>
    <cellStyle name="Normal 3 2 2 3 2 4 2" xfId="24042" xr:uid="{00000000-0005-0000-0000-0000E95D0000}"/>
    <cellStyle name="Normal 3 2 2 3 2 4 2 2" xfId="24043" xr:uid="{00000000-0005-0000-0000-0000EA5D0000}"/>
    <cellStyle name="Normal 3 2 2 3 2 4 3" xfId="24044" xr:uid="{00000000-0005-0000-0000-0000EB5D0000}"/>
    <cellStyle name="Normal 3 2 2 3 2 4 4" xfId="24045" xr:uid="{00000000-0005-0000-0000-0000EC5D0000}"/>
    <cellStyle name="Normal 3 2 2 3 2 5" xfId="24046" xr:uid="{00000000-0005-0000-0000-0000ED5D0000}"/>
    <cellStyle name="Normal 3 2 2 3 2 5 2" xfId="24047" xr:uid="{00000000-0005-0000-0000-0000EE5D0000}"/>
    <cellStyle name="Normal 3 2 2 3 2 5 2 2" xfId="24048" xr:uid="{00000000-0005-0000-0000-0000EF5D0000}"/>
    <cellStyle name="Normal 3 2 2 3 2 5 3" xfId="24049" xr:uid="{00000000-0005-0000-0000-0000F05D0000}"/>
    <cellStyle name="Normal 3 2 2 3 2 5 4" xfId="24050" xr:uid="{00000000-0005-0000-0000-0000F15D0000}"/>
    <cellStyle name="Normal 3 2 2 3 2 6" xfId="24051" xr:uid="{00000000-0005-0000-0000-0000F25D0000}"/>
    <cellStyle name="Normal 3 2 2 3 2 6 2" xfId="24052" xr:uid="{00000000-0005-0000-0000-0000F35D0000}"/>
    <cellStyle name="Normal 3 2 2 3 2 6 2 2" xfId="24053" xr:uid="{00000000-0005-0000-0000-0000F45D0000}"/>
    <cellStyle name="Normal 3 2 2 3 2 6 3" xfId="24054" xr:uid="{00000000-0005-0000-0000-0000F55D0000}"/>
    <cellStyle name="Normal 3 2 2 3 2 6 4" xfId="24055" xr:uid="{00000000-0005-0000-0000-0000F65D0000}"/>
    <cellStyle name="Normal 3 2 2 3 2 7" xfId="24056" xr:uid="{00000000-0005-0000-0000-0000F75D0000}"/>
    <cellStyle name="Normal 3 2 2 3 2 7 2" xfId="24057" xr:uid="{00000000-0005-0000-0000-0000F85D0000}"/>
    <cellStyle name="Normal 3 2 2 3 2 8" xfId="24058" xr:uid="{00000000-0005-0000-0000-0000F95D0000}"/>
    <cellStyle name="Normal 3 2 2 3 2 9" xfId="24059" xr:uid="{00000000-0005-0000-0000-0000FA5D0000}"/>
    <cellStyle name="Normal 3 2 2 3 3" xfId="24060" xr:uid="{00000000-0005-0000-0000-0000FB5D0000}"/>
    <cellStyle name="Normal 3 2 2 3 3 2" xfId="24061" xr:uid="{00000000-0005-0000-0000-0000FC5D0000}"/>
    <cellStyle name="Normal 3 2 2 3 3 2 2" xfId="24062" xr:uid="{00000000-0005-0000-0000-0000FD5D0000}"/>
    <cellStyle name="Normal 3 2 2 3 3 2 2 2" xfId="24063" xr:uid="{00000000-0005-0000-0000-0000FE5D0000}"/>
    <cellStyle name="Normal 3 2 2 3 3 2 3" xfId="24064" xr:uid="{00000000-0005-0000-0000-0000FF5D0000}"/>
    <cellStyle name="Normal 3 2 2 3 3 2 4" xfId="24065" xr:uid="{00000000-0005-0000-0000-0000005E0000}"/>
    <cellStyle name="Normal 3 2 2 3 3 3" xfId="24066" xr:uid="{00000000-0005-0000-0000-0000015E0000}"/>
    <cellStyle name="Normal 3 2 2 3 3 3 2" xfId="24067" xr:uid="{00000000-0005-0000-0000-0000025E0000}"/>
    <cellStyle name="Normal 3 2 2 3 3 4" xfId="24068" xr:uid="{00000000-0005-0000-0000-0000035E0000}"/>
    <cellStyle name="Normal 3 2 2 3 3 5" xfId="24069" xr:uid="{00000000-0005-0000-0000-0000045E0000}"/>
    <cellStyle name="Normal 3 2 2 3 4" xfId="24070" xr:uid="{00000000-0005-0000-0000-0000055E0000}"/>
    <cellStyle name="Normal 3 2 2 3 4 2" xfId="24071" xr:uid="{00000000-0005-0000-0000-0000065E0000}"/>
    <cellStyle name="Normal 3 2 2 3 4 2 2" xfId="24072" xr:uid="{00000000-0005-0000-0000-0000075E0000}"/>
    <cellStyle name="Normal 3 2 2 3 4 2 2 2" xfId="24073" xr:uid="{00000000-0005-0000-0000-0000085E0000}"/>
    <cellStyle name="Normal 3 2 2 3 4 2 3" xfId="24074" xr:uid="{00000000-0005-0000-0000-0000095E0000}"/>
    <cellStyle name="Normal 3 2 2 3 4 2 4" xfId="24075" xr:uid="{00000000-0005-0000-0000-00000A5E0000}"/>
    <cellStyle name="Normal 3 2 2 3 4 3" xfId="24076" xr:uid="{00000000-0005-0000-0000-00000B5E0000}"/>
    <cellStyle name="Normal 3 2 2 3 4 3 2" xfId="24077" xr:uid="{00000000-0005-0000-0000-00000C5E0000}"/>
    <cellStyle name="Normal 3 2 2 3 4 4" xfId="24078" xr:uid="{00000000-0005-0000-0000-00000D5E0000}"/>
    <cellStyle name="Normal 3 2 2 3 4 5" xfId="24079" xr:uid="{00000000-0005-0000-0000-00000E5E0000}"/>
    <cellStyle name="Normal 3 2 2 3 5" xfId="24080" xr:uid="{00000000-0005-0000-0000-00000F5E0000}"/>
    <cellStyle name="Normal 3 2 2 3 5 2" xfId="24081" xr:uid="{00000000-0005-0000-0000-0000105E0000}"/>
    <cellStyle name="Normal 3 2 2 3 5 2 2" xfId="24082" xr:uid="{00000000-0005-0000-0000-0000115E0000}"/>
    <cellStyle name="Normal 3 2 2 3 5 3" xfId="24083" xr:uid="{00000000-0005-0000-0000-0000125E0000}"/>
    <cellStyle name="Normal 3 2 2 3 5 4" xfId="24084" xr:uid="{00000000-0005-0000-0000-0000135E0000}"/>
    <cellStyle name="Normal 3 2 2 3 6" xfId="24085" xr:uid="{00000000-0005-0000-0000-0000145E0000}"/>
    <cellStyle name="Normal 3 2 2 3 6 2" xfId="24086" xr:uid="{00000000-0005-0000-0000-0000155E0000}"/>
    <cellStyle name="Normal 3 2 2 3 6 2 2" xfId="24087" xr:uid="{00000000-0005-0000-0000-0000165E0000}"/>
    <cellStyle name="Normal 3 2 2 3 6 3" xfId="24088" xr:uid="{00000000-0005-0000-0000-0000175E0000}"/>
    <cellStyle name="Normal 3 2 2 3 6 4" xfId="24089" xr:uid="{00000000-0005-0000-0000-0000185E0000}"/>
    <cellStyle name="Normal 3 2 2 3 7" xfId="24090" xr:uid="{00000000-0005-0000-0000-0000195E0000}"/>
    <cellStyle name="Normal 3 2 2 3 7 2" xfId="24091" xr:uid="{00000000-0005-0000-0000-00001A5E0000}"/>
    <cellStyle name="Normal 3 2 2 3 7 2 2" xfId="24092" xr:uid="{00000000-0005-0000-0000-00001B5E0000}"/>
    <cellStyle name="Normal 3 2 2 3 7 3" xfId="24093" xr:uid="{00000000-0005-0000-0000-00001C5E0000}"/>
    <cellStyle name="Normal 3 2 2 3 7 4" xfId="24094" xr:uid="{00000000-0005-0000-0000-00001D5E0000}"/>
    <cellStyle name="Normal 3 2 2 3 8" xfId="24095" xr:uid="{00000000-0005-0000-0000-00001E5E0000}"/>
    <cellStyle name="Normal 3 2 2 3 8 2" xfId="24096" xr:uid="{00000000-0005-0000-0000-00001F5E0000}"/>
    <cellStyle name="Normal 3 2 2 3 9" xfId="24097" xr:uid="{00000000-0005-0000-0000-0000205E0000}"/>
    <cellStyle name="Normal 3 2 2 4" xfId="24098" xr:uid="{00000000-0005-0000-0000-0000215E0000}"/>
    <cellStyle name="Normal 3 2 2 4 2" xfId="24099" xr:uid="{00000000-0005-0000-0000-0000225E0000}"/>
    <cellStyle name="Normal 3 2 2 4 2 2" xfId="24100" xr:uid="{00000000-0005-0000-0000-0000235E0000}"/>
    <cellStyle name="Normal 3 2 2 4 2 2 2" xfId="24101" xr:uid="{00000000-0005-0000-0000-0000245E0000}"/>
    <cellStyle name="Normal 3 2 2 4 2 2 2 2" xfId="24102" xr:uid="{00000000-0005-0000-0000-0000255E0000}"/>
    <cellStyle name="Normal 3 2 2 4 2 2 3" xfId="24103" xr:uid="{00000000-0005-0000-0000-0000265E0000}"/>
    <cellStyle name="Normal 3 2 2 4 2 2 4" xfId="24104" xr:uid="{00000000-0005-0000-0000-0000275E0000}"/>
    <cellStyle name="Normal 3 2 2 4 2 3" xfId="24105" xr:uid="{00000000-0005-0000-0000-0000285E0000}"/>
    <cellStyle name="Normal 3 2 2 4 2 3 2" xfId="24106" xr:uid="{00000000-0005-0000-0000-0000295E0000}"/>
    <cellStyle name="Normal 3 2 2 4 2 4" xfId="24107" xr:uid="{00000000-0005-0000-0000-00002A5E0000}"/>
    <cellStyle name="Normal 3 2 2 4 2 5" xfId="24108" xr:uid="{00000000-0005-0000-0000-00002B5E0000}"/>
    <cellStyle name="Normal 3 2 2 4 3" xfId="24109" xr:uid="{00000000-0005-0000-0000-00002C5E0000}"/>
    <cellStyle name="Normal 3 2 2 4 3 2" xfId="24110" xr:uid="{00000000-0005-0000-0000-00002D5E0000}"/>
    <cellStyle name="Normal 3 2 2 4 3 2 2" xfId="24111" xr:uid="{00000000-0005-0000-0000-00002E5E0000}"/>
    <cellStyle name="Normal 3 2 2 4 3 2 2 2" xfId="24112" xr:uid="{00000000-0005-0000-0000-00002F5E0000}"/>
    <cellStyle name="Normal 3 2 2 4 3 2 3" xfId="24113" xr:uid="{00000000-0005-0000-0000-0000305E0000}"/>
    <cellStyle name="Normal 3 2 2 4 3 2 4" xfId="24114" xr:uid="{00000000-0005-0000-0000-0000315E0000}"/>
    <cellStyle name="Normal 3 2 2 4 3 3" xfId="24115" xr:uid="{00000000-0005-0000-0000-0000325E0000}"/>
    <cellStyle name="Normal 3 2 2 4 3 3 2" xfId="24116" xr:uid="{00000000-0005-0000-0000-0000335E0000}"/>
    <cellStyle name="Normal 3 2 2 4 3 4" xfId="24117" xr:uid="{00000000-0005-0000-0000-0000345E0000}"/>
    <cellStyle name="Normal 3 2 2 4 3 5" xfId="24118" xr:uid="{00000000-0005-0000-0000-0000355E0000}"/>
    <cellStyle name="Normal 3 2 2 4 4" xfId="24119" xr:uid="{00000000-0005-0000-0000-0000365E0000}"/>
    <cellStyle name="Normal 3 2 2 4 4 2" xfId="24120" xr:uid="{00000000-0005-0000-0000-0000375E0000}"/>
    <cellStyle name="Normal 3 2 2 4 4 2 2" xfId="24121" xr:uid="{00000000-0005-0000-0000-0000385E0000}"/>
    <cellStyle name="Normal 3 2 2 4 4 3" xfId="24122" xr:uid="{00000000-0005-0000-0000-0000395E0000}"/>
    <cellStyle name="Normal 3 2 2 4 4 4" xfId="24123" xr:uid="{00000000-0005-0000-0000-00003A5E0000}"/>
    <cellStyle name="Normal 3 2 2 4 5" xfId="24124" xr:uid="{00000000-0005-0000-0000-00003B5E0000}"/>
    <cellStyle name="Normal 3 2 2 4 5 2" xfId="24125" xr:uid="{00000000-0005-0000-0000-00003C5E0000}"/>
    <cellStyle name="Normal 3 2 2 4 5 2 2" xfId="24126" xr:uid="{00000000-0005-0000-0000-00003D5E0000}"/>
    <cellStyle name="Normal 3 2 2 4 5 3" xfId="24127" xr:uid="{00000000-0005-0000-0000-00003E5E0000}"/>
    <cellStyle name="Normal 3 2 2 4 5 4" xfId="24128" xr:uid="{00000000-0005-0000-0000-00003F5E0000}"/>
    <cellStyle name="Normal 3 2 2 4 6" xfId="24129" xr:uid="{00000000-0005-0000-0000-0000405E0000}"/>
    <cellStyle name="Normal 3 2 2 4 6 2" xfId="24130" xr:uid="{00000000-0005-0000-0000-0000415E0000}"/>
    <cellStyle name="Normal 3 2 2 4 6 2 2" xfId="24131" xr:uid="{00000000-0005-0000-0000-0000425E0000}"/>
    <cellStyle name="Normal 3 2 2 4 6 3" xfId="24132" xr:uid="{00000000-0005-0000-0000-0000435E0000}"/>
    <cellStyle name="Normal 3 2 2 4 6 4" xfId="24133" xr:uid="{00000000-0005-0000-0000-0000445E0000}"/>
    <cellStyle name="Normal 3 2 2 4 7" xfId="24134" xr:uid="{00000000-0005-0000-0000-0000455E0000}"/>
    <cellStyle name="Normal 3 2 2 4 7 2" xfId="24135" xr:uid="{00000000-0005-0000-0000-0000465E0000}"/>
    <cellStyle name="Normal 3 2 2 4 8" xfId="24136" xr:uid="{00000000-0005-0000-0000-0000475E0000}"/>
    <cellStyle name="Normal 3 2 2 4 9" xfId="24137" xr:uid="{00000000-0005-0000-0000-0000485E0000}"/>
    <cellStyle name="Normal 3 2 2 5" xfId="24138" xr:uid="{00000000-0005-0000-0000-0000495E0000}"/>
    <cellStyle name="Normal 3 2 2 5 2" xfId="24139" xr:uid="{00000000-0005-0000-0000-00004A5E0000}"/>
    <cellStyle name="Normal 3 2 2 5 2 2" xfId="24140" xr:uid="{00000000-0005-0000-0000-00004B5E0000}"/>
    <cellStyle name="Normal 3 2 2 5 2 2 2" xfId="24141" xr:uid="{00000000-0005-0000-0000-00004C5E0000}"/>
    <cellStyle name="Normal 3 2 2 5 2 3" xfId="24142" xr:uid="{00000000-0005-0000-0000-00004D5E0000}"/>
    <cellStyle name="Normal 3 2 2 5 2 4" xfId="24143" xr:uid="{00000000-0005-0000-0000-00004E5E0000}"/>
    <cellStyle name="Normal 3 2 2 5 3" xfId="24144" xr:uid="{00000000-0005-0000-0000-00004F5E0000}"/>
    <cellStyle name="Normal 3 2 2 5 4" xfId="24145" xr:uid="{00000000-0005-0000-0000-0000505E0000}"/>
    <cellStyle name="Normal 3 2 2 5 4 2" xfId="24146" xr:uid="{00000000-0005-0000-0000-0000515E0000}"/>
    <cellStyle name="Normal 3 2 2 5 5" xfId="24147" xr:uid="{00000000-0005-0000-0000-0000525E0000}"/>
    <cellStyle name="Normal 3 2 2 5 6" xfId="24148" xr:uid="{00000000-0005-0000-0000-0000535E0000}"/>
    <cellStyle name="Normal 3 2 2 6" xfId="24149" xr:uid="{00000000-0005-0000-0000-0000545E0000}"/>
    <cellStyle name="Normal 3 2 2 6 2" xfId="24150" xr:uid="{00000000-0005-0000-0000-0000555E0000}"/>
    <cellStyle name="Normal 3 2 2 6 2 2" xfId="24151" xr:uid="{00000000-0005-0000-0000-0000565E0000}"/>
    <cellStyle name="Normal 3 2 2 6 2 2 2" xfId="24152" xr:uid="{00000000-0005-0000-0000-0000575E0000}"/>
    <cellStyle name="Normal 3 2 2 6 2 3" xfId="24153" xr:uid="{00000000-0005-0000-0000-0000585E0000}"/>
    <cellStyle name="Normal 3 2 2 6 2 4" xfId="24154" xr:uid="{00000000-0005-0000-0000-0000595E0000}"/>
    <cellStyle name="Normal 3 2 2 6 3" xfId="24155" xr:uid="{00000000-0005-0000-0000-00005A5E0000}"/>
    <cellStyle name="Normal 3 2 2 6 3 2" xfId="24156" xr:uid="{00000000-0005-0000-0000-00005B5E0000}"/>
    <cellStyle name="Normal 3 2 2 6 4" xfId="24157" xr:uid="{00000000-0005-0000-0000-00005C5E0000}"/>
    <cellStyle name="Normal 3 2 2 6 5" xfId="24158" xr:uid="{00000000-0005-0000-0000-00005D5E0000}"/>
    <cellStyle name="Normal 3 2 2 7" xfId="24159" xr:uid="{00000000-0005-0000-0000-00005E5E0000}"/>
    <cellStyle name="Normal 3 2 2 7 2" xfId="24160" xr:uid="{00000000-0005-0000-0000-00005F5E0000}"/>
    <cellStyle name="Normal 3 2 2 7 2 2" xfId="24161" xr:uid="{00000000-0005-0000-0000-0000605E0000}"/>
    <cellStyle name="Normal 3 2 2 7 3" xfId="24162" xr:uid="{00000000-0005-0000-0000-0000615E0000}"/>
    <cellStyle name="Normal 3 2 2 7 4" xfId="24163" xr:uid="{00000000-0005-0000-0000-0000625E0000}"/>
    <cellStyle name="Normal 3 2 2 8" xfId="24164" xr:uid="{00000000-0005-0000-0000-0000635E0000}"/>
    <cellStyle name="Normal 3 2 2 8 2" xfId="24165" xr:uid="{00000000-0005-0000-0000-0000645E0000}"/>
    <cellStyle name="Normal 3 2 2 8 2 2" xfId="24166" xr:uid="{00000000-0005-0000-0000-0000655E0000}"/>
    <cellStyle name="Normal 3 2 2 8 3" xfId="24167" xr:uid="{00000000-0005-0000-0000-0000665E0000}"/>
    <cellStyle name="Normal 3 2 2 8 4" xfId="24168" xr:uid="{00000000-0005-0000-0000-0000675E0000}"/>
    <cellStyle name="Normal 3 2 2 9" xfId="24169" xr:uid="{00000000-0005-0000-0000-0000685E0000}"/>
    <cellStyle name="Normal 3 2 2 9 2" xfId="24170" xr:uid="{00000000-0005-0000-0000-0000695E0000}"/>
    <cellStyle name="Normal 3 2 2 9 2 2" xfId="24171" xr:uid="{00000000-0005-0000-0000-00006A5E0000}"/>
    <cellStyle name="Normal 3 2 2 9 3" xfId="24172" xr:uid="{00000000-0005-0000-0000-00006B5E0000}"/>
    <cellStyle name="Normal 3 2 2 9 4" xfId="24173" xr:uid="{00000000-0005-0000-0000-00006C5E0000}"/>
    <cellStyle name="Normal 3 2 3" xfId="24174" xr:uid="{00000000-0005-0000-0000-00006D5E0000}"/>
    <cellStyle name="Normal 3 2 3 10" xfId="24175" xr:uid="{00000000-0005-0000-0000-00006E5E0000}"/>
    <cellStyle name="Normal 3 2 3 10 2" xfId="24176" xr:uid="{00000000-0005-0000-0000-00006F5E0000}"/>
    <cellStyle name="Normal 3 2 3 11" xfId="24177" xr:uid="{00000000-0005-0000-0000-0000705E0000}"/>
    <cellStyle name="Normal 3 2 3 12" xfId="24178" xr:uid="{00000000-0005-0000-0000-0000715E0000}"/>
    <cellStyle name="Normal 3 2 3 2" xfId="24179" xr:uid="{00000000-0005-0000-0000-0000725E0000}"/>
    <cellStyle name="Normal 3 2 3 2 10" xfId="24180" xr:uid="{00000000-0005-0000-0000-0000735E0000}"/>
    <cellStyle name="Normal 3 2 3 2 11" xfId="24181" xr:uid="{00000000-0005-0000-0000-0000745E0000}"/>
    <cellStyle name="Normal 3 2 3 2 2" xfId="24182" xr:uid="{00000000-0005-0000-0000-0000755E0000}"/>
    <cellStyle name="Normal 3 2 3 2 2 10" xfId="24183" xr:uid="{00000000-0005-0000-0000-0000765E0000}"/>
    <cellStyle name="Normal 3 2 3 2 2 2" xfId="24184" xr:uid="{00000000-0005-0000-0000-0000775E0000}"/>
    <cellStyle name="Normal 3 2 3 2 2 2 2" xfId="24185" xr:uid="{00000000-0005-0000-0000-0000785E0000}"/>
    <cellStyle name="Normal 3 2 3 2 2 2 2 2" xfId="24186" xr:uid="{00000000-0005-0000-0000-0000795E0000}"/>
    <cellStyle name="Normal 3 2 3 2 2 2 2 2 2" xfId="24187" xr:uid="{00000000-0005-0000-0000-00007A5E0000}"/>
    <cellStyle name="Normal 3 2 3 2 2 2 2 2 2 2" xfId="24188" xr:uid="{00000000-0005-0000-0000-00007B5E0000}"/>
    <cellStyle name="Normal 3 2 3 2 2 2 2 2 3" xfId="24189" xr:uid="{00000000-0005-0000-0000-00007C5E0000}"/>
    <cellStyle name="Normal 3 2 3 2 2 2 2 2 4" xfId="24190" xr:uid="{00000000-0005-0000-0000-00007D5E0000}"/>
    <cellStyle name="Normal 3 2 3 2 2 2 2 3" xfId="24191" xr:uid="{00000000-0005-0000-0000-00007E5E0000}"/>
    <cellStyle name="Normal 3 2 3 2 2 2 2 3 2" xfId="24192" xr:uid="{00000000-0005-0000-0000-00007F5E0000}"/>
    <cellStyle name="Normal 3 2 3 2 2 2 2 4" xfId="24193" xr:uid="{00000000-0005-0000-0000-0000805E0000}"/>
    <cellStyle name="Normal 3 2 3 2 2 2 2 5" xfId="24194" xr:uid="{00000000-0005-0000-0000-0000815E0000}"/>
    <cellStyle name="Normal 3 2 3 2 2 2 3" xfId="24195" xr:uid="{00000000-0005-0000-0000-0000825E0000}"/>
    <cellStyle name="Normal 3 2 3 2 2 2 3 2" xfId="24196" xr:uid="{00000000-0005-0000-0000-0000835E0000}"/>
    <cellStyle name="Normal 3 2 3 2 2 2 3 2 2" xfId="24197" xr:uid="{00000000-0005-0000-0000-0000845E0000}"/>
    <cellStyle name="Normal 3 2 3 2 2 2 3 2 2 2" xfId="24198" xr:uid="{00000000-0005-0000-0000-0000855E0000}"/>
    <cellStyle name="Normal 3 2 3 2 2 2 3 2 3" xfId="24199" xr:uid="{00000000-0005-0000-0000-0000865E0000}"/>
    <cellStyle name="Normal 3 2 3 2 2 2 3 2 4" xfId="24200" xr:uid="{00000000-0005-0000-0000-0000875E0000}"/>
    <cellStyle name="Normal 3 2 3 2 2 2 3 3" xfId="24201" xr:uid="{00000000-0005-0000-0000-0000885E0000}"/>
    <cellStyle name="Normal 3 2 3 2 2 2 3 3 2" xfId="24202" xr:uid="{00000000-0005-0000-0000-0000895E0000}"/>
    <cellStyle name="Normal 3 2 3 2 2 2 3 4" xfId="24203" xr:uid="{00000000-0005-0000-0000-00008A5E0000}"/>
    <cellStyle name="Normal 3 2 3 2 2 2 3 5" xfId="24204" xr:uid="{00000000-0005-0000-0000-00008B5E0000}"/>
    <cellStyle name="Normal 3 2 3 2 2 2 4" xfId="24205" xr:uid="{00000000-0005-0000-0000-00008C5E0000}"/>
    <cellStyle name="Normal 3 2 3 2 2 2 4 2" xfId="24206" xr:uid="{00000000-0005-0000-0000-00008D5E0000}"/>
    <cellStyle name="Normal 3 2 3 2 2 2 4 2 2" xfId="24207" xr:uid="{00000000-0005-0000-0000-00008E5E0000}"/>
    <cellStyle name="Normal 3 2 3 2 2 2 4 3" xfId="24208" xr:uid="{00000000-0005-0000-0000-00008F5E0000}"/>
    <cellStyle name="Normal 3 2 3 2 2 2 4 4" xfId="24209" xr:uid="{00000000-0005-0000-0000-0000905E0000}"/>
    <cellStyle name="Normal 3 2 3 2 2 2 5" xfId="24210" xr:uid="{00000000-0005-0000-0000-0000915E0000}"/>
    <cellStyle name="Normal 3 2 3 2 2 2 5 2" xfId="24211" xr:uid="{00000000-0005-0000-0000-0000925E0000}"/>
    <cellStyle name="Normal 3 2 3 2 2 2 5 2 2" xfId="24212" xr:uid="{00000000-0005-0000-0000-0000935E0000}"/>
    <cellStyle name="Normal 3 2 3 2 2 2 5 3" xfId="24213" xr:uid="{00000000-0005-0000-0000-0000945E0000}"/>
    <cellStyle name="Normal 3 2 3 2 2 2 5 4" xfId="24214" xr:uid="{00000000-0005-0000-0000-0000955E0000}"/>
    <cellStyle name="Normal 3 2 3 2 2 2 6" xfId="24215" xr:uid="{00000000-0005-0000-0000-0000965E0000}"/>
    <cellStyle name="Normal 3 2 3 2 2 2 6 2" xfId="24216" xr:uid="{00000000-0005-0000-0000-0000975E0000}"/>
    <cellStyle name="Normal 3 2 3 2 2 2 6 2 2" xfId="24217" xr:uid="{00000000-0005-0000-0000-0000985E0000}"/>
    <cellStyle name="Normal 3 2 3 2 2 2 6 3" xfId="24218" xr:uid="{00000000-0005-0000-0000-0000995E0000}"/>
    <cellStyle name="Normal 3 2 3 2 2 2 6 4" xfId="24219" xr:uid="{00000000-0005-0000-0000-00009A5E0000}"/>
    <cellStyle name="Normal 3 2 3 2 2 2 7" xfId="24220" xr:uid="{00000000-0005-0000-0000-00009B5E0000}"/>
    <cellStyle name="Normal 3 2 3 2 2 2 7 2" xfId="24221" xr:uid="{00000000-0005-0000-0000-00009C5E0000}"/>
    <cellStyle name="Normal 3 2 3 2 2 2 8" xfId="24222" xr:uid="{00000000-0005-0000-0000-00009D5E0000}"/>
    <cellStyle name="Normal 3 2 3 2 2 2 9" xfId="24223" xr:uid="{00000000-0005-0000-0000-00009E5E0000}"/>
    <cellStyle name="Normal 3 2 3 2 2 3" xfId="24224" xr:uid="{00000000-0005-0000-0000-00009F5E0000}"/>
    <cellStyle name="Normal 3 2 3 2 2 3 2" xfId="24225" xr:uid="{00000000-0005-0000-0000-0000A05E0000}"/>
    <cellStyle name="Normal 3 2 3 2 2 3 2 2" xfId="24226" xr:uid="{00000000-0005-0000-0000-0000A15E0000}"/>
    <cellStyle name="Normal 3 2 3 2 2 3 2 2 2" xfId="24227" xr:uid="{00000000-0005-0000-0000-0000A25E0000}"/>
    <cellStyle name="Normal 3 2 3 2 2 3 2 3" xfId="24228" xr:uid="{00000000-0005-0000-0000-0000A35E0000}"/>
    <cellStyle name="Normal 3 2 3 2 2 3 2 4" xfId="24229" xr:uid="{00000000-0005-0000-0000-0000A45E0000}"/>
    <cellStyle name="Normal 3 2 3 2 2 3 3" xfId="24230" xr:uid="{00000000-0005-0000-0000-0000A55E0000}"/>
    <cellStyle name="Normal 3 2 3 2 2 3 3 2" xfId="24231" xr:uid="{00000000-0005-0000-0000-0000A65E0000}"/>
    <cellStyle name="Normal 3 2 3 2 2 3 4" xfId="24232" xr:uid="{00000000-0005-0000-0000-0000A75E0000}"/>
    <cellStyle name="Normal 3 2 3 2 2 3 5" xfId="24233" xr:uid="{00000000-0005-0000-0000-0000A85E0000}"/>
    <cellStyle name="Normal 3 2 3 2 2 4" xfId="24234" xr:uid="{00000000-0005-0000-0000-0000A95E0000}"/>
    <cellStyle name="Normal 3 2 3 2 2 4 2" xfId="24235" xr:uid="{00000000-0005-0000-0000-0000AA5E0000}"/>
    <cellStyle name="Normal 3 2 3 2 2 4 2 2" xfId="24236" xr:uid="{00000000-0005-0000-0000-0000AB5E0000}"/>
    <cellStyle name="Normal 3 2 3 2 2 4 2 2 2" xfId="24237" xr:uid="{00000000-0005-0000-0000-0000AC5E0000}"/>
    <cellStyle name="Normal 3 2 3 2 2 4 2 3" xfId="24238" xr:uid="{00000000-0005-0000-0000-0000AD5E0000}"/>
    <cellStyle name="Normal 3 2 3 2 2 4 2 4" xfId="24239" xr:uid="{00000000-0005-0000-0000-0000AE5E0000}"/>
    <cellStyle name="Normal 3 2 3 2 2 4 3" xfId="24240" xr:uid="{00000000-0005-0000-0000-0000AF5E0000}"/>
    <cellStyle name="Normal 3 2 3 2 2 4 3 2" xfId="24241" xr:uid="{00000000-0005-0000-0000-0000B05E0000}"/>
    <cellStyle name="Normal 3 2 3 2 2 4 4" xfId="24242" xr:uid="{00000000-0005-0000-0000-0000B15E0000}"/>
    <cellStyle name="Normal 3 2 3 2 2 4 5" xfId="24243" xr:uid="{00000000-0005-0000-0000-0000B25E0000}"/>
    <cellStyle name="Normal 3 2 3 2 2 5" xfId="24244" xr:uid="{00000000-0005-0000-0000-0000B35E0000}"/>
    <cellStyle name="Normal 3 2 3 2 2 5 2" xfId="24245" xr:uid="{00000000-0005-0000-0000-0000B45E0000}"/>
    <cellStyle name="Normal 3 2 3 2 2 5 2 2" xfId="24246" xr:uid="{00000000-0005-0000-0000-0000B55E0000}"/>
    <cellStyle name="Normal 3 2 3 2 2 5 3" xfId="24247" xr:uid="{00000000-0005-0000-0000-0000B65E0000}"/>
    <cellStyle name="Normal 3 2 3 2 2 5 4" xfId="24248" xr:uid="{00000000-0005-0000-0000-0000B75E0000}"/>
    <cellStyle name="Normal 3 2 3 2 2 6" xfId="24249" xr:uid="{00000000-0005-0000-0000-0000B85E0000}"/>
    <cellStyle name="Normal 3 2 3 2 2 6 2" xfId="24250" xr:uid="{00000000-0005-0000-0000-0000B95E0000}"/>
    <cellStyle name="Normal 3 2 3 2 2 6 2 2" xfId="24251" xr:uid="{00000000-0005-0000-0000-0000BA5E0000}"/>
    <cellStyle name="Normal 3 2 3 2 2 6 3" xfId="24252" xr:uid="{00000000-0005-0000-0000-0000BB5E0000}"/>
    <cellStyle name="Normal 3 2 3 2 2 6 4" xfId="24253" xr:uid="{00000000-0005-0000-0000-0000BC5E0000}"/>
    <cellStyle name="Normal 3 2 3 2 2 7" xfId="24254" xr:uid="{00000000-0005-0000-0000-0000BD5E0000}"/>
    <cellStyle name="Normal 3 2 3 2 2 7 2" xfId="24255" xr:uid="{00000000-0005-0000-0000-0000BE5E0000}"/>
    <cellStyle name="Normal 3 2 3 2 2 7 2 2" xfId="24256" xr:uid="{00000000-0005-0000-0000-0000BF5E0000}"/>
    <cellStyle name="Normal 3 2 3 2 2 7 3" xfId="24257" xr:uid="{00000000-0005-0000-0000-0000C05E0000}"/>
    <cellStyle name="Normal 3 2 3 2 2 7 4" xfId="24258" xr:uid="{00000000-0005-0000-0000-0000C15E0000}"/>
    <cellStyle name="Normal 3 2 3 2 2 8" xfId="24259" xr:uid="{00000000-0005-0000-0000-0000C25E0000}"/>
    <cellStyle name="Normal 3 2 3 2 2 8 2" xfId="24260" xr:uid="{00000000-0005-0000-0000-0000C35E0000}"/>
    <cellStyle name="Normal 3 2 3 2 2 9" xfId="24261" xr:uid="{00000000-0005-0000-0000-0000C45E0000}"/>
    <cellStyle name="Normal 3 2 3 2 3" xfId="24262" xr:uid="{00000000-0005-0000-0000-0000C55E0000}"/>
    <cellStyle name="Normal 3 2 3 2 3 2" xfId="24263" xr:uid="{00000000-0005-0000-0000-0000C65E0000}"/>
    <cellStyle name="Normal 3 2 3 2 3 2 2" xfId="24264" xr:uid="{00000000-0005-0000-0000-0000C75E0000}"/>
    <cellStyle name="Normal 3 2 3 2 3 2 2 2" xfId="24265" xr:uid="{00000000-0005-0000-0000-0000C85E0000}"/>
    <cellStyle name="Normal 3 2 3 2 3 2 2 2 2" xfId="24266" xr:uid="{00000000-0005-0000-0000-0000C95E0000}"/>
    <cellStyle name="Normal 3 2 3 2 3 2 2 3" xfId="24267" xr:uid="{00000000-0005-0000-0000-0000CA5E0000}"/>
    <cellStyle name="Normal 3 2 3 2 3 2 2 4" xfId="24268" xr:uid="{00000000-0005-0000-0000-0000CB5E0000}"/>
    <cellStyle name="Normal 3 2 3 2 3 2 3" xfId="24269" xr:uid="{00000000-0005-0000-0000-0000CC5E0000}"/>
    <cellStyle name="Normal 3 2 3 2 3 2 3 2" xfId="24270" xr:uid="{00000000-0005-0000-0000-0000CD5E0000}"/>
    <cellStyle name="Normal 3 2 3 2 3 2 4" xfId="24271" xr:uid="{00000000-0005-0000-0000-0000CE5E0000}"/>
    <cellStyle name="Normal 3 2 3 2 3 2 5" xfId="24272" xr:uid="{00000000-0005-0000-0000-0000CF5E0000}"/>
    <cellStyle name="Normal 3 2 3 2 3 3" xfId="24273" xr:uid="{00000000-0005-0000-0000-0000D05E0000}"/>
    <cellStyle name="Normal 3 2 3 2 3 3 2" xfId="24274" xr:uid="{00000000-0005-0000-0000-0000D15E0000}"/>
    <cellStyle name="Normal 3 2 3 2 3 3 2 2" xfId="24275" xr:uid="{00000000-0005-0000-0000-0000D25E0000}"/>
    <cellStyle name="Normal 3 2 3 2 3 3 2 2 2" xfId="24276" xr:uid="{00000000-0005-0000-0000-0000D35E0000}"/>
    <cellStyle name="Normal 3 2 3 2 3 3 2 3" xfId="24277" xr:uid="{00000000-0005-0000-0000-0000D45E0000}"/>
    <cellStyle name="Normal 3 2 3 2 3 3 2 4" xfId="24278" xr:uid="{00000000-0005-0000-0000-0000D55E0000}"/>
    <cellStyle name="Normal 3 2 3 2 3 3 3" xfId="24279" xr:uid="{00000000-0005-0000-0000-0000D65E0000}"/>
    <cellStyle name="Normal 3 2 3 2 3 3 3 2" xfId="24280" xr:uid="{00000000-0005-0000-0000-0000D75E0000}"/>
    <cellStyle name="Normal 3 2 3 2 3 3 4" xfId="24281" xr:uid="{00000000-0005-0000-0000-0000D85E0000}"/>
    <cellStyle name="Normal 3 2 3 2 3 3 5" xfId="24282" xr:uid="{00000000-0005-0000-0000-0000D95E0000}"/>
    <cellStyle name="Normal 3 2 3 2 3 4" xfId="24283" xr:uid="{00000000-0005-0000-0000-0000DA5E0000}"/>
    <cellStyle name="Normal 3 2 3 2 3 4 2" xfId="24284" xr:uid="{00000000-0005-0000-0000-0000DB5E0000}"/>
    <cellStyle name="Normal 3 2 3 2 3 4 2 2" xfId="24285" xr:uid="{00000000-0005-0000-0000-0000DC5E0000}"/>
    <cellStyle name="Normal 3 2 3 2 3 4 3" xfId="24286" xr:uid="{00000000-0005-0000-0000-0000DD5E0000}"/>
    <cellStyle name="Normal 3 2 3 2 3 4 4" xfId="24287" xr:uid="{00000000-0005-0000-0000-0000DE5E0000}"/>
    <cellStyle name="Normal 3 2 3 2 3 5" xfId="24288" xr:uid="{00000000-0005-0000-0000-0000DF5E0000}"/>
    <cellStyle name="Normal 3 2 3 2 3 5 2" xfId="24289" xr:uid="{00000000-0005-0000-0000-0000E05E0000}"/>
    <cellStyle name="Normal 3 2 3 2 3 5 2 2" xfId="24290" xr:uid="{00000000-0005-0000-0000-0000E15E0000}"/>
    <cellStyle name="Normal 3 2 3 2 3 5 3" xfId="24291" xr:uid="{00000000-0005-0000-0000-0000E25E0000}"/>
    <cellStyle name="Normal 3 2 3 2 3 5 4" xfId="24292" xr:uid="{00000000-0005-0000-0000-0000E35E0000}"/>
    <cellStyle name="Normal 3 2 3 2 3 6" xfId="24293" xr:uid="{00000000-0005-0000-0000-0000E45E0000}"/>
    <cellStyle name="Normal 3 2 3 2 3 6 2" xfId="24294" xr:uid="{00000000-0005-0000-0000-0000E55E0000}"/>
    <cellStyle name="Normal 3 2 3 2 3 6 2 2" xfId="24295" xr:uid="{00000000-0005-0000-0000-0000E65E0000}"/>
    <cellStyle name="Normal 3 2 3 2 3 6 3" xfId="24296" xr:uid="{00000000-0005-0000-0000-0000E75E0000}"/>
    <cellStyle name="Normal 3 2 3 2 3 6 4" xfId="24297" xr:uid="{00000000-0005-0000-0000-0000E85E0000}"/>
    <cellStyle name="Normal 3 2 3 2 3 7" xfId="24298" xr:uid="{00000000-0005-0000-0000-0000E95E0000}"/>
    <cellStyle name="Normal 3 2 3 2 3 7 2" xfId="24299" xr:uid="{00000000-0005-0000-0000-0000EA5E0000}"/>
    <cellStyle name="Normal 3 2 3 2 3 8" xfId="24300" xr:uid="{00000000-0005-0000-0000-0000EB5E0000}"/>
    <cellStyle name="Normal 3 2 3 2 3 9" xfId="24301" xr:uid="{00000000-0005-0000-0000-0000EC5E0000}"/>
    <cellStyle name="Normal 3 2 3 2 4" xfId="24302" xr:uid="{00000000-0005-0000-0000-0000ED5E0000}"/>
    <cellStyle name="Normal 3 2 3 2 4 2" xfId="24303" xr:uid="{00000000-0005-0000-0000-0000EE5E0000}"/>
    <cellStyle name="Normal 3 2 3 2 4 2 2" xfId="24304" xr:uid="{00000000-0005-0000-0000-0000EF5E0000}"/>
    <cellStyle name="Normal 3 2 3 2 4 2 2 2" xfId="24305" xr:uid="{00000000-0005-0000-0000-0000F05E0000}"/>
    <cellStyle name="Normal 3 2 3 2 4 2 3" xfId="24306" xr:uid="{00000000-0005-0000-0000-0000F15E0000}"/>
    <cellStyle name="Normal 3 2 3 2 4 2 4" xfId="24307" xr:uid="{00000000-0005-0000-0000-0000F25E0000}"/>
    <cellStyle name="Normal 3 2 3 2 4 3" xfId="24308" xr:uid="{00000000-0005-0000-0000-0000F35E0000}"/>
    <cellStyle name="Normal 3 2 3 2 4 3 2" xfId="24309" xr:uid="{00000000-0005-0000-0000-0000F45E0000}"/>
    <cellStyle name="Normal 3 2 3 2 4 4" xfId="24310" xr:uid="{00000000-0005-0000-0000-0000F55E0000}"/>
    <cellStyle name="Normal 3 2 3 2 4 5" xfId="24311" xr:uid="{00000000-0005-0000-0000-0000F65E0000}"/>
    <cellStyle name="Normal 3 2 3 2 5" xfId="24312" xr:uid="{00000000-0005-0000-0000-0000F75E0000}"/>
    <cellStyle name="Normal 3 2 3 2 5 2" xfId="24313" xr:uid="{00000000-0005-0000-0000-0000F85E0000}"/>
    <cellStyle name="Normal 3 2 3 2 5 2 2" xfId="24314" xr:uid="{00000000-0005-0000-0000-0000F95E0000}"/>
    <cellStyle name="Normal 3 2 3 2 5 2 2 2" xfId="24315" xr:uid="{00000000-0005-0000-0000-0000FA5E0000}"/>
    <cellStyle name="Normal 3 2 3 2 5 2 3" xfId="24316" xr:uid="{00000000-0005-0000-0000-0000FB5E0000}"/>
    <cellStyle name="Normal 3 2 3 2 5 2 4" xfId="24317" xr:uid="{00000000-0005-0000-0000-0000FC5E0000}"/>
    <cellStyle name="Normal 3 2 3 2 5 3" xfId="24318" xr:uid="{00000000-0005-0000-0000-0000FD5E0000}"/>
    <cellStyle name="Normal 3 2 3 2 5 3 2" xfId="24319" xr:uid="{00000000-0005-0000-0000-0000FE5E0000}"/>
    <cellStyle name="Normal 3 2 3 2 5 4" xfId="24320" xr:uid="{00000000-0005-0000-0000-0000FF5E0000}"/>
    <cellStyle name="Normal 3 2 3 2 5 5" xfId="24321" xr:uid="{00000000-0005-0000-0000-0000005F0000}"/>
    <cellStyle name="Normal 3 2 3 2 6" xfId="24322" xr:uid="{00000000-0005-0000-0000-0000015F0000}"/>
    <cellStyle name="Normal 3 2 3 2 6 2" xfId="24323" xr:uid="{00000000-0005-0000-0000-0000025F0000}"/>
    <cellStyle name="Normal 3 2 3 2 6 2 2" xfId="24324" xr:uid="{00000000-0005-0000-0000-0000035F0000}"/>
    <cellStyle name="Normal 3 2 3 2 6 3" xfId="24325" xr:uid="{00000000-0005-0000-0000-0000045F0000}"/>
    <cellStyle name="Normal 3 2 3 2 6 4" xfId="24326" xr:uid="{00000000-0005-0000-0000-0000055F0000}"/>
    <cellStyle name="Normal 3 2 3 2 7" xfId="24327" xr:uid="{00000000-0005-0000-0000-0000065F0000}"/>
    <cellStyle name="Normal 3 2 3 2 7 2" xfId="24328" xr:uid="{00000000-0005-0000-0000-0000075F0000}"/>
    <cellStyle name="Normal 3 2 3 2 7 2 2" xfId="24329" xr:uid="{00000000-0005-0000-0000-0000085F0000}"/>
    <cellStyle name="Normal 3 2 3 2 7 3" xfId="24330" xr:uid="{00000000-0005-0000-0000-0000095F0000}"/>
    <cellStyle name="Normal 3 2 3 2 7 4" xfId="24331" xr:uid="{00000000-0005-0000-0000-00000A5F0000}"/>
    <cellStyle name="Normal 3 2 3 2 8" xfId="24332" xr:uid="{00000000-0005-0000-0000-00000B5F0000}"/>
    <cellStyle name="Normal 3 2 3 2 8 2" xfId="24333" xr:uid="{00000000-0005-0000-0000-00000C5F0000}"/>
    <cellStyle name="Normal 3 2 3 2 8 2 2" xfId="24334" xr:uid="{00000000-0005-0000-0000-00000D5F0000}"/>
    <cellStyle name="Normal 3 2 3 2 8 3" xfId="24335" xr:uid="{00000000-0005-0000-0000-00000E5F0000}"/>
    <cellStyle name="Normal 3 2 3 2 8 4" xfId="24336" xr:uid="{00000000-0005-0000-0000-00000F5F0000}"/>
    <cellStyle name="Normal 3 2 3 2 9" xfId="24337" xr:uid="{00000000-0005-0000-0000-0000105F0000}"/>
    <cellStyle name="Normal 3 2 3 2 9 2" xfId="24338" xr:uid="{00000000-0005-0000-0000-0000115F0000}"/>
    <cellStyle name="Normal 3 2 3 3" xfId="24339" xr:uid="{00000000-0005-0000-0000-0000125F0000}"/>
    <cellStyle name="Normal 3 2 3 3 10" xfId="24340" xr:uid="{00000000-0005-0000-0000-0000135F0000}"/>
    <cellStyle name="Normal 3 2 3 3 2" xfId="24341" xr:uid="{00000000-0005-0000-0000-0000145F0000}"/>
    <cellStyle name="Normal 3 2 3 3 2 2" xfId="24342" xr:uid="{00000000-0005-0000-0000-0000155F0000}"/>
    <cellStyle name="Normal 3 2 3 3 2 2 2" xfId="24343" xr:uid="{00000000-0005-0000-0000-0000165F0000}"/>
    <cellStyle name="Normal 3 2 3 3 2 2 2 2" xfId="24344" xr:uid="{00000000-0005-0000-0000-0000175F0000}"/>
    <cellStyle name="Normal 3 2 3 3 2 2 2 2 2" xfId="24345" xr:uid="{00000000-0005-0000-0000-0000185F0000}"/>
    <cellStyle name="Normal 3 2 3 3 2 2 2 3" xfId="24346" xr:uid="{00000000-0005-0000-0000-0000195F0000}"/>
    <cellStyle name="Normal 3 2 3 3 2 2 2 4" xfId="24347" xr:uid="{00000000-0005-0000-0000-00001A5F0000}"/>
    <cellStyle name="Normal 3 2 3 3 2 2 3" xfId="24348" xr:uid="{00000000-0005-0000-0000-00001B5F0000}"/>
    <cellStyle name="Normal 3 2 3 3 2 2 3 2" xfId="24349" xr:uid="{00000000-0005-0000-0000-00001C5F0000}"/>
    <cellStyle name="Normal 3 2 3 3 2 2 4" xfId="24350" xr:uid="{00000000-0005-0000-0000-00001D5F0000}"/>
    <cellStyle name="Normal 3 2 3 3 2 2 5" xfId="24351" xr:uid="{00000000-0005-0000-0000-00001E5F0000}"/>
    <cellStyle name="Normal 3 2 3 3 2 3" xfId="24352" xr:uid="{00000000-0005-0000-0000-00001F5F0000}"/>
    <cellStyle name="Normal 3 2 3 3 2 3 2" xfId="24353" xr:uid="{00000000-0005-0000-0000-0000205F0000}"/>
    <cellStyle name="Normal 3 2 3 3 2 3 2 2" xfId="24354" xr:uid="{00000000-0005-0000-0000-0000215F0000}"/>
    <cellStyle name="Normal 3 2 3 3 2 3 2 2 2" xfId="24355" xr:uid="{00000000-0005-0000-0000-0000225F0000}"/>
    <cellStyle name="Normal 3 2 3 3 2 3 2 3" xfId="24356" xr:uid="{00000000-0005-0000-0000-0000235F0000}"/>
    <cellStyle name="Normal 3 2 3 3 2 3 2 4" xfId="24357" xr:uid="{00000000-0005-0000-0000-0000245F0000}"/>
    <cellStyle name="Normal 3 2 3 3 2 3 3" xfId="24358" xr:uid="{00000000-0005-0000-0000-0000255F0000}"/>
    <cellStyle name="Normal 3 2 3 3 2 3 3 2" xfId="24359" xr:uid="{00000000-0005-0000-0000-0000265F0000}"/>
    <cellStyle name="Normal 3 2 3 3 2 3 4" xfId="24360" xr:uid="{00000000-0005-0000-0000-0000275F0000}"/>
    <cellStyle name="Normal 3 2 3 3 2 3 5" xfId="24361" xr:uid="{00000000-0005-0000-0000-0000285F0000}"/>
    <cellStyle name="Normal 3 2 3 3 2 4" xfId="24362" xr:uid="{00000000-0005-0000-0000-0000295F0000}"/>
    <cellStyle name="Normal 3 2 3 3 2 4 2" xfId="24363" xr:uid="{00000000-0005-0000-0000-00002A5F0000}"/>
    <cellStyle name="Normal 3 2 3 3 2 4 2 2" xfId="24364" xr:uid="{00000000-0005-0000-0000-00002B5F0000}"/>
    <cellStyle name="Normal 3 2 3 3 2 4 3" xfId="24365" xr:uid="{00000000-0005-0000-0000-00002C5F0000}"/>
    <cellStyle name="Normal 3 2 3 3 2 4 4" xfId="24366" xr:uid="{00000000-0005-0000-0000-00002D5F0000}"/>
    <cellStyle name="Normal 3 2 3 3 2 5" xfId="24367" xr:uid="{00000000-0005-0000-0000-00002E5F0000}"/>
    <cellStyle name="Normal 3 2 3 3 2 5 2" xfId="24368" xr:uid="{00000000-0005-0000-0000-00002F5F0000}"/>
    <cellStyle name="Normal 3 2 3 3 2 5 2 2" xfId="24369" xr:uid="{00000000-0005-0000-0000-0000305F0000}"/>
    <cellStyle name="Normal 3 2 3 3 2 5 3" xfId="24370" xr:uid="{00000000-0005-0000-0000-0000315F0000}"/>
    <cellStyle name="Normal 3 2 3 3 2 5 4" xfId="24371" xr:uid="{00000000-0005-0000-0000-0000325F0000}"/>
    <cellStyle name="Normal 3 2 3 3 2 6" xfId="24372" xr:uid="{00000000-0005-0000-0000-0000335F0000}"/>
    <cellStyle name="Normal 3 2 3 3 2 6 2" xfId="24373" xr:uid="{00000000-0005-0000-0000-0000345F0000}"/>
    <cellStyle name="Normal 3 2 3 3 2 6 2 2" xfId="24374" xr:uid="{00000000-0005-0000-0000-0000355F0000}"/>
    <cellStyle name="Normal 3 2 3 3 2 6 3" xfId="24375" xr:uid="{00000000-0005-0000-0000-0000365F0000}"/>
    <cellStyle name="Normal 3 2 3 3 2 6 4" xfId="24376" xr:uid="{00000000-0005-0000-0000-0000375F0000}"/>
    <cellStyle name="Normal 3 2 3 3 2 7" xfId="24377" xr:uid="{00000000-0005-0000-0000-0000385F0000}"/>
    <cellStyle name="Normal 3 2 3 3 2 7 2" xfId="24378" xr:uid="{00000000-0005-0000-0000-0000395F0000}"/>
    <cellStyle name="Normal 3 2 3 3 2 8" xfId="24379" xr:uid="{00000000-0005-0000-0000-00003A5F0000}"/>
    <cellStyle name="Normal 3 2 3 3 2 9" xfId="24380" xr:uid="{00000000-0005-0000-0000-00003B5F0000}"/>
    <cellStyle name="Normal 3 2 3 3 3" xfId="24381" xr:uid="{00000000-0005-0000-0000-00003C5F0000}"/>
    <cellStyle name="Normal 3 2 3 3 3 2" xfId="24382" xr:uid="{00000000-0005-0000-0000-00003D5F0000}"/>
    <cellStyle name="Normal 3 2 3 3 3 2 2" xfId="24383" xr:uid="{00000000-0005-0000-0000-00003E5F0000}"/>
    <cellStyle name="Normal 3 2 3 3 3 2 2 2" xfId="24384" xr:uid="{00000000-0005-0000-0000-00003F5F0000}"/>
    <cellStyle name="Normal 3 2 3 3 3 2 3" xfId="24385" xr:uid="{00000000-0005-0000-0000-0000405F0000}"/>
    <cellStyle name="Normal 3 2 3 3 3 2 4" xfId="24386" xr:uid="{00000000-0005-0000-0000-0000415F0000}"/>
    <cellStyle name="Normal 3 2 3 3 3 3" xfId="24387" xr:uid="{00000000-0005-0000-0000-0000425F0000}"/>
    <cellStyle name="Normal 3 2 3 3 3 3 2" xfId="24388" xr:uid="{00000000-0005-0000-0000-0000435F0000}"/>
    <cellStyle name="Normal 3 2 3 3 3 4" xfId="24389" xr:uid="{00000000-0005-0000-0000-0000445F0000}"/>
    <cellStyle name="Normal 3 2 3 3 3 5" xfId="24390" xr:uid="{00000000-0005-0000-0000-0000455F0000}"/>
    <cellStyle name="Normal 3 2 3 3 4" xfId="24391" xr:uid="{00000000-0005-0000-0000-0000465F0000}"/>
    <cellStyle name="Normal 3 2 3 3 4 2" xfId="24392" xr:uid="{00000000-0005-0000-0000-0000475F0000}"/>
    <cellStyle name="Normal 3 2 3 3 4 2 2" xfId="24393" xr:uid="{00000000-0005-0000-0000-0000485F0000}"/>
    <cellStyle name="Normal 3 2 3 3 4 2 2 2" xfId="24394" xr:uid="{00000000-0005-0000-0000-0000495F0000}"/>
    <cellStyle name="Normal 3 2 3 3 4 2 3" xfId="24395" xr:uid="{00000000-0005-0000-0000-00004A5F0000}"/>
    <cellStyle name="Normal 3 2 3 3 4 2 4" xfId="24396" xr:uid="{00000000-0005-0000-0000-00004B5F0000}"/>
    <cellStyle name="Normal 3 2 3 3 4 3" xfId="24397" xr:uid="{00000000-0005-0000-0000-00004C5F0000}"/>
    <cellStyle name="Normal 3 2 3 3 4 3 2" xfId="24398" xr:uid="{00000000-0005-0000-0000-00004D5F0000}"/>
    <cellStyle name="Normal 3 2 3 3 4 4" xfId="24399" xr:uid="{00000000-0005-0000-0000-00004E5F0000}"/>
    <cellStyle name="Normal 3 2 3 3 4 5" xfId="24400" xr:uid="{00000000-0005-0000-0000-00004F5F0000}"/>
    <cellStyle name="Normal 3 2 3 3 5" xfId="24401" xr:uid="{00000000-0005-0000-0000-0000505F0000}"/>
    <cellStyle name="Normal 3 2 3 3 5 2" xfId="24402" xr:uid="{00000000-0005-0000-0000-0000515F0000}"/>
    <cellStyle name="Normal 3 2 3 3 5 2 2" xfId="24403" xr:uid="{00000000-0005-0000-0000-0000525F0000}"/>
    <cellStyle name="Normal 3 2 3 3 5 3" xfId="24404" xr:uid="{00000000-0005-0000-0000-0000535F0000}"/>
    <cellStyle name="Normal 3 2 3 3 5 4" xfId="24405" xr:uid="{00000000-0005-0000-0000-0000545F0000}"/>
    <cellStyle name="Normal 3 2 3 3 6" xfId="24406" xr:uid="{00000000-0005-0000-0000-0000555F0000}"/>
    <cellStyle name="Normal 3 2 3 3 6 2" xfId="24407" xr:uid="{00000000-0005-0000-0000-0000565F0000}"/>
    <cellStyle name="Normal 3 2 3 3 6 2 2" xfId="24408" xr:uid="{00000000-0005-0000-0000-0000575F0000}"/>
    <cellStyle name="Normal 3 2 3 3 6 3" xfId="24409" xr:uid="{00000000-0005-0000-0000-0000585F0000}"/>
    <cellStyle name="Normal 3 2 3 3 6 4" xfId="24410" xr:uid="{00000000-0005-0000-0000-0000595F0000}"/>
    <cellStyle name="Normal 3 2 3 3 7" xfId="24411" xr:uid="{00000000-0005-0000-0000-00005A5F0000}"/>
    <cellStyle name="Normal 3 2 3 3 7 2" xfId="24412" xr:uid="{00000000-0005-0000-0000-00005B5F0000}"/>
    <cellStyle name="Normal 3 2 3 3 7 2 2" xfId="24413" xr:uid="{00000000-0005-0000-0000-00005C5F0000}"/>
    <cellStyle name="Normal 3 2 3 3 7 3" xfId="24414" xr:uid="{00000000-0005-0000-0000-00005D5F0000}"/>
    <cellStyle name="Normal 3 2 3 3 7 4" xfId="24415" xr:uid="{00000000-0005-0000-0000-00005E5F0000}"/>
    <cellStyle name="Normal 3 2 3 3 8" xfId="24416" xr:uid="{00000000-0005-0000-0000-00005F5F0000}"/>
    <cellStyle name="Normal 3 2 3 3 8 2" xfId="24417" xr:uid="{00000000-0005-0000-0000-0000605F0000}"/>
    <cellStyle name="Normal 3 2 3 3 9" xfId="24418" xr:uid="{00000000-0005-0000-0000-0000615F0000}"/>
    <cellStyle name="Normal 3 2 3 4" xfId="24419" xr:uid="{00000000-0005-0000-0000-0000625F0000}"/>
    <cellStyle name="Normal 3 2 3 4 2" xfId="24420" xr:uid="{00000000-0005-0000-0000-0000635F0000}"/>
    <cellStyle name="Normal 3 2 3 4 2 2" xfId="24421" xr:uid="{00000000-0005-0000-0000-0000645F0000}"/>
    <cellStyle name="Normal 3 2 3 4 2 2 2" xfId="24422" xr:uid="{00000000-0005-0000-0000-0000655F0000}"/>
    <cellStyle name="Normal 3 2 3 4 2 2 2 2" xfId="24423" xr:uid="{00000000-0005-0000-0000-0000665F0000}"/>
    <cellStyle name="Normal 3 2 3 4 2 2 3" xfId="24424" xr:uid="{00000000-0005-0000-0000-0000675F0000}"/>
    <cellStyle name="Normal 3 2 3 4 2 2 4" xfId="24425" xr:uid="{00000000-0005-0000-0000-0000685F0000}"/>
    <cellStyle name="Normal 3 2 3 4 2 3" xfId="24426" xr:uid="{00000000-0005-0000-0000-0000695F0000}"/>
    <cellStyle name="Normal 3 2 3 4 2 3 2" xfId="24427" xr:uid="{00000000-0005-0000-0000-00006A5F0000}"/>
    <cellStyle name="Normal 3 2 3 4 2 4" xfId="24428" xr:uid="{00000000-0005-0000-0000-00006B5F0000}"/>
    <cellStyle name="Normal 3 2 3 4 2 5" xfId="24429" xr:uid="{00000000-0005-0000-0000-00006C5F0000}"/>
    <cellStyle name="Normal 3 2 3 4 3" xfId="24430" xr:uid="{00000000-0005-0000-0000-00006D5F0000}"/>
    <cellStyle name="Normal 3 2 3 4 3 2" xfId="24431" xr:uid="{00000000-0005-0000-0000-00006E5F0000}"/>
    <cellStyle name="Normal 3 2 3 4 3 2 2" xfId="24432" xr:uid="{00000000-0005-0000-0000-00006F5F0000}"/>
    <cellStyle name="Normal 3 2 3 4 3 2 2 2" xfId="24433" xr:uid="{00000000-0005-0000-0000-0000705F0000}"/>
    <cellStyle name="Normal 3 2 3 4 3 2 3" xfId="24434" xr:uid="{00000000-0005-0000-0000-0000715F0000}"/>
    <cellStyle name="Normal 3 2 3 4 3 2 4" xfId="24435" xr:uid="{00000000-0005-0000-0000-0000725F0000}"/>
    <cellStyle name="Normal 3 2 3 4 3 3" xfId="24436" xr:uid="{00000000-0005-0000-0000-0000735F0000}"/>
    <cellStyle name="Normal 3 2 3 4 3 3 2" xfId="24437" xr:uid="{00000000-0005-0000-0000-0000745F0000}"/>
    <cellStyle name="Normal 3 2 3 4 3 4" xfId="24438" xr:uid="{00000000-0005-0000-0000-0000755F0000}"/>
    <cellStyle name="Normal 3 2 3 4 3 5" xfId="24439" xr:uid="{00000000-0005-0000-0000-0000765F0000}"/>
    <cellStyle name="Normal 3 2 3 4 4" xfId="24440" xr:uid="{00000000-0005-0000-0000-0000775F0000}"/>
    <cellStyle name="Normal 3 2 3 4 4 2" xfId="24441" xr:uid="{00000000-0005-0000-0000-0000785F0000}"/>
    <cellStyle name="Normal 3 2 3 4 4 2 2" xfId="24442" xr:uid="{00000000-0005-0000-0000-0000795F0000}"/>
    <cellStyle name="Normal 3 2 3 4 4 3" xfId="24443" xr:uid="{00000000-0005-0000-0000-00007A5F0000}"/>
    <cellStyle name="Normal 3 2 3 4 4 4" xfId="24444" xr:uid="{00000000-0005-0000-0000-00007B5F0000}"/>
    <cellStyle name="Normal 3 2 3 4 5" xfId="24445" xr:uid="{00000000-0005-0000-0000-00007C5F0000}"/>
    <cellStyle name="Normal 3 2 3 4 5 2" xfId="24446" xr:uid="{00000000-0005-0000-0000-00007D5F0000}"/>
    <cellStyle name="Normal 3 2 3 4 5 2 2" xfId="24447" xr:uid="{00000000-0005-0000-0000-00007E5F0000}"/>
    <cellStyle name="Normal 3 2 3 4 5 3" xfId="24448" xr:uid="{00000000-0005-0000-0000-00007F5F0000}"/>
    <cellStyle name="Normal 3 2 3 4 5 4" xfId="24449" xr:uid="{00000000-0005-0000-0000-0000805F0000}"/>
    <cellStyle name="Normal 3 2 3 4 6" xfId="24450" xr:uid="{00000000-0005-0000-0000-0000815F0000}"/>
    <cellStyle name="Normal 3 2 3 4 6 2" xfId="24451" xr:uid="{00000000-0005-0000-0000-0000825F0000}"/>
    <cellStyle name="Normal 3 2 3 4 6 2 2" xfId="24452" xr:uid="{00000000-0005-0000-0000-0000835F0000}"/>
    <cellStyle name="Normal 3 2 3 4 6 3" xfId="24453" xr:uid="{00000000-0005-0000-0000-0000845F0000}"/>
    <cellStyle name="Normal 3 2 3 4 6 4" xfId="24454" xr:uid="{00000000-0005-0000-0000-0000855F0000}"/>
    <cellStyle name="Normal 3 2 3 4 7" xfId="24455" xr:uid="{00000000-0005-0000-0000-0000865F0000}"/>
    <cellStyle name="Normal 3 2 3 4 7 2" xfId="24456" xr:uid="{00000000-0005-0000-0000-0000875F0000}"/>
    <cellStyle name="Normal 3 2 3 4 8" xfId="24457" xr:uid="{00000000-0005-0000-0000-0000885F0000}"/>
    <cellStyle name="Normal 3 2 3 4 9" xfId="24458" xr:uid="{00000000-0005-0000-0000-0000895F0000}"/>
    <cellStyle name="Normal 3 2 3 5" xfId="24459" xr:uid="{00000000-0005-0000-0000-00008A5F0000}"/>
    <cellStyle name="Normal 3 2 3 5 2" xfId="24460" xr:uid="{00000000-0005-0000-0000-00008B5F0000}"/>
    <cellStyle name="Normal 3 2 3 5 2 2" xfId="24461" xr:uid="{00000000-0005-0000-0000-00008C5F0000}"/>
    <cellStyle name="Normal 3 2 3 5 2 2 2" xfId="24462" xr:uid="{00000000-0005-0000-0000-00008D5F0000}"/>
    <cellStyle name="Normal 3 2 3 5 2 3" xfId="24463" xr:uid="{00000000-0005-0000-0000-00008E5F0000}"/>
    <cellStyle name="Normal 3 2 3 5 2 4" xfId="24464" xr:uid="{00000000-0005-0000-0000-00008F5F0000}"/>
    <cellStyle name="Normal 3 2 3 5 3" xfId="24465" xr:uid="{00000000-0005-0000-0000-0000905F0000}"/>
    <cellStyle name="Normal 3 2 3 5 4" xfId="24466" xr:uid="{00000000-0005-0000-0000-0000915F0000}"/>
    <cellStyle name="Normal 3 2 3 5 4 2" xfId="24467" xr:uid="{00000000-0005-0000-0000-0000925F0000}"/>
    <cellStyle name="Normal 3 2 3 5 5" xfId="24468" xr:uid="{00000000-0005-0000-0000-0000935F0000}"/>
    <cellStyle name="Normal 3 2 3 5 6" xfId="24469" xr:uid="{00000000-0005-0000-0000-0000945F0000}"/>
    <cellStyle name="Normal 3 2 3 6" xfId="24470" xr:uid="{00000000-0005-0000-0000-0000955F0000}"/>
    <cellStyle name="Normal 3 2 3 6 2" xfId="24471" xr:uid="{00000000-0005-0000-0000-0000965F0000}"/>
    <cellStyle name="Normal 3 2 3 6 2 2" xfId="24472" xr:uid="{00000000-0005-0000-0000-0000975F0000}"/>
    <cellStyle name="Normal 3 2 3 6 2 2 2" xfId="24473" xr:uid="{00000000-0005-0000-0000-0000985F0000}"/>
    <cellStyle name="Normal 3 2 3 6 2 3" xfId="24474" xr:uid="{00000000-0005-0000-0000-0000995F0000}"/>
    <cellStyle name="Normal 3 2 3 6 2 4" xfId="24475" xr:uid="{00000000-0005-0000-0000-00009A5F0000}"/>
    <cellStyle name="Normal 3 2 3 6 3" xfId="24476" xr:uid="{00000000-0005-0000-0000-00009B5F0000}"/>
    <cellStyle name="Normal 3 2 3 6 3 2" xfId="24477" xr:uid="{00000000-0005-0000-0000-00009C5F0000}"/>
    <cellStyle name="Normal 3 2 3 6 4" xfId="24478" xr:uid="{00000000-0005-0000-0000-00009D5F0000}"/>
    <cellStyle name="Normal 3 2 3 6 5" xfId="24479" xr:uid="{00000000-0005-0000-0000-00009E5F0000}"/>
    <cellStyle name="Normal 3 2 3 7" xfId="24480" xr:uid="{00000000-0005-0000-0000-00009F5F0000}"/>
    <cellStyle name="Normal 3 2 3 7 2" xfId="24481" xr:uid="{00000000-0005-0000-0000-0000A05F0000}"/>
    <cellStyle name="Normal 3 2 3 7 2 2" xfId="24482" xr:uid="{00000000-0005-0000-0000-0000A15F0000}"/>
    <cellStyle name="Normal 3 2 3 7 3" xfId="24483" xr:uid="{00000000-0005-0000-0000-0000A25F0000}"/>
    <cellStyle name="Normal 3 2 3 7 4" xfId="24484" xr:uid="{00000000-0005-0000-0000-0000A35F0000}"/>
    <cellStyle name="Normal 3 2 3 8" xfId="24485" xr:uid="{00000000-0005-0000-0000-0000A45F0000}"/>
    <cellStyle name="Normal 3 2 3 8 2" xfId="24486" xr:uid="{00000000-0005-0000-0000-0000A55F0000}"/>
    <cellStyle name="Normal 3 2 3 8 2 2" xfId="24487" xr:uid="{00000000-0005-0000-0000-0000A65F0000}"/>
    <cellStyle name="Normal 3 2 3 8 3" xfId="24488" xr:uid="{00000000-0005-0000-0000-0000A75F0000}"/>
    <cellStyle name="Normal 3 2 3 8 4" xfId="24489" xr:uid="{00000000-0005-0000-0000-0000A85F0000}"/>
    <cellStyle name="Normal 3 2 3 9" xfId="24490" xr:uid="{00000000-0005-0000-0000-0000A95F0000}"/>
    <cellStyle name="Normal 3 2 3 9 2" xfId="24491" xr:uid="{00000000-0005-0000-0000-0000AA5F0000}"/>
    <cellStyle name="Normal 3 2 3 9 2 2" xfId="24492" xr:uid="{00000000-0005-0000-0000-0000AB5F0000}"/>
    <cellStyle name="Normal 3 2 3 9 3" xfId="24493" xr:uid="{00000000-0005-0000-0000-0000AC5F0000}"/>
    <cellStyle name="Normal 3 2 3 9 4" xfId="24494" xr:uid="{00000000-0005-0000-0000-0000AD5F0000}"/>
    <cellStyle name="Normal 3 2 4" xfId="24495" xr:uid="{00000000-0005-0000-0000-0000AE5F0000}"/>
    <cellStyle name="Normal 3 2 4 10" xfId="24496" xr:uid="{00000000-0005-0000-0000-0000AF5F0000}"/>
    <cellStyle name="Normal 3 2 4 11" xfId="24497" xr:uid="{00000000-0005-0000-0000-0000B05F0000}"/>
    <cellStyle name="Normal 3 2 4 2" xfId="24498" xr:uid="{00000000-0005-0000-0000-0000B15F0000}"/>
    <cellStyle name="Normal 3 2 4 2 10" xfId="24499" xr:uid="{00000000-0005-0000-0000-0000B25F0000}"/>
    <cellStyle name="Normal 3 2 4 2 2" xfId="24500" xr:uid="{00000000-0005-0000-0000-0000B35F0000}"/>
    <cellStyle name="Normal 3 2 4 2 2 2" xfId="24501" xr:uid="{00000000-0005-0000-0000-0000B45F0000}"/>
    <cellStyle name="Normal 3 2 4 2 2 2 2" xfId="24502" xr:uid="{00000000-0005-0000-0000-0000B55F0000}"/>
    <cellStyle name="Normal 3 2 4 2 2 2 2 2" xfId="24503" xr:uid="{00000000-0005-0000-0000-0000B65F0000}"/>
    <cellStyle name="Normal 3 2 4 2 2 2 2 2 2" xfId="24504" xr:uid="{00000000-0005-0000-0000-0000B75F0000}"/>
    <cellStyle name="Normal 3 2 4 2 2 2 2 3" xfId="24505" xr:uid="{00000000-0005-0000-0000-0000B85F0000}"/>
    <cellStyle name="Normal 3 2 4 2 2 2 2 4" xfId="24506" xr:uid="{00000000-0005-0000-0000-0000B95F0000}"/>
    <cellStyle name="Normal 3 2 4 2 2 2 3" xfId="24507" xr:uid="{00000000-0005-0000-0000-0000BA5F0000}"/>
    <cellStyle name="Normal 3 2 4 2 2 2 3 2" xfId="24508" xr:uid="{00000000-0005-0000-0000-0000BB5F0000}"/>
    <cellStyle name="Normal 3 2 4 2 2 2 4" xfId="24509" xr:uid="{00000000-0005-0000-0000-0000BC5F0000}"/>
    <cellStyle name="Normal 3 2 4 2 2 2 5" xfId="24510" xr:uid="{00000000-0005-0000-0000-0000BD5F0000}"/>
    <cellStyle name="Normal 3 2 4 2 2 3" xfId="24511" xr:uid="{00000000-0005-0000-0000-0000BE5F0000}"/>
    <cellStyle name="Normal 3 2 4 2 2 3 2" xfId="24512" xr:uid="{00000000-0005-0000-0000-0000BF5F0000}"/>
    <cellStyle name="Normal 3 2 4 2 2 3 2 2" xfId="24513" xr:uid="{00000000-0005-0000-0000-0000C05F0000}"/>
    <cellStyle name="Normal 3 2 4 2 2 3 2 2 2" xfId="24514" xr:uid="{00000000-0005-0000-0000-0000C15F0000}"/>
    <cellStyle name="Normal 3 2 4 2 2 3 2 3" xfId="24515" xr:uid="{00000000-0005-0000-0000-0000C25F0000}"/>
    <cellStyle name="Normal 3 2 4 2 2 3 2 4" xfId="24516" xr:uid="{00000000-0005-0000-0000-0000C35F0000}"/>
    <cellStyle name="Normal 3 2 4 2 2 3 3" xfId="24517" xr:uid="{00000000-0005-0000-0000-0000C45F0000}"/>
    <cellStyle name="Normal 3 2 4 2 2 3 3 2" xfId="24518" xr:uid="{00000000-0005-0000-0000-0000C55F0000}"/>
    <cellStyle name="Normal 3 2 4 2 2 3 4" xfId="24519" xr:uid="{00000000-0005-0000-0000-0000C65F0000}"/>
    <cellStyle name="Normal 3 2 4 2 2 3 5" xfId="24520" xr:uid="{00000000-0005-0000-0000-0000C75F0000}"/>
    <cellStyle name="Normal 3 2 4 2 2 4" xfId="24521" xr:uid="{00000000-0005-0000-0000-0000C85F0000}"/>
    <cellStyle name="Normal 3 2 4 2 2 4 2" xfId="24522" xr:uid="{00000000-0005-0000-0000-0000C95F0000}"/>
    <cellStyle name="Normal 3 2 4 2 2 4 2 2" xfId="24523" xr:uid="{00000000-0005-0000-0000-0000CA5F0000}"/>
    <cellStyle name="Normal 3 2 4 2 2 4 3" xfId="24524" xr:uid="{00000000-0005-0000-0000-0000CB5F0000}"/>
    <cellStyle name="Normal 3 2 4 2 2 4 4" xfId="24525" xr:uid="{00000000-0005-0000-0000-0000CC5F0000}"/>
    <cellStyle name="Normal 3 2 4 2 2 5" xfId="24526" xr:uid="{00000000-0005-0000-0000-0000CD5F0000}"/>
    <cellStyle name="Normal 3 2 4 2 2 5 2" xfId="24527" xr:uid="{00000000-0005-0000-0000-0000CE5F0000}"/>
    <cellStyle name="Normal 3 2 4 2 2 5 2 2" xfId="24528" xr:uid="{00000000-0005-0000-0000-0000CF5F0000}"/>
    <cellStyle name="Normal 3 2 4 2 2 5 3" xfId="24529" xr:uid="{00000000-0005-0000-0000-0000D05F0000}"/>
    <cellStyle name="Normal 3 2 4 2 2 5 4" xfId="24530" xr:uid="{00000000-0005-0000-0000-0000D15F0000}"/>
    <cellStyle name="Normal 3 2 4 2 2 6" xfId="24531" xr:uid="{00000000-0005-0000-0000-0000D25F0000}"/>
    <cellStyle name="Normal 3 2 4 2 2 6 2" xfId="24532" xr:uid="{00000000-0005-0000-0000-0000D35F0000}"/>
    <cellStyle name="Normal 3 2 4 2 2 6 2 2" xfId="24533" xr:uid="{00000000-0005-0000-0000-0000D45F0000}"/>
    <cellStyle name="Normal 3 2 4 2 2 6 3" xfId="24534" xr:uid="{00000000-0005-0000-0000-0000D55F0000}"/>
    <cellStyle name="Normal 3 2 4 2 2 6 4" xfId="24535" xr:uid="{00000000-0005-0000-0000-0000D65F0000}"/>
    <cellStyle name="Normal 3 2 4 2 2 7" xfId="24536" xr:uid="{00000000-0005-0000-0000-0000D75F0000}"/>
    <cellStyle name="Normal 3 2 4 2 2 7 2" xfId="24537" xr:uid="{00000000-0005-0000-0000-0000D85F0000}"/>
    <cellStyle name="Normal 3 2 4 2 2 8" xfId="24538" xr:uid="{00000000-0005-0000-0000-0000D95F0000}"/>
    <cellStyle name="Normal 3 2 4 2 2 9" xfId="24539" xr:uid="{00000000-0005-0000-0000-0000DA5F0000}"/>
    <cellStyle name="Normal 3 2 4 2 3" xfId="24540" xr:uid="{00000000-0005-0000-0000-0000DB5F0000}"/>
    <cellStyle name="Normal 3 2 4 2 3 2" xfId="24541" xr:uid="{00000000-0005-0000-0000-0000DC5F0000}"/>
    <cellStyle name="Normal 3 2 4 2 3 2 2" xfId="24542" xr:uid="{00000000-0005-0000-0000-0000DD5F0000}"/>
    <cellStyle name="Normal 3 2 4 2 3 2 2 2" xfId="24543" xr:uid="{00000000-0005-0000-0000-0000DE5F0000}"/>
    <cellStyle name="Normal 3 2 4 2 3 2 3" xfId="24544" xr:uid="{00000000-0005-0000-0000-0000DF5F0000}"/>
    <cellStyle name="Normal 3 2 4 2 3 2 4" xfId="24545" xr:uid="{00000000-0005-0000-0000-0000E05F0000}"/>
    <cellStyle name="Normal 3 2 4 2 3 3" xfId="24546" xr:uid="{00000000-0005-0000-0000-0000E15F0000}"/>
    <cellStyle name="Normal 3 2 4 2 3 3 2" xfId="24547" xr:uid="{00000000-0005-0000-0000-0000E25F0000}"/>
    <cellStyle name="Normal 3 2 4 2 3 4" xfId="24548" xr:uid="{00000000-0005-0000-0000-0000E35F0000}"/>
    <cellStyle name="Normal 3 2 4 2 3 5" xfId="24549" xr:uid="{00000000-0005-0000-0000-0000E45F0000}"/>
    <cellStyle name="Normal 3 2 4 2 4" xfId="24550" xr:uid="{00000000-0005-0000-0000-0000E55F0000}"/>
    <cellStyle name="Normal 3 2 4 2 4 2" xfId="24551" xr:uid="{00000000-0005-0000-0000-0000E65F0000}"/>
    <cellStyle name="Normal 3 2 4 2 4 2 2" xfId="24552" xr:uid="{00000000-0005-0000-0000-0000E75F0000}"/>
    <cellStyle name="Normal 3 2 4 2 4 2 2 2" xfId="24553" xr:uid="{00000000-0005-0000-0000-0000E85F0000}"/>
    <cellStyle name="Normal 3 2 4 2 4 2 3" xfId="24554" xr:uid="{00000000-0005-0000-0000-0000E95F0000}"/>
    <cellStyle name="Normal 3 2 4 2 4 2 4" xfId="24555" xr:uid="{00000000-0005-0000-0000-0000EA5F0000}"/>
    <cellStyle name="Normal 3 2 4 2 4 3" xfId="24556" xr:uid="{00000000-0005-0000-0000-0000EB5F0000}"/>
    <cellStyle name="Normal 3 2 4 2 4 3 2" xfId="24557" xr:uid="{00000000-0005-0000-0000-0000EC5F0000}"/>
    <cellStyle name="Normal 3 2 4 2 4 4" xfId="24558" xr:uid="{00000000-0005-0000-0000-0000ED5F0000}"/>
    <cellStyle name="Normal 3 2 4 2 4 5" xfId="24559" xr:uid="{00000000-0005-0000-0000-0000EE5F0000}"/>
    <cellStyle name="Normal 3 2 4 2 5" xfId="24560" xr:uid="{00000000-0005-0000-0000-0000EF5F0000}"/>
    <cellStyle name="Normal 3 2 4 2 5 2" xfId="24561" xr:uid="{00000000-0005-0000-0000-0000F05F0000}"/>
    <cellStyle name="Normal 3 2 4 2 5 2 2" xfId="24562" xr:uid="{00000000-0005-0000-0000-0000F15F0000}"/>
    <cellStyle name="Normal 3 2 4 2 5 3" xfId="24563" xr:uid="{00000000-0005-0000-0000-0000F25F0000}"/>
    <cellStyle name="Normal 3 2 4 2 5 4" xfId="24564" xr:uid="{00000000-0005-0000-0000-0000F35F0000}"/>
    <cellStyle name="Normal 3 2 4 2 6" xfId="24565" xr:uid="{00000000-0005-0000-0000-0000F45F0000}"/>
    <cellStyle name="Normal 3 2 4 2 6 2" xfId="24566" xr:uid="{00000000-0005-0000-0000-0000F55F0000}"/>
    <cellStyle name="Normal 3 2 4 2 6 2 2" xfId="24567" xr:uid="{00000000-0005-0000-0000-0000F65F0000}"/>
    <cellStyle name="Normal 3 2 4 2 6 3" xfId="24568" xr:uid="{00000000-0005-0000-0000-0000F75F0000}"/>
    <cellStyle name="Normal 3 2 4 2 6 4" xfId="24569" xr:uid="{00000000-0005-0000-0000-0000F85F0000}"/>
    <cellStyle name="Normal 3 2 4 2 7" xfId="24570" xr:uid="{00000000-0005-0000-0000-0000F95F0000}"/>
    <cellStyle name="Normal 3 2 4 2 7 2" xfId="24571" xr:uid="{00000000-0005-0000-0000-0000FA5F0000}"/>
    <cellStyle name="Normal 3 2 4 2 7 2 2" xfId="24572" xr:uid="{00000000-0005-0000-0000-0000FB5F0000}"/>
    <cellStyle name="Normal 3 2 4 2 7 3" xfId="24573" xr:uid="{00000000-0005-0000-0000-0000FC5F0000}"/>
    <cellStyle name="Normal 3 2 4 2 7 4" xfId="24574" xr:uid="{00000000-0005-0000-0000-0000FD5F0000}"/>
    <cellStyle name="Normal 3 2 4 2 8" xfId="24575" xr:uid="{00000000-0005-0000-0000-0000FE5F0000}"/>
    <cellStyle name="Normal 3 2 4 2 8 2" xfId="24576" xr:uid="{00000000-0005-0000-0000-0000FF5F0000}"/>
    <cellStyle name="Normal 3 2 4 2 9" xfId="24577" xr:uid="{00000000-0005-0000-0000-000000600000}"/>
    <cellStyle name="Normal 3 2 4 3" xfId="24578" xr:uid="{00000000-0005-0000-0000-000001600000}"/>
    <cellStyle name="Normal 3 2 4 3 2" xfId="24579" xr:uid="{00000000-0005-0000-0000-000002600000}"/>
    <cellStyle name="Normal 3 2 4 3 2 2" xfId="24580" xr:uid="{00000000-0005-0000-0000-000003600000}"/>
    <cellStyle name="Normal 3 2 4 3 2 2 2" xfId="24581" xr:uid="{00000000-0005-0000-0000-000004600000}"/>
    <cellStyle name="Normal 3 2 4 3 2 2 2 2" xfId="24582" xr:uid="{00000000-0005-0000-0000-000005600000}"/>
    <cellStyle name="Normal 3 2 4 3 2 2 3" xfId="24583" xr:uid="{00000000-0005-0000-0000-000006600000}"/>
    <cellStyle name="Normal 3 2 4 3 2 2 4" xfId="24584" xr:uid="{00000000-0005-0000-0000-000007600000}"/>
    <cellStyle name="Normal 3 2 4 3 2 3" xfId="24585" xr:uid="{00000000-0005-0000-0000-000008600000}"/>
    <cellStyle name="Normal 3 2 4 3 2 3 2" xfId="24586" xr:uid="{00000000-0005-0000-0000-000009600000}"/>
    <cellStyle name="Normal 3 2 4 3 2 4" xfId="24587" xr:uid="{00000000-0005-0000-0000-00000A600000}"/>
    <cellStyle name="Normal 3 2 4 3 2 5" xfId="24588" xr:uid="{00000000-0005-0000-0000-00000B600000}"/>
    <cellStyle name="Normal 3 2 4 3 3" xfId="24589" xr:uid="{00000000-0005-0000-0000-00000C600000}"/>
    <cellStyle name="Normal 3 2 4 3 3 2" xfId="24590" xr:uid="{00000000-0005-0000-0000-00000D600000}"/>
    <cellStyle name="Normal 3 2 4 3 3 2 2" xfId="24591" xr:uid="{00000000-0005-0000-0000-00000E600000}"/>
    <cellStyle name="Normal 3 2 4 3 3 2 2 2" xfId="24592" xr:uid="{00000000-0005-0000-0000-00000F600000}"/>
    <cellStyle name="Normal 3 2 4 3 3 2 3" xfId="24593" xr:uid="{00000000-0005-0000-0000-000010600000}"/>
    <cellStyle name="Normal 3 2 4 3 3 2 4" xfId="24594" xr:uid="{00000000-0005-0000-0000-000011600000}"/>
    <cellStyle name="Normal 3 2 4 3 3 3" xfId="24595" xr:uid="{00000000-0005-0000-0000-000012600000}"/>
    <cellStyle name="Normal 3 2 4 3 3 3 2" xfId="24596" xr:uid="{00000000-0005-0000-0000-000013600000}"/>
    <cellStyle name="Normal 3 2 4 3 3 4" xfId="24597" xr:uid="{00000000-0005-0000-0000-000014600000}"/>
    <cellStyle name="Normal 3 2 4 3 3 5" xfId="24598" xr:uid="{00000000-0005-0000-0000-000015600000}"/>
    <cellStyle name="Normal 3 2 4 3 4" xfId="24599" xr:uid="{00000000-0005-0000-0000-000016600000}"/>
    <cellStyle name="Normal 3 2 4 3 4 2" xfId="24600" xr:uid="{00000000-0005-0000-0000-000017600000}"/>
    <cellStyle name="Normal 3 2 4 3 4 2 2" xfId="24601" xr:uid="{00000000-0005-0000-0000-000018600000}"/>
    <cellStyle name="Normal 3 2 4 3 4 3" xfId="24602" xr:uid="{00000000-0005-0000-0000-000019600000}"/>
    <cellStyle name="Normal 3 2 4 3 4 4" xfId="24603" xr:uid="{00000000-0005-0000-0000-00001A600000}"/>
    <cellStyle name="Normal 3 2 4 3 5" xfId="24604" xr:uid="{00000000-0005-0000-0000-00001B600000}"/>
    <cellStyle name="Normal 3 2 4 3 5 2" xfId="24605" xr:uid="{00000000-0005-0000-0000-00001C600000}"/>
    <cellStyle name="Normal 3 2 4 3 5 2 2" xfId="24606" xr:uid="{00000000-0005-0000-0000-00001D600000}"/>
    <cellStyle name="Normal 3 2 4 3 5 3" xfId="24607" xr:uid="{00000000-0005-0000-0000-00001E600000}"/>
    <cellStyle name="Normal 3 2 4 3 5 4" xfId="24608" xr:uid="{00000000-0005-0000-0000-00001F600000}"/>
    <cellStyle name="Normal 3 2 4 3 6" xfId="24609" xr:uid="{00000000-0005-0000-0000-000020600000}"/>
    <cellStyle name="Normal 3 2 4 3 6 2" xfId="24610" xr:uid="{00000000-0005-0000-0000-000021600000}"/>
    <cellStyle name="Normal 3 2 4 3 6 2 2" xfId="24611" xr:uid="{00000000-0005-0000-0000-000022600000}"/>
    <cellStyle name="Normal 3 2 4 3 6 3" xfId="24612" xr:uid="{00000000-0005-0000-0000-000023600000}"/>
    <cellStyle name="Normal 3 2 4 3 6 4" xfId="24613" xr:uid="{00000000-0005-0000-0000-000024600000}"/>
    <cellStyle name="Normal 3 2 4 3 7" xfId="24614" xr:uid="{00000000-0005-0000-0000-000025600000}"/>
    <cellStyle name="Normal 3 2 4 3 7 2" xfId="24615" xr:uid="{00000000-0005-0000-0000-000026600000}"/>
    <cellStyle name="Normal 3 2 4 3 8" xfId="24616" xr:uid="{00000000-0005-0000-0000-000027600000}"/>
    <cellStyle name="Normal 3 2 4 3 9" xfId="24617" xr:uid="{00000000-0005-0000-0000-000028600000}"/>
    <cellStyle name="Normal 3 2 4 4" xfId="24618" xr:uid="{00000000-0005-0000-0000-000029600000}"/>
    <cellStyle name="Normal 3 2 4 4 2" xfId="24619" xr:uid="{00000000-0005-0000-0000-00002A600000}"/>
    <cellStyle name="Normal 3 2 4 4 2 2" xfId="24620" xr:uid="{00000000-0005-0000-0000-00002B600000}"/>
    <cellStyle name="Normal 3 2 4 4 2 2 2" xfId="24621" xr:uid="{00000000-0005-0000-0000-00002C600000}"/>
    <cellStyle name="Normal 3 2 4 4 2 3" xfId="24622" xr:uid="{00000000-0005-0000-0000-00002D600000}"/>
    <cellStyle name="Normal 3 2 4 4 2 4" xfId="24623" xr:uid="{00000000-0005-0000-0000-00002E600000}"/>
    <cellStyle name="Normal 3 2 4 4 3" xfId="24624" xr:uid="{00000000-0005-0000-0000-00002F600000}"/>
    <cellStyle name="Normal 3 2 4 4 3 2" xfId="24625" xr:uid="{00000000-0005-0000-0000-000030600000}"/>
    <cellStyle name="Normal 3 2 4 4 4" xfId="24626" xr:uid="{00000000-0005-0000-0000-000031600000}"/>
    <cellStyle name="Normal 3 2 4 4 5" xfId="24627" xr:uid="{00000000-0005-0000-0000-000032600000}"/>
    <cellStyle name="Normal 3 2 4 5" xfId="24628" xr:uid="{00000000-0005-0000-0000-000033600000}"/>
    <cellStyle name="Normal 3 2 4 5 2" xfId="24629" xr:uid="{00000000-0005-0000-0000-000034600000}"/>
    <cellStyle name="Normal 3 2 4 5 2 2" xfId="24630" xr:uid="{00000000-0005-0000-0000-000035600000}"/>
    <cellStyle name="Normal 3 2 4 5 2 2 2" xfId="24631" xr:uid="{00000000-0005-0000-0000-000036600000}"/>
    <cellStyle name="Normal 3 2 4 5 2 3" xfId="24632" xr:uid="{00000000-0005-0000-0000-000037600000}"/>
    <cellStyle name="Normal 3 2 4 5 2 4" xfId="24633" xr:uid="{00000000-0005-0000-0000-000038600000}"/>
    <cellStyle name="Normal 3 2 4 5 3" xfId="24634" xr:uid="{00000000-0005-0000-0000-000039600000}"/>
    <cellStyle name="Normal 3 2 4 5 3 2" xfId="24635" xr:uid="{00000000-0005-0000-0000-00003A600000}"/>
    <cellStyle name="Normal 3 2 4 5 4" xfId="24636" xr:uid="{00000000-0005-0000-0000-00003B600000}"/>
    <cellStyle name="Normal 3 2 4 5 5" xfId="24637" xr:uid="{00000000-0005-0000-0000-00003C600000}"/>
    <cellStyle name="Normal 3 2 4 6" xfId="24638" xr:uid="{00000000-0005-0000-0000-00003D600000}"/>
    <cellStyle name="Normal 3 2 4 6 2" xfId="24639" xr:uid="{00000000-0005-0000-0000-00003E600000}"/>
    <cellStyle name="Normal 3 2 4 6 2 2" xfId="24640" xr:uid="{00000000-0005-0000-0000-00003F600000}"/>
    <cellStyle name="Normal 3 2 4 6 3" xfId="24641" xr:uid="{00000000-0005-0000-0000-000040600000}"/>
    <cellStyle name="Normal 3 2 4 6 4" xfId="24642" xr:uid="{00000000-0005-0000-0000-000041600000}"/>
    <cellStyle name="Normal 3 2 4 7" xfId="24643" xr:uid="{00000000-0005-0000-0000-000042600000}"/>
    <cellStyle name="Normal 3 2 4 7 2" xfId="24644" xr:uid="{00000000-0005-0000-0000-000043600000}"/>
    <cellStyle name="Normal 3 2 4 7 2 2" xfId="24645" xr:uid="{00000000-0005-0000-0000-000044600000}"/>
    <cellStyle name="Normal 3 2 4 7 3" xfId="24646" xr:uid="{00000000-0005-0000-0000-000045600000}"/>
    <cellStyle name="Normal 3 2 4 7 4" xfId="24647" xr:uid="{00000000-0005-0000-0000-000046600000}"/>
    <cellStyle name="Normal 3 2 4 8" xfId="24648" xr:uid="{00000000-0005-0000-0000-000047600000}"/>
    <cellStyle name="Normal 3 2 4 8 2" xfId="24649" xr:uid="{00000000-0005-0000-0000-000048600000}"/>
    <cellStyle name="Normal 3 2 4 8 2 2" xfId="24650" xr:uid="{00000000-0005-0000-0000-000049600000}"/>
    <cellStyle name="Normal 3 2 4 8 3" xfId="24651" xr:uid="{00000000-0005-0000-0000-00004A600000}"/>
    <cellStyle name="Normal 3 2 4 8 4" xfId="24652" xr:uid="{00000000-0005-0000-0000-00004B600000}"/>
    <cellStyle name="Normal 3 2 4 9" xfId="24653" xr:uid="{00000000-0005-0000-0000-00004C600000}"/>
    <cellStyle name="Normal 3 2 4 9 2" xfId="24654" xr:uid="{00000000-0005-0000-0000-00004D600000}"/>
    <cellStyle name="Normal 3 2 5" xfId="24655" xr:uid="{00000000-0005-0000-0000-00004E600000}"/>
    <cellStyle name="Normal 3 2 5 10" xfId="24656" xr:uid="{00000000-0005-0000-0000-00004F600000}"/>
    <cellStyle name="Normal 3 2 5 2" xfId="24657" xr:uid="{00000000-0005-0000-0000-000050600000}"/>
    <cellStyle name="Normal 3 2 5 2 2" xfId="24658" xr:uid="{00000000-0005-0000-0000-000051600000}"/>
    <cellStyle name="Normal 3 2 5 2 2 2" xfId="24659" xr:uid="{00000000-0005-0000-0000-000052600000}"/>
    <cellStyle name="Normal 3 2 5 2 2 2 2" xfId="24660" xr:uid="{00000000-0005-0000-0000-000053600000}"/>
    <cellStyle name="Normal 3 2 5 2 2 2 2 2" xfId="24661" xr:uid="{00000000-0005-0000-0000-000054600000}"/>
    <cellStyle name="Normal 3 2 5 2 2 2 3" xfId="24662" xr:uid="{00000000-0005-0000-0000-000055600000}"/>
    <cellStyle name="Normal 3 2 5 2 2 2 4" xfId="24663" xr:uid="{00000000-0005-0000-0000-000056600000}"/>
    <cellStyle name="Normal 3 2 5 2 2 3" xfId="24664" xr:uid="{00000000-0005-0000-0000-000057600000}"/>
    <cellStyle name="Normal 3 2 5 2 2 3 2" xfId="24665" xr:uid="{00000000-0005-0000-0000-000058600000}"/>
    <cellStyle name="Normal 3 2 5 2 2 4" xfId="24666" xr:uid="{00000000-0005-0000-0000-000059600000}"/>
    <cellStyle name="Normal 3 2 5 2 2 5" xfId="24667" xr:uid="{00000000-0005-0000-0000-00005A600000}"/>
    <cellStyle name="Normal 3 2 5 2 3" xfId="24668" xr:uid="{00000000-0005-0000-0000-00005B600000}"/>
    <cellStyle name="Normal 3 2 5 2 3 2" xfId="24669" xr:uid="{00000000-0005-0000-0000-00005C600000}"/>
    <cellStyle name="Normal 3 2 5 2 3 2 2" xfId="24670" xr:uid="{00000000-0005-0000-0000-00005D600000}"/>
    <cellStyle name="Normal 3 2 5 2 3 2 2 2" xfId="24671" xr:uid="{00000000-0005-0000-0000-00005E600000}"/>
    <cellStyle name="Normal 3 2 5 2 3 2 3" xfId="24672" xr:uid="{00000000-0005-0000-0000-00005F600000}"/>
    <cellStyle name="Normal 3 2 5 2 3 2 4" xfId="24673" xr:uid="{00000000-0005-0000-0000-000060600000}"/>
    <cellStyle name="Normal 3 2 5 2 3 3" xfId="24674" xr:uid="{00000000-0005-0000-0000-000061600000}"/>
    <cellStyle name="Normal 3 2 5 2 3 3 2" xfId="24675" xr:uid="{00000000-0005-0000-0000-000062600000}"/>
    <cellStyle name="Normal 3 2 5 2 3 4" xfId="24676" xr:uid="{00000000-0005-0000-0000-000063600000}"/>
    <cellStyle name="Normal 3 2 5 2 3 5" xfId="24677" xr:uid="{00000000-0005-0000-0000-000064600000}"/>
    <cellStyle name="Normal 3 2 5 2 4" xfId="24678" xr:uid="{00000000-0005-0000-0000-000065600000}"/>
    <cellStyle name="Normal 3 2 5 2 4 2" xfId="24679" xr:uid="{00000000-0005-0000-0000-000066600000}"/>
    <cellStyle name="Normal 3 2 5 2 4 2 2" xfId="24680" xr:uid="{00000000-0005-0000-0000-000067600000}"/>
    <cellStyle name="Normal 3 2 5 2 4 3" xfId="24681" xr:uid="{00000000-0005-0000-0000-000068600000}"/>
    <cellStyle name="Normal 3 2 5 2 4 4" xfId="24682" xr:uid="{00000000-0005-0000-0000-000069600000}"/>
    <cellStyle name="Normal 3 2 5 2 5" xfId="24683" xr:uid="{00000000-0005-0000-0000-00006A600000}"/>
    <cellStyle name="Normal 3 2 5 2 5 2" xfId="24684" xr:uid="{00000000-0005-0000-0000-00006B600000}"/>
    <cellStyle name="Normal 3 2 5 2 5 2 2" xfId="24685" xr:uid="{00000000-0005-0000-0000-00006C600000}"/>
    <cellStyle name="Normal 3 2 5 2 5 3" xfId="24686" xr:uid="{00000000-0005-0000-0000-00006D600000}"/>
    <cellStyle name="Normal 3 2 5 2 5 4" xfId="24687" xr:uid="{00000000-0005-0000-0000-00006E600000}"/>
    <cellStyle name="Normal 3 2 5 2 6" xfId="24688" xr:uid="{00000000-0005-0000-0000-00006F600000}"/>
    <cellStyle name="Normal 3 2 5 2 6 2" xfId="24689" xr:uid="{00000000-0005-0000-0000-000070600000}"/>
    <cellStyle name="Normal 3 2 5 2 6 2 2" xfId="24690" xr:uid="{00000000-0005-0000-0000-000071600000}"/>
    <cellStyle name="Normal 3 2 5 2 6 3" xfId="24691" xr:uid="{00000000-0005-0000-0000-000072600000}"/>
    <cellStyle name="Normal 3 2 5 2 6 4" xfId="24692" xr:uid="{00000000-0005-0000-0000-000073600000}"/>
    <cellStyle name="Normal 3 2 5 2 7" xfId="24693" xr:uid="{00000000-0005-0000-0000-000074600000}"/>
    <cellStyle name="Normal 3 2 5 2 7 2" xfId="24694" xr:uid="{00000000-0005-0000-0000-000075600000}"/>
    <cellStyle name="Normal 3 2 5 2 8" xfId="24695" xr:uid="{00000000-0005-0000-0000-000076600000}"/>
    <cellStyle name="Normal 3 2 5 2 9" xfId="24696" xr:uid="{00000000-0005-0000-0000-000077600000}"/>
    <cellStyle name="Normal 3 2 5 3" xfId="24697" xr:uid="{00000000-0005-0000-0000-000078600000}"/>
    <cellStyle name="Normal 3 2 5 3 2" xfId="24698" xr:uid="{00000000-0005-0000-0000-000079600000}"/>
    <cellStyle name="Normal 3 2 5 3 2 2" xfId="24699" xr:uid="{00000000-0005-0000-0000-00007A600000}"/>
    <cellStyle name="Normal 3 2 5 3 2 2 2" xfId="24700" xr:uid="{00000000-0005-0000-0000-00007B600000}"/>
    <cellStyle name="Normal 3 2 5 3 2 3" xfId="24701" xr:uid="{00000000-0005-0000-0000-00007C600000}"/>
    <cellStyle name="Normal 3 2 5 3 2 4" xfId="24702" xr:uid="{00000000-0005-0000-0000-00007D600000}"/>
    <cellStyle name="Normal 3 2 5 3 3" xfId="24703" xr:uid="{00000000-0005-0000-0000-00007E600000}"/>
    <cellStyle name="Normal 3 2 5 3 3 2" xfId="24704" xr:uid="{00000000-0005-0000-0000-00007F600000}"/>
    <cellStyle name="Normal 3 2 5 3 4" xfId="24705" xr:uid="{00000000-0005-0000-0000-000080600000}"/>
    <cellStyle name="Normal 3 2 5 3 5" xfId="24706" xr:uid="{00000000-0005-0000-0000-000081600000}"/>
    <cellStyle name="Normal 3 2 5 4" xfId="24707" xr:uid="{00000000-0005-0000-0000-000082600000}"/>
    <cellStyle name="Normal 3 2 5 4 2" xfId="24708" xr:uid="{00000000-0005-0000-0000-000083600000}"/>
    <cellStyle name="Normal 3 2 5 4 2 2" xfId="24709" xr:uid="{00000000-0005-0000-0000-000084600000}"/>
    <cellStyle name="Normal 3 2 5 4 2 2 2" xfId="24710" xr:uid="{00000000-0005-0000-0000-000085600000}"/>
    <cellStyle name="Normal 3 2 5 4 2 3" xfId="24711" xr:uid="{00000000-0005-0000-0000-000086600000}"/>
    <cellStyle name="Normal 3 2 5 4 2 4" xfId="24712" xr:uid="{00000000-0005-0000-0000-000087600000}"/>
    <cellStyle name="Normal 3 2 5 4 3" xfId="24713" xr:uid="{00000000-0005-0000-0000-000088600000}"/>
    <cellStyle name="Normal 3 2 5 4 3 2" xfId="24714" xr:uid="{00000000-0005-0000-0000-000089600000}"/>
    <cellStyle name="Normal 3 2 5 4 4" xfId="24715" xr:uid="{00000000-0005-0000-0000-00008A600000}"/>
    <cellStyle name="Normal 3 2 5 4 5" xfId="24716" xr:uid="{00000000-0005-0000-0000-00008B600000}"/>
    <cellStyle name="Normal 3 2 5 5" xfId="24717" xr:uid="{00000000-0005-0000-0000-00008C600000}"/>
    <cellStyle name="Normal 3 2 5 5 2" xfId="24718" xr:uid="{00000000-0005-0000-0000-00008D600000}"/>
    <cellStyle name="Normal 3 2 5 5 2 2" xfId="24719" xr:uid="{00000000-0005-0000-0000-00008E600000}"/>
    <cellStyle name="Normal 3 2 5 5 3" xfId="24720" xr:uid="{00000000-0005-0000-0000-00008F600000}"/>
    <cellStyle name="Normal 3 2 5 5 4" xfId="24721" xr:uid="{00000000-0005-0000-0000-000090600000}"/>
    <cellStyle name="Normal 3 2 5 6" xfId="24722" xr:uid="{00000000-0005-0000-0000-000091600000}"/>
    <cellStyle name="Normal 3 2 5 6 2" xfId="24723" xr:uid="{00000000-0005-0000-0000-000092600000}"/>
    <cellStyle name="Normal 3 2 5 6 2 2" xfId="24724" xr:uid="{00000000-0005-0000-0000-000093600000}"/>
    <cellStyle name="Normal 3 2 5 6 3" xfId="24725" xr:uid="{00000000-0005-0000-0000-000094600000}"/>
    <cellStyle name="Normal 3 2 5 6 4" xfId="24726" xr:uid="{00000000-0005-0000-0000-000095600000}"/>
    <cellStyle name="Normal 3 2 5 7" xfId="24727" xr:uid="{00000000-0005-0000-0000-000096600000}"/>
    <cellStyle name="Normal 3 2 5 7 2" xfId="24728" xr:uid="{00000000-0005-0000-0000-000097600000}"/>
    <cellStyle name="Normal 3 2 5 7 2 2" xfId="24729" xr:uid="{00000000-0005-0000-0000-000098600000}"/>
    <cellStyle name="Normal 3 2 5 7 3" xfId="24730" xr:uid="{00000000-0005-0000-0000-000099600000}"/>
    <cellStyle name="Normal 3 2 5 7 4" xfId="24731" xr:uid="{00000000-0005-0000-0000-00009A600000}"/>
    <cellStyle name="Normal 3 2 5 8" xfId="24732" xr:uid="{00000000-0005-0000-0000-00009B600000}"/>
    <cellStyle name="Normal 3 2 5 8 2" xfId="24733" xr:uid="{00000000-0005-0000-0000-00009C600000}"/>
    <cellStyle name="Normal 3 2 5 9" xfId="24734" xr:uid="{00000000-0005-0000-0000-00009D600000}"/>
    <cellStyle name="Normal 3 2 6" xfId="24735" xr:uid="{00000000-0005-0000-0000-00009E600000}"/>
    <cellStyle name="Normal 3 2 6 2" xfId="24736" xr:uid="{00000000-0005-0000-0000-00009F600000}"/>
    <cellStyle name="Normal 3 2 6 2 2" xfId="24737" xr:uid="{00000000-0005-0000-0000-0000A0600000}"/>
    <cellStyle name="Normal 3 2 6 2 2 2" xfId="24738" xr:uid="{00000000-0005-0000-0000-0000A1600000}"/>
    <cellStyle name="Normal 3 2 6 2 2 2 2" xfId="24739" xr:uid="{00000000-0005-0000-0000-0000A2600000}"/>
    <cellStyle name="Normal 3 2 6 2 2 3" xfId="24740" xr:uid="{00000000-0005-0000-0000-0000A3600000}"/>
    <cellStyle name="Normal 3 2 6 2 2 4" xfId="24741" xr:uid="{00000000-0005-0000-0000-0000A4600000}"/>
    <cellStyle name="Normal 3 2 6 2 3" xfId="24742" xr:uid="{00000000-0005-0000-0000-0000A5600000}"/>
    <cellStyle name="Normal 3 2 6 2 3 2" xfId="24743" xr:uid="{00000000-0005-0000-0000-0000A6600000}"/>
    <cellStyle name="Normal 3 2 6 2 4" xfId="24744" xr:uid="{00000000-0005-0000-0000-0000A7600000}"/>
    <cellStyle name="Normal 3 2 6 2 5" xfId="24745" xr:uid="{00000000-0005-0000-0000-0000A8600000}"/>
    <cellStyle name="Normal 3 2 6 3" xfId="24746" xr:uid="{00000000-0005-0000-0000-0000A9600000}"/>
    <cellStyle name="Normal 3 2 6 3 2" xfId="24747" xr:uid="{00000000-0005-0000-0000-0000AA600000}"/>
    <cellStyle name="Normal 3 2 6 3 2 2" xfId="24748" xr:uid="{00000000-0005-0000-0000-0000AB600000}"/>
    <cellStyle name="Normal 3 2 6 3 2 2 2" xfId="24749" xr:uid="{00000000-0005-0000-0000-0000AC600000}"/>
    <cellStyle name="Normal 3 2 6 3 2 3" xfId="24750" xr:uid="{00000000-0005-0000-0000-0000AD600000}"/>
    <cellStyle name="Normal 3 2 6 3 2 4" xfId="24751" xr:uid="{00000000-0005-0000-0000-0000AE600000}"/>
    <cellStyle name="Normal 3 2 6 3 3" xfId="24752" xr:uid="{00000000-0005-0000-0000-0000AF600000}"/>
    <cellStyle name="Normal 3 2 6 3 3 2" xfId="24753" xr:uid="{00000000-0005-0000-0000-0000B0600000}"/>
    <cellStyle name="Normal 3 2 6 3 4" xfId="24754" xr:uid="{00000000-0005-0000-0000-0000B1600000}"/>
    <cellStyle name="Normal 3 2 6 3 5" xfId="24755" xr:uid="{00000000-0005-0000-0000-0000B2600000}"/>
    <cellStyle name="Normal 3 2 6 4" xfId="24756" xr:uid="{00000000-0005-0000-0000-0000B3600000}"/>
    <cellStyle name="Normal 3 2 6 4 2" xfId="24757" xr:uid="{00000000-0005-0000-0000-0000B4600000}"/>
    <cellStyle name="Normal 3 2 6 4 2 2" xfId="24758" xr:uid="{00000000-0005-0000-0000-0000B5600000}"/>
    <cellStyle name="Normal 3 2 6 4 3" xfId="24759" xr:uid="{00000000-0005-0000-0000-0000B6600000}"/>
    <cellStyle name="Normal 3 2 6 4 4" xfId="24760" xr:uid="{00000000-0005-0000-0000-0000B7600000}"/>
    <cellStyle name="Normal 3 2 6 5" xfId="24761" xr:uid="{00000000-0005-0000-0000-0000B8600000}"/>
    <cellStyle name="Normal 3 2 6 5 2" xfId="24762" xr:uid="{00000000-0005-0000-0000-0000B9600000}"/>
    <cellStyle name="Normal 3 2 6 5 2 2" xfId="24763" xr:uid="{00000000-0005-0000-0000-0000BA600000}"/>
    <cellStyle name="Normal 3 2 6 5 3" xfId="24764" xr:uid="{00000000-0005-0000-0000-0000BB600000}"/>
    <cellStyle name="Normal 3 2 6 5 4" xfId="24765" xr:uid="{00000000-0005-0000-0000-0000BC600000}"/>
    <cellStyle name="Normal 3 2 6 6" xfId="24766" xr:uid="{00000000-0005-0000-0000-0000BD600000}"/>
    <cellStyle name="Normal 3 2 6 6 2" xfId="24767" xr:uid="{00000000-0005-0000-0000-0000BE600000}"/>
    <cellStyle name="Normal 3 2 6 6 2 2" xfId="24768" xr:uid="{00000000-0005-0000-0000-0000BF600000}"/>
    <cellStyle name="Normal 3 2 6 6 3" xfId="24769" xr:uid="{00000000-0005-0000-0000-0000C0600000}"/>
    <cellStyle name="Normal 3 2 6 6 4" xfId="24770" xr:uid="{00000000-0005-0000-0000-0000C1600000}"/>
    <cellStyle name="Normal 3 2 6 7" xfId="24771" xr:uid="{00000000-0005-0000-0000-0000C2600000}"/>
    <cellStyle name="Normal 3 2 6 7 2" xfId="24772" xr:uid="{00000000-0005-0000-0000-0000C3600000}"/>
    <cellStyle name="Normal 3 2 6 8" xfId="24773" xr:uid="{00000000-0005-0000-0000-0000C4600000}"/>
    <cellStyle name="Normal 3 2 6 9" xfId="24774" xr:uid="{00000000-0005-0000-0000-0000C5600000}"/>
    <cellStyle name="Normal 3 2 7" xfId="24775" xr:uid="{00000000-0005-0000-0000-0000C6600000}"/>
    <cellStyle name="Normal 3 2 7 2" xfId="24776" xr:uid="{00000000-0005-0000-0000-0000C7600000}"/>
    <cellStyle name="Normal 3 2 7 2 2" xfId="24777" xr:uid="{00000000-0005-0000-0000-0000C8600000}"/>
    <cellStyle name="Normal 3 2 7 2 2 2" xfId="24778" xr:uid="{00000000-0005-0000-0000-0000C9600000}"/>
    <cellStyle name="Normal 3 2 7 2 3" xfId="24779" xr:uid="{00000000-0005-0000-0000-0000CA600000}"/>
    <cellStyle name="Normal 3 2 7 2 4" xfId="24780" xr:uid="{00000000-0005-0000-0000-0000CB600000}"/>
    <cellStyle name="Normal 3 2 7 3" xfId="24781" xr:uid="{00000000-0005-0000-0000-0000CC600000}"/>
    <cellStyle name="Normal 3 2 7 4" xfId="24782" xr:uid="{00000000-0005-0000-0000-0000CD600000}"/>
    <cellStyle name="Normal 3 2 7 4 2" xfId="24783" xr:uid="{00000000-0005-0000-0000-0000CE600000}"/>
    <cellStyle name="Normal 3 2 7 5" xfId="24784" xr:uid="{00000000-0005-0000-0000-0000CF600000}"/>
    <cellStyle name="Normal 3 2 7 6" xfId="24785" xr:uid="{00000000-0005-0000-0000-0000D0600000}"/>
    <cellStyle name="Normal 3 2 8" xfId="24786" xr:uid="{00000000-0005-0000-0000-0000D1600000}"/>
    <cellStyle name="Normal 3 2 8 2" xfId="24787" xr:uid="{00000000-0005-0000-0000-0000D2600000}"/>
    <cellStyle name="Normal 3 2 8 2 2" xfId="24788" xr:uid="{00000000-0005-0000-0000-0000D3600000}"/>
    <cellStyle name="Normal 3 2 8 2 2 2" xfId="24789" xr:uid="{00000000-0005-0000-0000-0000D4600000}"/>
    <cellStyle name="Normal 3 2 8 2 3" xfId="24790" xr:uid="{00000000-0005-0000-0000-0000D5600000}"/>
    <cellStyle name="Normal 3 2 8 2 4" xfId="24791" xr:uid="{00000000-0005-0000-0000-0000D6600000}"/>
    <cellStyle name="Normal 3 2 8 3" xfId="24792" xr:uid="{00000000-0005-0000-0000-0000D7600000}"/>
    <cellStyle name="Normal 3 2 8 4" xfId="24793" xr:uid="{00000000-0005-0000-0000-0000D8600000}"/>
    <cellStyle name="Normal 3 2 8 4 2" xfId="24794" xr:uid="{00000000-0005-0000-0000-0000D9600000}"/>
    <cellStyle name="Normal 3 2 8 5" xfId="24795" xr:uid="{00000000-0005-0000-0000-0000DA600000}"/>
    <cellStyle name="Normal 3 2 8 6" xfId="24796" xr:uid="{00000000-0005-0000-0000-0000DB600000}"/>
    <cellStyle name="Normal 3 2 9" xfId="24797" xr:uid="{00000000-0005-0000-0000-0000DC600000}"/>
    <cellStyle name="Normal 3 2 9 2" xfId="24798" xr:uid="{00000000-0005-0000-0000-0000DD600000}"/>
    <cellStyle name="Normal 3 2 9 2 2" xfId="24799" xr:uid="{00000000-0005-0000-0000-0000DE600000}"/>
    <cellStyle name="Normal 3 2 9 3" xfId="24800" xr:uid="{00000000-0005-0000-0000-0000DF600000}"/>
    <cellStyle name="Normal 3 2 9 4" xfId="24801" xr:uid="{00000000-0005-0000-0000-0000E0600000}"/>
    <cellStyle name="Normal 3 3" xfId="24802" xr:uid="{00000000-0005-0000-0000-0000E1600000}"/>
    <cellStyle name="Normal 3 3 2" xfId="24803" xr:uid="{00000000-0005-0000-0000-0000E2600000}"/>
    <cellStyle name="Normal 3 3 3" xfId="24804" xr:uid="{00000000-0005-0000-0000-0000E3600000}"/>
    <cellStyle name="Normal 3 3 4" xfId="24805" xr:uid="{00000000-0005-0000-0000-0000E4600000}"/>
    <cellStyle name="Normal 3 4" xfId="24806" xr:uid="{00000000-0005-0000-0000-0000E5600000}"/>
    <cellStyle name="Normal 3 4 10" xfId="24807" xr:uid="{00000000-0005-0000-0000-0000E6600000}"/>
    <cellStyle name="Normal 3 4 10 2" xfId="24808" xr:uid="{00000000-0005-0000-0000-0000E7600000}"/>
    <cellStyle name="Normal 3 4 11" xfId="24809" xr:uid="{00000000-0005-0000-0000-0000E8600000}"/>
    <cellStyle name="Normal 3 4 12" xfId="24810" xr:uid="{00000000-0005-0000-0000-0000E9600000}"/>
    <cellStyle name="Normal 3 4 2" xfId="24811" xr:uid="{00000000-0005-0000-0000-0000EA600000}"/>
    <cellStyle name="Normal 3 4 2 10" xfId="24812" xr:uid="{00000000-0005-0000-0000-0000EB600000}"/>
    <cellStyle name="Normal 3 4 2 11" xfId="24813" xr:uid="{00000000-0005-0000-0000-0000EC600000}"/>
    <cellStyle name="Normal 3 4 2 2" xfId="24814" xr:uid="{00000000-0005-0000-0000-0000ED600000}"/>
    <cellStyle name="Normal 3 4 2 2 10" xfId="24815" xr:uid="{00000000-0005-0000-0000-0000EE600000}"/>
    <cellStyle name="Normal 3 4 2 2 2" xfId="24816" xr:uid="{00000000-0005-0000-0000-0000EF600000}"/>
    <cellStyle name="Normal 3 4 2 2 2 2" xfId="24817" xr:uid="{00000000-0005-0000-0000-0000F0600000}"/>
    <cellStyle name="Normal 3 4 2 2 2 2 2" xfId="24818" xr:uid="{00000000-0005-0000-0000-0000F1600000}"/>
    <cellStyle name="Normal 3 4 2 2 2 2 2 2" xfId="24819" xr:uid="{00000000-0005-0000-0000-0000F2600000}"/>
    <cellStyle name="Normal 3 4 2 2 2 2 2 2 2" xfId="24820" xr:uid="{00000000-0005-0000-0000-0000F3600000}"/>
    <cellStyle name="Normal 3 4 2 2 2 2 2 3" xfId="24821" xr:uid="{00000000-0005-0000-0000-0000F4600000}"/>
    <cellStyle name="Normal 3 4 2 2 2 2 2 4" xfId="24822" xr:uid="{00000000-0005-0000-0000-0000F5600000}"/>
    <cellStyle name="Normal 3 4 2 2 2 2 3" xfId="24823" xr:uid="{00000000-0005-0000-0000-0000F6600000}"/>
    <cellStyle name="Normal 3 4 2 2 2 2 3 2" xfId="24824" xr:uid="{00000000-0005-0000-0000-0000F7600000}"/>
    <cellStyle name="Normal 3 4 2 2 2 2 4" xfId="24825" xr:uid="{00000000-0005-0000-0000-0000F8600000}"/>
    <cellStyle name="Normal 3 4 2 2 2 2 5" xfId="24826" xr:uid="{00000000-0005-0000-0000-0000F9600000}"/>
    <cellStyle name="Normal 3 4 2 2 2 3" xfId="24827" xr:uid="{00000000-0005-0000-0000-0000FA600000}"/>
    <cellStyle name="Normal 3 4 2 2 2 3 2" xfId="24828" xr:uid="{00000000-0005-0000-0000-0000FB600000}"/>
    <cellStyle name="Normal 3 4 2 2 2 3 2 2" xfId="24829" xr:uid="{00000000-0005-0000-0000-0000FC600000}"/>
    <cellStyle name="Normal 3 4 2 2 2 3 2 2 2" xfId="24830" xr:uid="{00000000-0005-0000-0000-0000FD600000}"/>
    <cellStyle name="Normal 3 4 2 2 2 3 2 3" xfId="24831" xr:uid="{00000000-0005-0000-0000-0000FE600000}"/>
    <cellStyle name="Normal 3 4 2 2 2 3 2 4" xfId="24832" xr:uid="{00000000-0005-0000-0000-0000FF600000}"/>
    <cellStyle name="Normal 3 4 2 2 2 3 3" xfId="24833" xr:uid="{00000000-0005-0000-0000-000000610000}"/>
    <cellStyle name="Normal 3 4 2 2 2 3 3 2" xfId="24834" xr:uid="{00000000-0005-0000-0000-000001610000}"/>
    <cellStyle name="Normal 3 4 2 2 2 3 4" xfId="24835" xr:uid="{00000000-0005-0000-0000-000002610000}"/>
    <cellStyle name="Normal 3 4 2 2 2 3 5" xfId="24836" xr:uid="{00000000-0005-0000-0000-000003610000}"/>
    <cellStyle name="Normal 3 4 2 2 2 4" xfId="24837" xr:uid="{00000000-0005-0000-0000-000004610000}"/>
    <cellStyle name="Normal 3 4 2 2 2 4 2" xfId="24838" xr:uid="{00000000-0005-0000-0000-000005610000}"/>
    <cellStyle name="Normal 3 4 2 2 2 4 2 2" xfId="24839" xr:uid="{00000000-0005-0000-0000-000006610000}"/>
    <cellStyle name="Normal 3 4 2 2 2 4 3" xfId="24840" xr:uid="{00000000-0005-0000-0000-000007610000}"/>
    <cellStyle name="Normal 3 4 2 2 2 4 4" xfId="24841" xr:uid="{00000000-0005-0000-0000-000008610000}"/>
    <cellStyle name="Normal 3 4 2 2 2 5" xfId="24842" xr:uid="{00000000-0005-0000-0000-000009610000}"/>
    <cellStyle name="Normal 3 4 2 2 2 5 2" xfId="24843" xr:uid="{00000000-0005-0000-0000-00000A610000}"/>
    <cellStyle name="Normal 3 4 2 2 2 5 2 2" xfId="24844" xr:uid="{00000000-0005-0000-0000-00000B610000}"/>
    <cellStyle name="Normal 3 4 2 2 2 5 3" xfId="24845" xr:uid="{00000000-0005-0000-0000-00000C610000}"/>
    <cellStyle name="Normal 3 4 2 2 2 5 4" xfId="24846" xr:uid="{00000000-0005-0000-0000-00000D610000}"/>
    <cellStyle name="Normal 3 4 2 2 2 6" xfId="24847" xr:uid="{00000000-0005-0000-0000-00000E610000}"/>
    <cellStyle name="Normal 3 4 2 2 2 6 2" xfId="24848" xr:uid="{00000000-0005-0000-0000-00000F610000}"/>
    <cellStyle name="Normal 3 4 2 2 2 6 2 2" xfId="24849" xr:uid="{00000000-0005-0000-0000-000010610000}"/>
    <cellStyle name="Normal 3 4 2 2 2 6 3" xfId="24850" xr:uid="{00000000-0005-0000-0000-000011610000}"/>
    <cellStyle name="Normal 3 4 2 2 2 6 4" xfId="24851" xr:uid="{00000000-0005-0000-0000-000012610000}"/>
    <cellStyle name="Normal 3 4 2 2 2 7" xfId="24852" xr:uid="{00000000-0005-0000-0000-000013610000}"/>
    <cellStyle name="Normal 3 4 2 2 2 7 2" xfId="24853" xr:uid="{00000000-0005-0000-0000-000014610000}"/>
    <cellStyle name="Normal 3 4 2 2 2 8" xfId="24854" xr:uid="{00000000-0005-0000-0000-000015610000}"/>
    <cellStyle name="Normal 3 4 2 2 2 9" xfId="24855" xr:uid="{00000000-0005-0000-0000-000016610000}"/>
    <cellStyle name="Normal 3 4 2 2 3" xfId="24856" xr:uid="{00000000-0005-0000-0000-000017610000}"/>
    <cellStyle name="Normal 3 4 2 2 3 2" xfId="24857" xr:uid="{00000000-0005-0000-0000-000018610000}"/>
    <cellStyle name="Normal 3 4 2 2 3 2 2" xfId="24858" xr:uid="{00000000-0005-0000-0000-000019610000}"/>
    <cellStyle name="Normal 3 4 2 2 3 2 2 2" xfId="24859" xr:uid="{00000000-0005-0000-0000-00001A610000}"/>
    <cellStyle name="Normal 3 4 2 2 3 2 3" xfId="24860" xr:uid="{00000000-0005-0000-0000-00001B610000}"/>
    <cellStyle name="Normal 3 4 2 2 3 2 4" xfId="24861" xr:uid="{00000000-0005-0000-0000-00001C610000}"/>
    <cellStyle name="Normal 3 4 2 2 3 3" xfId="24862" xr:uid="{00000000-0005-0000-0000-00001D610000}"/>
    <cellStyle name="Normal 3 4 2 2 3 3 2" xfId="24863" xr:uid="{00000000-0005-0000-0000-00001E610000}"/>
    <cellStyle name="Normal 3 4 2 2 3 4" xfId="24864" xr:uid="{00000000-0005-0000-0000-00001F610000}"/>
    <cellStyle name="Normal 3 4 2 2 3 5" xfId="24865" xr:uid="{00000000-0005-0000-0000-000020610000}"/>
    <cellStyle name="Normal 3 4 2 2 4" xfId="24866" xr:uid="{00000000-0005-0000-0000-000021610000}"/>
    <cellStyle name="Normal 3 4 2 2 4 2" xfId="24867" xr:uid="{00000000-0005-0000-0000-000022610000}"/>
    <cellStyle name="Normal 3 4 2 2 4 2 2" xfId="24868" xr:uid="{00000000-0005-0000-0000-000023610000}"/>
    <cellStyle name="Normal 3 4 2 2 4 2 2 2" xfId="24869" xr:uid="{00000000-0005-0000-0000-000024610000}"/>
    <cellStyle name="Normal 3 4 2 2 4 2 3" xfId="24870" xr:uid="{00000000-0005-0000-0000-000025610000}"/>
    <cellStyle name="Normal 3 4 2 2 4 2 4" xfId="24871" xr:uid="{00000000-0005-0000-0000-000026610000}"/>
    <cellStyle name="Normal 3 4 2 2 4 3" xfId="24872" xr:uid="{00000000-0005-0000-0000-000027610000}"/>
    <cellStyle name="Normal 3 4 2 2 4 3 2" xfId="24873" xr:uid="{00000000-0005-0000-0000-000028610000}"/>
    <cellStyle name="Normal 3 4 2 2 4 4" xfId="24874" xr:uid="{00000000-0005-0000-0000-000029610000}"/>
    <cellStyle name="Normal 3 4 2 2 4 5" xfId="24875" xr:uid="{00000000-0005-0000-0000-00002A610000}"/>
    <cellStyle name="Normal 3 4 2 2 5" xfId="24876" xr:uid="{00000000-0005-0000-0000-00002B610000}"/>
    <cellStyle name="Normal 3 4 2 2 5 2" xfId="24877" xr:uid="{00000000-0005-0000-0000-00002C610000}"/>
    <cellStyle name="Normal 3 4 2 2 5 2 2" xfId="24878" xr:uid="{00000000-0005-0000-0000-00002D610000}"/>
    <cellStyle name="Normal 3 4 2 2 5 3" xfId="24879" xr:uid="{00000000-0005-0000-0000-00002E610000}"/>
    <cellStyle name="Normal 3 4 2 2 5 4" xfId="24880" xr:uid="{00000000-0005-0000-0000-00002F610000}"/>
    <cellStyle name="Normal 3 4 2 2 6" xfId="24881" xr:uid="{00000000-0005-0000-0000-000030610000}"/>
    <cellStyle name="Normal 3 4 2 2 6 2" xfId="24882" xr:uid="{00000000-0005-0000-0000-000031610000}"/>
    <cellStyle name="Normal 3 4 2 2 6 2 2" xfId="24883" xr:uid="{00000000-0005-0000-0000-000032610000}"/>
    <cellStyle name="Normal 3 4 2 2 6 3" xfId="24884" xr:uid="{00000000-0005-0000-0000-000033610000}"/>
    <cellStyle name="Normal 3 4 2 2 6 4" xfId="24885" xr:uid="{00000000-0005-0000-0000-000034610000}"/>
    <cellStyle name="Normal 3 4 2 2 7" xfId="24886" xr:uid="{00000000-0005-0000-0000-000035610000}"/>
    <cellStyle name="Normal 3 4 2 2 7 2" xfId="24887" xr:uid="{00000000-0005-0000-0000-000036610000}"/>
    <cellStyle name="Normal 3 4 2 2 7 2 2" xfId="24888" xr:uid="{00000000-0005-0000-0000-000037610000}"/>
    <cellStyle name="Normal 3 4 2 2 7 3" xfId="24889" xr:uid="{00000000-0005-0000-0000-000038610000}"/>
    <cellStyle name="Normal 3 4 2 2 7 4" xfId="24890" xr:uid="{00000000-0005-0000-0000-000039610000}"/>
    <cellStyle name="Normal 3 4 2 2 8" xfId="24891" xr:uid="{00000000-0005-0000-0000-00003A610000}"/>
    <cellStyle name="Normal 3 4 2 2 8 2" xfId="24892" xr:uid="{00000000-0005-0000-0000-00003B610000}"/>
    <cellStyle name="Normal 3 4 2 2 9" xfId="24893" xr:uid="{00000000-0005-0000-0000-00003C610000}"/>
    <cellStyle name="Normal 3 4 2 3" xfId="24894" xr:uid="{00000000-0005-0000-0000-00003D610000}"/>
    <cellStyle name="Normal 3 4 2 3 2" xfId="24895" xr:uid="{00000000-0005-0000-0000-00003E610000}"/>
    <cellStyle name="Normal 3 4 2 3 2 2" xfId="24896" xr:uid="{00000000-0005-0000-0000-00003F610000}"/>
    <cellStyle name="Normal 3 4 2 3 2 2 2" xfId="24897" xr:uid="{00000000-0005-0000-0000-000040610000}"/>
    <cellStyle name="Normal 3 4 2 3 2 2 2 2" xfId="24898" xr:uid="{00000000-0005-0000-0000-000041610000}"/>
    <cellStyle name="Normal 3 4 2 3 2 2 3" xfId="24899" xr:uid="{00000000-0005-0000-0000-000042610000}"/>
    <cellStyle name="Normal 3 4 2 3 2 2 4" xfId="24900" xr:uid="{00000000-0005-0000-0000-000043610000}"/>
    <cellStyle name="Normal 3 4 2 3 2 3" xfId="24901" xr:uid="{00000000-0005-0000-0000-000044610000}"/>
    <cellStyle name="Normal 3 4 2 3 2 3 2" xfId="24902" xr:uid="{00000000-0005-0000-0000-000045610000}"/>
    <cellStyle name="Normal 3 4 2 3 2 4" xfId="24903" xr:uid="{00000000-0005-0000-0000-000046610000}"/>
    <cellStyle name="Normal 3 4 2 3 2 5" xfId="24904" xr:uid="{00000000-0005-0000-0000-000047610000}"/>
    <cellStyle name="Normal 3 4 2 3 3" xfId="24905" xr:uid="{00000000-0005-0000-0000-000048610000}"/>
    <cellStyle name="Normal 3 4 2 3 3 2" xfId="24906" xr:uid="{00000000-0005-0000-0000-000049610000}"/>
    <cellStyle name="Normal 3 4 2 3 3 2 2" xfId="24907" xr:uid="{00000000-0005-0000-0000-00004A610000}"/>
    <cellStyle name="Normal 3 4 2 3 3 2 2 2" xfId="24908" xr:uid="{00000000-0005-0000-0000-00004B610000}"/>
    <cellStyle name="Normal 3 4 2 3 3 2 3" xfId="24909" xr:uid="{00000000-0005-0000-0000-00004C610000}"/>
    <cellStyle name="Normal 3 4 2 3 3 2 4" xfId="24910" xr:uid="{00000000-0005-0000-0000-00004D610000}"/>
    <cellStyle name="Normal 3 4 2 3 3 3" xfId="24911" xr:uid="{00000000-0005-0000-0000-00004E610000}"/>
    <cellStyle name="Normal 3 4 2 3 3 3 2" xfId="24912" xr:uid="{00000000-0005-0000-0000-00004F610000}"/>
    <cellStyle name="Normal 3 4 2 3 3 4" xfId="24913" xr:uid="{00000000-0005-0000-0000-000050610000}"/>
    <cellStyle name="Normal 3 4 2 3 3 5" xfId="24914" xr:uid="{00000000-0005-0000-0000-000051610000}"/>
    <cellStyle name="Normal 3 4 2 3 4" xfId="24915" xr:uid="{00000000-0005-0000-0000-000052610000}"/>
    <cellStyle name="Normal 3 4 2 3 4 2" xfId="24916" xr:uid="{00000000-0005-0000-0000-000053610000}"/>
    <cellStyle name="Normal 3 4 2 3 4 2 2" xfId="24917" xr:uid="{00000000-0005-0000-0000-000054610000}"/>
    <cellStyle name="Normal 3 4 2 3 4 3" xfId="24918" xr:uid="{00000000-0005-0000-0000-000055610000}"/>
    <cellStyle name="Normal 3 4 2 3 4 4" xfId="24919" xr:uid="{00000000-0005-0000-0000-000056610000}"/>
    <cellStyle name="Normal 3 4 2 3 5" xfId="24920" xr:uid="{00000000-0005-0000-0000-000057610000}"/>
    <cellStyle name="Normal 3 4 2 3 5 2" xfId="24921" xr:uid="{00000000-0005-0000-0000-000058610000}"/>
    <cellStyle name="Normal 3 4 2 3 5 2 2" xfId="24922" xr:uid="{00000000-0005-0000-0000-000059610000}"/>
    <cellStyle name="Normal 3 4 2 3 5 3" xfId="24923" xr:uid="{00000000-0005-0000-0000-00005A610000}"/>
    <cellStyle name="Normal 3 4 2 3 5 4" xfId="24924" xr:uid="{00000000-0005-0000-0000-00005B610000}"/>
    <cellStyle name="Normal 3 4 2 3 6" xfId="24925" xr:uid="{00000000-0005-0000-0000-00005C610000}"/>
    <cellStyle name="Normal 3 4 2 3 6 2" xfId="24926" xr:uid="{00000000-0005-0000-0000-00005D610000}"/>
    <cellStyle name="Normal 3 4 2 3 6 2 2" xfId="24927" xr:uid="{00000000-0005-0000-0000-00005E610000}"/>
    <cellStyle name="Normal 3 4 2 3 6 3" xfId="24928" xr:uid="{00000000-0005-0000-0000-00005F610000}"/>
    <cellStyle name="Normal 3 4 2 3 6 4" xfId="24929" xr:uid="{00000000-0005-0000-0000-000060610000}"/>
    <cellStyle name="Normal 3 4 2 3 7" xfId="24930" xr:uid="{00000000-0005-0000-0000-000061610000}"/>
    <cellStyle name="Normal 3 4 2 3 7 2" xfId="24931" xr:uid="{00000000-0005-0000-0000-000062610000}"/>
    <cellStyle name="Normal 3 4 2 3 8" xfId="24932" xr:uid="{00000000-0005-0000-0000-000063610000}"/>
    <cellStyle name="Normal 3 4 2 3 9" xfId="24933" xr:uid="{00000000-0005-0000-0000-000064610000}"/>
    <cellStyle name="Normal 3 4 2 4" xfId="24934" xr:uid="{00000000-0005-0000-0000-000065610000}"/>
    <cellStyle name="Normal 3 4 2 4 2" xfId="24935" xr:uid="{00000000-0005-0000-0000-000066610000}"/>
    <cellStyle name="Normal 3 4 2 4 2 2" xfId="24936" xr:uid="{00000000-0005-0000-0000-000067610000}"/>
    <cellStyle name="Normal 3 4 2 4 2 2 2" xfId="24937" xr:uid="{00000000-0005-0000-0000-000068610000}"/>
    <cellStyle name="Normal 3 4 2 4 2 3" xfId="24938" xr:uid="{00000000-0005-0000-0000-000069610000}"/>
    <cellStyle name="Normal 3 4 2 4 2 4" xfId="24939" xr:uid="{00000000-0005-0000-0000-00006A610000}"/>
    <cellStyle name="Normal 3 4 2 4 3" xfId="24940" xr:uid="{00000000-0005-0000-0000-00006B610000}"/>
    <cellStyle name="Normal 3 4 2 4 3 2" xfId="24941" xr:uid="{00000000-0005-0000-0000-00006C610000}"/>
    <cellStyle name="Normal 3 4 2 4 4" xfId="24942" xr:uid="{00000000-0005-0000-0000-00006D610000}"/>
    <cellStyle name="Normal 3 4 2 4 5" xfId="24943" xr:uid="{00000000-0005-0000-0000-00006E610000}"/>
    <cellStyle name="Normal 3 4 2 5" xfId="24944" xr:uid="{00000000-0005-0000-0000-00006F610000}"/>
    <cellStyle name="Normal 3 4 2 5 2" xfId="24945" xr:uid="{00000000-0005-0000-0000-000070610000}"/>
    <cellStyle name="Normal 3 4 2 5 2 2" xfId="24946" xr:uid="{00000000-0005-0000-0000-000071610000}"/>
    <cellStyle name="Normal 3 4 2 5 2 2 2" xfId="24947" xr:uid="{00000000-0005-0000-0000-000072610000}"/>
    <cellStyle name="Normal 3 4 2 5 2 3" xfId="24948" xr:uid="{00000000-0005-0000-0000-000073610000}"/>
    <cellStyle name="Normal 3 4 2 5 2 4" xfId="24949" xr:uid="{00000000-0005-0000-0000-000074610000}"/>
    <cellStyle name="Normal 3 4 2 5 3" xfId="24950" xr:uid="{00000000-0005-0000-0000-000075610000}"/>
    <cellStyle name="Normal 3 4 2 5 3 2" xfId="24951" xr:uid="{00000000-0005-0000-0000-000076610000}"/>
    <cellStyle name="Normal 3 4 2 5 4" xfId="24952" xr:uid="{00000000-0005-0000-0000-000077610000}"/>
    <cellStyle name="Normal 3 4 2 5 5" xfId="24953" xr:uid="{00000000-0005-0000-0000-000078610000}"/>
    <cellStyle name="Normal 3 4 2 6" xfId="24954" xr:uid="{00000000-0005-0000-0000-000079610000}"/>
    <cellStyle name="Normal 3 4 2 6 2" xfId="24955" xr:uid="{00000000-0005-0000-0000-00007A610000}"/>
    <cellStyle name="Normal 3 4 2 6 2 2" xfId="24956" xr:uid="{00000000-0005-0000-0000-00007B610000}"/>
    <cellStyle name="Normal 3 4 2 6 3" xfId="24957" xr:uid="{00000000-0005-0000-0000-00007C610000}"/>
    <cellStyle name="Normal 3 4 2 6 4" xfId="24958" xr:uid="{00000000-0005-0000-0000-00007D610000}"/>
    <cellStyle name="Normal 3 4 2 7" xfId="24959" xr:uid="{00000000-0005-0000-0000-00007E610000}"/>
    <cellStyle name="Normal 3 4 2 7 2" xfId="24960" xr:uid="{00000000-0005-0000-0000-00007F610000}"/>
    <cellStyle name="Normal 3 4 2 7 2 2" xfId="24961" xr:uid="{00000000-0005-0000-0000-000080610000}"/>
    <cellStyle name="Normal 3 4 2 7 3" xfId="24962" xr:uid="{00000000-0005-0000-0000-000081610000}"/>
    <cellStyle name="Normal 3 4 2 7 4" xfId="24963" xr:uid="{00000000-0005-0000-0000-000082610000}"/>
    <cellStyle name="Normal 3 4 2 8" xfId="24964" xr:uid="{00000000-0005-0000-0000-000083610000}"/>
    <cellStyle name="Normal 3 4 2 8 2" xfId="24965" xr:uid="{00000000-0005-0000-0000-000084610000}"/>
    <cellStyle name="Normal 3 4 2 8 2 2" xfId="24966" xr:uid="{00000000-0005-0000-0000-000085610000}"/>
    <cellStyle name="Normal 3 4 2 8 3" xfId="24967" xr:uid="{00000000-0005-0000-0000-000086610000}"/>
    <cellStyle name="Normal 3 4 2 8 4" xfId="24968" xr:uid="{00000000-0005-0000-0000-000087610000}"/>
    <cellStyle name="Normal 3 4 2 9" xfId="24969" xr:uid="{00000000-0005-0000-0000-000088610000}"/>
    <cellStyle name="Normal 3 4 2 9 2" xfId="24970" xr:uid="{00000000-0005-0000-0000-000089610000}"/>
    <cellStyle name="Normal 3 4 3" xfId="24971" xr:uid="{00000000-0005-0000-0000-00008A610000}"/>
    <cellStyle name="Normal 3 4 3 10" xfId="24972" xr:uid="{00000000-0005-0000-0000-00008B610000}"/>
    <cellStyle name="Normal 3 4 3 2" xfId="24973" xr:uid="{00000000-0005-0000-0000-00008C610000}"/>
    <cellStyle name="Normal 3 4 3 2 2" xfId="24974" xr:uid="{00000000-0005-0000-0000-00008D610000}"/>
    <cellStyle name="Normal 3 4 3 2 2 2" xfId="24975" xr:uid="{00000000-0005-0000-0000-00008E610000}"/>
    <cellStyle name="Normal 3 4 3 2 2 2 2" xfId="24976" xr:uid="{00000000-0005-0000-0000-00008F610000}"/>
    <cellStyle name="Normal 3 4 3 2 2 2 2 2" xfId="24977" xr:uid="{00000000-0005-0000-0000-000090610000}"/>
    <cellStyle name="Normal 3 4 3 2 2 2 3" xfId="24978" xr:uid="{00000000-0005-0000-0000-000091610000}"/>
    <cellStyle name="Normal 3 4 3 2 2 2 4" xfId="24979" xr:uid="{00000000-0005-0000-0000-000092610000}"/>
    <cellStyle name="Normal 3 4 3 2 2 3" xfId="24980" xr:uid="{00000000-0005-0000-0000-000093610000}"/>
    <cellStyle name="Normal 3 4 3 2 2 3 2" xfId="24981" xr:uid="{00000000-0005-0000-0000-000094610000}"/>
    <cellStyle name="Normal 3 4 3 2 2 4" xfId="24982" xr:uid="{00000000-0005-0000-0000-000095610000}"/>
    <cellStyle name="Normal 3 4 3 2 2 5" xfId="24983" xr:uid="{00000000-0005-0000-0000-000096610000}"/>
    <cellStyle name="Normal 3 4 3 2 3" xfId="24984" xr:uid="{00000000-0005-0000-0000-000097610000}"/>
    <cellStyle name="Normal 3 4 3 2 3 2" xfId="24985" xr:uid="{00000000-0005-0000-0000-000098610000}"/>
    <cellStyle name="Normal 3 4 3 2 3 2 2" xfId="24986" xr:uid="{00000000-0005-0000-0000-000099610000}"/>
    <cellStyle name="Normal 3 4 3 2 3 2 2 2" xfId="24987" xr:uid="{00000000-0005-0000-0000-00009A610000}"/>
    <cellStyle name="Normal 3 4 3 2 3 2 3" xfId="24988" xr:uid="{00000000-0005-0000-0000-00009B610000}"/>
    <cellStyle name="Normal 3 4 3 2 3 2 4" xfId="24989" xr:uid="{00000000-0005-0000-0000-00009C610000}"/>
    <cellStyle name="Normal 3 4 3 2 3 3" xfId="24990" xr:uid="{00000000-0005-0000-0000-00009D610000}"/>
    <cellStyle name="Normal 3 4 3 2 3 3 2" xfId="24991" xr:uid="{00000000-0005-0000-0000-00009E610000}"/>
    <cellStyle name="Normal 3 4 3 2 3 4" xfId="24992" xr:uid="{00000000-0005-0000-0000-00009F610000}"/>
    <cellStyle name="Normal 3 4 3 2 3 5" xfId="24993" xr:uid="{00000000-0005-0000-0000-0000A0610000}"/>
    <cellStyle name="Normal 3 4 3 2 4" xfId="24994" xr:uid="{00000000-0005-0000-0000-0000A1610000}"/>
    <cellStyle name="Normal 3 4 3 2 4 2" xfId="24995" xr:uid="{00000000-0005-0000-0000-0000A2610000}"/>
    <cellStyle name="Normal 3 4 3 2 4 2 2" xfId="24996" xr:uid="{00000000-0005-0000-0000-0000A3610000}"/>
    <cellStyle name="Normal 3 4 3 2 4 3" xfId="24997" xr:uid="{00000000-0005-0000-0000-0000A4610000}"/>
    <cellStyle name="Normal 3 4 3 2 4 4" xfId="24998" xr:uid="{00000000-0005-0000-0000-0000A5610000}"/>
    <cellStyle name="Normal 3 4 3 2 5" xfId="24999" xr:uid="{00000000-0005-0000-0000-0000A6610000}"/>
    <cellStyle name="Normal 3 4 3 2 5 2" xfId="25000" xr:uid="{00000000-0005-0000-0000-0000A7610000}"/>
    <cellStyle name="Normal 3 4 3 2 5 2 2" xfId="25001" xr:uid="{00000000-0005-0000-0000-0000A8610000}"/>
    <cellStyle name="Normal 3 4 3 2 5 3" xfId="25002" xr:uid="{00000000-0005-0000-0000-0000A9610000}"/>
    <cellStyle name="Normal 3 4 3 2 5 4" xfId="25003" xr:uid="{00000000-0005-0000-0000-0000AA610000}"/>
    <cellStyle name="Normal 3 4 3 2 6" xfId="25004" xr:uid="{00000000-0005-0000-0000-0000AB610000}"/>
    <cellStyle name="Normal 3 4 3 2 6 2" xfId="25005" xr:uid="{00000000-0005-0000-0000-0000AC610000}"/>
    <cellStyle name="Normal 3 4 3 2 6 2 2" xfId="25006" xr:uid="{00000000-0005-0000-0000-0000AD610000}"/>
    <cellStyle name="Normal 3 4 3 2 6 3" xfId="25007" xr:uid="{00000000-0005-0000-0000-0000AE610000}"/>
    <cellStyle name="Normal 3 4 3 2 6 4" xfId="25008" xr:uid="{00000000-0005-0000-0000-0000AF610000}"/>
    <cellStyle name="Normal 3 4 3 2 7" xfId="25009" xr:uid="{00000000-0005-0000-0000-0000B0610000}"/>
    <cellStyle name="Normal 3 4 3 2 7 2" xfId="25010" xr:uid="{00000000-0005-0000-0000-0000B1610000}"/>
    <cellStyle name="Normal 3 4 3 2 8" xfId="25011" xr:uid="{00000000-0005-0000-0000-0000B2610000}"/>
    <cellStyle name="Normal 3 4 3 2 9" xfId="25012" xr:uid="{00000000-0005-0000-0000-0000B3610000}"/>
    <cellStyle name="Normal 3 4 3 3" xfId="25013" xr:uid="{00000000-0005-0000-0000-0000B4610000}"/>
    <cellStyle name="Normal 3 4 3 3 2" xfId="25014" xr:uid="{00000000-0005-0000-0000-0000B5610000}"/>
    <cellStyle name="Normal 3 4 3 3 2 2" xfId="25015" xr:uid="{00000000-0005-0000-0000-0000B6610000}"/>
    <cellStyle name="Normal 3 4 3 3 2 2 2" xfId="25016" xr:uid="{00000000-0005-0000-0000-0000B7610000}"/>
    <cellStyle name="Normal 3 4 3 3 2 3" xfId="25017" xr:uid="{00000000-0005-0000-0000-0000B8610000}"/>
    <cellStyle name="Normal 3 4 3 3 2 4" xfId="25018" xr:uid="{00000000-0005-0000-0000-0000B9610000}"/>
    <cellStyle name="Normal 3 4 3 3 3" xfId="25019" xr:uid="{00000000-0005-0000-0000-0000BA610000}"/>
    <cellStyle name="Normal 3 4 3 3 3 2" xfId="25020" xr:uid="{00000000-0005-0000-0000-0000BB610000}"/>
    <cellStyle name="Normal 3 4 3 3 4" xfId="25021" xr:uid="{00000000-0005-0000-0000-0000BC610000}"/>
    <cellStyle name="Normal 3 4 3 3 5" xfId="25022" xr:uid="{00000000-0005-0000-0000-0000BD610000}"/>
    <cellStyle name="Normal 3 4 3 4" xfId="25023" xr:uid="{00000000-0005-0000-0000-0000BE610000}"/>
    <cellStyle name="Normal 3 4 3 4 2" xfId="25024" xr:uid="{00000000-0005-0000-0000-0000BF610000}"/>
    <cellStyle name="Normal 3 4 3 4 2 2" xfId="25025" xr:uid="{00000000-0005-0000-0000-0000C0610000}"/>
    <cellStyle name="Normal 3 4 3 4 2 2 2" xfId="25026" xr:uid="{00000000-0005-0000-0000-0000C1610000}"/>
    <cellStyle name="Normal 3 4 3 4 2 3" xfId="25027" xr:uid="{00000000-0005-0000-0000-0000C2610000}"/>
    <cellStyle name="Normal 3 4 3 4 2 4" xfId="25028" xr:uid="{00000000-0005-0000-0000-0000C3610000}"/>
    <cellStyle name="Normal 3 4 3 4 3" xfId="25029" xr:uid="{00000000-0005-0000-0000-0000C4610000}"/>
    <cellStyle name="Normal 3 4 3 4 3 2" xfId="25030" xr:uid="{00000000-0005-0000-0000-0000C5610000}"/>
    <cellStyle name="Normal 3 4 3 4 4" xfId="25031" xr:uid="{00000000-0005-0000-0000-0000C6610000}"/>
    <cellStyle name="Normal 3 4 3 4 5" xfId="25032" xr:uid="{00000000-0005-0000-0000-0000C7610000}"/>
    <cellStyle name="Normal 3 4 3 5" xfId="25033" xr:uid="{00000000-0005-0000-0000-0000C8610000}"/>
    <cellStyle name="Normal 3 4 3 5 2" xfId="25034" xr:uid="{00000000-0005-0000-0000-0000C9610000}"/>
    <cellStyle name="Normal 3 4 3 5 2 2" xfId="25035" xr:uid="{00000000-0005-0000-0000-0000CA610000}"/>
    <cellStyle name="Normal 3 4 3 5 3" xfId="25036" xr:uid="{00000000-0005-0000-0000-0000CB610000}"/>
    <cellStyle name="Normal 3 4 3 5 4" xfId="25037" xr:uid="{00000000-0005-0000-0000-0000CC610000}"/>
    <cellStyle name="Normal 3 4 3 6" xfId="25038" xr:uid="{00000000-0005-0000-0000-0000CD610000}"/>
    <cellStyle name="Normal 3 4 3 6 2" xfId="25039" xr:uid="{00000000-0005-0000-0000-0000CE610000}"/>
    <cellStyle name="Normal 3 4 3 6 2 2" xfId="25040" xr:uid="{00000000-0005-0000-0000-0000CF610000}"/>
    <cellStyle name="Normal 3 4 3 6 3" xfId="25041" xr:uid="{00000000-0005-0000-0000-0000D0610000}"/>
    <cellStyle name="Normal 3 4 3 6 4" xfId="25042" xr:uid="{00000000-0005-0000-0000-0000D1610000}"/>
    <cellStyle name="Normal 3 4 3 7" xfId="25043" xr:uid="{00000000-0005-0000-0000-0000D2610000}"/>
    <cellStyle name="Normal 3 4 3 7 2" xfId="25044" xr:uid="{00000000-0005-0000-0000-0000D3610000}"/>
    <cellStyle name="Normal 3 4 3 7 2 2" xfId="25045" xr:uid="{00000000-0005-0000-0000-0000D4610000}"/>
    <cellStyle name="Normal 3 4 3 7 3" xfId="25046" xr:uid="{00000000-0005-0000-0000-0000D5610000}"/>
    <cellStyle name="Normal 3 4 3 7 4" xfId="25047" xr:uid="{00000000-0005-0000-0000-0000D6610000}"/>
    <cellStyle name="Normal 3 4 3 8" xfId="25048" xr:uid="{00000000-0005-0000-0000-0000D7610000}"/>
    <cellStyle name="Normal 3 4 3 8 2" xfId="25049" xr:uid="{00000000-0005-0000-0000-0000D8610000}"/>
    <cellStyle name="Normal 3 4 3 9" xfId="25050" xr:uid="{00000000-0005-0000-0000-0000D9610000}"/>
    <cellStyle name="Normal 3 4 4" xfId="25051" xr:uid="{00000000-0005-0000-0000-0000DA610000}"/>
    <cellStyle name="Normal 3 4 4 2" xfId="25052" xr:uid="{00000000-0005-0000-0000-0000DB610000}"/>
    <cellStyle name="Normal 3 4 4 2 2" xfId="25053" xr:uid="{00000000-0005-0000-0000-0000DC610000}"/>
    <cellStyle name="Normal 3 4 4 2 2 2" xfId="25054" xr:uid="{00000000-0005-0000-0000-0000DD610000}"/>
    <cellStyle name="Normal 3 4 4 2 2 2 2" xfId="25055" xr:uid="{00000000-0005-0000-0000-0000DE610000}"/>
    <cellStyle name="Normal 3 4 4 2 2 3" xfId="25056" xr:uid="{00000000-0005-0000-0000-0000DF610000}"/>
    <cellStyle name="Normal 3 4 4 2 2 4" xfId="25057" xr:uid="{00000000-0005-0000-0000-0000E0610000}"/>
    <cellStyle name="Normal 3 4 4 2 3" xfId="25058" xr:uid="{00000000-0005-0000-0000-0000E1610000}"/>
    <cellStyle name="Normal 3 4 4 2 3 2" xfId="25059" xr:uid="{00000000-0005-0000-0000-0000E2610000}"/>
    <cellStyle name="Normal 3 4 4 2 4" xfId="25060" xr:uid="{00000000-0005-0000-0000-0000E3610000}"/>
    <cellStyle name="Normal 3 4 4 2 5" xfId="25061" xr:uid="{00000000-0005-0000-0000-0000E4610000}"/>
    <cellStyle name="Normal 3 4 4 3" xfId="25062" xr:uid="{00000000-0005-0000-0000-0000E5610000}"/>
    <cellStyle name="Normal 3 4 4 3 2" xfId="25063" xr:uid="{00000000-0005-0000-0000-0000E6610000}"/>
    <cellStyle name="Normal 3 4 4 3 2 2" xfId="25064" xr:uid="{00000000-0005-0000-0000-0000E7610000}"/>
    <cellStyle name="Normal 3 4 4 3 2 2 2" xfId="25065" xr:uid="{00000000-0005-0000-0000-0000E8610000}"/>
    <cellStyle name="Normal 3 4 4 3 2 3" xfId="25066" xr:uid="{00000000-0005-0000-0000-0000E9610000}"/>
    <cellStyle name="Normal 3 4 4 3 2 4" xfId="25067" xr:uid="{00000000-0005-0000-0000-0000EA610000}"/>
    <cellStyle name="Normal 3 4 4 3 3" xfId="25068" xr:uid="{00000000-0005-0000-0000-0000EB610000}"/>
    <cellStyle name="Normal 3 4 4 3 3 2" xfId="25069" xr:uid="{00000000-0005-0000-0000-0000EC610000}"/>
    <cellStyle name="Normal 3 4 4 3 4" xfId="25070" xr:uid="{00000000-0005-0000-0000-0000ED610000}"/>
    <cellStyle name="Normal 3 4 4 3 5" xfId="25071" xr:uid="{00000000-0005-0000-0000-0000EE610000}"/>
    <cellStyle name="Normal 3 4 4 4" xfId="25072" xr:uid="{00000000-0005-0000-0000-0000EF610000}"/>
    <cellStyle name="Normal 3 4 4 4 2" xfId="25073" xr:uid="{00000000-0005-0000-0000-0000F0610000}"/>
    <cellStyle name="Normal 3 4 4 4 2 2" xfId="25074" xr:uid="{00000000-0005-0000-0000-0000F1610000}"/>
    <cellStyle name="Normal 3 4 4 4 3" xfId="25075" xr:uid="{00000000-0005-0000-0000-0000F2610000}"/>
    <cellStyle name="Normal 3 4 4 4 4" xfId="25076" xr:uid="{00000000-0005-0000-0000-0000F3610000}"/>
    <cellStyle name="Normal 3 4 4 5" xfId="25077" xr:uid="{00000000-0005-0000-0000-0000F4610000}"/>
    <cellStyle name="Normal 3 4 4 5 2" xfId="25078" xr:uid="{00000000-0005-0000-0000-0000F5610000}"/>
    <cellStyle name="Normal 3 4 4 5 2 2" xfId="25079" xr:uid="{00000000-0005-0000-0000-0000F6610000}"/>
    <cellStyle name="Normal 3 4 4 5 3" xfId="25080" xr:uid="{00000000-0005-0000-0000-0000F7610000}"/>
    <cellStyle name="Normal 3 4 4 5 4" xfId="25081" xr:uid="{00000000-0005-0000-0000-0000F8610000}"/>
    <cellStyle name="Normal 3 4 4 6" xfId="25082" xr:uid="{00000000-0005-0000-0000-0000F9610000}"/>
    <cellStyle name="Normal 3 4 4 6 2" xfId="25083" xr:uid="{00000000-0005-0000-0000-0000FA610000}"/>
    <cellStyle name="Normal 3 4 4 6 2 2" xfId="25084" xr:uid="{00000000-0005-0000-0000-0000FB610000}"/>
    <cellStyle name="Normal 3 4 4 6 3" xfId="25085" xr:uid="{00000000-0005-0000-0000-0000FC610000}"/>
    <cellStyle name="Normal 3 4 4 6 4" xfId="25086" xr:uid="{00000000-0005-0000-0000-0000FD610000}"/>
    <cellStyle name="Normal 3 4 4 7" xfId="25087" xr:uid="{00000000-0005-0000-0000-0000FE610000}"/>
    <cellStyle name="Normal 3 4 4 7 2" xfId="25088" xr:uid="{00000000-0005-0000-0000-0000FF610000}"/>
    <cellStyle name="Normal 3 4 4 8" xfId="25089" xr:uid="{00000000-0005-0000-0000-000000620000}"/>
    <cellStyle name="Normal 3 4 4 9" xfId="25090" xr:uid="{00000000-0005-0000-0000-000001620000}"/>
    <cellStyle name="Normal 3 4 5" xfId="25091" xr:uid="{00000000-0005-0000-0000-000002620000}"/>
    <cellStyle name="Normal 3 4 5 2" xfId="25092" xr:uid="{00000000-0005-0000-0000-000003620000}"/>
    <cellStyle name="Normal 3 4 5 2 2" xfId="25093" xr:uid="{00000000-0005-0000-0000-000004620000}"/>
    <cellStyle name="Normal 3 4 5 2 2 2" xfId="25094" xr:uid="{00000000-0005-0000-0000-000005620000}"/>
    <cellStyle name="Normal 3 4 5 2 3" xfId="25095" xr:uid="{00000000-0005-0000-0000-000006620000}"/>
    <cellStyle name="Normal 3 4 5 2 4" xfId="25096" xr:uid="{00000000-0005-0000-0000-000007620000}"/>
    <cellStyle name="Normal 3 4 5 3" xfId="25097" xr:uid="{00000000-0005-0000-0000-000008620000}"/>
    <cellStyle name="Normal 3 4 5 4" xfId="25098" xr:uid="{00000000-0005-0000-0000-000009620000}"/>
    <cellStyle name="Normal 3 4 5 4 2" xfId="25099" xr:uid="{00000000-0005-0000-0000-00000A620000}"/>
    <cellStyle name="Normal 3 4 5 5" xfId="25100" xr:uid="{00000000-0005-0000-0000-00000B620000}"/>
    <cellStyle name="Normal 3 4 5 6" xfId="25101" xr:uid="{00000000-0005-0000-0000-00000C620000}"/>
    <cellStyle name="Normal 3 4 6" xfId="25102" xr:uid="{00000000-0005-0000-0000-00000D620000}"/>
    <cellStyle name="Normal 3 4 6 2" xfId="25103" xr:uid="{00000000-0005-0000-0000-00000E620000}"/>
    <cellStyle name="Normal 3 4 6 2 2" xfId="25104" xr:uid="{00000000-0005-0000-0000-00000F620000}"/>
    <cellStyle name="Normal 3 4 6 2 2 2" xfId="25105" xr:uid="{00000000-0005-0000-0000-000010620000}"/>
    <cellStyle name="Normal 3 4 6 2 3" xfId="25106" xr:uid="{00000000-0005-0000-0000-000011620000}"/>
    <cellStyle name="Normal 3 4 6 2 4" xfId="25107" xr:uid="{00000000-0005-0000-0000-000012620000}"/>
    <cellStyle name="Normal 3 4 6 3" xfId="25108" xr:uid="{00000000-0005-0000-0000-000013620000}"/>
    <cellStyle name="Normal 3 4 6 3 2" xfId="25109" xr:uid="{00000000-0005-0000-0000-000014620000}"/>
    <cellStyle name="Normal 3 4 6 4" xfId="25110" xr:uid="{00000000-0005-0000-0000-000015620000}"/>
    <cellStyle name="Normal 3 4 6 5" xfId="25111" xr:uid="{00000000-0005-0000-0000-000016620000}"/>
    <cellStyle name="Normal 3 4 7" xfId="25112" xr:uid="{00000000-0005-0000-0000-000017620000}"/>
    <cellStyle name="Normal 3 4 7 2" xfId="25113" xr:uid="{00000000-0005-0000-0000-000018620000}"/>
    <cellStyle name="Normal 3 4 7 2 2" xfId="25114" xr:uid="{00000000-0005-0000-0000-000019620000}"/>
    <cellStyle name="Normal 3 4 7 3" xfId="25115" xr:uid="{00000000-0005-0000-0000-00001A620000}"/>
    <cellStyle name="Normal 3 4 7 4" xfId="25116" xr:uid="{00000000-0005-0000-0000-00001B620000}"/>
    <cellStyle name="Normal 3 4 8" xfId="25117" xr:uid="{00000000-0005-0000-0000-00001C620000}"/>
    <cellStyle name="Normal 3 4 8 2" xfId="25118" xr:uid="{00000000-0005-0000-0000-00001D620000}"/>
    <cellStyle name="Normal 3 4 8 2 2" xfId="25119" xr:uid="{00000000-0005-0000-0000-00001E620000}"/>
    <cellStyle name="Normal 3 4 8 3" xfId="25120" xr:uid="{00000000-0005-0000-0000-00001F620000}"/>
    <cellStyle name="Normal 3 4 8 4" xfId="25121" xr:uid="{00000000-0005-0000-0000-000020620000}"/>
    <cellStyle name="Normal 3 4 9" xfId="25122" xr:uid="{00000000-0005-0000-0000-000021620000}"/>
    <cellStyle name="Normal 3 4 9 2" xfId="25123" xr:uid="{00000000-0005-0000-0000-000022620000}"/>
    <cellStyle name="Normal 3 4 9 2 2" xfId="25124" xr:uid="{00000000-0005-0000-0000-000023620000}"/>
    <cellStyle name="Normal 3 4 9 3" xfId="25125" xr:uid="{00000000-0005-0000-0000-000024620000}"/>
    <cellStyle name="Normal 3 4 9 4" xfId="25126" xr:uid="{00000000-0005-0000-0000-000025620000}"/>
    <cellStyle name="Normal 3 5" xfId="25127" xr:uid="{00000000-0005-0000-0000-000026620000}"/>
    <cellStyle name="Normal 3 5 10" xfId="25128" xr:uid="{00000000-0005-0000-0000-000027620000}"/>
    <cellStyle name="Normal 3 5 10 2" xfId="25129" xr:uid="{00000000-0005-0000-0000-000028620000}"/>
    <cellStyle name="Normal 3 5 11" xfId="25130" xr:uid="{00000000-0005-0000-0000-000029620000}"/>
    <cellStyle name="Normal 3 5 12" xfId="25131" xr:uid="{00000000-0005-0000-0000-00002A620000}"/>
    <cellStyle name="Normal 3 5 2" xfId="25132" xr:uid="{00000000-0005-0000-0000-00002B620000}"/>
    <cellStyle name="Normal 3 5 2 10" xfId="25133" xr:uid="{00000000-0005-0000-0000-00002C620000}"/>
    <cellStyle name="Normal 3 5 2 11" xfId="25134" xr:uid="{00000000-0005-0000-0000-00002D620000}"/>
    <cellStyle name="Normal 3 5 2 2" xfId="25135" xr:uid="{00000000-0005-0000-0000-00002E620000}"/>
    <cellStyle name="Normal 3 5 2 2 10" xfId="25136" xr:uid="{00000000-0005-0000-0000-00002F620000}"/>
    <cellStyle name="Normal 3 5 2 2 2" xfId="25137" xr:uid="{00000000-0005-0000-0000-000030620000}"/>
    <cellStyle name="Normal 3 5 2 2 2 2" xfId="25138" xr:uid="{00000000-0005-0000-0000-000031620000}"/>
    <cellStyle name="Normal 3 5 2 2 2 2 2" xfId="25139" xr:uid="{00000000-0005-0000-0000-000032620000}"/>
    <cellStyle name="Normal 3 5 2 2 2 2 2 2" xfId="25140" xr:uid="{00000000-0005-0000-0000-000033620000}"/>
    <cellStyle name="Normal 3 5 2 2 2 2 2 2 2" xfId="25141" xr:uid="{00000000-0005-0000-0000-000034620000}"/>
    <cellStyle name="Normal 3 5 2 2 2 2 2 3" xfId="25142" xr:uid="{00000000-0005-0000-0000-000035620000}"/>
    <cellStyle name="Normal 3 5 2 2 2 2 2 4" xfId="25143" xr:uid="{00000000-0005-0000-0000-000036620000}"/>
    <cellStyle name="Normal 3 5 2 2 2 2 3" xfId="25144" xr:uid="{00000000-0005-0000-0000-000037620000}"/>
    <cellStyle name="Normal 3 5 2 2 2 2 3 2" xfId="25145" xr:uid="{00000000-0005-0000-0000-000038620000}"/>
    <cellStyle name="Normal 3 5 2 2 2 2 4" xfId="25146" xr:uid="{00000000-0005-0000-0000-000039620000}"/>
    <cellStyle name="Normal 3 5 2 2 2 2 5" xfId="25147" xr:uid="{00000000-0005-0000-0000-00003A620000}"/>
    <cellStyle name="Normal 3 5 2 2 2 3" xfId="25148" xr:uid="{00000000-0005-0000-0000-00003B620000}"/>
    <cellStyle name="Normal 3 5 2 2 2 3 2" xfId="25149" xr:uid="{00000000-0005-0000-0000-00003C620000}"/>
    <cellStyle name="Normal 3 5 2 2 2 3 2 2" xfId="25150" xr:uid="{00000000-0005-0000-0000-00003D620000}"/>
    <cellStyle name="Normal 3 5 2 2 2 3 2 2 2" xfId="25151" xr:uid="{00000000-0005-0000-0000-00003E620000}"/>
    <cellStyle name="Normal 3 5 2 2 2 3 2 3" xfId="25152" xr:uid="{00000000-0005-0000-0000-00003F620000}"/>
    <cellStyle name="Normal 3 5 2 2 2 3 2 4" xfId="25153" xr:uid="{00000000-0005-0000-0000-000040620000}"/>
    <cellStyle name="Normal 3 5 2 2 2 3 3" xfId="25154" xr:uid="{00000000-0005-0000-0000-000041620000}"/>
    <cellStyle name="Normal 3 5 2 2 2 3 3 2" xfId="25155" xr:uid="{00000000-0005-0000-0000-000042620000}"/>
    <cellStyle name="Normal 3 5 2 2 2 3 4" xfId="25156" xr:uid="{00000000-0005-0000-0000-000043620000}"/>
    <cellStyle name="Normal 3 5 2 2 2 3 5" xfId="25157" xr:uid="{00000000-0005-0000-0000-000044620000}"/>
    <cellStyle name="Normal 3 5 2 2 2 4" xfId="25158" xr:uid="{00000000-0005-0000-0000-000045620000}"/>
    <cellStyle name="Normal 3 5 2 2 2 4 2" xfId="25159" xr:uid="{00000000-0005-0000-0000-000046620000}"/>
    <cellStyle name="Normal 3 5 2 2 2 4 2 2" xfId="25160" xr:uid="{00000000-0005-0000-0000-000047620000}"/>
    <cellStyle name="Normal 3 5 2 2 2 4 3" xfId="25161" xr:uid="{00000000-0005-0000-0000-000048620000}"/>
    <cellStyle name="Normal 3 5 2 2 2 4 4" xfId="25162" xr:uid="{00000000-0005-0000-0000-000049620000}"/>
    <cellStyle name="Normal 3 5 2 2 2 5" xfId="25163" xr:uid="{00000000-0005-0000-0000-00004A620000}"/>
    <cellStyle name="Normal 3 5 2 2 2 5 2" xfId="25164" xr:uid="{00000000-0005-0000-0000-00004B620000}"/>
    <cellStyle name="Normal 3 5 2 2 2 5 2 2" xfId="25165" xr:uid="{00000000-0005-0000-0000-00004C620000}"/>
    <cellStyle name="Normal 3 5 2 2 2 5 3" xfId="25166" xr:uid="{00000000-0005-0000-0000-00004D620000}"/>
    <cellStyle name="Normal 3 5 2 2 2 5 4" xfId="25167" xr:uid="{00000000-0005-0000-0000-00004E620000}"/>
    <cellStyle name="Normal 3 5 2 2 2 6" xfId="25168" xr:uid="{00000000-0005-0000-0000-00004F620000}"/>
    <cellStyle name="Normal 3 5 2 2 2 6 2" xfId="25169" xr:uid="{00000000-0005-0000-0000-000050620000}"/>
    <cellStyle name="Normal 3 5 2 2 2 6 2 2" xfId="25170" xr:uid="{00000000-0005-0000-0000-000051620000}"/>
    <cellStyle name="Normal 3 5 2 2 2 6 3" xfId="25171" xr:uid="{00000000-0005-0000-0000-000052620000}"/>
    <cellStyle name="Normal 3 5 2 2 2 6 4" xfId="25172" xr:uid="{00000000-0005-0000-0000-000053620000}"/>
    <cellStyle name="Normal 3 5 2 2 2 7" xfId="25173" xr:uid="{00000000-0005-0000-0000-000054620000}"/>
    <cellStyle name="Normal 3 5 2 2 2 7 2" xfId="25174" xr:uid="{00000000-0005-0000-0000-000055620000}"/>
    <cellStyle name="Normal 3 5 2 2 2 8" xfId="25175" xr:uid="{00000000-0005-0000-0000-000056620000}"/>
    <cellStyle name="Normal 3 5 2 2 2 9" xfId="25176" xr:uid="{00000000-0005-0000-0000-000057620000}"/>
    <cellStyle name="Normal 3 5 2 2 3" xfId="25177" xr:uid="{00000000-0005-0000-0000-000058620000}"/>
    <cellStyle name="Normal 3 5 2 2 3 2" xfId="25178" xr:uid="{00000000-0005-0000-0000-000059620000}"/>
    <cellStyle name="Normal 3 5 2 2 3 2 2" xfId="25179" xr:uid="{00000000-0005-0000-0000-00005A620000}"/>
    <cellStyle name="Normal 3 5 2 2 3 2 2 2" xfId="25180" xr:uid="{00000000-0005-0000-0000-00005B620000}"/>
    <cellStyle name="Normal 3 5 2 2 3 2 3" xfId="25181" xr:uid="{00000000-0005-0000-0000-00005C620000}"/>
    <cellStyle name="Normal 3 5 2 2 3 2 4" xfId="25182" xr:uid="{00000000-0005-0000-0000-00005D620000}"/>
    <cellStyle name="Normal 3 5 2 2 3 3" xfId="25183" xr:uid="{00000000-0005-0000-0000-00005E620000}"/>
    <cellStyle name="Normal 3 5 2 2 3 3 2" xfId="25184" xr:uid="{00000000-0005-0000-0000-00005F620000}"/>
    <cellStyle name="Normal 3 5 2 2 3 4" xfId="25185" xr:uid="{00000000-0005-0000-0000-000060620000}"/>
    <cellStyle name="Normal 3 5 2 2 3 5" xfId="25186" xr:uid="{00000000-0005-0000-0000-000061620000}"/>
    <cellStyle name="Normal 3 5 2 2 4" xfId="25187" xr:uid="{00000000-0005-0000-0000-000062620000}"/>
    <cellStyle name="Normal 3 5 2 2 4 2" xfId="25188" xr:uid="{00000000-0005-0000-0000-000063620000}"/>
    <cellStyle name="Normal 3 5 2 2 4 2 2" xfId="25189" xr:uid="{00000000-0005-0000-0000-000064620000}"/>
    <cellStyle name="Normal 3 5 2 2 4 2 2 2" xfId="25190" xr:uid="{00000000-0005-0000-0000-000065620000}"/>
    <cellStyle name="Normal 3 5 2 2 4 2 3" xfId="25191" xr:uid="{00000000-0005-0000-0000-000066620000}"/>
    <cellStyle name="Normal 3 5 2 2 4 2 4" xfId="25192" xr:uid="{00000000-0005-0000-0000-000067620000}"/>
    <cellStyle name="Normal 3 5 2 2 4 3" xfId="25193" xr:uid="{00000000-0005-0000-0000-000068620000}"/>
    <cellStyle name="Normal 3 5 2 2 4 3 2" xfId="25194" xr:uid="{00000000-0005-0000-0000-000069620000}"/>
    <cellStyle name="Normal 3 5 2 2 4 4" xfId="25195" xr:uid="{00000000-0005-0000-0000-00006A620000}"/>
    <cellStyle name="Normal 3 5 2 2 4 5" xfId="25196" xr:uid="{00000000-0005-0000-0000-00006B620000}"/>
    <cellStyle name="Normal 3 5 2 2 5" xfId="25197" xr:uid="{00000000-0005-0000-0000-00006C620000}"/>
    <cellStyle name="Normal 3 5 2 2 5 2" xfId="25198" xr:uid="{00000000-0005-0000-0000-00006D620000}"/>
    <cellStyle name="Normal 3 5 2 2 5 2 2" xfId="25199" xr:uid="{00000000-0005-0000-0000-00006E620000}"/>
    <cellStyle name="Normal 3 5 2 2 5 3" xfId="25200" xr:uid="{00000000-0005-0000-0000-00006F620000}"/>
    <cellStyle name="Normal 3 5 2 2 5 4" xfId="25201" xr:uid="{00000000-0005-0000-0000-000070620000}"/>
    <cellStyle name="Normal 3 5 2 2 6" xfId="25202" xr:uid="{00000000-0005-0000-0000-000071620000}"/>
    <cellStyle name="Normal 3 5 2 2 6 2" xfId="25203" xr:uid="{00000000-0005-0000-0000-000072620000}"/>
    <cellStyle name="Normal 3 5 2 2 6 2 2" xfId="25204" xr:uid="{00000000-0005-0000-0000-000073620000}"/>
    <cellStyle name="Normal 3 5 2 2 6 3" xfId="25205" xr:uid="{00000000-0005-0000-0000-000074620000}"/>
    <cellStyle name="Normal 3 5 2 2 6 4" xfId="25206" xr:uid="{00000000-0005-0000-0000-000075620000}"/>
    <cellStyle name="Normal 3 5 2 2 7" xfId="25207" xr:uid="{00000000-0005-0000-0000-000076620000}"/>
    <cellStyle name="Normal 3 5 2 2 7 2" xfId="25208" xr:uid="{00000000-0005-0000-0000-000077620000}"/>
    <cellStyle name="Normal 3 5 2 2 7 2 2" xfId="25209" xr:uid="{00000000-0005-0000-0000-000078620000}"/>
    <cellStyle name="Normal 3 5 2 2 7 3" xfId="25210" xr:uid="{00000000-0005-0000-0000-000079620000}"/>
    <cellStyle name="Normal 3 5 2 2 7 4" xfId="25211" xr:uid="{00000000-0005-0000-0000-00007A620000}"/>
    <cellStyle name="Normal 3 5 2 2 8" xfId="25212" xr:uid="{00000000-0005-0000-0000-00007B620000}"/>
    <cellStyle name="Normal 3 5 2 2 8 2" xfId="25213" xr:uid="{00000000-0005-0000-0000-00007C620000}"/>
    <cellStyle name="Normal 3 5 2 2 9" xfId="25214" xr:uid="{00000000-0005-0000-0000-00007D620000}"/>
    <cellStyle name="Normal 3 5 2 3" xfId="25215" xr:uid="{00000000-0005-0000-0000-00007E620000}"/>
    <cellStyle name="Normal 3 5 2 3 2" xfId="25216" xr:uid="{00000000-0005-0000-0000-00007F620000}"/>
    <cellStyle name="Normal 3 5 2 3 2 2" xfId="25217" xr:uid="{00000000-0005-0000-0000-000080620000}"/>
    <cellStyle name="Normal 3 5 2 3 2 2 2" xfId="25218" xr:uid="{00000000-0005-0000-0000-000081620000}"/>
    <cellStyle name="Normal 3 5 2 3 2 2 2 2" xfId="25219" xr:uid="{00000000-0005-0000-0000-000082620000}"/>
    <cellStyle name="Normal 3 5 2 3 2 2 3" xfId="25220" xr:uid="{00000000-0005-0000-0000-000083620000}"/>
    <cellStyle name="Normal 3 5 2 3 2 2 4" xfId="25221" xr:uid="{00000000-0005-0000-0000-000084620000}"/>
    <cellStyle name="Normal 3 5 2 3 2 3" xfId="25222" xr:uid="{00000000-0005-0000-0000-000085620000}"/>
    <cellStyle name="Normal 3 5 2 3 2 3 2" xfId="25223" xr:uid="{00000000-0005-0000-0000-000086620000}"/>
    <cellStyle name="Normal 3 5 2 3 2 4" xfId="25224" xr:uid="{00000000-0005-0000-0000-000087620000}"/>
    <cellStyle name="Normal 3 5 2 3 2 5" xfId="25225" xr:uid="{00000000-0005-0000-0000-000088620000}"/>
    <cellStyle name="Normal 3 5 2 3 3" xfId="25226" xr:uid="{00000000-0005-0000-0000-000089620000}"/>
    <cellStyle name="Normal 3 5 2 3 3 2" xfId="25227" xr:uid="{00000000-0005-0000-0000-00008A620000}"/>
    <cellStyle name="Normal 3 5 2 3 3 2 2" xfId="25228" xr:uid="{00000000-0005-0000-0000-00008B620000}"/>
    <cellStyle name="Normal 3 5 2 3 3 2 2 2" xfId="25229" xr:uid="{00000000-0005-0000-0000-00008C620000}"/>
    <cellStyle name="Normal 3 5 2 3 3 2 3" xfId="25230" xr:uid="{00000000-0005-0000-0000-00008D620000}"/>
    <cellStyle name="Normal 3 5 2 3 3 2 4" xfId="25231" xr:uid="{00000000-0005-0000-0000-00008E620000}"/>
    <cellStyle name="Normal 3 5 2 3 3 3" xfId="25232" xr:uid="{00000000-0005-0000-0000-00008F620000}"/>
    <cellStyle name="Normal 3 5 2 3 3 3 2" xfId="25233" xr:uid="{00000000-0005-0000-0000-000090620000}"/>
    <cellStyle name="Normal 3 5 2 3 3 4" xfId="25234" xr:uid="{00000000-0005-0000-0000-000091620000}"/>
    <cellStyle name="Normal 3 5 2 3 3 5" xfId="25235" xr:uid="{00000000-0005-0000-0000-000092620000}"/>
    <cellStyle name="Normal 3 5 2 3 4" xfId="25236" xr:uid="{00000000-0005-0000-0000-000093620000}"/>
    <cellStyle name="Normal 3 5 2 3 4 2" xfId="25237" xr:uid="{00000000-0005-0000-0000-000094620000}"/>
    <cellStyle name="Normal 3 5 2 3 4 2 2" xfId="25238" xr:uid="{00000000-0005-0000-0000-000095620000}"/>
    <cellStyle name="Normal 3 5 2 3 4 3" xfId="25239" xr:uid="{00000000-0005-0000-0000-000096620000}"/>
    <cellStyle name="Normal 3 5 2 3 4 4" xfId="25240" xr:uid="{00000000-0005-0000-0000-000097620000}"/>
    <cellStyle name="Normal 3 5 2 3 5" xfId="25241" xr:uid="{00000000-0005-0000-0000-000098620000}"/>
    <cellStyle name="Normal 3 5 2 3 5 2" xfId="25242" xr:uid="{00000000-0005-0000-0000-000099620000}"/>
    <cellStyle name="Normal 3 5 2 3 5 2 2" xfId="25243" xr:uid="{00000000-0005-0000-0000-00009A620000}"/>
    <cellStyle name="Normal 3 5 2 3 5 3" xfId="25244" xr:uid="{00000000-0005-0000-0000-00009B620000}"/>
    <cellStyle name="Normal 3 5 2 3 5 4" xfId="25245" xr:uid="{00000000-0005-0000-0000-00009C620000}"/>
    <cellStyle name="Normal 3 5 2 3 6" xfId="25246" xr:uid="{00000000-0005-0000-0000-00009D620000}"/>
    <cellStyle name="Normal 3 5 2 3 6 2" xfId="25247" xr:uid="{00000000-0005-0000-0000-00009E620000}"/>
    <cellStyle name="Normal 3 5 2 3 6 2 2" xfId="25248" xr:uid="{00000000-0005-0000-0000-00009F620000}"/>
    <cellStyle name="Normal 3 5 2 3 6 3" xfId="25249" xr:uid="{00000000-0005-0000-0000-0000A0620000}"/>
    <cellStyle name="Normal 3 5 2 3 6 4" xfId="25250" xr:uid="{00000000-0005-0000-0000-0000A1620000}"/>
    <cellStyle name="Normal 3 5 2 3 7" xfId="25251" xr:uid="{00000000-0005-0000-0000-0000A2620000}"/>
    <cellStyle name="Normal 3 5 2 3 7 2" xfId="25252" xr:uid="{00000000-0005-0000-0000-0000A3620000}"/>
    <cellStyle name="Normal 3 5 2 3 8" xfId="25253" xr:uid="{00000000-0005-0000-0000-0000A4620000}"/>
    <cellStyle name="Normal 3 5 2 3 9" xfId="25254" xr:uid="{00000000-0005-0000-0000-0000A5620000}"/>
    <cellStyle name="Normal 3 5 2 4" xfId="25255" xr:uid="{00000000-0005-0000-0000-0000A6620000}"/>
    <cellStyle name="Normal 3 5 2 4 2" xfId="25256" xr:uid="{00000000-0005-0000-0000-0000A7620000}"/>
    <cellStyle name="Normal 3 5 2 4 2 2" xfId="25257" xr:uid="{00000000-0005-0000-0000-0000A8620000}"/>
    <cellStyle name="Normal 3 5 2 4 2 2 2" xfId="25258" xr:uid="{00000000-0005-0000-0000-0000A9620000}"/>
    <cellStyle name="Normal 3 5 2 4 2 3" xfId="25259" xr:uid="{00000000-0005-0000-0000-0000AA620000}"/>
    <cellStyle name="Normal 3 5 2 4 2 4" xfId="25260" xr:uid="{00000000-0005-0000-0000-0000AB620000}"/>
    <cellStyle name="Normal 3 5 2 4 3" xfId="25261" xr:uid="{00000000-0005-0000-0000-0000AC620000}"/>
    <cellStyle name="Normal 3 5 2 4 3 2" xfId="25262" xr:uid="{00000000-0005-0000-0000-0000AD620000}"/>
    <cellStyle name="Normal 3 5 2 4 4" xfId="25263" xr:uid="{00000000-0005-0000-0000-0000AE620000}"/>
    <cellStyle name="Normal 3 5 2 4 5" xfId="25264" xr:uid="{00000000-0005-0000-0000-0000AF620000}"/>
    <cellStyle name="Normal 3 5 2 5" xfId="25265" xr:uid="{00000000-0005-0000-0000-0000B0620000}"/>
    <cellStyle name="Normal 3 5 2 5 2" xfId="25266" xr:uid="{00000000-0005-0000-0000-0000B1620000}"/>
    <cellStyle name="Normal 3 5 2 5 2 2" xfId="25267" xr:uid="{00000000-0005-0000-0000-0000B2620000}"/>
    <cellStyle name="Normal 3 5 2 5 2 2 2" xfId="25268" xr:uid="{00000000-0005-0000-0000-0000B3620000}"/>
    <cellStyle name="Normal 3 5 2 5 2 3" xfId="25269" xr:uid="{00000000-0005-0000-0000-0000B4620000}"/>
    <cellStyle name="Normal 3 5 2 5 2 4" xfId="25270" xr:uid="{00000000-0005-0000-0000-0000B5620000}"/>
    <cellStyle name="Normal 3 5 2 5 3" xfId="25271" xr:uid="{00000000-0005-0000-0000-0000B6620000}"/>
    <cellStyle name="Normal 3 5 2 5 3 2" xfId="25272" xr:uid="{00000000-0005-0000-0000-0000B7620000}"/>
    <cellStyle name="Normal 3 5 2 5 4" xfId="25273" xr:uid="{00000000-0005-0000-0000-0000B8620000}"/>
    <cellStyle name="Normal 3 5 2 5 5" xfId="25274" xr:uid="{00000000-0005-0000-0000-0000B9620000}"/>
    <cellStyle name="Normal 3 5 2 6" xfId="25275" xr:uid="{00000000-0005-0000-0000-0000BA620000}"/>
    <cellStyle name="Normal 3 5 2 6 2" xfId="25276" xr:uid="{00000000-0005-0000-0000-0000BB620000}"/>
    <cellStyle name="Normal 3 5 2 6 2 2" xfId="25277" xr:uid="{00000000-0005-0000-0000-0000BC620000}"/>
    <cellStyle name="Normal 3 5 2 6 3" xfId="25278" xr:uid="{00000000-0005-0000-0000-0000BD620000}"/>
    <cellStyle name="Normal 3 5 2 6 4" xfId="25279" xr:uid="{00000000-0005-0000-0000-0000BE620000}"/>
    <cellStyle name="Normal 3 5 2 7" xfId="25280" xr:uid="{00000000-0005-0000-0000-0000BF620000}"/>
    <cellStyle name="Normal 3 5 2 7 2" xfId="25281" xr:uid="{00000000-0005-0000-0000-0000C0620000}"/>
    <cellStyle name="Normal 3 5 2 7 2 2" xfId="25282" xr:uid="{00000000-0005-0000-0000-0000C1620000}"/>
    <cellStyle name="Normal 3 5 2 7 3" xfId="25283" xr:uid="{00000000-0005-0000-0000-0000C2620000}"/>
    <cellStyle name="Normal 3 5 2 7 4" xfId="25284" xr:uid="{00000000-0005-0000-0000-0000C3620000}"/>
    <cellStyle name="Normal 3 5 2 8" xfId="25285" xr:uid="{00000000-0005-0000-0000-0000C4620000}"/>
    <cellStyle name="Normal 3 5 2 8 2" xfId="25286" xr:uid="{00000000-0005-0000-0000-0000C5620000}"/>
    <cellStyle name="Normal 3 5 2 8 2 2" xfId="25287" xr:uid="{00000000-0005-0000-0000-0000C6620000}"/>
    <cellStyle name="Normal 3 5 2 8 3" xfId="25288" xr:uid="{00000000-0005-0000-0000-0000C7620000}"/>
    <cellStyle name="Normal 3 5 2 8 4" xfId="25289" xr:uid="{00000000-0005-0000-0000-0000C8620000}"/>
    <cellStyle name="Normal 3 5 2 9" xfId="25290" xr:uid="{00000000-0005-0000-0000-0000C9620000}"/>
    <cellStyle name="Normal 3 5 2 9 2" xfId="25291" xr:uid="{00000000-0005-0000-0000-0000CA620000}"/>
    <cellStyle name="Normal 3 5 3" xfId="25292" xr:uid="{00000000-0005-0000-0000-0000CB620000}"/>
    <cellStyle name="Normal 3 5 3 10" xfId="25293" xr:uid="{00000000-0005-0000-0000-0000CC620000}"/>
    <cellStyle name="Normal 3 5 3 2" xfId="25294" xr:uid="{00000000-0005-0000-0000-0000CD620000}"/>
    <cellStyle name="Normal 3 5 3 2 2" xfId="25295" xr:uid="{00000000-0005-0000-0000-0000CE620000}"/>
    <cellStyle name="Normal 3 5 3 2 2 2" xfId="25296" xr:uid="{00000000-0005-0000-0000-0000CF620000}"/>
    <cellStyle name="Normal 3 5 3 2 2 2 2" xfId="25297" xr:uid="{00000000-0005-0000-0000-0000D0620000}"/>
    <cellStyle name="Normal 3 5 3 2 2 2 2 2" xfId="25298" xr:uid="{00000000-0005-0000-0000-0000D1620000}"/>
    <cellStyle name="Normal 3 5 3 2 2 2 3" xfId="25299" xr:uid="{00000000-0005-0000-0000-0000D2620000}"/>
    <cellStyle name="Normal 3 5 3 2 2 2 4" xfId="25300" xr:uid="{00000000-0005-0000-0000-0000D3620000}"/>
    <cellStyle name="Normal 3 5 3 2 2 3" xfId="25301" xr:uid="{00000000-0005-0000-0000-0000D4620000}"/>
    <cellStyle name="Normal 3 5 3 2 2 3 2" xfId="25302" xr:uid="{00000000-0005-0000-0000-0000D5620000}"/>
    <cellStyle name="Normal 3 5 3 2 2 4" xfId="25303" xr:uid="{00000000-0005-0000-0000-0000D6620000}"/>
    <cellStyle name="Normal 3 5 3 2 2 5" xfId="25304" xr:uid="{00000000-0005-0000-0000-0000D7620000}"/>
    <cellStyle name="Normal 3 5 3 2 3" xfId="25305" xr:uid="{00000000-0005-0000-0000-0000D8620000}"/>
    <cellStyle name="Normal 3 5 3 2 3 2" xfId="25306" xr:uid="{00000000-0005-0000-0000-0000D9620000}"/>
    <cellStyle name="Normal 3 5 3 2 3 2 2" xfId="25307" xr:uid="{00000000-0005-0000-0000-0000DA620000}"/>
    <cellStyle name="Normal 3 5 3 2 3 2 2 2" xfId="25308" xr:uid="{00000000-0005-0000-0000-0000DB620000}"/>
    <cellStyle name="Normal 3 5 3 2 3 2 3" xfId="25309" xr:uid="{00000000-0005-0000-0000-0000DC620000}"/>
    <cellStyle name="Normal 3 5 3 2 3 2 4" xfId="25310" xr:uid="{00000000-0005-0000-0000-0000DD620000}"/>
    <cellStyle name="Normal 3 5 3 2 3 3" xfId="25311" xr:uid="{00000000-0005-0000-0000-0000DE620000}"/>
    <cellStyle name="Normal 3 5 3 2 3 3 2" xfId="25312" xr:uid="{00000000-0005-0000-0000-0000DF620000}"/>
    <cellStyle name="Normal 3 5 3 2 3 4" xfId="25313" xr:uid="{00000000-0005-0000-0000-0000E0620000}"/>
    <cellStyle name="Normal 3 5 3 2 3 5" xfId="25314" xr:uid="{00000000-0005-0000-0000-0000E1620000}"/>
    <cellStyle name="Normal 3 5 3 2 4" xfId="25315" xr:uid="{00000000-0005-0000-0000-0000E2620000}"/>
    <cellStyle name="Normal 3 5 3 2 4 2" xfId="25316" xr:uid="{00000000-0005-0000-0000-0000E3620000}"/>
    <cellStyle name="Normal 3 5 3 2 4 2 2" xfId="25317" xr:uid="{00000000-0005-0000-0000-0000E4620000}"/>
    <cellStyle name="Normal 3 5 3 2 4 3" xfId="25318" xr:uid="{00000000-0005-0000-0000-0000E5620000}"/>
    <cellStyle name="Normal 3 5 3 2 4 4" xfId="25319" xr:uid="{00000000-0005-0000-0000-0000E6620000}"/>
    <cellStyle name="Normal 3 5 3 2 5" xfId="25320" xr:uid="{00000000-0005-0000-0000-0000E7620000}"/>
    <cellStyle name="Normal 3 5 3 2 5 2" xfId="25321" xr:uid="{00000000-0005-0000-0000-0000E8620000}"/>
    <cellStyle name="Normal 3 5 3 2 5 2 2" xfId="25322" xr:uid="{00000000-0005-0000-0000-0000E9620000}"/>
    <cellStyle name="Normal 3 5 3 2 5 3" xfId="25323" xr:uid="{00000000-0005-0000-0000-0000EA620000}"/>
    <cellStyle name="Normal 3 5 3 2 5 4" xfId="25324" xr:uid="{00000000-0005-0000-0000-0000EB620000}"/>
    <cellStyle name="Normal 3 5 3 2 6" xfId="25325" xr:uid="{00000000-0005-0000-0000-0000EC620000}"/>
    <cellStyle name="Normal 3 5 3 2 6 2" xfId="25326" xr:uid="{00000000-0005-0000-0000-0000ED620000}"/>
    <cellStyle name="Normal 3 5 3 2 6 2 2" xfId="25327" xr:uid="{00000000-0005-0000-0000-0000EE620000}"/>
    <cellStyle name="Normal 3 5 3 2 6 3" xfId="25328" xr:uid="{00000000-0005-0000-0000-0000EF620000}"/>
    <cellStyle name="Normal 3 5 3 2 6 4" xfId="25329" xr:uid="{00000000-0005-0000-0000-0000F0620000}"/>
    <cellStyle name="Normal 3 5 3 2 7" xfId="25330" xr:uid="{00000000-0005-0000-0000-0000F1620000}"/>
    <cellStyle name="Normal 3 5 3 2 7 2" xfId="25331" xr:uid="{00000000-0005-0000-0000-0000F2620000}"/>
    <cellStyle name="Normal 3 5 3 2 8" xfId="25332" xr:uid="{00000000-0005-0000-0000-0000F3620000}"/>
    <cellStyle name="Normal 3 5 3 2 9" xfId="25333" xr:uid="{00000000-0005-0000-0000-0000F4620000}"/>
    <cellStyle name="Normal 3 5 3 3" xfId="25334" xr:uid="{00000000-0005-0000-0000-0000F5620000}"/>
    <cellStyle name="Normal 3 5 3 3 2" xfId="25335" xr:uid="{00000000-0005-0000-0000-0000F6620000}"/>
    <cellStyle name="Normal 3 5 3 3 2 2" xfId="25336" xr:uid="{00000000-0005-0000-0000-0000F7620000}"/>
    <cellStyle name="Normal 3 5 3 3 2 2 2" xfId="25337" xr:uid="{00000000-0005-0000-0000-0000F8620000}"/>
    <cellStyle name="Normal 3 5 3 3 2 3" xfId="25338" xr:uid="{00000000-0005-0000-0000-0000F9620000}"/>
    <cellStyle name="Normal 3 5 3 3 2 4" xfId="25339" xr:uid="{00000000-0005-0000-0000-0000FA620000}"/>
    <cellStyle name="Normal 3 5 3 3 3" xfId="25340" xr:uid="{00000000-0005-0000-0000-0000FB620000}"/>
    <cellStyle name="Normal 3 5 3 3 3 2" xfId="25341" xr:uid="{00000000-0005-0000-0000-0000FC620000}"/>
    <cellStyle name="Normal 3 5 3 3 4" xfId="25342" xr:uid="{00000000-0005-0000-0000-0000FD620000}"/>
    <cellStyle name="Normal 3 5 3 3 5" xfId="25343" xr:uid="{00000000-0005-0000-0000-0000FE620000}"/>
    <cellStyle name="Normal 3 5 3 4" xfId="25344" xr:uid="{00000000-0005-0000-0000-0000FF620000}"/>
    <cellStyle name="Normal 3 5 3 4 2" xfId="25345" xr:uid="{00000000-0005-0000-0000-000000630000}"/>
    <cellStyle name="Normal 3 5 3 4 2 2" xfId="25346" xr:uid="{00000000-0005-0000-0000-000001630000}"/>
    <cellStyle name="Normal 3 5 3 4 2 2 2" xfId="25347" xr:uid="{00000000-0005-0000-0000-000002630000}"/>
    <cellStyle name="Normal 3 5 3 4 2 3" xfId="25348" xr:uid="{00000000-0005-0000-0000-000003630000}"/>
    <cellStyle name="Normal 3 5 3 4 2 4" xfId="25349" xr:uid="{00000000-0005-0000-0000-000004630000}"/>
    <cellStyle name="Normal 3 5 3 4 3" xfId="25350" xr:uid="{00000000-0005-0000-0000-000005630000}"/>
    <cellStyle name="Normal 3 5 3 4 3 2" xfId="25351" xr:uid="{00000000-0005-0000-0000-000006630000}"/>
    <cellStyle name="Normal 3 5 3 4 4" xfId="25352" xr:uid="{00000000-0005-0000-0000-000007630000}"/>
    <cellStyle name="Normal 3 5 3 4 5" xfId="25353" xr:uid="{00000000-0005-0000-0000-000008630000}"/>
    <cellStyle name="Normal 3 5 3 5" xfId="25354" xr:uid="{00000000-0005-0000-0000-000009630000}"/>
    <cellStyle name="Normal 3 5 3 5 2" xfId="25355" xr:uid="{00000000-0005-0000-0000-00000A630000}"/>
    <cellStyle name="Normal 3 5 3 5 2 2" xfId="25356" xr:uid="{00000000-0005-0000-0000-00000B630000}"/>
    <cellStyle name="Normal 3 5 3 5 3" xfId="25357" xr:uid="{00000000-0005-0000-0000-00000C630000}"/>
    <cellStyle name="Normal 3 5 3 5 4" xfId="25358" xr:uid="{00000000-0005-0000-0000-00000D630000}"/>
    <cellStyle name="Normal 3 5 3 6" xfId="25359" xr:uid="{00000000-0005-0000-0000-00000E630000}"/>
    <cellStyle name="Normal 3 5 3 6 2" xfId="25360" xr:uid="{00000000-0005-0000-0000-00000F630000}"/>
    <cellStyle name="Normal 3 5 3 6 2 2" xfId="25361" xr:uid="{00000000-0005-0000-0000-000010630000}"/>
    <cellStyle name="Normal 3 5 3 6 3" xfId="25362" xr:uid="{00000000-0005-0000-0000-000011630000}"/>
    <cellStyle name="Normal 3 5 3 6 4" xfId="25363" xr:uid="{00000000-0005-0000-0000-000012630000}"/>
    <cellStyle name="Normal 3 5 3 7" xfId="25364" xr:uid="{00000000-0005-0000-0000-000013630000}"/>
    <cellStyle name="Normal 3 5 3 7 2" xfId="25365" xr:uid="{00000000-0005-0000-0000-000014630000}"/>
    <cellStyle name="Normal 3 5 3 7 2 2" xfId="25366" xr:uid="{00000000-0005-0000-0000-000015630000}"/>
    <cellStyle name="Normal 3 5 3 7 3" xfId="25367" xr:uid="{00000000-0005-0000-0000-000016630000}"/>
    <cellStyle name="Normal 3 5 3 7 4" xfId="25368" xr:uid="{00000000-0005-0000-0000-000017630000}"/>
    <cellStyle name="Normal 3 5 3 8" xfId="25369" xr:uid="{00000000-0005-0000-0000-000018630000}"/>
    <cellStyle name="Normal 3 5 3 8 2" xfId="25370" xr:uid="{00000000-0005-0000-0000-000019630000}"/>
    <cellStyle name="Normal 3 5 3 9" xfId="25371" xr:uid="{00000000-0005-0000-0000-00001A630000}"/>
    <cellStyle name="Normal 3 5 4" xfId="25372" xr:uid="{00000000-0005-0000-0000-00001B630000}"/>
    <cellStyle name="Normal 3 5 4 2" xfId="25373" xr:uid="{00000000-0005-0000-0000-00001C630000}"/>
    <cellStyle name="Normal 3 5 4 2 2" xfId="25374" xr:uid="{00000000-0005-0000-0000-00001D630000}"/>
    <cellStyle name="Normal 3 5 4 2 2 2" xfId="25375" xr:uid="{00000000-0005-0000-0000-00001E630000}"/>
    <cellStyle name="Normal 3 5 4 2 2 2 2" xfId="25376" xr:uid="{00000000-0005-0000-0000-00001F630000}"/>
    <cellStyle name="Normal 3 5 4 2 2 3" xfId="25377" xr:uid="{00000000-0005-0000-0000-000020630000}"/>
    <cellStyle name="Normal 3 5 4 2 2 4" xfId="25378" xr:uid="{00000000-0005-0000-0000-000021630000}"/>
    <cellStyle name="Normal 3 5 4 2 3" xfId="25379" xr:uid="{00000000-0005-0000-0000-000022630000}"/>
    <cellStyle name="Normal 3 5 4 2 3 2" xfId="25380" xr:uid="{00000000-0005-0000-0000-000023630000}"/>
    <cellStyle name="Normal 3 5 4 2 4" xfId="25381" xr:uid="{00000000-0005-0000-0000-000024630000}"/>
    <cellStyle name="Normal 3 5 4 2 5" xfId="25382" xr:uid="{00000000-0005-0000-0000-000025630000}"/>
    <cellStyle name="Normal 3 5 4 3" xfId="25383" xr:uid="{00000000-0005-0000-0000-000026630000}"/>
    <cellStyle name="Normal 3 5 4 3 2" xfId="25384" xr:uid="{00000000-0005-0000-0000-000027630000}"/>
    <cellStyle name="Normal 3 5 4 3 2 2" xfId="25385" xr:uid="{00000000-0005-0000-0000-000028630000}"/>
    <cellStyle name="Normal 3 5 4 3 2 2 2" xfId="25386" xr:uid="{00000000-0005-0000-0000-000029630000}"/>
    <cellStyle name="Normal 3 5 4 3 2 3" xfId="25387" xr:uid="{00000000-0005-0000-0000-00002A630000}"/>
    <cellStyle name="Normal 3 5 4 3 2 4" xfId="25388" xr:uid="{00000000-0005-0000-0000-00002B630000}"/>
    <cellStyle name="Normal 3 5 4 3 3" xfId="25389" xr:uid="{00000000-0005-0000-0000-00002C630000}"/>
    <cellStyle name="Normal 3 5 4 3 3 2" xfId="25390" xr:uid="{00000000-0005-0000-0000-00002D630000}"/>
    <cellStyle name="Normal 3 5 4 3 4" xfId="25391" xr:uid="{00000000-0005-0000-0000-00002E630000}"/>
    <cellStyle name="Normal 3 5 4 3 5" xfId="25392" xr:uid="{00000000-0005-0000-0000-00002F630000}"/>
    <cellStyle name="Normal 3 5 4 4" xfId="25393" xr:uid="{00000000-0005-0000-0000-000030630000}"/>
    <cellStyle name="Normal 3 5 4 4 2" xfId="25394" xr:uid="{00000000-0005-0000-0000-000031630000}"/>
    <cellStyle name="Normal 3 5 4 4 2 2" xfId="25395" xr:uid="{00000000-0005-0000-0000-000032630000}"/>
    <cellStyle name="Normal 3 5 4 4 3" xfId="25396" xr:uid="{00000000-0005-0000-0000-000033630000}"/>
    <cellStyle name="Normal 3 5 4 4 4" xfId="25397" xr:uid="{00000000-0005-0000-0000-000034630000}"/>
    <cellStyle name="Normal 3 5 4 5" xfId="25398" xr:uid="{00000000-0005-0000-0000-000035630000}"/>
    <cellStyle name="Normal 3 5 4 5 2" xfId="25399" xr:uid="{00000000-0005-0000-0000-000036630000}"/>
    <cellStyle name="Normal 3 5 4 5 2 2" xfId="25400" xr:uid="{00000000-0005-0000-0000-000037630000}"/>
    <cellStyle name="Normal 3 5 4 5 3" xfId="25401" xr:uid="{00000000-0005-0000-0000-000038630000}"/>
    <cellStyle name="Normal 3 5 4 5 4" xfId="25402" xr:uid="{00000000-0005-0000-0000-000039630000}"/>
    <cellStyle name="Normal 3 5 4 6" xfId="25403" xr:uid="{00000000-0005-0000-0000-00003A630000}"/>
    <cellStyle name="Normal 3 5 4 6 2" xfId="25404" xr:uid="{00000000-0005-0000-0000-00003B630000}"/>
    <cellStyle name="Normal 3 5 4 6 2 2" xfId="25405" xr:uid="{00000000-0005-0000-0000-00003C630000}"/>
    <cellStyle name="Normal 3 5 4 6 3" xfId="25406" xr:uid="{00000000-0005-0000-0000-00003D630000}"/>
    <cellStyle name="Normal 3 5 4 6 4" xfId="25407" xr:uid="{00000000-0005-0000-0000-00003E630000}"/>
    <cellStyle name="Normal 3 5 4 7" xfId="25408" xr:uid="{00000000-0005-0000-0000-00003F630000}"/>
    <cellStyle name="Normal 3 5 4 7 2" xfId="25409" xr:uid="{00000000-0005-0000-0000-000040630000}"/>
    <cellStyle name="Normal 3 5 4 8" xfId="25410" xr:uid="{00000000-0005-0000-0000-000041630000}"/>
    <cellStyle name="Normal 3 5 4 9" xfId="25411" xr:uid="{00000000-0005-0000-0000-000042630000}"/>
    <cellStyle name="Normal 3 5 5" xfId="25412" xr:uid="{00000000-0005-0000-0000-000043630000}"/>
    <cellStyle name="Normal 3 5 5 2" xfId="25413" xr:uid="{00000000-0005-0000-0000-000044630000}"/>
    <cellStyle name="Normal 3 5 5 2 2" xfId="25414" xr:uid="{00000000-0005-0000-0000-000045630000}"/>
    <cellStyle name="Normal 3 5 5 2 2 2" xfId="25415" xr:uid="{00000000-0005-0000-0000-000046630000}"/>
    <cellStyle name="Normal 3 5 5 2 3" xfId="25416" xr:uid="{00000000-0005-0000-0000-000047630000}"/>
    <cellStyle name="Normal 3 5 5 2 4" xfId="25417" xr:uid="{00000000-0005-0000-0000-000048630000}"/>
    <cellStyle name="Normal 3 5 5 3" xfId="25418" xr:uid="{00000000-0005-0000-0000-000049630000}"/>
    <cellStyle name="Normal 3 5 5 3 2" xfId="25419" xr:uid="{00000000-0005-0000-0000-00004A630000}"/>
    <cellStyle name="Normal 3 5 5 4" xfId="25420" xr:uid="{00000000-0005-0000-0000-00004B630000}"/>
    <cellStyle name="Normal 3 5 5 5" xfId="25421" xr:uid="{00000000-0005-0000-0000-00004C630000}"/>
    <cellStyle name="Normal 3 5 6" xfId="25422" xr:uid="{00000000-0005-0000-0000-00004D630000}"/>
    <cellStyle name="Normal 3 5 6 2" xfId="25423" xr:uid="{00000000-0005-0000-0000-00004E630000}"/>
    <cellStyle name="Normal 3 5 6 2 2" xfId="25424" xr:uid="{00000000-0005-0000-0000-00004F630000}"/>
    <cellStyle name="Normal 3 5 6 2 2 2" xfId="25425" xr:uid="{00000000-0005-0000-0000-000050630000}"/>
    <cellStyle name="Normal 3 5 6 2 3" xfId="25426" xr:uid="{00000000-0005-0000-0000-000051630000}"/>
    <cellStyle name="Normal 3 5 6 2 4" xfId="25427" xr:uid="{00000000-0005-0000-0000-000052630000}"/>
    <cellStyle name="Normal 3 5 6 3" xfId="25428" xr:uid="{00000000-0005-0000-0000-000053630000}"/>
    <cellStyle name="Normal 3 5 6 3 2" xfId="25429" xr:uid="{00000000-0005-0000-0000-000054630000}"/>
    <cellStyle name="Normal 3 5 6 4" xfId="25430" xr:uid="{00000000-0005-0000-0000-000055630000}"/>
    <cellStyle name="Normal 3 5 6 5" xfId="25431" xr:uid="{00000000-0005-0000-0000-000056630000}"/>
    <cellStyle name="Normal 3 5 7" xfId="25432" xr:uid="{00000000-0005-0000-0000-000057630000}"/>
    <cellStyle name="Normal 3 5 7 2" xfId="25433" xr:uid="{00000000-0005-0000-0000-000058630000}"/>
    <cellStyle name="Normal 3 5 7 2 2" xfId="25434" xr:uid="{00000000-0005-0000-0000-000059630000}"/>
    <cellStyle name="Normal 3 5 7 3" xfId="25435" xr:uid="{00000000-0005-0000-0000-00005A630000}"/>
    <cellStyle name="Normal 3 5 7 4" xfId="25436" xr:uid="{00000000-0005-0000-0000-00005B630000}"/>
    <cellStyle name="Normal 3 5 8" xfId="25437" xr:uid="{00000000-0005-0000-0000-00005C630000}"/>
    <cellStyle name="Normal 3 5 8 2" xfId="25438" xr:uid="{00000000-0005-0000-0000-00005D630000}"/>
    <cellStyle name="Normal 3 5 8 2 2" xfId="25439" xr:uid="{00000000-0005-0000-0000-00005E630000}"/>
    <cellStyle name="Normal 3 5 8 3" xfId="25440" xr:uid="{00000000-0005-0000-0000-00005F630000}"/>
    <cellStyle name="Normal 3 5 8 4" xfId="25441" xr:uid="{00000000-0005-0000-0000-000060630000}"/>
    <cellStyle name="Normal 3 5 9" xfId="25442" xr:uid="{00000000-0005-0000-0000-000061630000}"/>
    <cellStyle name="Normal 3 5 9 2" xfId="25443" xr:uid="{00000000-0005-0000-0000-000062630000}"/>
    <cellStyle name="Normal 3 5 9 2 2" xfId="25444" xr:uid="{00000000-0005-0000-0000-000063630000}"/>
    <cellStyle name="Normal 3 5 9 3" xfId="25445" xr:uid="{00000000-0005-0000-0000-000064630000}"/>
    <cellStyle name="Normal 3 5 9 4" xfId="25446" xr:uid="{00000000-0005-0000-0000-000065630000}"/>
    <cellStyle name="Normal 3 6" xfId="25447" xr:uid="{00000000-0005-0000-0000-000066630000}"/>
    <cellStyle name="Normal 3 6 10" xfId="25448" xr:uid="{00000000-0005-0000-0000-000067630000}"/>
    <cellStyle name="Normal 3 6 11" xfId="25449" xr:uid="{00000000-0005-0000-0000-000068630000}"/>
    <cellStyle name="Normal 3 6 2" xfId="25450" xr:uid="{00000000-0005-0000-0000-000069630000}"/>
    <cellStyle name="Normal 3 6 2 10" xfId="25451" xr:uid="{00000000-0005-0000-0000-00006A630000}"/>
    <cellStyle name="Normal 3 6 2 2" xfId="25452" xr:uid="{00000000-0005-0000-0000-00006B630000}"/>
    <cellStyle name="Normal 3 6 2 2 2" xfId="25453" xr:uid="{00000000-0005-0000-0000-00006C630000}"/>
    <cellStyle name="Normal 3 6 2 2 2 2" xfId="25454" xr:uid="{00000000-0005-0000-0000-00006D630000}"/>
    <cellStyle name="Normal 3 6 2 2 2 2 2" xfId="25455" xr:uid="{00000000-0005-0000-0000-00006E630000}"/>
    <cellStyle name="Normal 3 6 2 2 2 2 2 2" xfId="25456" xr:uid="{00000000-0005-0000-0000-00006F630000}"/>
    <cellStyle name="Normal 3 6 2 2 2 2 3" xfId="25457" xr:uid="{00000000-0005-0000-0000-000070630000}"/>
    <cellStyle name="Normal 3 6 2 2 2 2 4" xfId="25458" xr:uid="{00000000-0005-0000-0000-000071630000}"/>
    <cellStyle name="Normal 3 6 2 2 2 3" xfId="25459" xr:uid="{00000000-0005-0000-0000-000072630000}"/>
    <cellStyle name="Normal 3 6 2 2 2 3 2" xfId="25460" xr:uid="{00000000-0005-0000-0000-000073630000}"/>
    <cellStyle name="Normal 3 6 2 2 2 4" xfId="25461" xr:uid="{00000000-0005-0000-0000-000074630000}"/>
    <cellStyle name="Normal 3 6 2 2 2 5" xfId="25462" xr:uid="{00000000-0005-0000-0000-000075630000}"/>
    <cellStyle name="Normal 3 6 2 2 3" xfId="25463" xr:uid="{00000000-0005-0000-0000-000076630000}"/>
    <cellStyle name="Normal 3 6 2 2 3 2" xfId="25464" xr:uid="{00000000-0005-0000-0000-000077630000}"/>
    <cellStyle name="Normal 3 6 2 2 3 2 2" xfId="25465" xr:uid="{00000000-0005-0000-0000-000078630000}"/>
    <cellStyle name="Normal 3 6 2 2 3 2 2 2" xfId="25466" xr:uid="{00000000-0005-0000-0000-000079630000}"/>
    <cellStyle name="Normal 3 6 2 2 3 2 3" xfId="25467" xr:uid="{00000000-0005-0000-0000-00007A630000}"/>
    <cellStyle name="Normal 3 6 2 2 3 2 4" xfId="25468" xr:uid="{00000000-0005-0000-0000-00007B630000}"/>
    <cellStyle name="Normal 3 6 2 2 3 3" xfId="25469" xr:uid="{00000000-0005-0000-0000-00007C630000}"/>
    <cellStyle name="Normal 3 6 2 2 3 3 2" xfId="25470" xr:uid="{00000000-0005-0000-0000-00007D630000}"/>
    <cellStyle name="Normal 3 6 2 2 3 4" xfId="25471" xr:uid="{00000000-0005-0000-0000-00007E630000}"/>
    <cellStyle name="Normal 3 6 2 2 3 5" xfId="25472" xr:uid="{00000000-0005-0000-0000-00007F630000}"/>
    <cellStyle name="Normal 3 6 2 2 4" xfId="25473" xr:uid="{00000000-0005-0000-0000-000080630000}"/>
    <cellStyle name="Normal 3 6 2 2 4 2" xfId="25474" xr:uid="{00000000-0005-0000-0000-000081630000}"/>
    <cellStyle name="Normal 3 6 2 2 4 2 2" xfId="25475" xr:uid="{00000000-0005-0000-0000-000082630000}"/>
    <cellStyle name="Normal 3 6 2 2 4 3" xfId="25476" xr:uid="{00000000-0005-0000-0000-000083630000}"/>
    <cellStyle name="Normal 3 6 2 2 4 4" xfId="25477" xr:uid="{00000000-0005-0000-0000-000084630000}"/>
    <cellStyle name="Normal 3 6 2 2 5" xfId="25478" xr:uid="{00000000-0005-0000-0000-000085630000}"/>
    <cellStyle name="Normal 3 6 2 2 5 2" xfId="25479" xr:uid="{00000000-0005-0000-0000-000086630000}"/>
    <cellStyle name="Normal 3 6 2 2 5 2 2" xfId="25480" xr:uid="{00000000-0005-0000-0000-000087630000}"/>
    <cellStyle name="Normal 3 6 2 2 5 3" xfId="25481" xr:uid="{00000000-0005-0000-0000-000088630000}"/>
    <cellStyle name="Normal 3 6 2 2 5 4" xfId="25482" xr:uid="{00000000-0005-0000-0000-000089630000}"/>
    <cellStyle name="Normal 3 6 2 2 6" xfId="25483" xr:uid="{00000000-0005-0000-0000-00008A630000}"/>
    <cellStyle name="Normal 3 6 2 2 6 2" xfId="25484" xr:uid="{00000000-0005-0000-0000-00008B630000}"/>
    <cellStyle name="Normal 3 6 2 2 6 2 2" xfId="25485" xr:uid="{00000000-0005-0000-0000-00008C630000}"/>
    <cellStyle name="Normal 3 6 2 2 6 3" xfId="25486" xr:uid="{00000000-0005-0000-0000-00008D630000}"/>
    <cellStyle name="Normal 3 6 2 2 6 4" xfId="25487" xr:uid="{00000000-0005-0000-0000-00008E630000}"/>
    <cellStyle name="Normal 3 6 2 2 7" xfId="25488" xr:uid="{00000000-0005-0000-0000-00008F630000}"/>
    <cellStyle name="Normal 3 6 2 2 7 2" xfId="25489" xr:uid="{00000000-0005-0000-0000-000090630000}"/>
    <cellStyle name="Normal 3 6 2 2 8" xfId="25490" xr:uid="{00000000-0005-0000-0000-000091630000}"/>
    <cellStyle name="Normal 3 6 2 2 9" xfId="25491" xr:uid="{00000000-0005-0000-0000-000092630000}"/>
    <cellStyle name="Normal 3 6 2 3" xfId="25492" xr:uid="{00000000-0005-0000-0000-000093630000}"/>
    <cellStyle name="Normal 3 6 2 3 2" xfId="25493" xr:uid="{00000000-0005-0000-0000-000094630000}"/>
    <cellStyle name="Normal 3 6 2 3 2 2" xfId="25494" xr:uid="{00000000-0005-0000-0000-000095630000}"/>
    <cellStyle name="Normal 3 6 2 3 2 2 2" xfId="25495" xr:uid="{00000000-0005-0000-0000-000096630000}"/>
    <cellStyle name="Normal 3 6 2 3 2 3" xfId="25496" xr:uid="{00000000-0005-0000-0000-000097630000}"/>
    <cellStyle name="Normal 3 6 2 3 2 4" xfId="25497" xr:uid="{00000000-0005-0000-0000-000098630000}"/>
    <cellStyle name="Normal 3 6 2 3 3" xfId="25498" xr:uid="{00000000-0005-0000-0000-000099630000}"/>
    <cellStyle name="Normal 3 6 2 3 3 2" xfId="25499" xr:uid="{00000000-0005-0000-0000-00009A630000}"/>
    <cellStyle name="Normal 3 6 2 3 4" xfId="25500" xr:uid="{00000000-0005-0000-0000-00009B630000}"/>
    <cellStyle name="Normal 3 6 2 3 5" xfId="25501" xr:uid="{00000000-0005-0000-0000-00009C630000}"/>
    <cellStyle name="Normal 3 6 2 4" xfId="25502" xr:uid="{00000000-0005-0000-0000-00009D630000}"/>
    <cellStyle name="Normal 3 6 2 4 2" xfId="25503" xr:uid="{00000000-0005-0000-0000-00009E630000}"/>
    <cellStyle name="Normal 3 6 2 4 2 2" xfId="25504" xr:uid="{00000000-0005-0000-0000-00009F630000}"/>
    <cellStyle name="Normal 3 6 2 4 2 2 2" xfId="25505" xr:uid="{00000000-0005-0000-0000-0000A0630000}"/>
    <cellStyle name="Normal 3 6 2 4 2 3" xfId="25506" xr:uid="{00000000-0005-0000-0000-0000A1630000}"/>
    <cellStyle name="Normal 3 6 2 4 2 4" xfId="25507" xr:uid="{00000000-0005-0000-0000-0000A2630000}"/>
    <cellStyle name="Normal 3 6 2 4 3" xfId="25508" xr:uid="{00000000-0005-0000-0000-0000A3630000}"/>
    <cellStyle name="Normal 3 6 2 4 3 2" xfId="25509" xr:uid="{00000000-0005-0000-0000-0000A4630000}"/>
    <cellStyle name="Normal 3 6 2 4 4" xfId="25510" xr:uid="{00000000-0005-0000-0000-0000A5630000}"/>
    <cellStyle name="Normal 3 6 2 4 5" xfId="25511" xr:uid="{00000000-0005-0000-0000-0000A6630000}"/>
    <cellStyle name="Normal 3 6 2 5" xfId="25512" xr:uid="{00000000-0005-0000-0000-0000A7630000}"/>
    <cellStyle name="Normal 3 6 2 5 2" xfId="25513" xr:uid="{00000000-0005-0000-0000-0000A8630000}"/>
    <cellStyle name="Normal 3 6 2 5 2 2" xfId="25514" xr:uid="{00000000-0005-0000-0000-0000A9630000}"/>
    <cellStyle name="Normal 3 6 2 5 3" xfId="25515" xr:uid="{00000000-0005-0000-0000-0000AA630000}"/>
    <cellStyle name="Normal 3 6 2 5 4" xfId="25516" xr:uid="{00000000-0005-0000-0000-0000AB630000}"/>
    <cellStyle name="Normal 3 6 2 6" xfId="25517" xr:uid="{00000000-0005-0000-0000-0000AC630000}"/>
    <cellStyle name="Normal 3 6 2 6 2" xfId="25518" xr:uid="{00000000-0005-0000-0000-0000AD630000}"/>
    <cellStyle name="Normal 3 6 2 6 2 2" xfId="25519" xr:uid="{00000000-0005-0000-0000-0000AE630000}"/>
    <cellStyle name="Normal 3 6 2 6 3" xfId="25520" xr:uid="{00000000-0005-0000-0000-0000AF630000}"/>
    <cellStyle name="Normal 3 6 2 6 4" xfId="25521" xr:uid="{00000000-0005-0000-0000-0000B0630000}"/>
    <cellStyle name="Normal 3 6 2 7" xfId="25522" xr:uid="{00000000-0005-0000-0000-0000B1630000}"/>
    <cellStyle name="Normal 3 6 2 7 2" xfId="25523" xr:uid="{00000000-0005-0000-0000-0000B2630000}"/>
    <cellStyle name="Normal 3 6 2 7 2 2" xfId="25524" xr:uid="{00000000-0005-0000-0000-0000B3630000}"/>
    <cellStyle name="Normal 3 6 2 7 3" xfId="25525" xr:uid="{00000000-0005-0000-0000-0000B4630000}"/>
    <cellStyle name="Normal 3 6 2 7 4" xfId="25526" xr:uid="{00000000-0005-0000-0000-0000B5630000}"/>
    <cellStyle name="Normal 3 6 2 8" xfId="25527" xr:uid="{00000000-0005-0000-0000-0000B6630000}"/>
    <cellStyle name="Normal 3 6 2 8 2" xfId="25528" xr:uid="{00000000-0005-0000-0000-0000B7630000}"/>
    <cellStyle name="Normal 3 6 2 9" xfId="25529" xr:uid="{00000000-0005-0000-0000-0000B8630000}"/>
    <cellStyle name="Normal 3 6 3" xfId="25530" xr:uid="{00000000-0005-0000-0000-0000B9630000}"/>
    <cellStyle name="Normal 3 6 3 2" xfId="25531" xr:uid="{00000000-0005-0000-0000-0000BA630000}"/>
    <cellStyle name="Normal 3 6 3 2 2" xfId="25532" xr:uid="{00000000-0005-0000-0000-0000BB630000}"/>
    <cellStyle name="Normal 3 6 3 2 2 2" xfId="25533" xr:uid="{00000000-0005-0000-0000-0000BC630000}"/>
    <cellStyle name="Normal 3 6 3 2 2 2 2" xfId="25534" xr:uid="{00000000-0005-0000-0000-0000BD630000}"/>
    <cellStyle name="Normal 3 6 3 2 2 3" xfId="25535" xr:uid="{00000000-0005-0000-0000-0000BE630000}"/>
    <cellStyle name="Normal 3 6 3 2 2 4" xfId="25536" xr:uid="{00000000-0005-0000-0000-0000BF630000}"/>
    <cellStyle name="Normal 3 6 3 2 3" xfId="25537" xr:uid="{00000000-0005-0000-0000-0000C0630000}"/>
    <cellStyle name="Normal 3 6 3 2 3 2" xfId="25538" xr:uid="{00000000-0005-0000-0000-0000C1630000}"/>
    <cellStyle name="Normal 3 6 3 2 4" xfId="25539" xr:uid="{00000000-0005-0000-0000-0000C2630000}"/>
    <cellStyle name="Normal 3 6 3 2 5" xfId="25540" xr:uid="{00000000-0005-0000-0000-0000C3630000}"/>
    <cellStyle name="Normal 3 6 3 3" xfId="25541" xr:uid="{00000000-0005-0000-0000-0000C4630000}"/>
    <cellStyle name="Normal 3 6 3 3 2" xfId="25542" xr:uid="{00000000-0005-0000-0000-0000C5630000}"/>
    <cellStyle name="Normal 3 6 3 3 2 2" xfId="25543" xr:uid="{00000000-0005-0000-0000-0000C6630000}"/>
    <cellStyle name="Normal 3 6 3 3 2 2 2" xfId="25544" xr:uid="{00000000-0005-0000-0000-0000C7630000}"/>
    <cellStyle name="Normal 3 6 3 3 2 3" xfId="25545" xr:uid="{00000000-0005-0000-0000-0000C8630000}"/>
    <cellStyle name="Normal 3 6 3 3 2 4" xfId="25546" xr:uid="{00000000-0005-0000-0000-0000C9630000}"/>
    <cellStyle name="Normal 3 6 3 3 3" xfId="25547" xr:uid="{00000000-0005-0000-0000-0000CA630000}"/>
    <cellStyle name="Normal 3 6 3 3 3 2" xfId="25548" xr:uid="{00000000-0005-0000-0000-0000CB630000}"/>
    <cellStyle name="Normal 3 6 3 3 4" xfId="25549" xr:uid="{00000000-0005-0000-0000-0000CC630000}"/>
    <cellStyle name="Normal 3 6 3 3 5" xfId="25550" xr:uid="{00000000-0005-0000-0000-0000CD630000}"/>
    <cellStyle name="Normal 3 6 3 4" xfId="25551" xr:uid="{00000000-0005-0000-0000-0000CE630000}"/>
    <cellStyle name="Normal 3 6 3 4 2" xfId="25552" xr:uid="{00000000-0005-0000-0000-0000CF630000}"/>
    <cellStyle name="Normal 3 6 3 4 2 2" xfId="25553" xr:uid="{00000000-0005-0000-0000-0000D0630000}"/>
    <cellStyle name="Normal 3 6 3 4 3" xfId="25554" xr:uid="{00000000-0005-0000-0000-0000D1630000}"/>
    <cellStyle name="Normal 3 6 3 4 4" xfId="25555" xr:uid="{00000000-0005-0000-0000-0000D2630000}"/>
    <cellStyle name="Normal 3 6 3 5" xfId="25556" xr:uid="{00000000-0005-0000-0000-0000D3630000}"/>
    <cellStyle name="Normal 3 6 3 5 2" xfId="25557" xr:uid="{00000000-0005-0000-0000-0000D4630000}"/>
    <cellStyle name="Normal 3 6 3 5 2 2" xfId="25558" xr:uid="{00000000-0005-0000-0000-0000D5630000}"/>
    <cellStyle name="Normal 3 6 3 5 3" xfId="25559" xr:uid="{00000000-0005-0000-0000-0000D6630000}"/>
    <cellStyle name="Normal 3 6 3 5 4" xfId="25560" xr:uid="{00000000-0005-0000-0000-0000D7630000}"/>
    <cellStyle name="Normal 3 6 3 6" xfId="25561" xr:uid="{00000000-0005-0000-0000-0000D8630000}"/>
    <cellStyle name="Normal 3 6 3 6 2" xfId="25562" xr:uid="{00000000-0005-0000-0000-0000D9630000}"/>
    <cellStyle name="Normal 3 6 3 6 2 2" xfId="25563" xr:uid="{00000000-0005-0000-0000-0000DA630000}"/>
    <cellStyle name="Normal 3 6 3 6 3" xfId="25564" xr:uid="{00000000-0005-0000-0000-0000DB630000}"/>
    <cellStyle name="Normal 3 6 3 6 4" xfId="25565" xr:uid="{00000000-0005-0000-0000-0000DC630000}"/>
    <cellStyle name="Normal 3 6 3 7" xfId="25566" xr:uid="{00000000-0005-0000-0000-0000DD630000}"/>
    <cellStyle name="Normal 3 6 3 7 2" xfId="25567" xr:uid="{00000000-0005-0000-0000-0000DE630000}"/>
    <cellStyle name="Normal 3 6 3 8" xfId="25568" xr:uid="{00000000-0005-0000-0000-0000DF630000}"/>
    <cellStyle name="Normal 3 6 3 9" xfId="25569" xr:uid="{00000000-0005-0000-0000-0000E0630000}"/>
    <cellStyle name="Normal 3 6 4" xfId="25570" xr:uid="{00000000-0005-0000-0000-0000E1630000}"/>
    <cellStyle name="Normal 3 6 4 2" xfId="25571" xr:uid="{00000000-0005-0000-0000-0000E2630000}"/>
    <cellStyle name="Normal 3 6 4 2 2" xfId="25572" xr:uid="{00000000-0005-0000-0000-0000E3630000}"/>
    <cellStyle name="Normal 3 6 4 2 2 2" xfId="25573" xr:uid="{00000000-0005-0000-0000-0000E4630000}"/>
    <cellStyle name="Normal 3 6 4 2 3" xfId="25574" xr:uid="{00000000-0005-0000-0000-0000E5630000}"/>
    <cellStyle name="Normal 3 6 4 2 4" xfId="25575" xr:uid="{00000000-0005-0000-0000-0000E6630000}"/>
    <cellStyle name="Normal 3 6 4 3" xfId="25576" xr:uid="{00000000-0005-0000-0000-0000E7630000}"/>
    <cellStyle name="Normal 3 6 4 3 2" xfId="25577" xr:uid="{00000000-0005-0000-0000-0000E8630000}"/>
    <cellStyle name="Normal 3 6 4 4" xfId="25578" xr:uid="{00000000-0005-0000-0000-0000E9630000}"/>
    <cellStyle name="Normal 3 6 4 5" xfId="25579" xr:uid="{00000000-0005-0000-0000-0000EA630000}"/>
    <cellStyle name="Normal 3 6 5" xfId="25580" xr:uid="{00000000-0005-0000-0000-0000EB630000}"/>
    <cellStyle name="Normal 3 6 5 2" xfId="25581" xr:uid="{00000000-0005-0000-0000-0000EC630000}"/>
    <cellStyle name="Normal 3 6 5 2 2" xfId="25582" xr:uid="{00000000-0005-0000-0000-0000ED630000}"/>
    <cellStyle name="Normal 3 6 5 2 2 2" xfId="25583" xr:uid="{00000000-0005-0000-0000-0000EE630000}"/>
    <cellStyle name="Normal 3 6 5 2 3" xfId="25584" xr:uid="{00000000-0005-0000-0000-0000EF630000}"/>
    <cellStyle name="Normal 3 6 5 2 4" xfId="25585" xr:uid="{00000000-0005-0000-0000-0000F0630000}"/>
    <cellStyle name="Normal 3 6 5 3" xfId="25586" xr:uid="{00000000-0005-0000-0000-0000F1630000}"/>
    <cellStyle name="Normal 3 6 5 3 2" xfId="25587" xr:uid="{00000000-0005-0000-0000-0000F2630000}"/>
    <cellStyle name="Normal 3 6 5 4" xfId="25588" xr:uid="{00000000-0005-0000-0000-0000F3630000}"/>
    <cellStyle name="Normal 3 6 5 5" xfId="25589" xr:uid="{00000000-0005-0000-0000-0000F4630000}"/>
    <cellStyle name="Normal 3 6 6" xfId="25590" xr:uid="{00000000-0005-0000-0000-0000F5630000}"/>
    <cellStyle name="Normal 3 6 6 2" xfId="25591" xr:uid="{00000000-0005-0000-0000-0000F6630000}"/>
    <cellStyle name="Normal 3 6 6 2 2" xfId="25592" xr:uid="{00000000-0005-0000-0000-0000F7630000}"/>
    <cellStyle name="Normal 3 6 6 3" xfId="25593" xr:uid="{00000000-0005-0000-0000-0000F8630000}"/>
    <cellStyle name="Normal 3 6 6 4" xfId="25594" xr:uid="{00000000-0005-0000-0000-0000F9630000}"/>
    <cellStyle name="Normal 3 6 7" xfId="25595" xr:uid="{00000000-0005-0000-0000-0000FA630000}"/>
    <cellStyle name="Normal 3 6 7 2" xfId="25596" xr:uid="{00000000-0005-0000-0000-0000FB630000}"/>
    <cellStyle name="Normal 3 6 7 2 2" xfId="25597" xr:uid="{00000000-0005-0000-0000-0000FC630000}"/>
    <cellStyle name="Normal 3 6 7 3" xfId="25598" xr:uid="{00000000-0005-0000-0000-0000FD630000}"/>
    <cellStyle name="Normal 3 6 7 4" xfId="25599" xr:uid="{00000000-0005-0000-0000-0000FE630000}"/>
    <cellStyle name="Normal 3 6 8" xfId="25600" xr:uid="{00000000-0005-0000-0000-0000FF630000}"/>
    <cellStyle name="Normal 3 6 8 2" xfId="25601" xr:uid="{00000000-0005-0000-0000-000000640000}"/>
    <cellStyle name="Normal 3 6 8 2 2" xfId="25602" xr:uid="{00000000-0005-0000-0000-000001640000}"/>
    <cellStyle name="Normal 3 6 8 3" xfId="25603" xr:uid="{00000000-0005-0000-0000-000002640000}"/>
    <cellStyle name="Normal 3 6 8 4" xfId="25604" xr:uid="{00000000-0005-0000-0000-000003640000}"/>
    <cellStyle name="Normal 3 6 9" xfId="25605" xr:uid="{00000000-0005-0000-0000-000004640000}"/>
    <cellStyle name="Normal 3 6 9 2" xfId="25606" xr:uid="{00000000-0005-0000-0000-000005640000}"/>
    <cellStyle name="Normal 3 7" xfId="25607" xr:uid="{00000000-0005-0000-0000-000006640000}"/>
    <cellStyle name="Normal 3 7 10" xfId="25608" xr:uid="{00000000-0005-0000-0000-000007640000}"/>
    <cellStyle name="Normal 3 7 2" xfId="25609" xr:uid="{00000000-0005-0000-0000-000008640000}"/>
    <cellStyle name="Normal 3 7 2 2" xfId="25610" xr:uid="{00000000-0005-0000-0000-000009640000}"/>
    <cellStyle name="Normal 3 7 2 2 2" xfId="25611" xr:uid="{00000000-0005-0000-0000-00000A640000}"/>
    <cellStyle name="Normal 3 7 2 2 2 2" xfId="25612" xr:uid="{00000000-0005-0000-0000-00000B640000}"/>
    <cellStyle name="Normal 3 7 2 2 2 2 2" xfId="25613" xr:uid="{00000000-0005-0000-0000-00000C640000}"/>
    <cellStyle name="Normal 3 7 2 2 2 3" xfId="25614" xr:uid="{00000000-0005-0000-0000-00000D640000}"/>
    <cellStyle name="Normal 3 7 2 2 2 4" xfId="25615" xr:uid="{00000000-0005-0000-0000-00000E640000}"/>
    <cellStyle name="Normal 3 7 2 2 3" xfId="25616" xr:uid="{00000000-0005-0000-0000-00000F640000}"/>
    <cellStyle name="Normal 3 7 2 2 3 2" xfId="25617" xr:uid="{00000000-0005-0000-0000-000010640000}"/>
    <cellStyle name="Normal 3 7 2 2 4" xfId="25618" xr:uid="{00000000-0005-0000-0000-000011640000}"/>
    <cellStyle name="Normal 3 7 2 2 5" xfId="25619" xr:uid="{00000000-0005-0000-0000-000012640000}"/>
    <cellStyle name="Normal 3 7 2 3" xfId="25620" xr:uid="{00000000-0005-0000-0000-000013640000}"/>
    <cellStyle name="Normal 3 7 2 3 2" xfId="25621" xr:uid="{00000000-0005-0000-0000-000014640000}"/>
    <cellStyle name="Normal 3 7 2 3 2 2" xfId="25622" xr:uid="{00000000-0005-0000-0000-000015640000}"/>
    <cellStyle name="Normal 3 7 2 3 2 2 2" xfId="25623" xr:uid="{00000000-0005-0000-0000-000016640000}"/>
    <cellStyle name="Normal 3 7 2 3 2 3" xfId="25624" xr:uid="{00000000-0005-0000-0000-000017640000}"/>
    <cellStyle name="Normal 3 7 2 3 2 4" xfId="25625" xr:uid="{00000000-0005-0000-0000-000018640000}"/>
    <cellStyle name="Normal 3 7 2 3 3" xfId="25626" xr:uid="{00000000-0005-0000-0000-000019640000}"/>
    <cellStyle name="Normal 3 7 2 3 3 2" xfId="25627" xr:uid="{00000000-0005-0000-0000-00001A640000}"/>
    <cellStyle name="Normal 3 7 2 3 4" xfId="25628" xr:uid="{00000000-0005-0000-0000-00001B640000}"/>
    <cellStyle name="Normal 3 7 2 3 5" xfId="25629" xr:uid="{00000000-0005-0000-0000-00001C640000}"/>
    <cellStyle name="Normal 3 7 2 4" xfId="25630" xr:uid="{00000000-0005-0000-0000-00001D640000}"/>
    <cellStyle name="Normal 3 7 2 4 2" xfId="25631" xr:uid="{00000000-0005-0000-0000-00001E640000}"/>
    <cellStyle name="Normal 3 7 2 4 2 2" xfId="25632" xr:uid="{00000000-0005-0000-0000-00001F640000}"/>
    <cellStyle name="Normal 3 7 2 4 3" xfId="25633" xr:uid="{00000000-0005-0000-0000-000020640000}"/>
    <cellStyle name="Normal 3 7 2 4 4" xfId="25634" xr:uid="{00000000-0005-0000-0000-000021640000}"/>
    <cellStyle name="Normal 3 7 2 5" xfId="25635" xr:uid="{00000000-0005-0000-0000-000022640000}"/>
    <cellStyle name="Normal 3 7 2 5 2" xfId="25636" xr:uid="{00000000-0005-0000-0000-000023640000}"/>
    <cellStyle name="Normal 3 7 2 5 2 2" xfId="25637" xr:uid="{00000000-0005-0000-0000-000024640000}"/>
    <cellStyle name="Normal 3 7 2 5 3" xfId="25638" xr:uid="{00000000-0005-0000-0000-000025640000}"/>
    <cellStyle name="Normal 3 7 2 5 4" xfId="25639" xr:uid="{00000000-0005-0000-0000-000026640000}"/>
    <cellStyle name="Normal 3 7 2 6" xfId="25640" xr:uid="{00000000-0005-0000-0000-000027640000}"/>
    <cellStyle name="Normal 3 7 2 6 2" xfId="25641" xr:uid="{00000000-0005-0000-0000-000028640000}"/>
    <cellStyle name="Normal 3 7 2 6 2 2" xfId="25642" xr:uid="{00000000-0005-0000-0000-000029640000}"/>
    <cellStyle name="Normal 3 7 2 6 3" xfId="25643" xr:uid="{00000000-0005-0000-0000-00002A640000}"/>
    <cellStyle name="Normal 3 7 2 6 4" xfId="25644" xr:uid="{00000000-0005-0000-0000-00002B640000}"/>
    <cellStyle name="Normal 3 7 2 7" xfId="25645" xr:uid="{00000000-0005-0000-0000-00002C640000}"/>
    <cellStyle name="Normal 3 7 2 7 2" xfId="25646" xr:uid="{00000000-0005-0000-0000-00002D640000}"/>
    <cellStyle name="Normal 3 7 2 8" xfId="25647" xr:uid="{00000000-0005-0000-0000-00002E640000}"/>
    <cellStyle name="Normal 3 7 2 9" xfId="25648" xr:uid="{00000000-0005-0000-0000-00002F640000}"/>
    <cellStyle name="Normal 3 7 3" xfId="25649" xr:uid="{00000000-0005-0000-0000-000030640000}"/>
    <cellStyle name="Normal 3 7 3 2" xfId="25650" xr:uid="{00000000-0005-0000-0000-000031640000}"/>
    <cellStyle name="Normal 3 7 3 2 2" xfId="25651" xr:uid="{00000000-0005-0000-0000-000032640000}"/>
    <cellStyle name="Normal 3 7 3 2 2 2" xfId="25652" xr:uid="{00000000-0005-0000-0000-000033640000}"/>
    <cellStyle name="Normal 3 7 3 2 3" xfId="25653" xr:uid="{00000000-0005-0000-0000-000034640000}"/>
    <cellStyle name="Normal 3 7 3 2 4" xfId="25654" xr:uid="{00000000-0005-0000-0000-000035640000}"/>
    <cellStyle name="Normal 3 7 3 3" xfId="25655" xr:uid="{00000000-0005-0000-0000-000036640000}"/>
    <cellStyle name="Normal 3 7 3 3 2" xfId="25656" xr:uid="{00000000-0005-0000-0000-000037640000}"/>
    <cellStyle name="Normal 3 7 3 4" xfId="25657" xr:uid="{00000000-0005-0000-0000-000038640000}"/>
    <cellStyle name="Normal 3 7 3 5" xfId="25658" xr:uid="{00000000-0005-0000-0000-000039640000}"/>
    <cellStyle name="Normal 3 7 4" xfId="25659" xr:uid="{00000000-0005-0000-0000-00003A640000}"/>
    <cellStyle name="Normal 3 7 4 2" xfId="25660" xr:uid="{00000000-0005-0000-0000-00003B640000}"/>
    <cellStyle name="Normal 3 7 4 2 2" xfId="25661" xr:uid="{00000000-0005-0000-0000-00003C640000}"/>
    <cellStyle name="Normal 3 7 4 2 2 2" xfId="25662" xr:uid="{00000000-0005-0000-0000-00003D640000}"/>
    <cellStyle name="Normal 3 7 4 2 3" xfId="25663" xr:uid="{00000000-0005-0000-0000-00003E640000}"/>
    <cellStyle name="Normal 3 7 4 2 4" xfId="25664" xr:uid="{00000000-0005-0000-0000-00003F640000}"/>
    <cellStyle name="Normal 3 7 4 3" xfId="25665" xr:uid="{00000000-0005-0000-0000-000040640000}"/>
    <cellStyle name="Normal 3 7 4 3 2" xfId="25666" xr:uid="{00000000-0005-0000-0000-000041640000}"/>
    <cellStyle name="Normal 3 7 4 4" xfId="25667" xr:uid="{00000000-0005-0000-0000-000042640000}"/>
    <cellStyle name="Normal 3 7 4 5" xfId="25668" xr:uid="{00000000-0005-0000-0000-000043640000}"/>
    <cellStyle name="Normal 3 7 5" xfId="25669" xr:uid="{00000000-0005-0000-0000-000044640000}"/>
    <cellStyle name="Normal 3 7 5 2" xfId="25670" xr:uid="{00000000-0005-0000-0000-000045640000}"/>
    <cellStyle name="Normal 3 7 5 2 2" xfId="25671" xr:uid="{00000000-0005-0000-0000-000046640000}"/>
    <cellStyle name="Normal 3 7 5 3" xfId="25672" xr:uid="{00000000-0005-0000-0000-000047640000}"/>
    <cellStyle name="Normal 3 7 5 4" xfId="25673" xr:uid="{00000000-0005-0000-0000-000048640000}"/>
    <cellStyle name="Normal 3 7 6" xfId="25674" xr:uid="{00000000-0005-0000-0000-000049640000}"/>
    <cellStyle name="Normal 3 7 6 2" xfId="25675" xr:uid="{00000000-0005-0000-0000-00004A640000}"/>
    <cellStyle name="Normal 3 7 6 2 2" xfId="25676" xr:uid="{00000000-0005-0000-0000-00004B640000}"/>
    <cellStyle name="Normal 3 7 6 3" xfId="25677" xr:uid="{00000000-0005-0000-0000-00004C640000}"/>
    <cellStyle name="Normal 3 7 6 4" xfId="25678" xr:uid="{00000000-0005-0000-0000-00004D640000}"/>
    <cellStyle name="Normal 3 7 7" xfId="25679" xr:uid="{00000000-0005-0000-0000-00004E640000}"/>
    <cellStyle name="Normal 3 7 7 2" xfId="25680" xr:uid="{00000000-0005-0000-0000-00004F640000}"/>
    <cellStyle name="Normal 3 7 7 2 2" xfId="25681" xr:uid="{00000000-0005-0000-0000-000050640000}"/>
    <cellStyle name="Normal 3 7 7 3" xfId="25682" xr:uid="{00000000-0005-0000-0000-000051640000}"/>
    <cellStyle name="Normal 3 7 7 4" xfId="25683" xr:uid="{00000000-0005-0000-0000-000052640000}"/>
    <cellStyle name="Normal 3 7 8" xfId="25684" xr:uid="{00000000-0005-0000-0000-000053640000}"/>
    <cellStyle name="Normal 3 7 8 2" xfId="25685" xr:uid="{00000000-0005-0000-0000-000054640000}"/>
    <cellStyle name="Normal 3 7 9" xfId="25686" xr:uid="{00000000-0005-0000-0000-000055640000}"/>
    <cellStyle name="Normal 3 8" xfId="25687" xr:uid="{00000000-0005-0000-0000-000056640000}"/>
    <cellStyle name="Normal 3 8 2" xfId="25688" xr:uid="{00000000-0005-0000-0000-000057640000}"/>
    <cellStyle name="Normal 3 8 2 2" xfId="25689" xr:uid="{00000000-0005-0000-0000-000058640000}"/>
    <cellStyle name="Normal 3 8 2 2 2" xfId="25690" xr:uid="{00000000-0005-0000-0000-000059640000}"/>
    <cellStyle name="Normal 3 8 2 2 2 2" xfId="25691" xr:uid="{00000000-0005-0000-0000-00005A640000}"/>
    <cellStyle name="Normal 3 8 2 2 3" xfId="25692" xr:uid="{00000000-0005-0000-0000-00005B640000}"/>
    <cellStyle name="Normal 3 8 2 2 4" xfId="25693" xr:uid="{00000000-0005-0000-0000-00005C640000}"/>
    <cellStyle name="Normal 3 8 2 3" xfId="25694" xr:uid="{00000000-0005-0000-0000-00005D640000}"/>
    <cellStyle name="Normal 3 8 2 3 2" xfId="25695" xr:uid="{00000000-0005-0000-0000-00005E640000}"/>
    <cellStyle name="Normal 3 8 2 4" xfId="25696" xr:uid="{00000000-0005-0000-0000-00005F640000}"/>
    <cellStyle name="Normal 3 8 2 5" xfId="25697" xr:uid="{00000000-0005-0000-0000-000060640000}"/>
    <cellStyle name="Normal 3 8 3" xfId="25698" xr:uid="{00000000-0005-0000-0000-000061640000}"/>
    <cellStyle name="Normal 3 8 3 2" xfId="25699" xr:uid="{00000000-0005-0000-0000-000062640000}"/>
    <cellStyle name="Normal 3 8 3 2 2" xfId="25700" xr:uid="{00000000-0005-0000-0000-000063640000}"/>
    <cellStyle name="Normal 3 8 3 2 2 2" xfId="25701" xr:uid="{00000000-0005-0000-0000-000064640000}"/>
    <cellStyle name="Normal 3 8 3 2 3" xfId="25702" xr:uid="{00000000-0005-0000-0000-000065640000}"/>
    <cellStyle name="Normal 3 8 3 2 4" xfId="25703" xr:uid="{00000000-0005-0000-0000-000066640000}"/>
    <cellStyle name="Normal 3 8 3 3" xfId="25704" xr:uid="{00000000-0005-0000-0000-000067640000}"/>
    <cellStyle name="Normal 3 8 3 3 2" xfId="25705" xr:uid="{00000000-0005-0000-0000-000068640000}"/>
    <cellStyle name="Normal 3 8 3 4" xfId="25706" xr:uid="{00000000-0005-0000-0000-000069640000}"/>
    <cellStyle name="Normal 3 8 3 5" xfId="25707" xr:uid="{00000000-0005-0000-0000-00006A640000}"/>
    <cellStyle name="Normal 3 8 4" xfId="25708" xr:uid="{00000000-0005-0000-0000-00006B640000}"/>
    <cellStyle name="Normal 3 8 4 2" xfId="25709" xr:uid="{00000000-0005-0000-0000-00006C640000}"/>
    <cellStyle name="Normal 3 8 4 2 2" xfId="25710" xr:uid="{00000000-0005-0000-0000-00006D640000}"/>
    <cellStyle name="Normal 3 8 4 3" xfId="25711" xr:uid="{00000000-0005-0000-0000-00006E640000}"/>
    <cellStyle name="Normal 3 8 4 4" xfId="25712" xr:uid="{00000000-0005-0000-0000-00006F640000}"/>
    <cellStyle name="Normal 3 8 5" xfId="25713" xr:uid="{00000000-0005-0000-0000-000070640000}"/>
    <cellStyle name="Normal 3 8 5 2" xfId="25714" xr:uid="{00000000-0005-0000-0000-000071640000}"/>
    <cellStyle name="Normal 3 8 5 2 2" xfId="25715" xr:uid="{00000000-0005-0000-0000-000072640000}"/>
    <cellStyle name="Normal 3 8 5 3" xfId="25716" xr:uid="{00000000-0005-0000-0000-000073640000}"/>
    <cellStyle name="Normal 3 8 5 4" xfId="25717" xr:uid="{00000000-0005-0000-0000-000074640000}"/>
    <cellStyle name="Normal 3 8 6" xfId="25718" xr:uid="{00000000-0005-0000-0000-000075640000}"/>
    <cellStyle name="Normal 3 8 6 2" xfId="25719" xr:uid="{00000000-0005-0000-0000-000076640000}"/>
    <cellStyle name="Normal 3 8 6 2 2" xfId="25720" xr:uid="{00000000-0005-0000-0000-000077640000}"/>
    <cellStyle name="Normal 3 8 6 3" xfId="25721" xr:uid="{00000000-0005-0000-0000-000078640000}"/>
    <cellStyle name="Normal 3 8 6 4" xfId="25722" xr:uid="{00000000-0005-0000-0000-000079640000}"/>
    <cellStyle name="Normal 3 8 7" xfId="25723" xr:uid="{00000000-0005-0000-0000-00007A640000}"/>
    <cellStyle name="Normal 3 8 7 2" xfId="25724" xr:uid="{00000000-0005-0000-0000-00007B640000}"/>
    <cellStyle name="Normal 3 8 8" xfId="25725" xr:uid="{00000000-0005-0000-0000-00007C640000}"/>
    <cellStyle name="Normal 3 8 9" xfId="25726" xr:uid="{00000000-0005-0000-0000-00007D640000}"/>
    <cellStyle name="Normal 3 9" xfId="25727" xr:uid="{00000000-0005-0000-0000-00007E640000}"/>
    <cellStyle name="Normal 3 9 2" xfId="25728" xr:uid="{00000000-0005-0000-0000-00007F640000}"/>
    <cellStyle name="Normal 30" xfId="25729" xr:uid="{00000000-0005-0000-0000-000080640000}"/>
    <cellStyle name="Normal 300" xfId="25730" xr:uid="{00000000-0005-0000-0000-000081640000}"/>
    <cellStyle name="Normal 301" xfId="25731" xr:uid="{00000000-0005-0000-0000-000082640000}"/>
    <cellStyle name="Normal 302" xfId="25732" xr:uid="{00000000-0005-0000-0000-000083640000}"/>
    <cellStyle name="Normal 303" xfId="25733" xr:uid="{00000000-0005-0000-0000-000084640000}"/>
    <cellStyle name="Normal 304" xfId="25734" xr:uid="{00000000-0005-0000-0000-000085640000}"/>
    <cellStyle name="Normal 304 2" xfId="25735" xr:uid="{00000000-0005-0000-0000-000086640000}"/>
    <cellStyle name="Normal 304 2 2" xfId="25736" xr:uid="{00000000-0005-0000-0000-000087640000}"/>
    <cellStyle name="Normal 304 2 2 2" xfId="25737" xr:uid="{00000000-0005-0000-0000-000088640000}"/>
    <cellStyle name="Normal 304 2 3" xfId="25738" xr:uid="{00000000-0005-0000-0000-000089640000}"/>
    <cellStyle name="Normal 304 2 4" xfId="25739" xr:uid="{00000000-0005-0000-0000-00008A640000}"/>
    <cellStyle name="Normal 304 3" xfId="25740" xr:uid="{00000000-0005-0000-0000-00008B640000}"/>
    <cellStyle name="Normal 304 3 2" xfId="25741" xr:uid="{00000000-0005-0000-0000-00008C640000}"/>
    <cellStyle name="Normal 304 4" xfId="25742" xr:uid="{00000000-0005-0000-0000-00008D640000}"/>
    <cellStyle name="Normal 304 5" xfId="25743" xr:uid="{00000000-0005-0000-0000-00008E640000}"/>
    <cellStyle name="Normal 305" xfId="25744" xr:uid="{00000000-0005-0000-0000-00008F640000}"/>
    <cellStyle name="Normal 305 2" xfId="25745" xr:uid="{00000000-0005-0000-0000-000090640000}"/>
    <cellStyle name="Normal 305 2 2" xfId="25746" xr:uid="{00000000-0005-0000-0000-000091640000}"/>
    <cellStyle name="Normal 305 2 2 2" xfId="25747" xr:uid="{00000000-0005-0000-0000-000092640000}"/>
    <cellStyle name="Normal 305 2 3" xfId="25748" xr:uid="{00000000-0005-0000-0000-000093640000}"/>
    <cellStyle name="Normal 305 2 4" xfId="25749" xr:uid="{00000000-0005-0000-0000-000094640000}"/>
    <cellStyle name="Normal 305 3" xfId="25750" xr:uid="{00000000-0005-0000-0000-000095640000}"/>
    <cellStyle name="Normal 305 3 2" xfId="25751" xr:uid="{00000000-0005-0000-0000-000096640000}"/>
    <cellStyle name="Normal 305 4" xfId="25752" xr:uid="{00000000-0005-0000-0000-000097640000}"/>
    <cellStyle name="Normal 305 5" xfId="25753" xr:uid="{00000000-0005-0000-0000-000098640000}"/>
    <cellStyle name="Normal 306" xfId="25754" xr:uid="{00000000-0005-0000-0000-000099640000}"/>
    <cellStyle name="Normal 306 2" xfId="25755" xr:uid="{00000000-0005-0000-0000-00009A640000}"/>
    <cellStyle name="Normal 306 2 2" xfId="25756" xr:uid="{00000000-0005-0000-0000-00009B640000}"/>
    <cellStyle name="Normal 306 2 2 2" xfId="25757" xr:uid="{00000000-0005-0000-0000-00009C640000}"/>
    <cellStyle name="Normal 306 2 3" xfId="25758" xr:uid="{00000000-0005-0000-0000-00009D640000}"/>
    <cellStyle name="Normal 306 2 4" xfId="25759" xr:uid="{00000000-0005-0000-0000-00009E640000}"/>
    <cellStyle name="Normal 306 3" xfId="25760" xr:uid="{00000000-0005-0000-0000-00009F640000}"/>
    <cellStyle name="Normal 306 3 2" xfId="25761" xr:uid="{00000000-0005-0000-0000-0000A0640000}"/>
    <cellStyle name="Normal 306 4" xfId="25762" xr:uid="{00000000-0005-0000-0000-0000A1640000}"/>
    <cellStyle name="Normal 306 5" xfId="25763" xr:uid="{00000000-0005-0000-0000-0000A2640000}"/>
    <cellStyle name="Normal 307" xfId="25764" xr:uid="{00000000-0005-0000-0000-0000A3640000}"/>
    <cellStyle name="Normal 308" xfId="25765" xr:uid="{00000000-0005-0000-0000-0000A4640000}"/>
    <cellStyle name="Normal 309" xfId="25766" xr:uid="{00000000-0005-0000-0000-0000A5640000}"/>
    <cellStyle name="Normal 31" xfId="25767" xr:uid="{00000000-0005-0000-0000-0000A6640000}"/>
    <cellStyle name="Normal 310" xfId="25768" xr:uid="{00000000-0005-0000-0000-0000A7640000}"/>
    <cellStyle name="Normal 311" xfId="25769" xr:uid="{00000000-0005-0000-0000-0000A8640000}"/>
    <cellStyle name="Normal 312" xfId="25770" xr:uid="{00000000-0005-0000-0000-0000A9640000}"/>
    <cellStyle name="Normal 313" xfId="25771" xr:uid="{00000000-0005-0000-0000-0000AA640000}"/>
    <cellStyle name="Normal 314" xfId="25772" xr:uid="{00000000-0005-0000-0000-0000AB640000}"/>
    <cellStyle name="Normal 315" xfId="25773" xr:uid="{00000000-0005-0000-0000-0000AC640000}"/>
    <cellStyle name="Normal 315 2" xfId="25774" xr:uid="{00000000-0005-0000-0000-0000AD640000}"/>
    <cellStyle name="Normal 315 2 2" xfId="25775" xr:uid="{00000000-0005-0000-0000-0000AE640000}"/>
    <cellStyle name="Normal 315 2 3" xfId="25776" xr:uid="{00000000-0005-0000-0000-0000AF640000}"/>
    <cellStyle name="Normal 315 3" xfId="25777" xr:uid="{00000000-0005-0000-0000-0000B0640000}"/>
    <cellStyle name="Normal 315 4" xfId="25778" xr:uid="{00000000-0005-0000-0000-0000B1640000}"/>
    <cellStyle name="Normal 316" xfId="25779" xr:uid="{00000000-0005-0000-0000-0000B2640000}"/>
    <cellStyle name="Normal 316 2" xfId="25780" xr:uid="{00000000-0005-0000-0000-0000B3640000}"/>
    <cellStyle name="Normal 316 2 2" xfId="25781" xr:uid="{00000000-0005-0000-0000-0000B4640000}"/>
    <cellStyle name="Normal 316 2 3" xfId="25782" xr:uid="{00000000-0005-0000-0000-0000B5640000}"/>
    <cellStyle name="Normal 316 3" xfId="25783" xr:uid="{00000000-0005-0000-0000-0000B6640000}"/>
    <cellStyle name="Normal 316 4" xfId="25784" xr:uid="{00000000-0005-0000-0000-0000B7640000}"/>
    <cellStyle name="Normal 317" xfId="25785" xr:uid="{00000000-0005-0000-0000-0000B8640000}"/>
    <cellStyle name="Normal 317 2" xfId="25786" xr:uid="{00000000-0005-0000-0000-0000B9640000}"/>
    <cellStyle name="Normal 317 2 2" xfId="25787" xr:uid="{00000000-0005-0000-0000-0000BA640000}"/>
    <cellStyle name="Normal 317 2 3" xfId="25788" xr:uid="{00000000-0005-0000-0000-0000BB640000}"/>
    <cellStyle name="Normal 317 3" xfId="25789" xr:uid="{00000000-0005-0000-0000-0000BC640000}"/>
    <cellStyle name="Normal 317 4" xfId="25790" xr:uid="{00000000-0005-0000-0000-0000BD640000}"/>
    <cellStyle name="Normal 318" xfId="25791" xr:uid="{00000000-0005-0000-0000-0000BE640000}"/>
    <cellStyle name="Normal 319" xfId="25792" xr:uid="{00000000-0005-0000-0000-0000BF640000}"/>
    <cellStyle name="Normal 32" xfId="25793" xr:uid="{00000000-0005-0000-0000-0000C0640000}"/>
    <cellStyle name="Normal 320" xfId="25794" xr:uid="{00000000-0005-0000-0000-0000C1640000}"/>
    <cellStyle name="Normal 321" xfId="25795" xr:uid="{00000000-0005-0000-0000-0000C2640000}"/>
    <cellStyle name="Normal 322" xfId="25796" xr:uid="{00000000-0005-0000-0000-0000C3640000}"/>
    <cellStyle name="Normal 323" xfId="25797" xr:uid="{00000000-0005-0000-0000-0000C4640000}"/>
    <cellStyle name="Normal 324" xfId="25798" xr:uid="{00000000-0005-0000-0000-0000C5640000}"/>
    <cellStyle name="Normal 325" xfId="25799" xr:uid="{00000000-0005-0000-0000-0000C6640000}"/>
    <cellStyle name="Normal 326" xfId="25800" xr:uid="{00000000-0005-0000-0000-0000C7640000}"/>
    <cellStyle name="Normal 327" xfId="25801" xr:uid="{00000000-0005-0000-0000-0000C8640000}"/>
    <cellStyle name="Normal 328" xfId="25802" xr:uid="{00000000-0005-0000-0000-0000C9640000}"/>
    <cellStyle name="Normal 328 2" xfId="25803" xr:uid="{00000000-0005-0000-0000-0000CA640000}"/>
    <cellStyle name="Normal 328 2 2" xfId="25804" xr:uid="{00000000-0005-0000-0000-0000CB640000}"/>
    <cellStyle name="Normal 328 3" xfId="25805" xr:uid="{00000000-0005-0000-0000-0000CC640000}"/>
    <cellStyle name="Normal 328 4" xfId="25806" xr:uid="{00000000-0005-0000-0000-0000CD640000}"/>
    <cellStyle name="Normal 329" xfId="25807" xr:uid="{00000000-0005-0000-0000-0000CE640000}"/>
    <cellStyle name="Normal 329 2" xfId="25808" xr:uid="{00000000-0005-0000-0000-0000CF640000}"/>
    <cellStyle name="Normal 329 2 2" xfId="25809" xr:uid="{00000000-0005-0000-0000-0000D0640000}"/>
    <cellStyle name="Normal 329 3" xfId="25810" xr:uid="{00000000-0005-0000-0000-0000D1640000}"/>
    <cellStyle name="Normal 329 4" xfId="25811" xr:uid="{00000000-0005-0000-0000-0000D2640000}"/>
    <cellStyle name="Normal 33" xfId="25812" xr:uid="{00000000-0005-0000-0000-0000D3640000}"/>
    <cellStyle name="Normal 33 2" xfId="25813" xr:uid="{00000000-0005-0000-0000-0000D4640000}"/>
    <cellStyle name="Normal 330" xfId="25814" xr:uid="{00000000-0005-0000-0000-0000D5640000}"/>
    <cellStyle name="Normal 331" xfId="25815" xr:uid="{00000000-0005-0000-0000-0000D6640000}"/>
    <cellStyle name="Normal 332" xfId="25816" xr:uid="{00000000-0005-0000-0000-0000D7640000}"/>
    <cellStyle name="Normal 333" xfId="25817" xr:uid="{00000000-0005-0000-0000-0000D8640000}"/>
    <cellStyle name="Normal 334" xfId="25818" xr:uid="{00000000-0005-0000-0000-0000D9640000}"/>
    <cellStyle name="Normal 335" xfId="25819" xr:uid="{00000000-0005-0000-0000-0000DA640000}"/>
    <cellStyle name="Normal 336" xfId="25820" xr:uid="{00000000-0005-0000-0000-0000DB640000}"/>
    <cellStyle name="Normal 336 2" xfId="25821" xr:uid="{00000000-0005-0000-0000-0000DC640000}"/>
    <cellStyle name="Normal 336 2 2" xfId="25822" xr:uid="{00000000-0005-0000-0000-0000DD640000}"/>
    <cellStyle name="Normal 336 3" xfId="25823" xr:uid="{00000000-0005-0000-0000-0000DE640000}"/>
    <cellStyle name="Normal 337" xfId="25824" xr:uid="{00000000-0005-0000-0000-0000DF640000}"/>
    <cellStyle name="Normal 337 2" xfId="25825" xr:uid="{00000000-0005-0000-0000-0000E0640000}"/>
    <cellStyle name="Normal 338" xfId="25826" xr:uid="{00000000-0005-0000-0000-0000E1640000}"/>
    <cellStyle name="Normal 339" xfId="25827" xr:uid="{00000000-0005-0000-0000-0000E2640000}"/>
    <cellStyle name="Normal 34" xfId="25828" xr:uid="{00000000-0005-0000-0000-0000E3640000}"/>
    <cellStyle name="Normal 34 2" xfId="25829" xr:uid="{00000000-0005-0000-0000-0000E4640000}"/>
    <cellStyle name="Normal 340" xfId="25830" xr:uid="{00000000-0005-0000-0000-0000E5640000}"/>
    <cellStyle name="Normal 341" xfId="25831" xr:uid="{00000000-0005-0000-0000-0000E6640000}"/>
    <cellStyle name="Normal 342" xfId="25832" xr:uid="{00000000-0005-0000-0000-0000E7640000}"/>
    <cellStyle name="Normal 343" xfId="25833" xr:uid="{00000000-0005-0000-0000-0000E8640000}"/>
    <cellStyle name="Normal 344" xfId="25834" xr:uid="{00000000-0005-0000-0000-0000E9640000}"/>
    <cellStyle name="Normal 345" xfId="25835" xr:uid="{00000000-0005-0000-0000-0000EA640000}"/>
    <cellStyle name="Normal 346" xfId="25836" xr:uid="{00000000-0005-0000-0000-0000EB640000}"/>
    <cellStyle name="Normal 347" xfId="25837" xr:uid="{00000000-0005-0000-0000-0000EC640000}"/>
    <cellStyle name="Normal 348" xfId="25838" xr:uid="{00000000-0005-0000-0000-0000ED640000}"/>
    <cellStyle name="Normal 349" xfId="25839" xr:uid="{00000000-0005-0000-0000-0000EE640000}"/>
    <cellStyle name="Normal 35" xfId="25840" xr:uid="{00000000-0005-0000-0000-0000EF640000}"/>
    <cellStyle name="Normal 35 2" xfId="25841" xr:uid="{00000000-0005-0000-0000-0000F0640000}"/>
    <cellStyle name="Normal 350" xfId="25842" xr:uid="{00000000-0005-0000-0000-0000F1640000}"/>
    <cellStyle name="Normal 351" xfId="25843" xr:uid="{00000000-0005-0000-0000-0000F2640000}"/>
    <cellStyle name="Normal 352" xfId="25844" xr:uid="{00000000-0005-0000-0000-0000F3640000}"/>
    <cellStyle name="Normal 353" xfId="25845" xr:uid="{00000000-0005-0000-0000-0000F4640000}"/>
    <cellStyle name="Normal 36" xfId="25846" xr:uid="{00000000-0005-0000-0000-0000F5640000}"/>
    <cellStyle name="Normal 36 2" xfId="25847" xr:uid="{00000000-0005-0000-0000-0000F6640000}"/>
    <cellStyle name="Normal 36 2 2" xfId="25848" xr:uid="{00000000-0005-0000-0000-0000F7640000}"/>
    <cellStyle name="Normal 36 3" xfId="25849" xr:uid="{00000000-0005-0000-0000-0000F8640000}"/>
    <cellStyle name="Normal 37" xfId="25850" xr:uid="{00000000-0005-0000-0000-0000F9640000}"/>
    <cellStyle name="Normal 37 2" xfId="25851" xr:uid="{00000000-0005-0000-0000-0000FA640000}"/>
    <cellStyle name="Normal 37 2 2" xfId="25852" xr:uid="{00000000-0005-0000-0000-0000FB640000}"/>
    <cellStyle name="Normal 37 3" xfId="25853" xr:uid="{00000000-0005-0000-0000-0000FC640000}"/>
    <cellStyle name="Normal 38" xfId="25854" xr:uid="{00000000-0005-0000-0000-0000FD640000}"/>
    <cellStyle name="Normal 38 2" xfId="25855" xr:uid="{00000000-0005-0000-0000-0000FE640000}"/>
    <cellStyle name="Normal 38 2 2" xfId="25856" xr:uid="{00000000-0005-0000-0000-0000FF640000}"/>
    <cellStyle name="Normal 38 3" xfId="25857" xr:uid="{00000000-0005-0000-0000-000000650000}"/>
    <cellStyle name="Normal 39" xfId="25858" xr:uid="{00000000-0005-0000-0000-000001650000}"/>
    <cellStyle name="Normal 39 2" xfId="25859" xr:uid="{00000000-0005-0000-0000-000002650000}"/>
    <cellStyle name="Normal 39 2 2" xfId="25860" xr:uid="{00000000-0005-0000-0000-000003650000}"/>
    <cellStyle name="Normal 39 3" xfId="25861" xr:uid="{00000000-0005-0000-0000-000004650000}"/>
    <cellStyle name="Normal 4" xfId="25862" xr:uid="{00000000-0005-0000-0000-000005650000}"/>
    <cellStyle name="Normal 4 10" xfId="25863" xr:uid="{00000000-0005-0000-0000-000006650000}"/>
    <cellStyle name="Normal 4 11" xfId="25864" xr:uid="{00000000-0005-0000-0000-000007650000}"/>
    <cellStyle name="Normal 4 2" xfId="25865" xr:uid="{00000000-0005-0000-0000-000008650000}"/>
    <cellStyle name="Normal 4 2 2" xfId="25866" xr:uid="{00000000-0005-0000-0000-000009650000}"/>
    <cellStyle name="Normal 4 2 2 10" xfId="25867" xr:uid="{00000000-0005-0000-0000-00000A650000}"/>
    <cellStyle name="Normal 4 2 2 10 2" xfId="25868" xr:uid="{00000000-0005-0000-0000-00000B650000}"/>
    <cellStyle name="Normal 4 2 2 11" xfId="25869" xr:uid="{00000000-0005-0000-0000-00000C650000}"/>
    <cellStyle name="Normal 4 2 2 12" xfId="25870" xr:uid="{00000000-0005-0000-0000-00000D650000}"/>
    <cellStyle name="Normal 4 2 2 2" xfId="25871" xr:uid="{00000000-0005-0000-0000-00000E650000}"/>
    <cellStyle name="Normal 4 2 2 2 10" xfId="25872" xr:uid="{00000000-0005-0000-0000-00000F650000}"/>
    <cellStyle name="Normal 4 2 2 2 11" xfId="25873" xr:uid="{00000000-0005-0000-0000-000010650000}"/>
    <cellStyle name="Normal 4 2 2 2 2" xfId="25874" xr:uid="{00000000-0005-0000-0000-000011650000}"/>
    <cellStyle name="Normal 4 2 2 2 2 10" xfId="25875" xr:uid="{00000000-0005-0000-0000-000012650000}"/>
    <cellStyle name="Normal 4 2 2 2 2 2" xfId="25876" xr:uid="{00000000-0005-0000-0000-000013650000}"/>
    <cellStyle name="Normal 4 2 2 2 2 2 2" xfId="25877" xr:uid="{00000000-0005-0000-0000-000014650000}"/>
    <cellStyle name="Normal 4 2 2 2 2 2 2 2" xfId="25878" xr:uid="{00000000-0005-0000-0000-000015650000}"/>
    <cellStyle name="Normal 4 2 2 2 2 2 2 2 2" xfId="25879" xr:uid="{00000000-0005-0000-0000-000016650000}"/>
    <cellStyle name="Normal 4 2 2 2 2 2 2 2 2 2" xfId="25880" xr:uid="{00000000-0005-0000-0000-000017650000}"/>
    <cellStyle name="Normal 4 2 2 2 2 2 2 2 3" xfId="25881" xr:uid="{00000000-0005-0000-0000-000018650000}"/>
    <cellStyle name="Normal 4 2 2 2 2 2 2 2 4" xfId="25882" xr:uid="{00000000-0005-0000-0000-000019650000}"/>
    <cellStyle name="Normal 4 2 2 2 2 2 2 3" xfId="25883" xr:uid="{00000000-0005-0000-0000-00001A650000}"/>
    <cellStyle name="Normal 4 2 2 2 2 2 2 3 2" xfId="25884" xr:uid="{00000000-0005-0000-0000-00001B650000}"/>
    <cellStyle name="Normal 4 2 2 2 2 2 2 4" xfId="25885" xr:uid="{00000000-0005-0000-0000-00001C650000}"/>
    <cellStyle name="Normal 4 2 2 2 2 2 2 5" xfId="25886" xr:uid="{00000000-0005-0000-0000-00001D650000}"/>
    <cellStyle name="Normal 4 2 2 2 2 2 3" xfId="25887" xr:uid="{00000000-0005-0000-0000-00001E650000}"/>
    <cellStyle name="Normal 4 2 2 2 2 2 3 2" xfId="25888" xr:uid="{00000000-0005-0000-0000-00001F650000}"/>
    <cellStyle name="Normal 4 2 2 2 2 2 3 2 2" xfId="25889" xr:uid="{00000000-0005-0000-0000-000020650000}"/>
    <cellStyle name="Normal 4 2 2 2 2 2 3 2 2 2" xfId="25890" xr:uid="{00000000-0005-0000-0000-000021650000}"/>
    <cellStyle name="Normal 4 2 2 2 2 2 3 2 3" xfId="25891" xr:uid="{00000000-0005-0000-0000-000022650000}"/>
    <cellStyle name="Normal 4 2 2 2 2 2 3 2 4" xfId="25892" xr:uid="{00000000-0005-0000-0000-000023650000}"/>
    <cellStyle name="Normal 4 2 2 2 2 2 3 3" xfId="25893" xr:uid="{00000000-0005-0000-0000-000024650000}"/>
    <cellStyle name="Normal 4 2 2 2 2 2 3 3 2" xfId="25894" xr:uid="{00000000-0005-0000-0000-000025650000}"/>
    <cellStyle name="Normal 4 2 2 2 2 2 3 4" xfId="25895" xr:uid="{00000000-0005-0000-0000-000026650000}"/>
    <cellStyle name="Normal 4 2 2 2 2 2 3 5" xfId="25896" xr:uid="{00000000-0005-0000-0000-000027650000}"/>
    <cellStyle name="Normal 4 2 2 2 2 2 4" xfId="25897" xr:uid="{00000000-0005-0000-0000-000028650000}"/>
    <cellStyle name="Normal 4 2 2 2 2 2 4 2" xfId="25898" xr:uid="{00000000-0005-0000-0000-000029650000}"/>
    <cellStyle name="Normal 4 2 2 2 2 2 4 2 2" xfId="25899" xr:uid="{00000000-0005-0000-0000-00002A650000}"/>
    <cellStyle name="Normal 4 2 2 2 2 2 4 3" xfId="25900" xr:uid="{00000000-0005-0000-0000-00002B650000}"/>
    <cellStyle name="Normal 4 2 2 2 2 2 4 4" xfId="25901" xr:uid="{00000000-0005-0000-0000-00002C650000}"/>
    <cellStyle name="Normal 4 2 2 2 2 2 5" xfId="25902" xr:uid="{00000000-0005-0000-0000-00002D650000}"/>
    <cellStyle name="Normal 4 2 2 2 2 2 5 2" xfId="25903" xr:uid="{00000000-0005-0000-0000-00002E650000}"/>
    <cellStyle name="Normal 4 2 2 2 2 2 5 2 2" xfId="25904" xr:uid="{00000000-0005-0000-0000-00002F650000}"/>
    <cellStyle name="Normal 4 2 2 2 2 2 5 3" xfId="25905" xr:uid="{00000000-0005-0000-0000-000030650000}"/>
    <cellStyle name="Normal 4 2 2 2 2 2 5 4" xfId="25906" xr:uid="{00000000-0005-0000-0000-000031650000}"/>
    <cellStyle name="Normal 4 2 2 2 2 2 6" xfId="25907" xr:uid="{00000000-0005-0000-0000-000032650000}"/>
    <cellStyle name="Normal 4 2 2 2 2 2 6 2" xfId="25908" xr:uid="{00000000-0005-0000-0000-000033650000}"/>
    <cellStyle name="Normal 4 2 2 2 2 2 6 2 2" xfId="25909" xr:uid="{00000000-0005-0000-0000-000034650000}"/>
    <cellStyle name="Normal 4 2 2 2 2 2 6 3" xfId="25910" xr:uid="{00000000-0005-0000-0000-000035650000}"/>
    <cellStyle name="Normal 4 2 2 2 2 2 6 4" xfId="25911" xr:uid="{00000000-0005-0000-0000-000036650000}"/>
    <cellStyle name="Normal 4 2 2 2 2 2 7" xfId="25912" xr:uid="{00000000-0005-0000-0000-000037650000}"/>
    <cellStyle name="Normal 4 2 2 2 2 2 7 2" xfId="25913" xr:uid="{00000000-0005-0000-0000-000038650000}"/>
    <cellStyle name="Normal 4 2 2 2 2 2 8" xfId="25914" xr:uid="{00000000-0005-0000-0000-000039650000}"/>
    <cellStyle name="Normal 4 2 2 2 2 2 9" xfId="25915" xr:uid="{00000000-0005-0000-0000-00003A650000}"/>
    <cellStyle name="Normal 4 2 2 2 2 3" xfId="25916" xr:uid="{00000000-0005-0000-0000-00003B650000}"/>
    <cellStyle name="Normal 4 2 2 2 2 3 2" xfId="25917" xr:uid="{00000000-0005-0000-0000-00003C650000}"/>
    <cellStyle name="Normal 4 2 2 2 2 3 2 2" xfId="25918" xr:uid="{00000000-0005-0000-0000-00003D650000}"/>
    <cellStyle name="Normal 4 2 2 2 2 3 2 2 2" xfId="25919" xr:uid="{00000000-0005-0000-0000-00003E650000}"/>
    <cellStyle name="Normal 4 2 2 2 2 3 2 3" xfId="25920" xr:uid="{00000000-0005-0000-0000-00003F650000}"/>
    <cellStyle name="Normal 4 2 2 2 2 3 2 4" xfId="25921" xr:uid="{00000000-0005-0000-0000-000040650000}"/>
    <cellStyle name="Normal 4 2 2 2 2 3 3" xfId="25922" xr:uid="{00000000-0005-0000-0000-000041650000}"/>
    <cellStyle name="Normal 4 2 2 2 2 3 3 2" xfId="25923" xr:uid="{00000000-0005-0000-0000-000042650000}"/>
    <cellStyle name="Normal 4 2 2 2 2 3 4" xfId="25924" xr:uid="{00000000-0005-0000-0000-000043650000}"/>
    <cellStyle name="Normal 4 2 2 2 2 3 5" xfId="25925" xr:uid="{00000000-0005-0000-0000-000044650000}"/>
    <cellStyle name="Normal 4 2 2 2 2 4" xfId="25926" xr:uid="{00000000-0005-0000-0000-000045650000}"/>
    <cellStyle name="Normal 4 2 2 2 2 4 2" xfId="25927" xr:uid="{00000000-0005-0000-0000-000046650000}"/>
    <cellStyle name="Normal 4 2 2 2 2 4 2 2" xfId="25928" xr:uid="{00000000-0005-0000-0000-000047650000}"/>
    <cellStyle name="Normal 4 2 2 2 2 4 2 2 2" xfId="25929" xr:uid="{00000000-0005-0000-0000-000048650000}"/>
    <cellStyle name="Normal 4 2 2 2 2 4 2 3" xfId="25930" xr:uid="{00000000-0005-0000-0000-000049650000}"/>
    <cellStyle name="Normal 4 2 2 2 2 4 2 4" xfId="25931" xr:uid="{00000000-0005-0000-0000-00004A650000}"/>
    <cellStyle name="Normal 4 2 2 2 2 4 3" xfId="25932" xr:uid="{00000000-0005-0000-0000-00004B650000}"/>
    <cellStyle name="Normal 4 2 2 2 2 4 3 2" xfId="25933" xr:uid="{00000000-0005-0000-0000-00004C650000}"/>
    <cellStyle name="Normal 4 2 2 2 2 4 4" xfId="25934" xr:uid="{00000000-0005-0000-0000-00004D650000}"/>
    <cellStyle name="Normal 4 2 2 2 2 4 5" xfId="25935" xr:uid="{00000000-0005-0000-0000-00004E650000}"/>
    <cellStyle name="Normal 4 2 2 2 2 5" xfId="25936" xr:uid="{00000000-0005-0000-0000-00004F650000}"/>
    <cellStyle name="Normal 4 2 2 2 2 5 2" xfId="25937" xr:uid="{00000000-0005-0000-0000-000050650000}"/>
    <cellStyle name="Normal 4 2 2 2 2 5 2 2" xfId="25938" xr:uid="{00000000-0005-0000-0000-000051650000}"/>
    <cellStyle name="Normal 4 2 2 2 2 5 3" xfId="25939" xr:uid="{00000000-0005-0000-0000-000052650000}"/>
    <cellStyle name="Normal 4 2 2 2 2 5 4" xfId="25940" xr:uid="{00000000-0005-0000-0000-000053650000}"/>
    <cellStyle name="Normal 4 2 2 2 2 6" xfId="25941" xr:uid="{00000000-0005-0000-0000-000054650000}"/>
    <cellStyle name="Normal 4 2 2 2 2 6 2" xfId="25942" xr:uid="{00000000-0005-0000-0000-000055650000}"/>
    <cellStyle name="Normal 4 2 2 2 2 6 2 2" xfId="25943" xr:uid="{00000000-0005-0000-0000-000056650000}"/>
    <cellStyle name="Normal 4 2 2 2 2 6 3" xfId="25944" xr:uid="{00000000-0005-0000-0000-000057650000}"/>
    <cellStyle name="Normal 4 2 2 2 2 6 4" xfId="25945" xr:uid="{00000000-0005-0000-0000-000058650000}"/>
    <cellStyle name="Normal 4 2 2 2 2 7" xfId="25946" xr:uid="{00000000-0005-0000-0000-000059650000}"/>
    <cellStyle name="Normal 4 2 2 2 2 7 2" xfId="25947" xr:uid="{00000000-0005-0000-0000-00005A650000}"/>
    <cellStyle name="Normal 4 2 2 2 2 7 2 2" xfId="25948" xr:uid="{00000000-0005-0000-0000-00005B650000}"/>
    <cellStyle name="Normal 4 2 2 2 2 7 3" xfId="25949" xr:uid="{00000000-0005-0000-0000-00005C650000}"/>
    <cellStyle name="Normal 4 2 2 2 2 7 4" xfId="25950" xr:uid="{00000000-0005-0000-0000-00005D650000}"/>
    <cellStyle name="Normal 4 2 2 2 2 8" xfId="25951" xr:uid="{00000000-0005-0000-0000-00005E650000}"/>
    <cellStyle name="Normal 4 2 2 2 2 8 2" xfId="25952" xr:uid="{00000000-0005-0000-0000-00005F650000}"/>
    <cellStyle name="Normal 4 2 2 2 2 9" xfId="25953" xr:uid="{00000000-0005-0000-0000-000060650000}"/>
    <cellStyle name="Normal 4 2 2 2 3" xfId="25954" xr:uid="{00000000-0005-0000-0000-000061650000}"/>
    <cellStyle name="Normal 4 2 2 2 3 2" xfId="25955" xr:uid="{00000000-0005-0000-0000-000062650000}"/>
    <cellStyle name="Normal 4 2 2 2 3 2 2" xfId="25956" xr:uid="{00000000-0005-0000-0000-000063650000}"/>
    <cellStyle name="Normal 4 2 2 2 3 2 2 2" xfId="25957" xr:uid="{00000000-0005-0000-0000-000064650000}"/>
    <cellStyle name="Normal 4 2 2 2 3 2 2 2 2" xfId="25958" xr:uid="{00000000-0005-0000-0000-000065650000}"/>
    <cellStyle name="Normal 4 2 2 2 3 2 2 3" xfId="25959" xr:uid="{00000000-0005-0000-0000-000066650000}"/>
    <cellStyle name="Normal 4 2 2 2 3 2 2 4" xfId="25960" xr:uid="{00000000-0005-0000-0000-000067650000}"/>
    <cellStyle name="Normal 4 2 2 2 3 2 3" xfId="25961" xr:uid="{00000000-0005-0000-0000-000068650000}"/>
    <cellStyle name="Normal 4 2 2 2 3 2 3 2" xfId="25962" xr:uid="{00000000-0005-0000-0000-000069650000}"/>
    <cellStyle name="Normal 4 2 2 2 3 2 4" xfId="25963" xr:uid="{00000000-0005-0000-0000-00006A650000}"/>
    <cellStyle name="Normal 4 2 2 2 3 2 5" xfId="25964" xr:uid="{00000000-0005-0000-0000-00006B650000}"/>
    <cellStyle name="Normal 4 2 2 2 3 3" xfId="25965" xr:uid="{00000000-0005-0000-0000-00006C650000}"/>
    <cellStyle name="Normal 4 2 2 2 3 3 2" xfId="25966" xr:uid="{00000000-0005-0000-0000-00006D650000}"/>
    <cellStyle name="Normal 4 2 2 2 3 3 2 2" xfId="25967" xr:uid="{00000000-0005-0000-0000-00006E650000}"/>
    <cellStyle name="Normal 4 2 2 2 3 3 2 2 2" xfId="25968" xr:uid="{00000000-0005-0000-0000-00006F650000}"/>
    <cellStyle name="Normal 4 2 2 2 3 3 2 3" xfId="25969" xr:uid="{00000000-0005-0000-0000-000070650000}"/>
    <cellStyle name="Normal 4 2 2 2 3 3 2 4" xfId="25970" xr:uid="{00000000-0005-0000-0000-000071650000}"/>
    <cellStyle name="Normal 4 2 2 2 3 3 3" xfId="25971" xr:uid="{00000000-0005-0000-0000-000072650000}"/>
    <cellStyle name="Normal 4 2 2 2 3 3 3 2" xfId="25972" xr:uid="{00000000-0005-0000-0000-000073650000}"/>
    <cellStyle name="Normal 4 2 2 2 3 3 4" xfId="25973" xr:uid="{00000000-0005-0000-0000-000074650000}"/>
    <cellStyle name="Normal 4 2 2 2 3 3 5" xfId="25974" xr:uid="{00000000-0005-0000-0000-000075650000}"/>
    <cellStyle name="Normal 4 2 2 2 3 4" xfId="25975" xr:uid="{00000000-0005-0000-0000-000076650000}"/>
    <cellStyle name="Normal 4 2 2 2 3 4 2" xfId="25976" xr:uid="{00000000-0005-0000-0000-000077650000}"/>
    <cellStyle name="Normal 4 2 2 2 3 4 2 2" xfId="25977" xr:uid="{00000000-0005-0000-0000-000078650000}"/>
    <cellStyle name="Normal 4 2 2 2 3 4 3" xfId="25978" xr:uid="{00000000-0005-0000-0000-000079650000}"/>
    <cellStyle name="Normal 4 2 2 2 3 4 4" xfId="25979" xr:uid="{00000000-0005-0000-0000-00007A650000}"/>
    <cellStyle name="Normal 4 2 2 2 3 5" xfId="25980" xr:uid="{00000000-0005-0000-0000-00007B650000}"/>
    <cellStyle name="Normal 4 2 2 2 3 5 2" xfId="25981" xr:uid="{00000000-0005-0000-0000-00007C650000}"/>
    <cellStyle name="Normal 4 2 2 2 3 5 2 2" xfId="25982" xr:uid="{00000000-0005-0000-0000-00007D650000}"/>
    <cellStyle name="Normal 4 2 2 2 3 5 3" xfId="25983" xr:uid="{00000000-0005-0000-0000-00007E650000}"/>
    <cellStyle name="Normal 4 2 2 2 3 5 4" xfId="25984" xr:uid="{00000000-0005-0000-0000-00007F650000}"/>
    <cellStyle name="Normal 4 2 2 2 3 6" xfId="25985" xr:uid="{00000000-0005-0000-0000-000080650000}"/>
    <cellStyle name="Normal 4 2 2 2 3 6 2" xfId="25986" xr:uid="{00000000-0005-0000-0000-000081650000}"/>
    <cellStyle name="Normal 4 2 2 2 3 6 2 2" xfId="25987" xr:uid="{00000000-0005-0000-0000-000082650000}"/>
    <cellStyle name="Normal 4 2 2 2 3 6 3" xfId="25988" xr:uid="{00000000-0005-0000-0000-000083650000}"/>
    <cellStyle name="Normal 4 2 2 2 3 6 4" xfId="25989" xr:uid="{00000000-0005-0000-0000-000084650000}"/>
    <cellStyle name="Normal 4 2 2 2 3 7" xfId="25990" xr:uid="{00000000-0005-0000-0000-000085650000}"/>
    <cellStyle name="Normal 4 2 2 2 3 7 2" xfId="25991" xr:uid="{00000000-0005-0000-0000-000086650000}"/>
    <cellStyle name="Normal 4 2 2 2 3 8" xfId="25992" xr:uid="{00000000-0005-0000-0000-000087650000}"/>
    <cellStyle name="Normal 4 2 2 2 3 9" xfId="25993" xr:uid="{00000000-0005-0000-0000-000088650000}"/>
    <cellStyle name="Normal 4 2 2 2 4" xfId="25994" xr:uid="{00000000-0005-0000-0000-000089650000}"/>
    <cellStyle name="Normal 4 2 2 2 4 2" xfId="25995" xr:uid="{00000000-0005-0000-0000-00008A650000}"/>
    <cellStyle name="Normal 4 2 2 2 4 2 2" xfId="25996" xr:uid="{00000000-0005-0000-0000-00008B650000}"/>
    <cellStyle name="Normal 4 2 2 2 4 2 2 2" xfId="25997" xr:uid="{00000000-0005-0000-0000-00008C650000}"/>
    <cellStyle name="Normal 4 2 2 2 4 2 3" xfId="25998" xr:uid="{00000000-0005-0000-0000-00008D650000}"/>
    <cellStyle name="Normal 4 2 2 2 4 2 4" xfId="25999" xr:uid="{00000000-0005-0000-0000-00008E650000}"/>
    <cellStyle name="Normal 4 2 2 2 4 3" xfId="26000" xr:uid="{00000000-0005-0000-0000-00008F650000}"/>
    <cellStyle name="Normal 4 2 2 2 4 3 2" xfId="26001" xr:uid="{00000000-0005-0000-0000-000090650000}"/>
    <cellStyle name="Normal 4 2 2 2 4 4" xfId="26002" xr:uid="{00000000-0005-0000-0000-000091650000}"/>
    <cellStyle name="Normal 4 2 2 2 4 5" xfId="26003" xr:uid="{00000000-0005-0000-0000-000092650000}"/>
    <cellStyle name="Normal 4 2 2 2 5" xfId="26004" xr:uid="{00000000-0005-0000-0000-000093650000}"/>
    <cellStyle name="Normal 4 2 2 2 5 2" xfId="26005" xr:uid="{00000000-0005-0000-0000-000094650000}"/>
    <cellStyle name="Normal 4 2 2 2 5 2 2" xfId="26006" xr:uid="{00000000-0005-0000-0000-000095650000}"/>
    <cellStyle name="Normal 4 2 2 2 5 2 2 2" xfId="26007" xr:uid="{00000000-0005-0000-0000-000096650000}"/>
    <cellStyle name="Normal 4 2 2 2 5 2 3" xfId="26008" xr:uid="{00000000-0005-0000-0000-000097650000}"/>
    <cellStyle name="Normal 4 2 2 2 5 2 4" xfId="26009" xr:uid="{00000000-0005-0000-0000-000098650000}"/>
    <cellStyle name="Normal 4 2 2 2 5 3" xfId="26010" xr:uid="{00000000-0005-0000-0000-000099650000}"/>
    <cellStyle name="Normal 4 2 2 2 5 3 2" xfId="26011" xr:uid="{00000000-0005-0000-0000-00009A650000}"/>
    <cellStyle name="Normal 4 2 2 2 5 4" xfId="26012" xr:uid="{00000000-0005-0000-0000-00009B650000}"/>
    <cellStyle name="Normal 4 2 2 2 5 5" xfId="26013" xr:uid="{00000000-0005-0000-0000-00009C650000}"/>
    <cellStyle name="Normal 4 2 2 2 6" xfId="26014" xr:uid="{00000000-0005-0000-0000-00009D650000}"/>
    <cellStyle name="Normal 4 2 2 2 6 2" xfId="26015" xr:uid="{00000000-0005-0000-0000-00009E650000}"/>
    <cellStyle name="Normal 4 2 2 2 6 2 2" xfId="26016" xr:uid="{00000000-0005-0000-0000-00009F650000}"/>
    <cellStyle name="Normal 4 2 2 2 6 3" xfId="26017" xr:uid="{00000000-0005-0000-0000-0000A0650000}"/>
    <cellStyle name="Normal 4 2 2 2 6 4" xfId="26018" xr:uid="{00000000-0005-0000-0000-0000A1650000}"/>
    <cellStyle name="Normal 4 2 2 2 7" xfId="26019" xr:uid="{00000000-0005-0000-0000-0000A2650000}"/>
    <cellStyle name="Normal 4 2 2 2 7 2" xfId="26020" xr:uid="{00000000-0005-0000-0000-0000A3650000}"/>
    <cellStyle name="Normal 4 2 2 2 7 2 2" xfId="26021" xr:uid="{00000000-0005-0000-0000-0000A4650000}"/>
    <cellStyle name="Normal 4 2 2 2 7 3" xfId="26022" xr:uid="{00000000-0005-0000-0000-0000A5650000}"/>
    <cellStyle name="Normal 4 2 2 2 7 4" xfId="26023" xr:uid="{00000000-0005-0000-0000-0000A6650000}"/>
    <cellStyle name="Normal 4 2 2 2 8" xfId="26024" xr:uid="{00000000-0005-0000-0000-0000A7650000}"/>
    <cellStyle name="Normal 4 2 2 2 8 2" xfId="26025" xr:uid="{00000000-0005-0000-0000-0000A8650000}"/>
    <cellStyle name="Normal 4 2 2 2 8 2 2" xfId="26026" xr:uid="{00000000-0005-0000-0000-0000A9650000}"/>
    <cellStyle name="Normal 4 2 2 2 8 3" xfId="26027" xr:uid="{00000000-0005-0000-0000-0000AA650000}"/>
    <cellStyle name="Normal 4 2 2 2 8 4" xfId="26028" xr:uid="{00000000-0005-0000-0000-0000AB650000}"/>
    <cellStyle name="Normal 4 2 2 2 9" xfId="26029" xr:uid="{00000000-0005-0000-0000-0000AC650000}"/>
    <cellStyle name="Normal 4 2 2 2 9 2" xfId="26030" xr:uid="{00000000-0005-0000-0000-0000AD650000}"/>
    <cellStyle name="Normal 4 2 2 3" xfId="26031" xr:uid="{00000000-0005-0000-0000-0000AE650000}"/>
    <cellStyle name="Normal 4 2 2 3 10" xfId="26032" xr:uid="{00000000-0005-0000-0000-0000AF650000}"/>
    <cellStyle name="Normal 4 2 2 3 2" xfId="26033" xr:uid="{00000000-0005-0000-0000-0000B0650000}"/>
    <cellStyle name="Normal 4 2 2 3 2 2" xfId="26034" xr:uid="{00000000-0005-0000-0000-0000B1650000}"/>
    <cellStyle name="Normal 4 2 2 3 2 2 2" xfId="26035" xr:uid="{00000000-0005-0000-0000-0000B2650000}"/>
    <cellStyle name="Normal 4 2 2 3 2 2 2 2" xfId="26036" xr:uid="{00000000-0005-0000-0000-0000B3650000}"/>
    <cellStyle name="Normal 4 2 2 3 2 2 2 2 2" xfId="26037" xr:uid="{00000000-0005-0000-0000-0000B4650000}"/>
    <cellStyle name="Normal 4 2 2 3 2 2 2 3" xfId="26038" xr:uid="{00000000-0005-0000-0000-0000B5650000}"/>
    <cellStyle name="Normal 4 2 2 3 2 2 2 4" xfId="26039" xr:uid="{00000000-0005-0000-0000-0000B6650000}"/>
    <cellStyle name="Normal 4 2 2 3 2 2 3" xfId="26040" xr:uid="{00000000-0005-0000-0000-0000B7650000}"/>
    <cellStyle name="Normal 4 2 2 3 2 2 3 2" xfId="26041" xr:uid="{00000000-0005-0000-0000-0000B8650000}"/>
    <cellStyle name="Normal 4 2 2 3 2 2 4" xfId="26042" xr:uid="{00000000-0005-0000-0000-0000B9650000}"/>
    <cellStyle name="Normal 4 2 2 3 2 2 5" xfId="26043" xr:uid="{00000000-0005-0000-0000-0000BA650000}"/>
    <cellStyle name="Normal 4 2 2 3 2 3" xfId="26044" xr:uid="{00000000-0005-0000-0000-0000BB650000}"/>
    <cellStyle name="Normal 4 2 2 3 2 3 2" xfId="26045" xr:uid="{00000000-0005-0000-0000-0000BC650000}"/>
    <cellStyle name="Normal 4 2 2 3 2 3 2 2" xfId="26046" xr:uid="{00000000-0005-0000-0000-0000BD650000}"/>
    <cellStyle name="Normal 4 2 2 3 2 3 2 2 2" xfId="26047" xr:uid="{00000000-0005-0000-0000-0000BE650000}"/>
    <cellStyle name="Normal 4 2 2 3 2 3 2 3" xfId="26048" xr:uid="{00000000-0005-0000-0000-0000BF650000}"/>
    <cellStyle name="Normal 4 2 2 3 2 3 2 4" xfId="26049" xr:uid="{00000000-0005-0000-0000-0000C0650000}"/>
    <cellStyle name="Normal 4 2 2 3 2 3 3" xfId="26050" xr:uid="{00000000-0005-0000-0000-0000C1650000}"/>
    <cellStyle name="Normal 4 2 2 3 2 3 3 2" xfId="26051" xr:uid="{00000000-0005-0000-0000-0000C2650000}"/>
    <cellStyle name="Normal 4 2 2 3 2 3 4" xfId="26052" xr:uid="{00000000-0005-0000-0000-0000C3650000}"/>
    <cellStyle name="Normal 4 2 2 3 2 3 5" xfId="26053" xr:uid="{00000000-0005-0000-0000-0000C4650000}"/>
    <cellStyle name="Normal 4 2 2 3 2 4" xfId="26054" xr:uid="{00000000-0005-0000-0000-0000C5650000}"/>
    <cellStyle name="Normal 4 2 2 3 2 4 2" xfId="26055" xr:uid="{00000000-0005-0000-0000-0000C6650000}"/>
    <cellStyle name="Normal 4 2 2 3 2 4 2 2" xfId="26056" xr:uid="{00000000-0005-0000-0000-0000C7650000}"/>
    <cellStyle name="Normal 4 2 2 3 2 4 3" xfId="26057" xr:uid="{00000000-0005-0000-0000-0000C8650000}"/>
    <cellStyle name="Normal 4 2 2 3 2 4 4" xfId="26058" xr:uid="{00000000-0005-0000-0000-0000C9650000}"/>
    <cellStyle name="Normal 4 2 2 3 2 5" xfId="26059" xr:uid="{00000000-0005-0000-0000-0000CA650000}"/>
    <cellStyle name="Normal 4 2 2 3 2 5 2" xfId="26060" xr:uid="{00000000-0005-0000-0000-0000CB650000}"/>
    <cellStyle name="Normal 4 2 2 3 2 5 2 2" xfId="26061" xr:uid="{00000000-0005-0000-0000-0000CC650000}"/>
    <cellStyle name="Normal 4 2 2 3 2 5 3" xfId="26062" xr:uid="{00000000-0005-0000-0000-0000CD650000}"/>
    <cellStyle name="Normal 4 2 2 3 2 5 4" xfId="26063" xr:uid="{00000000-0005-0000-0000-0000CE650000}"/>
    <cellStyle name="Normal 4 2 2 3 2 6" xfId="26064" xr:uid="{00000000-0005-0000-0000-0000CF650000}"/>
    <cellStyle name="Normal 4 2 2 3 2 6 2" xfId="26065" xr:uid="{00000000-0005-0000-0000-0000D0650000}"/>
    <cellStyle name="Normal 4 2 2 3 2 6 2 2" xfId="26066" xr:uid="{00000000-0005-0000-0000-0000D1650000}"/>
    <cellStyle name="Normal 4 2 2 3 2 6 3" xfId="26067" xr:uid="{00000000-0005-0000-0000-0000D2650000}"/>
    <cellStyle name="Normal 4 2 2 3 2 6 4" xfId="26068" xr:uid="{00000000-0005-0000-0000-0000D3650000}"/>
    <cellStyle name="Normal 4 2 2 3 2 7" xfId="26069" xr:uid="{00000000-0005-0000-0000-0000D4650000}"/>
    <cellStyle name="Normal 4 2 2 3 2 7 2" xfId="26070" xr:uid="{00000000-0005-0000-0000-0000D5650000}"/>
    <cellStyle name="Normal 4 2 2 3 2 8" xfId="26071" xr:uid="{00000000-0005-0000-0000-0000D6650000}"/>
    <cellStyle name="Normal 4 2 2 3 2 9" xfId="26072" xr:uid="{00000000-0005-0000-0000-0000D7650000}"/>
    <cellStyle name="Normal 4 2 2 3 3" xfId="26073" xr:uid="{00000000-0005-0000-0000-0000D8650000}"/>
    <cellStyle name="Normal 4 2 2 3 3 2" xfId="26074" xr:uid="{00000000-0005-0000-0000-0000D9650000}"/>
    <cellStyle name="Normal 4 2 2 3 3 2 2" xfId="26075" xr:uid="{00000000-0005-0000-0000-0000DA650000}"/>
    <cellStyle name="Normal 4 2 2 3 3 2 2 2" xfId="26076" xr:uid="{00000000-0005-0000-0000-0000DB650000}"/>
    <cellStyle name="Normal 4 2 2 3 3 2 3" xfId="26077" xr:uid="{00000000-0005-0000-0000-0000DC650000}"/>
    <cellStyle name="Normal 4 2 2 3 3 2 4" xfId="26078" xr:uid="{00000000-0005-0000-0000-0000DD650000}"/>
    <cellStyle name="Normal 4 2 2 3 3 3" xfId="26079" xr:uid="{00000000-0005-0000-0000-0000DE650000}"/>
    <cellStyle name="Normal 4 2 2 3 3 3 2" xfId="26080" xr:uid="{00000000-0005-0000-0000-0000DF650000}"/>
    <cellStyle name="Normal 4 2 2 3 3 4" xfId="26081" xr:uid="{00000000-0005-0000-0000-0000E0650000}"/>
    <cellStyle name="Normal 4 2 2 3 3 5" xfId="26082" xr:uid="{00000000-0005-0000-0000-0000E1650000}"/>
    <cellStyle name="Normal 4 2 2 3 4" xfId="26083" xr:uid="{00000000-0005-0000-0000-0000E2650000}"/>
    <cellStyle name="Normal 4 2 2 3 4 2" xfId="26084" xr:uid="{00000000-0005-0000-0000-0000E3650000}"/>
    <cellStyle name="Normal 4 2 2 3 4 2 2" xfId="26085" xr:uid="{00000000-0005-0000-0000-0000E4650000}"/>
    <cellStyle name="Normal 4 2 2 3 4 2 2 2" xfId="26086" xr:uid="{00000000-0005-0000-0000-0000E5650000}"/>
    <cellStyle name="Normal 4 2 2 3 4 2 3" xfId="26087" xr:uid="{00000000-0005-0000-0000-0000E6650000}"/>
    <cellStyle name="Normal 4 2 2 3 4 2 4" xfId="26088" xr:uid="{00000000-0005-0000-0000-0000E7650000}"/>
    <cellStyle name="Normal 4 2 2 3 4 3" xfId="26089" xr:uid="{00000000-0005-0000-0000-0000E8650000}"/>
    <cellStyle name="Normal 4 2 2 3 4 3 2" xfId="26090" xr:uid="{00000000-0005-0000-0000-0000E9650000}"/>
    <cellStyle name="Normal 4 2 2 3 4 4" xfId="26091" xr:uid="{00000000-0005-0000-0000-0000EA650000}"/>
    <cellStyle name="Normal 4 2 2 3 4 5" xfId="26092" xr:uid="{00000000-0005-0000-0000-0000EB650000}"/>
    <cellStyle name="Normal 4 2 2 3 5" xfId="26093" xr:uid="{00000000-0005-0000-0000-0000EC650000}"/>
    <cellStyle name="Normal 4 2 2 3 5 2" xfId="26094" xr:uid="{00000000-0005-0000-0000-0000ED650000}"/>
    <cellStyle name="Normal 4 2 2 3 5 2 2" xfId="26095" xr:uid="{00000000-0005-0000-0000-0000EE650000}"/>
    <cellStyle name="Normal 4 2 2 3 5 3" xfId="26096" xr:uid="{00000000-0005-0000-0000-0000EF650000}"/>
    <cellStyle name="Normal 4 2 2 3 5 4" xfId="26097" xr:uid="{00000000-0005-0000-0000-0000F0650000}"/>
    <cellStyle name="Normal 4 2 2 3 6" xfId="26098" xr:uid="{00000000-0005-0000-0000-0000F1650000}"/>
    <cellStyle name="Normal 4 2 2 3 6 2" xfId="26099" xr:uid="{00000000-0005-0000-0000-0000F2650000}"/>
    <cellStyle name="Normal 4 2 2 3 6 2 2" xfId="26100" xr:uid="{00000000-0005-0000-0000-0000F3650000}"/>
    <cellStyle name="Normal 4 2 2 3 6 3" xfId="26101" xr:uid="{00000000-0005-0000-0000-0000F4650000}"/>
    <cellStyle name="Normal 4 2 2 3 6 4" xfId="26102" xr:uid="{00000000-0005-0000-0000-0000F5650000}"/>
    <cellStyle name="Normal 4 2 2 3 7" xfId="26103" xr:uid="{00000000-0005-0000-0000-0000F6650000}"/>
    <cellStyle name="Normal 4 2 2 3 7 2" xfId="26104" xr:uid="{00000000-0005-0000-0000-0000F7650000}"/>
    <cellStyle name="Normal 4 2 2 3 7 2 2" xfId="26105" xr:uid="{00000000-0005-0000-0000-0000F8650000}"/>
    <cellStyle name="Normal 4 2 2 3 7 3" xfId="26106" xr:uid="{00000000-0005-0000-0000-0000F9650000}"/>
    <cellStyle name="Normal 4 2 2 3 7 4" xfId="26107" xr:uid="{00000000-0005-0000-0000-0000FA650000}"/>
    <cellStyle name="Normal 4 2 2 3 8" xfId="26108" xr:uid="{00000000-0005-0000-0000-0000FB650000}"/>
    <cellStyle name="Normal 4 2 2 3 8 2" xfId="26109" xr:uid="{00000000-0005-0000-0000-0000FC650000}"/>
    <cellStyle name="Normal 4 2 2 3 9" xfId="26110" xr:uid="{00000000-0005-0000-0000-0000FD650000}"/>
    <cellStyle name="Normal 4 2 2 4" xfId="26111" xr:uid="{00000000-0005-0000-0000-0000FE650000}"/>
    <cellStyle name="Normal 4 2 2 4 2" xfId="26112" xr:uid="{00000000-0005-0000-0000-0000FF650000}"/>
    <cellStyle name="Normal 4 2 2 4 2 2" xfId="26113" xr:uid="{00000000-0005-0000-0000-000000660000}"/>
    <cellStyle name="Normal 4 2 2 4 2 2 2" xfId="26114" xr:uid="{00000000-0005-0000-0000-000001660000}"/>
    <cellStyle name="Normal 4 2 2 4 2 2 2 2" xfId="26115" xr:uid="{00000000-0005-0000-0000-000002660000}"/>
    <cellStyle name="Normal 4 2 2 4 2 2 3" xfId="26116" xr:uid="{00000000-0005-0000-0000-000003660000}"/>
    <cellStyle name="Normal 4 2 2 4 2 2 4" xfId="26117" xr:uid="{00000000-0005-0000-0000-000004660000}"/>
    <cellStyle name="Normal 4 2 2 4 2 3" xfId="26118" xr:uid="{00000000-0005-0000-0000-000005660000}"/>
    <cellStyle name="Normal 4 2 2 4 2 3 2" xfId="26119" xr:uid="{00000000-0005-0000-0000-000006660000}"/>
    <cellStyle name="Normal 4 2 2 4 2 4" xfId="26120" xr:uid="{00000000-0005-0000-0000-000007660000}"/>
    <cellStyle name="Normal 4 2 2 4 2 5" xfId="26121" xr:uid="{00000000-0005-0000-0000-000008660000}"/>
    <cellStyle name="Normal 4 2 2 4 3" xfId="26122" xr:uid="{00000000-0005-0000-0000-000009660000}"/>
    <cellStyle name="Normal 4 2 2 4 3 2" xfId="26123" xr:uid="{00000000-0005-0000-0000-00000A660000}"/>
    <cellStyle name="Normal 4 2 2 4 3 2 2" xfId="26124" xr:uid="{00000000-0005-0000-0000-00000B660000}"/>
    <cellStyle name="Normal 4 2 2 4 3 2 2 2" xfId="26125" xr:uid="{00000000-0005-0000-0000-00000C660000}"/>
    <cellStyle name="Normal 4 2 2 4 3 2 3" xfId="26126" xr:uid="{00000000-0005-0000-0000-00000D660000}"/>
    <cellStyle name="Normal 4 2 2 4 3 2 4" xfId="26127" xr:uid="{00000000-0005-0000-0000-00000E660000}"/>
    <cellStyle name="Normal 4 2 2 4 3 3" xfId="26128" xr:uid="{00000000-0005-0000-0000-00000F660000}"/>
    <cellStyle name="Normal 4 2 2 4 3 3 2" xfId="26129" xr:uid="{00000000-0005-0000-0000-000010660000}"/>
    <cellStyle name="Normal 4 2 2 4 3 4" xfId="26130" xr:uid="{00000000-0005-0000-0000-000011660000}"/>
    <cellStyle name="Normal 4 2 2 4 3 5" xfId="26131" xr:uid="{00000000-0005-0000-0000-000012660000}"/>
    <cellStyle name="Normal 4 2 2 4 4" xfId="26132" xr:uid="{00000000-0005-0000-0000-000013660000}"/>
    <cellStyle name="Normal 4 2 2 4 4 2" xfId="26133" xr:uid="{00000000-0005-0000-0000-000014660000}"/>
    <cellStyle name="Normal 4 2 2 4 4 2 2" xfId="26134" xr:uid="{00000000-0005-0000-0000-000015660000}"/>
    <cellStyle name="Normal 4 2 2 4 4 3" xfId="26135" xr:uid="{00000000-0005-0000-0000-000016660000}"/>
    <cellStyle name="Normal 4 2 2 4 4 4" xfId="26136" xr:uid="{00000000-0005-0000-0000-000017660000}"/>
    <cellStyle name="Normal 4 2 2 4 5" xfId="26137" xr:uid="{00000000-0005-0000-0000-000018660000}"/>
    <cellStyle name="Normal 4 2 2 4 5 2" xfId="26138" xr:uid="{00000000-0005-0000-0000-000019660000}"/>
    <cellStyle name="Normal 4 2 2 4 5 2 2" xfId="26139" xr:uid="{00000000-0005-0000-0000-00001A660000}"/>
    <cellStyle name="Normal 4 2 2 4 5 3" xfId="26140" xr:uid="{00000000-0005-0000-0000-00001B660000}"/>
    <cellStyle name="Normal 4 2 2 4 5 4" xfId="26141" xr:uid="{00000000-0005-0000-0000-00001C660000}"/>
    <cellStyle name="Normal 4 2 2 4 6" xfId="26142" xr:uid="{00000000-0005-0000-0000-00001D660000}"/>
    <cellStyle name="Normal 4 2 2 4 6 2" xfId="26143" xr:uid="{00000000-0005-0000-0000-00001E660000}"/>
    <cellStyle name="Normal 4 2 2 4 6 2 2" xfId="26144" xr:uid="{00000000-0005-0000-0000-00001F660000}"/>
    <cellStyle name="Normal 4 2 2 4 6 3" xfId="26145" xr:uid="{00000000-0005-0000-0000-000020660000}"/>
    <cellStyle name="Normal 4 2 2 4 6 4" xfId="26146" xr:uid="{00000000-0005-0000-0000-000021660000}"/>
    <cellStyle name="Normal 4 2 2 4 7" xfId="26147" xr:uid="{00000000-0005-0000-0000-000022660000}"/>
    <cellStyle name="Normal 4 2 2 4 7 2" xfId="26148" xr:uid="{00000000-0005-0000-0000-000023660000}"/>
    <cellStyle name="Normal 4 2 2 4 8" xfId="26149" xr:uid="{00000000-0005-0000-0000-000024660000}"/>
    <cellStyle name="Normal 4 2 2 4 9" xfId="26150" xr:uid="{00000000-0005-0000-0000-000025660000}"/>
    <cellStyle name="Normal 4 2 2 5" xfId="26151" xr:uid="{00000000-0005-0000-0000-000026660000}"/>
    <cellStyle name="Normal 4 2 2 5 2" xfId="26152" xr:uid="{00000000-0005-0000-0000-000027660000}"/>
    <cellStyle name="Normal 4 2 2 5 2 2" xfId="26153" xr:uid="{00000000-0005-0000-0000-000028660000}"/>
    <cellStyle name="Normal 4 2 2 5 2 2 2" xfId="26154" xr:uid="{00000000-0005-0000-0000-000029660000}"/>
    <cellStyle name="Normal 4 2 2 5 2 3" xfId="26155" xr:uid="{00000000-0005-0000-0000-00002A660000}"/>
    <cellStyle name="Normal 4 2 2 5 2 4" xfId="26156" xr:uid="{00000000-0005-0000-0000-00002B660000}"/>
    <cellStyle name="Normal 4 2 2 5 3" xfId="26157" xr:uid="{00000000-0005-0000-0000-00002C660000}"/>
    <cellStyle name="Normal 4 2 2 5 3 2" xfId="26158" xr:uid="{00000000-0005-0000-0000-00002D660000}"/>
    <cellStyle name="Normal 4 2 2 5 3 2 2" xfId="26159" xr:uid="{00000000-0005-0000-0000-00002E660000}"/>
    <cellStyle name="Normal 4 2 2 5 3 3" xfId="26160" xr:uid="{00000000-0005-0000-0000-00002F660000}"/>
    <cellStyle name="Normal 4 2 2 5 3 4" xfId="26161" xr:uid="{00000000-0005-0000-0000-000030660000}"/>
    <cellStyle name="Normal 4 2 2 5 4" xfId="26162" xr:uid="{00000000-0005-0000-0000-000031660000}"/>
    <cellStyle name="Normal 4 2 2 5 4 2" xfId="26163" xr:uid="{00000000-0005-0000-0000-000032660000}"/>
    <cellStyle name="Normal 4 2 2 5 5" xfId="26164" xr:uid="{00000000-0005-0000-0000-000033660000}"/>
    <cellStyle name="Normal 4 2 2 5 6" xfId="26165" xr:uid="{00000000-0005-0000-0000-000034660000}"/>
    <cellStyle name="Normal 4 2 2 6" xfId="26166" xr:uid="{00000000-0005-0000-0000-000035660000}"/>
    <cellStyle name="Normal 4 2 2 6 2" xfId="26167" xr:uid="{00000000-0005-0000-0000-000036660000}"/>
    <cellStyle name="Normal 4 2 2 6 2 2" xfId="26168" xr:uid="{00000000-0005-0000-0000-000037660000}"/>
    <cellStyle name="Normal 4 2 2 6 2 2 2" xfId="26169" xr:uid="{00000000-0005-0000-0000-000038660000}"/>
    <cellStyle name="Normal 4 2 2 6 2 3" xfId="26170" xr:uid="{00000000-0005-0000-0000-000039660000}"/>
    <cellStyle name="Normal 4 2 2 6 2 4" xfId="26171" xr:uid="{00000000-0005-0000-0000-00003A660000}"/>
    <cellStyle name="Normal 4 2 2 6 3" xfId="26172" xr:uid="{00000000-0005-0000-0000-00003B660000}"/>
    <cellStyle name="Normal 4 2 2 6 3 2" xfId="26173" xr:uid="{00000000-0005-0000-0000-00003C660000}"/>
    <cellStyle name="Normal 4 2 2 6 4" xfId="26174" xr:uid="{00000000-0005-0000-0000-00003D660000}"/>
    <cellStyle name="Normal 4 2 2 6 5" xfId="26175" xr:uid="{00000000-0005-0000-0000-00003E660000}"/>
    <cellStyle name="Normal 4 2 2 7" xfId="26176" xr:uid="{00000000-0005-0000-0000-00003F660000}"/>
    <cellStyle name="Normal 4 2 2 7 2" xfId="26177" xr:uid="{00000000-0005-0000-0000-000040660000}"/>
    <cellStyle name="Normal 4 2 2 7 2 2" xfId="26178" xr:uid="{00000000-0005-0000-0000-000041660000}"/>
    <cellStyle name="Normal 4 2 2 7 3" xfId="26179" xr:uid="{00000000-0005-0000-0000-000042660000}"/>
    <cellStyle name="Normal 4 2 2 7 4" xfId="26180" xr:uid="{00000000-0005-0000-0000-000043660000}"/>
    <cellStyle name="Normal 4 2 2 8" xfId="26181" xr:uid="{00000000-0005-0000-0000-000044660000}"/>
    <cellStyle name="Normal 4 2 2 8 2" xfId="26182" xr:uid="{00000000-0005-0000-0000-000045660000}"/>
    <cellStyle name="Normal 4 2 2 8 2 2" xfId="26183" xr:uid="{00000000-0005-0000-0000-000046660000}"/>
    <cellStyle name="Normal 4 2 2 8 3" xfId="26184" xr:uid="{00000000-0005-0000-0000-000047660000}"/>
    <cellStyle name="Normal 4 2 2 8 4" xfId="26185" xr:uid="{00000000-0005-0000-0000-000048660000}"/>
    <cellStyle name="Normal 4 2 2 9" xfId="26186" xr:uid="{00000000-0005-0000-0000-000049660000}"/>
    <cellStyle name="Normal 4 2 2 9 2" xfId="26187" xr:uid="{00000000-0005-0000-0000-00004A660000}"/>
    <cellStyle name="Normal 4 2 2 9 2 2" xfId="26188" xr:uid="{00000000-0005-0000-0000-00004B660000}"/>
    <cellStyle name="Normal 4 2 2 9 3" xfId="26189" xr:uid="{00000000-0005-0000-0000-00004C660000}"/>
    <cellStyle name="Normal 4 2 2 9 4" xfId="26190" xr:uid="{00000000-0005-0000-0000-00004D660000}"/>
    <cellStyle name="Normal 4 2 3" xfId="26191" xr:uid="{00000000-0005-0000-0000-00004E660000}"/>
    <cellStyle name="Normal 4 2 3 10" xfId="26192" xr:uid="{00000000-0005-0000-0000-00004F660000}"/>
    <cellStyle name="Normal 4 2 3 11" xfId="26193" xr:uid="{00000000-0005-0000-0000-000050660000}"/>
    <cellStyle name="Normal 4 2 3 2" xfId="26194" xr:uid="{00000000-0005-0000-0000-000051660000}"/>
    <cellStyle name="Normal 4 2 3 2 10" xfId="26195" xr:uid="{00000000-0005-0000-0000-000052660000}"/>
    <cellStyle name="Normal 4 2 3 2 2" xfId="26196" xr:uid="{00000000-0005-0000-0000-000053660000}"/>
    <cellStyle name="Normal 4 2 3 2 2 2" xfId="26197" xr:uid="{00000000-0005-0000-0000-000054660000}"/>
    <cellStyle name="Normal 4 2 3 2 2 2 2" xfId="26198" xr:uid="{00000000-0005-0000-0000-000055660000}"/>
    <cellStyle name="Normal 4 2 3 2 2 2 2 2" xfId="26199" xr:uid="{00000000-0005-0000-0000-000056660000}"/>
    <cellStyle name="Normal 4 2 3 2 2 2 2 2 2" xfId="26200" xr:uid="{00000000-0005-0000-0000-000057660000}"/>
    <cellStyle name="Normal 4 2 3 2 2 2 2 3" xfId="26201" xr:uid="{00000000-0005-0000-0000-000058660000}"/>
    <cellStyle name="Normal 4 2 3 2 2 2 2 4" xfId="26202" xr:uid="{00000000-0005-0000-0000-000059660000}"/>
    <cellStyle name="Normal 4 2 3 2 2 2 3" xfId="26203" xr:uid="{00000000-0005-0000-0000-00005A660000}"/>
    <cellStyle name="Normal 4 2 3 2 2 2 3 2" xfId="26204" xr:uid="{00000000-0005-0000-0000-00005B660000}"/>
    <cellStyle name="Normal 4 2 3 2 2 2 4" xfId="26205" xr:uid="{00000000-0005-0000-0000-00005C660000}"/>
    <cellStyle name="Normal 4 2 3 2 2 2 5" xfId="26206" xr:uid="{00000000-0005-0000-0000-00005D660000}"/>
    <cellStyle name="Normal 4 2 3 2 2 3" xfId="26207" xr:uid="{00000000-0005-0000-0000-00005E660000}"/>
    <cellStyle name="Normal 4 2 3 2 2 3 2" xfId="26208" xr:uid="{00000000-0005-0000-0000-00005F660000}"/>
    <cellStyle name="Normal 4 2 3 2 2 3 2 2" xfId="26209" xr:uid="{00000000-0005-0000-0000-000060660000}"/>
    <cellStyle name="Normal 4 2 3 2 2 3 2 2 2" xfId="26210" xr:uid="{00000000-0005-0000-0000-000061660000}"/>
    <cellStyle name="Normal 4 2 3 2 2 3 2 3" xfId="26211" xr:uid="{00000000-0005-0000-0000-000062660000}"/>
    <cellStyle name="Normal 4 2 3 2 2 3 2 4" xfId="26212" xr:uid="{00000000-0005-0000-0000-000063660000}"/>
    <cellStyle name="Normal 4 2 3 2 2 3 3" xfId="26213" xr:uid="{00000000-0005-0000-0000-000064660000}"/>
    <cellStyle name="Normal 4 2 3 2 2 3 3 2" xfId="26214" xr:uid="{00000000-0005-0000-0000-000065660000}"/>
    <cellStyle name="Normal 4 2 3 2 2 3 4" xfId="26215" xr:uid="{00000000-0005-0000-0000-000066660000}"/>
    <cellStyle name="Normal 4 2 3 2 2 3 5" xfId="26216" xr:uid="{00000000-0005-0000-0000-000067660000}"/>
    <cellStyle name="Normal 4 2 3 2 2 4" xfId="26217" xr:uid="{00000000-0005-0000-0000-000068660000}"/>
    <cellStyle name="Normal 4 2 3 2 2 4 2" xfId="26218" xr:uid="{00000000-0005-0000-0000-000069660000}"/>
    <cellStyle name="Normal 4 2 3 2 2 4 2 2" xfId="26219" xr:uid="{00000000-0005-0000-0000-00006A660000}"/>
    <cellStyle name="Normal 4 2 3 2 2 4 3" xfId="26220" xr:uid="{00000000-0005-0000-0000-00006B660000}"/>
    <cellStyle name="Normal 4 2 3 2 2 4 4" xfId="26221" xr:uid="{00000000-0005-0000-0000-00006C660000}"/>
    <cellStyle name="Normal 4 2 3 2 2 5" xfId="26222" xr:uid="{00000000-0005-0000-0000-00006D660000}"/>
    <cellStyle name="Normal 4 2 3 2 2 5 2" xfId="26223" xr:uid="{00000000-0005-0000-0000-00006E660000}"/>
    <cellStyle name="Normal 4 2 3 2 2 5 2 2" xfId="26224" xr:uid="{00000000-0005-0000-0000-00006F660000}"/>
    <cellStyle name="Normal 4 2 3 2 2 5 3" xfId="26225" xr:uid="{00000000-0005-0000-0000-000070660000}"/>
    <cellStyle name="Normal 4 2 3 2 2 5 4" xfId="26226" xr:uid="{00000000-0005-0000-0000-000071660000}"/>
    <cellStyle name="Normal 4 2 3 2 2 6" xfId="26227" xr:uid="{00000000-0005-0000-0000-000072660000}"/>
    <cellStyle name="Normal 4 2 3 2 2 6 2" xfId="26228" xr:uid="{00000000-0005-0000-0000-000073660000}"/>
    <cellStyle name="Normal 4 2 3 2 2 6 2 2" xfId="26229" xr:uid="{00000000-0005-0000-0000-000074660000}"/>
    <cellStyle name="Normal 4 2 3 2 2 6 3" xfId="26230" xr:uid="{00000000-0005-0000-0000-000075660000}"/>
    <cellStyle name="Normal 4 2 3 2 2 6 4" xfId="26231" xr:uid="{00000000-0005-0000-0000-000076660000}"/>
    <cellStyle name="Normal 4 2 3 2 2 7" xfId="26232" xr:uid="{00000000-0005-0000-0000-000077660000}"/>
    <cellStyle name="Normal 4 2 3 2 2 7 2" xfId="26233" xr:uid="{00000000-0005-0000-0000-000078660000}"/>
    <cellStyle name="Normal 4 2 3 2 2 8" xfId="26234" xr:uid="{00000000-0005-0000-0000-000079660000}"/>
    <cellStyle name="Normal 4 2 3 2 2 9" xfId="26235" xr:uid="{00000000-0005-0000-0000-00007A660000}"/>
    <cellStyle name="Normal 4 2 3 2 3" xfId="26236" xr:uid="{00000000-0005-0000-0000-00007B660000}"/>
    <cellStyle name="Normal 4 2 3 2 3 2" xfId="26237" xr:uid="{00000000-0005-0000-0000-00007C660000}"/>
    <cellStyle name="Normal 4 2 3 2 3 2 2" xfId="26238" xr:uid="{00000000-0005-0000-0000-00007D660000}"/>
    <cellStyle name="Normal 4 2 3 2 3 2 2 2" xfId="26239" xr:uid="{00000000-0005-0000-0000-00007E660000}"/>
    <cellStyle name="Normal 4 2 3 2 3 2 3" xfId="26240" xr:uid="{00000000-0005-0000-0000-00007F660000}"/>
    <cellStyle name="Normal 4 2 3 2 3 2 4" xfId="26241" xr:uid="{00000000-0005-0000-0000-000080660000}"/>
    <cellStyle name="Normal 4 2 3 2 3 3" xfId="26242" xr:uid="{00000000-0005-0000-0000-000081660000}"/>
    <cellStyle name="Normal 4 2 3 2 3 3 2" xfId="26243" xr:uid="{00000000-0005-0000-0000-000082660000}"/>
    <cellStyle name="Normal 4 2 3 2 3 4" xfId="26244" xr:uid="{00000000-0005-0000-0000-000083660000}"/>
    <cellStyle name="Normal 4 2 3 2 3 5" xfId="26245" xr:uid="{00000000-0005-0000-0000-000084660000}"/>
    <cellStyle name="Normal 4 2 3 2 4" xfId="26246" xr:uid="{00000000-0005-0000-0000-000085660000}"/>
    <cellStyle name="Normal 4 2 3 2 4 2" xfId="26247" xr:uid="{00000000-0005-0000-0000-000086660000}"/>
    <cellStyle name="Normal 4 2 3 2 4 2 2" xfId="26248" xr:uid="{00000000-0005-0000-0000-000087660000}"/>
    <cellStyle name="Normal 4 2 3 2 4 2 2 2" xfId="26249" xr:uid="{00000000-0005-0000-0000-000088660000}"/>
    <cellStyle name="Normal 4 2 3 2 4 2 3" xfId="26250" xr:uid="{00000000-0005-0000-0000-000089660000}"/>
    <cellStyle name="Normal 4 2 3 2 4 2 4" xfId="26251" xr:uid="{00000000-0005-0000-0000-00008A660000}"/>
    <cellStyle name="Normal 4 2 3 2 4 3" xfId="26252" xr:uid="{00000000-0005-0000-0000-00008B660000}"/>
    <cellStyle name="Normal 4 2 3 2 4 3 2" xfId="26253" xr:uid="{00000000-0005-0000-0000-00008C660000}"/>
    <cellStyle name="Normal 4 2 3 2 4 4" xfId="26254" xr:uid="{00000000-0005-0000-0000-00008D660000}"/>
    <cellStyle name="Normal 4 2 3 2 4 5" xfId="26255" xr:uid="{00000000-0005-0000-0000-00008E660000}"/>
    <cellStyle name="Normal 4 2 3 2 5" xfId="26256" xr:uid="{00000000-0005-0000-0000-00008F660000}"/>
    <cellStyle name="Normal 4 2 3 2 5 2" xfId="26257" xr:uid="{00000000-0005-0000-0000-000090660000}"/>
    <cellStyle name="Normal 4 2 3 2 5 2 2" xfId="26258" xr:uid="{00000000-0005-0000-0000-000091660000}"/>
    <cellStyle name="Normal 4 2 3 2 5 3" xfId="26259" xr:uid="{00000000-0005-0000-0000-000092660000}"/>
    <cellStyle name="Normal 4 2 3 2 5 4" xfId="26260" xr:uid="{00000000-0005-0000-0000-000093660000}"/>
    <cellStyle name="Normal 4 2 3 2 6" xfId="26261" xr:uid="{00000000-0005-0000-0000-000094660000}"/>
    <cellStyle name="Normal 4 2 3 2 6 2" xfId="26262" xr:uid="{00000000-0005-0000-0000-000095660000}"/>
    <cellStyle name="Normal 4 2 3 2 6 2 2" xfId="26263" xr:uid="{00000000-0005-0000-0000-000096660000}"/>
    <cellStyle name="Normal 4 2 3 2 6 3" xfId="26264" xr:uid="{00000000-0005-0000-0000-000097660000}"/>
    <cellStyle name="Normal 4 2 3 2 6 4" xfId="26265" xr:uid="{00000000-0005-0000-0000-000098660000}"/>
    <cellStyle name="Normal 4 2 3 2 7" xfId="26266" xr:uid="{00000000-0005-0000-0000-000099660000}"/>
    <cellStyle name="Normal 4 2 3 2 7 2" xfId="26267" xr:uid="{00000000-0005-0000-0000-00009A660000}"/>
    <cellStyle name="Normal 4 2 3 2 7 2 2" xfId="26268" xr:uid="{00000000-0005-0000-0000-00009B660000}"/>
    <cellStyle name="Normal 4 2 3 2 7 3" xfId="26269" xr:uid="{00000000-0005-0000-0000-00009C660000}"/>
    <cellStyle name="Normal 4 2 3 2 7 4" xfId="26270" xr:uid="{00000000-0005-0000-0000-00009D660000}"/>
    <cellStyle name="Normal 4 2 3 2 8" xfId="26271" xr:uid="{00000000-0005-0000-0000-00009E660000}"/>
    <cellStyle name="Normal 4 2 3 2 8 2" xfId="26272" xr:uid="{00000000-0005-0000-0000-00009F660000}"/>
    <cellStyle name="Normal 4 2 3 2 9" xfId="26273" xr:uid="{00000000-0005-0000-0000-0000A0660000}"/>
    <cellStyle name="Normal 4 2 3 3" xfId="26274" xr:uid="{00000000-0005-0000-0000-0000A1660000}"/>
    <cellStyle name="Normal 4 2 3 3 2" xfId="26275" xr:uid="{00000000-0005-0000-0000-0000A2660000}"/>
    <cellStyle name="Normal 4 2 3 3 2 2" xfId="26276" xr:uid="{00000000-0005-0000-0000-0000A3660000}"/>
    <cellStyle name="Normal 4 2 3 3 2 2 2" xfId="26277" xr:uid="{00000000-0005-0000-0000-0000A4660000}"/>
    <cellStyle name="Normal 4 2 3 3 2 2 2 2" xfId="26278" xr:uid="{00000000-0005-0000-0000-0000A5660000}"/>
    <cellStyle name="Normal 4 2 3 3 2 2 3" xfId="26279" xr:uid="{00000000-0005-0000-0000-0000A6660000}"/>
    <cellStyle name="Normal 4 2 3 3 2 2 4" xfId="26280" xr:uid="{00000000-0005-0000-0000-0000A7660000}"/>
    <cellStyle name="Normal 4 2 3 3 2 3" xfId="26281" xr:uid="{00000000-0005-0000-0000-0000A8660000}"/>
    <cellStyle name="Normal 4 2 3 3 2 3 2" xfId="26282" xr:uid="{00000000-0005-0000-0000-0000A9660000}"/>
    <cellStyle name="Normal 4 2 3 3 2 4" xfId="26283" xr:uid="{00000000-0005-0000-0000-0000AA660000}"/>
    <cellStyle name="Normal 4 2 3 3 2 5" xfId="26284" xr:uid="{00000000-0005-0000-0000-0000AB660000}"/>
    <cellStyle name="Normal 4 2 3 3 3" xfId="26285" xr:uid="{00000000-0005-0000-0000-0000AC660000}"/>
    <cellStyle name="Normal 4 2 3 3 3 2" xfId="26286" xr:uid="{00000000-0005-0000-0000-0000AD660000}"/>
    <cellStyle name="Normal 4 2 3 3 3 2 2" xfId="26287" xr:uid="{00000000-0005-0000-0000-0000AE660000}"/>
    <cellStyle name="Normal 4 2 3 3 3 2 2 2" xfId="26288" xr:uid="{00000000-0005-0000-0000-0000AF660000}"/>
    <cellStyle name="Normal 4 2 3 3 3 2 3" xfId="26289" xr:uid="{00000000-0005-0000-0000-0000B0660000}"/>
    <cellStyle name="Normal 4 2 3 3 3 2 4" xfId="26290" xr:uid="{00000000-0005-0000-0000-0000B1660000}"/>
    <cellStyle name="Normal 4 2 3 3 3 3" xfId="26291" xr:uid="{00000000-0005-0000-0000-0000B2660000}"/>
    <cellStyle name="Normal 4 2 3 3 3 3 2" xfId="26292" xr:uid="{00000000-0005-0000-0000-0000B3660000}"/>
    <cellStyle name="Normal 4 2 3 3 3 4" xfId="26293" xr:uid="{00000000-0005-0000-0000-0000B4660000}"/>
    <cellStyle name="Normal 4 2 3 3 3 5" xfId="26294" xr:uid="{00000000-0005-0000-0000-0000B5660000}"/>
    <cellStyle name="Normal 4 2 3 3 4" xfId="26295" xr:uid="{00000000-0005-0000-0000-0000B6660000}"/>
    <cellStyle name="Normal 4 2 3 3 4 2" xfId="26296" xr:uid="{00000000-0005-0000-0000-0000B7660000}"/>
    <cellStyle name="Normal 4 2 3 3 4 2 2" xfId="26297" xr:uid="{00000000-0005-0000-0000-0000B8660000}"/>
    <cellStyle name="Normal 4 2 3 3 4 3" xfId="26298" xr:uid="{00000000-0005-0000-0000-0000B9660000}"/>
    <cellStyle name="Normal 4 2 3 3 4 4" xfId="26299" xr:uid="{00000000-0005-0000-0000-0000BA660000}"/>
    <cellStyle name="Normal 4 2 3 3 5" xfId="26300" xr:uid="{00000000-0005-0000-0000-0000BB660000}"/>
    <cellStyle name="Normal 4 2 3 3 5 2" xfId="26301" xr:uid="{00000000-0005-0000-0000-0000BC660000}"/>
    <cellStyle name="Normal 4 2 3 3 5 2 2" xfId="26302" xr:uid="{00000000-0005-0000-0000-0000BD660000}"/>
    <cellStyle name="Normal 4 2 3 3 5 3" xfId="26303" xr:uid="{00000000-0005-0000-0000-0000BE660000}"/>
    <cellStyle name="Normal 4 2 3 3 5 4" xfId="26304" xr:uid="{00000000-0005-0000-0000-0000BF660000}"/>
    <cellStyle name="Normal 4 2 3 3 6" xfId="26305" xr:uid="{00000000-0005-0000-0000-0000C0660000}"/>
    <cellStyle name="Normal 4 2 3 3 6 2" xfId="26306" xr:uid="{00000000-0005-0000-0000-0000C1660000}"/>
    <cellStyle name="Normal 4 2 3 3 6 2 2" xfId="26307" xr:uid="{00000000-0005-0000-0000-0000C2660000}"/>
    <cellStyle name="Normal 4 2 3 3 6 3" xfId="26308" xr:uid="{00000000-0005-0000-0000-0000C3660000}"/>
    <cellStyle name="Normal 4 2 3 3 6 4" xfId="26309" xr:uid="{00000000-0005-0000-0000-0000C4660000}"/>
    <cellStyle name="Normal 4 2 3 3 7" xfId="26310" xr:uid="{00000000-0005-0000-0000-0000C5660000}"/>
    <cellStyle name="Normal 4 2 3 3 7 2" xfId="26311" xr:uid="{00000000-0005-0000-0000-0000C6660000}"/>
    <cellStyle name="Normal 4 2 3 3 8" xfId="26312" xr:uid="{00000000-0005-0000-0000-0000C7660000}"/>
    <cellStyle name="Normal 4 2 3 3 9" xfId="26313" xr:uid="{00000000-0005-0000-0000-0000C8660000}"/>
    <cellStyle name="Normal 4 2 3 4" xfId="26314" xr:uid="{00000000-0005-0000-0000-0000C9660000}"/>
    <cellStyle name="Normal 4 2 3 4 2" xfId="26315" xr:uid="{00000000-0005-0000-0000-0000CA660000}"/>
    <cellStyle name="Normal 4 2 3 4 2 2" xfId="26316" xr:uid="{00000000-0005-0000-0000-0000CB660000}"/>
    <cellStyle name="Normal 4 2 3 4 2 2 2" xfId="26317" xr:uid="{00000000-0005-0000-0000-0000CC660000}"/>
    <cellStyle name="Normal 4 2 3 4 2 3" xfId="26318" xr:uid="{00000000-0005-0000-0000-0000CD660000}"/>
    <cellStyle name="Normal 4 2 3 4 2 4" xfId="26319" xr:uid="{00000000-0005-0000-0000-0000CE660000}"/>
    <cellStyle name="Normal 4 2 3 4 3" xfId="26320" xr:uid="{00000000-0005-0000-0000-0000CF660000}"/>
    <cellStyle name="Normal 4 2 3 4 3 2" xfId="26321" xr:uid="{00000000-0005-0000-0000-0000D0660000}"/>
    <cellStyle name="Normal 4 2 3 4 3 2 2" xfId="26322" xr:uid="{00000000-0005-0000-0000-0000D1660000}"/>
    <cellStyle name="Normal 4 2 3 4 3 3" xfId="26323" xr:uid="{00000000-0005-0000-0000-0000D2660000}"/>
    <cellStyle name="Normal 4 2 3 4 3 4" xfId="26324" xr:uid="{00000000-0005-0000-0000-0000D3660000}"/>
    <cellStyle name="Normal 4 2 3 4 4" xfId="26325" xr:uid="{00000000-0005-0000-0000-0000D4660000}"/>
    <cellStyle name="Normal 4 2 3 4 4 2" xfId="26326" xr:uid="{00000000-0005-0000-0000-0000D5660000}"/>
    <cellStyle name="Normal 4 2 3 4 5" xfId="26327" xr:uid="{00000000-0005-0000-0000-0000D6660000}"/>
    <cellStyle name="Normal 4 2 3 4 6" xfId="26328" xr:uid="{00000000-0005-0000-0000-0000D7660000}"/>
    <cellStyle name="Normal 4 2 3 5" xfId="26329" xr:uid="{00000000-0005-0000-0000-0000D8660000}"/>
    <cellStyle name="Normal 4 2 3 5 2" xfId="26330" xr:uid="{00000000-0005-0000-0000-0000D9660000}"/>
    <cellStyle name="Normal 4 2 3 5 2 2" xfId="26331" xr:uid="{00000000-0005-0000-0000-0000DA660000}"/>
    <cellStyle name="Normal 4 2 3 5 2 2 2" xfId="26332" xr:uid="{00000000-0005-0000-0000-0000DB660000}"/>
    <cellStyle name="Normal 4 2 3 5 2 3" xfId="26333" xr:uid="{00000000-0005-0000-0000-0000DC660000}"/>
    <cellStyle name="Normal 4 2 3 5 2 4" xfId="26334" xr:uid="{00000000-0005-0000-0000-0000DD660000}"/>
    <cellStyle name="Normal 4 2 3 5 3" xfId="26335" xr:uid="{00000000-0005-0000-0000-0000DE660000}"/>
    <cellStyle name="Normal 4 2 3 5 3 2" xfId="26336" xr:uid="{00000000-0005-0000-0000-0000DF660000}"/>
    <cellStyle name="Normal 4 2 3 5 4" xfId="26337" xr:uid="{00000000-0005-0000-0000-0000E0660000}"/>
    <cellStyle name="Normal 4 2 3 5 5" xfId="26338" xr:uid="{00000000-0005-0000-0000-0000E1660000}"/>
    <cellStyle name="Normal 4 2 3 6" xfId="26339" xr:uid="{00000000-0005-0000-0000-0000E2660000}"/>
    <cellStyle name="Normal 4 2 3 6 2" xfId="26340" xr:uid="{00000000-0005-0000-0000-0000E3660000}"/>
    <cellStyle name="Normal 4 2 3 6 2 2" xfId="26341" xr:uid="{00000000-0005-0000-0000-0000E4660000}"/>
    <cellStyle name="Normal 4 2 3 6 3" xfId="26342" xr:uid="{00000000-0005-0000-0000-0000E5660000}"/>
    <cellStyle name="Normal 4 2 3 6 4" xfId="26343" xr:uid="{00000000-0005-0000-0000-0000E6660000}"/>
    <cellStyle name="Normal 4 2 3 7" xfId="26344" xr:uid="{00000000-0005-0000-0000-0000E7660000}"/>
    <cellStyle name="Normal 4 2 3 7 2" xfId="26345" xr:uid="{00000000-0005-0000-0000-0000E8660000}"/>
    <cellStyle name="Normal 4 2 3 7 2 2" xfId="26346" xr:uid="{00000000-0005-0000-0000-0000E9660000}"/>
    <cellStyle name="Normal 4 2 3 7 3" xfId="26347" xr:uid="{00000000-0005-0000-0000-0000EA660000}"/>
    <cellStyle name="Normal 4 2 3 7 4" xfId="26348" xr:uid="{00000000-0005-0000-0000-0000EB660000}"/>
    <cellStyle name="Normal 4 2 3 8" xfId="26349" xr:uid="{00000000-0005-0000-0000-0000EC660000}"/>
    <cellStyle name="Normal 4 2 3 8 2" xfId="26350" xr:uid="{00000000-0005-0000-0000-0000ED660000}"/>
    <cellStyle name="Normal 4 2 3 8 2 2" xfId="26351" xr:uid="{00000000-0005-0000-0000-0000EE660000}"/>
    <cellStyle name="Normal 4 2 3 8 3" xfId="26352" xr:uid="{00000000-0005-0000-0000-0000EF660000}"/>
    <cellStyle name="Normal 4 2 3 8 4" xfId="26353" xr:uid="{00000000-0005-0000-0000-0000F0660000}"/>
    <cellStyle name="Normal 4 2 3 9" xfId="26354" xr:uid="{00000000-0005-0000-0000-0000F1660000}"/>
    <cellStyle name="Normal 4 2 3 9 2" xfId="26355" xr:uid="{00000000-0005-0000-0000-0000F2660000}"/>
    <cellStyle name="Normal 4 2 4" xfId="26356" xr:uid="{00000000-0005-0000-0000-0000F3660000}"/>
    <cellStyle name="Normal 4 2 4 10" xfId="26357" xr:uid="{00000000-0005-0000-0000-0000F4660000}"/>
    <cellStyle name="Normal 4 2 4 2" xfId="26358" xr:uid="{00000000-0005-0000-0000-0000F5660000}"/>
    <cellStyle name="Normal 4 2 4 2 2" xfId="26359" xr:uid="{00000000-0005-0000-0000-0000F6660000}"/>
    <cellStyle name="Normal 4 2 4 2 2 2" xfId="26360" xr:uid="{00000000-0005-0000-0000-0000F7660000}"/>
    <cellStyle name="Normal 4 2 4 2 2 2 2" xfId="26361" xr:uid="{00000000-0005-0000-0000-0000F8660000}"/>
    <cellStyle name="Normal 4 2 4 2 2 2 2 2" xfId="26362" xr:uid="{00000000-0005-0000-0000-0000F9660000}"/>
    <cellStyle name="Normal 4 2 4 2 2 2 3" xfId="26363" xr:uid="{00000000-0005-0000-0000-0000FA660000}"/>
    <cellStyle name="Normal 4 2 4 2 2 2 4" xfId="26364" xr:uid="{00000000-0005-0000-0000-0000FB660000}"/>
    <cellStyle name="Normal 4 2 4 2 2 3" xfId="26365" xr:uid="{00000000-0005-0000-0000-0000FC660000}"/>
    <cellStyle name="Normal 4 2 4 2 2 3 2" xfId="26366" xr:uid="{00000000-0005-0000-0000-0000FD660000}"/>
    <cellStyle name="Normal 4 2 4 2 2 4" xfId="26367" xr:uid="{00000000-0005-0000-0000-0000FE660000}"/>
    <cellStyle name="Normal 4 2 4 2 2 5" xfId="26368" xr:uid="{00000000-0005-0000-0000-0000FF660000}"/>
    <cellStyle name="Normal 4 2 4 2 3" xfId="26369" xr:uid="{00000000-0005-0000-0000-000000670000}"/>
    <cellStyle name="Normal 4 2 4 2 3 2" xfId="26370" xr:uid="{00000000-0005-0000-0000-000001670000}"/>
    <cellStyle name="Normal 4 2 4 2 3 2 2" xfId="26371" xr:uid="{00000000-0005-0000-0000-000002670000}"/>
    <cellStyle name="Normal 4 2 4 2 3 2 2 2" xfId="26372" xr:uid="{00000000-0005-0000-0000-000003670000}"/>
    <cellStyle name="Normal 4 2 4 2 3 2 3" xfId="26373" xr:uid="{00000000-0005-0000-0000-000004670000}"/>
    <cellStyle name="Normal 4 2 4 2 3 2 4" xfId="26374" xr:uid="{00000000-0005-0000-0000-000005670000}"/>
    <cellStyle name="Normal 4 2 4 2 3 3" xfId="26375" xr:uid="{00000000-0005-0000-0000-000006670000}"/>
    <cellStyle name="Normal 4 2 4 2 3 3 2" xfId="26376" xr:uid="{00000000-0005-0000-0000-000007670000}"/>
    <cellStyle name="Normal 4 2 4 2 3 4" xfId="26377" xr:uid="{00000000-0005-0000-0000-000008670000}"/>
    <cellStyle name="Normal 4 2 4 2 3 5" xfId="26378" xr:uid="{00000000-0005-0000-0000-000009670000}"/>
    <cellStyle name="Normal 4 2 4 2 4" xfId="26379" xr:uid="{00000000-0005-0000-0000-00000A670000}"/>
    <cellStyle name="Normal 4 2 4 2 4 2" xfId="26380" xr:uid="{00000000-0005-0000-0000-00000B670000}"/>
    <cellStyle name="Normal 4 2 4 2 4 2 2" xfId="26381" xr:uid="{00000000-0005-0000-0000-00000C670000}"/>
    <cellStyle name="Normal 4 2 4 2 4 3" xfId="26382" xr:uid="{00000000-0005-0000-0000-00000D670000}"/>
    <cellStyle name="Normal 4 2 4 2 4 4" xfId="26383" xr:uid="{00000000-0005-0000-0000-00000E670000}"/>
    <cellStyle name="Normal 4 2 4 2 5" xfId="26384" xr:uid="{00000000-0005-0000-0000-00000F670000}"/>
    <cellStyle name="Normal 4 2 4 2 5 2" xfId="26385" xr:uid="{00000000-0005-0000-0000-000010670000}"/>
    <cellStyle name="Normal 4 2 4 2 5 2 2" xfId="26386" xr:uid="{00000000-0005-0000-0000-000011670000}"/>
    <cellStyle name="Normal 4 2 4 2 5 3" xfId="26387" xr:uid="{00000000-0005-0000-0000-000012670000}"/>
    <cellStyle name="Normal 4 2 4 2 5 4" xfId="26388" xr:uid="{00000000-0005-0000-0000-000013670000}"/>
    <cellStyle name="Normal 4 2 4 2 6" xfId="26389" xr:uid="{00000000-0005-0000-0000-000014670000}"/>
    <cellStyle name="Normal 4 2 4 2 6 2" xfId="26390" xr:uid="{00000000-0005-0000-0000-000015670000}"/>
    <cellStyle name="Normal 4 2 4 2 6 2 2" xfId="26391" xr:uid="{00000000-0005-0000-0000-000016670000}"/>
    <cellStyle name="Normal 4 2 4 2 6 3" xfId="26392" xr:uid="{00000000-0005-0000-0000-000017670000}"/>
    <cellStyle name="Normal 4 2 4 2 6 4" xfId="26393" xr:uid="{00000000-0005-0000-0000-000018670000}"/>
    <cellStyle name="Normal 4 2 4 2 7" xfId="26394" xr:uid="{00000000-0005-0000-0000-000019670000}"/>
    <cellStyle name="Normal 4 2 4 2 7 2" xfId="26395" xr:uid="{00000000-0005-0000-0000-00001A670000}"/>
    <cellStyle name="Normal 4 2 4 2 8" xfId="26396" xr:uid="{00000000-0005-0000-0000-00001B670000}"/>
    <cellStyle name="Normal 4 2 4 2 9" xfId="26397" xr:uid="{00000000-0005-0000-0000-00001C670000}"/>
    <cellStyle name="Normal 4 2 4 3" xfId="26398" xr:uid="{00000000-0005-0000-0000-00001D670000}"/>
    <cellStyle name="Normal 4 2 4 3 2" xfId="26399" xr:uid="{00000000-0005-0000-0000-00001E670000}"/>
    <cellStyle name="Normal 4 2 4 3 2 2" xfId="26400" xr:uid="{00000000-0005-0000-0000-00001F670000}"/>
    <cellStyle name="Normal 4 2 4 3 2 2 2" xfId="26401" xr:uid="{00000000-0005-0000-0000-000020670000}"/>
    <cellStyle name="Normal 4 2 4 3 2 3" xfId="26402" xr:uid="{00000000-0005-0000-0000-000021670000}"/>
    <cellStyle name="Normal 4 2 4 3 2 4" xfId="26403" xr:uid="{00000000-0005-0000-0000-000022670000}"/>
    <cellStyle name="Normal 4 2 4 3 3" xfId="26404" xr:uid="{00000000-0005-0000-0000-000023670000}"/>
    <cellStyle name="Normal 4 2 4 3 3 2" xfId="26405" xr:uid="{00000000-0005-0000-0000-000024670000}"/>
    <cellStyle name="Normal 4 2 4 3 4" xfId="26406" xr:uid="{00000000-0005-0000-0000-000025670000}"/>
    <cellStyle name="Normal 4 2 4 3 5" xfId="26407" xr:uid="{00000000-0005-0000-0000-000026670000}"/>
    <cellStyle name="Normal 4 2 4 4" xfId="26408" xr:uid="{00000000-0005-0000-0000-000027670000}"/>
    <cellStyle name="Normal 4 2 4 4 2" xfId="26409" xr:uid="{00000000-0005-0000-0000-000028670000}"/>
    <cellStyle name="Normal 4 2 4 4 2 2" xfId="26410" xr:uid="{00000000-0005-0000-0000-000029670000}"/>
    <cellStyle name="Normal 4 2 4 4 2 2 2" xfId="26411" xr:uid="{00000000-0005-0000-0000-00002A670000}"/>
    <cellStyle name="Normal 4 2 4 4 2 3" xfId="26412" xr:uid="{00000000-0005-0000-0000-00002B670000}"/>
    <cellStyle name="Normal 4 2 4 4 2 4" xfId="26413" xr:uid="{00000000-0005-0000-0000-00002C670000}"/>
    <cellStyle name="Normal 4 2 4 4 3" xfId="26414" xr:uid="{00000000-0005-0000-0000-00002D670000}"/>
    <cellStyle name="Normal 4 2 4 4 3 2" xfId="26415" xr:uid="{00000000-0005-0000-0000-00002E670000}"/>
    <cellStyle name="Normal 4 2 4 4 4" xfId="26416" xr:uid="{00000000-0005-0000-0000-00002F670000}"/>
    <cellStyle name="Normal 4 2 4 4 5" xfId="26417" xr:uid="{00000000-0005-0000-0000-000030670000}"/>
    <cellStyle name="Normal 4 2 4 5" xfId="26418" xr:uid="{00000000-0005-0000-0000-000031670000}"/>
    <cellStyle name="Normal 4 2 4 5 2" xfId="26419" xr:uid="{00000000-0005-0000-0000-000032670000}"/>
    <cellStyle name="Normal 4 2 4 5 2 2" xfId="26420" xr:uid="{00000000-0005-0000-0000-000033670000}"/>
    <cellStyle name="Normal 4 2 4 5 3" xfId="26421" xr:uid="{00000000-0005-0000-0000-000034670000}"/>
    <cellStyle name="Normal 4 2 4 5 4" xfId="26422" xr:uid="{00000000-0005-0000-0000-000035670000}"/>
    <cellStyle name="Normal 4 2 4 6" xfId="26423" xr:uid="{00000000-0005-0000-0000-000036670000}"/>
    <cellStyle name="Normal 4 2 4 6 2" xfId="26424" xr:uid="{00000000-0005-0000-0000-000037670000}"/>
    <cellStyle name="Normal 4 2 4 6 2 2" xfId="26425" xr:uid="{00000000-0005-0000-0000-000038670000}"/>
    <cellStyle name="Normal 4 2 4 6 3" xfId="26426" xr:uid="{00000000-0005-0000-0000-000039670000}"/>
    <cellStyle name="Normal 4 2 4 6 4" xfId="26427" xr:uid="{00000000-0005-0000-0000-00003A670000}"/>
    <cellStyle name="Normal 4 2 4 7" xfId="26428" xr:uid="{00000000-0005-0000-0000-00003B670000}"/>
    <cellStyle name="Normal 4 2 4 7 2" xfId="26429" xr:uid="{00000000-0005-0000-0000-00003C670000}"/>
    <cellStyle name="Normal 4 2 4 7 2 2" xfId="26430" xr:uid="{00000000-0005-0000-0000-00003D670000}"/>
    <cellStyle name="Normal 4 2 4 7 3" xfId="26431" xr:uid="{00000000-0005-0000-0000-00003E670000}"/>
    <cellStyle name="Normal 4 2 4 7 4" xfId="26432" xr:uid="{00000000-0005-0000-0000-00003F670000}"/>
    <cellStyle name="Normal 4 2 4 8" xfId="26433" xr:uid="{00000000-0005-0000-0000-000040670000}"/>
    <cellStyle name="Normal 4 2 4 8 2" xfId="26434" xr:uid="{00000000-0005-0000-0000-000041670000}"/>
    <cellStyle name="Normal 4 2 4 9" xfId="26435" xr:uid="{00000000-0005-0000-0000-000042670000}"/>
    <cellStyle name="Normal 4 2 5" xfId="26436" xr:uid="{00000000-0005-0000-0000-000043670000}"/>
    <cellStyle name="Normal 4 2 5 2" xfId="26437" xr:uid="{00000000-0005-0000-0000-000044670000}"/>
    <cellStyle name="Normal 4 2 5 2 2" xfId="26438" xr:uid="{00000000-0005-0000-0000-000045670000}"/>
    <cellStyle name="Normal 4 2 5 2 2 2" xfId="26439" xr:uid="{00000000-0005-0000-0000-000046670000}"/>
    <cellStyle name="Normal 4 2 5 2 2 2 2" xfId="26440" xr:uid="{00000000-0005-0000-0000-000047670000}"/>
    <cellStyle name="Normal 4 2 5 2 2 3" xfId="26441" xr:uid="{00000000-0005-0000-0000-000048670000}"/>
    <cellStyle name="Normal 4 2 5 2 2 4" xfId="26442" xr:uid="{00000000-0005-0000-0000-000049670000}"/>
    <cellStyle name="Normal 4 2 5 2 3" xfId="26443" xr:uid="{00000000-0005-0000-0000-00004A670000}"/>
    <cellStyle name="Normal 4 2 5 2 3 2" xfId="26444" xr:uid="{00000000-0005-0000-0000-00004B670000}"/>
    <cellStyle name="Normal 4 2 5 2 4" xfId="26445" xr:uid="{00000000-0005-0000-0000-00004C670000}"/>
    <cellStyle name="Normal 4 2 5 2 5" xfId="26446" xr:uid="{00000000-0005-0000-0000-00004D670000}"/>
    <cellStyle name="Normal 4 2 5 3" xfId="26447" xr:uid="{00000000-0005-0000-0000-00004E670000}"/>
    <cellStyle name="Normal 4 2 5 3 2" xfId="26448" xr:uid="{00000000-0005-0000-0000-00004F670000}"/>
    <cellStyle name="Normal 4 2 5 3 2 2" xfId="26449" xr:uid="{00000000-0005-0000-0000-000050670000}"/>
    <cellStyle name="Normal 4 2 5 3 2 2 2" xfId="26450" xr:uid="{00000000-0005-0000-0000-000051670000}"/>
    <cellStyle name="Normal 4 2 5 3 2 3" xfId="26451" xr:uid="{00000000-0005-0000-0000-000052670000}"/>
    <cellStyle name="Normal 4 2 5 3 2 4" xfId="26452" xr:uid="{00000000-0005-0000-0000-000053670000}"/>
    <cellStyle name="Normal 4 2 5 3 3" xfId="26453" xr:uid="{00000000-0005-0000-0000-000054670000}"/>
    <cellStyle name="Normal 4 2 5 3 3 2" xfId="26454" xr:uid="{00000000-0005-0000-0000-000055670000}"/>
    <cellStyle name="Normal 4 2 5 3 4" xfId="26455" xr:uid="{00000000-0005-0000-0000-000056670000}"/>
    <cellStyle name="Normal 4 2 5 3 5" xfId="26456" xr:uid="{00000000-0005-0000-0000-000057670000}"/>
    <cellStyle name="Normal 4 2 5 4" xfId="26457" xr:uid="{00000000-0005-0000-0000-000058670000}"/>
    <cellStyle name="Normal 4 2 5 4 2" xfId="26458" xr:uid="{00000000-0005-0000-0000-000059670000}"/>
    <cellStyle name="Normal 4 2 5 4 2 2" xfId="26459" xr:uid="{00000000-0005-0000-0000-00005A670000}"/>
    <cellStyle name="Normal 4 2 5 4 3" xfId="26460" xr:uid="{00000000-0005-0000-0000-00005B670000}"/>
    <cellStyle name="Normal 4 2 5 4 4" xfId="26461" xr:uid="{00000000-0005-0000-0000-00005C670000}"/>
    <cellStyle name="Normal 4 2 5 5" xfId="26462" xr:uid="{00000000-0005-0000-0000-00005D670000}"/>
    <cellStyle name="Normal 4 2 5 5 2" xfId="26463" xr:uid="{00000000-0005-0000-0000-00005E670000}"/>
    <cellStyle name="Normal 4 2 5 5 2 2" xfId="26464" xr:uid="{00000000-0005-0000-0000-00005F670000}"/>
    <cellStyle name="Normal 4 2 5 5 3" xfId="26465" xr:uid="{00000000-0005-0000-0000-000060670000}"/>
    <cellStyle name="Normal 4 2 5 5 4" xfId="26466" xr:uid="{00000000-0005-0000-0000-000061670000}"/>
    <cellStyle name="Normal 4 2 5 6" xfId="26467" xr:uid="{00000000-0005-0000-0000-000062670000}"/>
    <cellStyle name="Normal 4 2 5 6 2" xfId="26468" xr:uid="{00000000-0005-0000-0000-000063670000}"/>
    <cellStyle name="Normal 4 2 5 6 2 2" xfId="26469" xr:uid="{00000000-0005-0000-0000-000064670000}"/>
    <cellStyle name="Normal 4 2 5 6 3" xfId="26470" xr:uid="{00000000-0005-0000-0000-000065670000}"/>
    <cellStyle name="Normal 4 2 5 6 4" xfId="26471" xr:uid="{00000000-0005-0000-0000-000066670000}"/>
    <cellStyle name="Normal 4 2 5 7" xfId="26472" xr:uid="{00000000-0005-0000-0000-000067670000}"/>
    <cellStyle name="Normal 4 2 5 7 2" xfId="26473" xr:uid="{00000000-0005-0000-0000-000068670000}"/>
    <cellStyle name="Normal 4 2 5 8" xfId="26474" xr:uid="{00000000-0005-0000-0000-000069670000}"/>
    <cellStyle name="Normal 4 2 5 9" xfId="26475" xr:uid="{00000000-0005-0000-0000-00006A670000}"/>
    <cellStyle name="Normal 4 2 6" xfId="26476" xr:uid="{00000000-0005-0000-0000-00006B670000}"/>
    <cellStyle name="Normal 4 2 6 2" xfId="26477" xr:uid="{00000000-0005-0000-0000-00006C670000}"/>
    <cellStyle name="Normal 4 2 6 2 2" xfId="26478" xr:uid="{00000000-0005-0000-0000-00006D670000}"/>
    <cellStyle name="Normal 4 2 6 2 2 2" xfId="26479" xr:uid="{00000000-0005-0000-0000-00006E670000}"/>
    <cellStyle name="Normal 4 2 6 2 2 2 2" xfId="26480" xr:uid="{00000000-0005-0000-0000-00006F670000}"/>
    <cellStyle name="Normal 4 2 6 2 2 3" xfId="26481" xr:uid="{00000000-0005-0000-0000-000070670000}"/>
    <cellStyle name="Normal 4 2 6 2 2 4" xfId="26482" xr:uid="{00000000-0005-0000-0000-000071670000}"/>
    <cellStyle name="Normal 4 2 6 2 3" xfId="26483" xr:uid="{00000000-0005-0000-0000-000072670000}"/>
    <cellStyle name="Normal 4 2 6 2 3 2" xfId="26484" xr:uid="{00000000-0005-0000-0000-000073670000}"/>
    <cellStyle name="Normal 4 2 6 2 4" xfId="26485" xr:uid="{00000000-0005-0000-0000-000074670000}"/>
    <cellStyle name="Normal 4 2 6 2 5" xfId="26486" xr:uid="{00000000-0005-0000-0000-000075670000}"/>
    <cellStyle name="Normal 4 2 6 3" xfId="26487" xr:uid="{00000000-0005-0000-0000-000076670000}"/>
    <cellStyle name="Normal 4 2 6 3 2" xfId="26488" xr:uid="{00000000-0005-0000-0000-000077670000}"/>
    <cellStyle name="Normal 4 2 6 3 2 2" xfId="26489" xr:uid="{00000000-0005-0000-0000-000078670000}"/>
    <cellStyle name="Normal 4 2 6 3 3" xfId="26490" xr:uid="{00000000-0005-0000-0000-000079670000}"/>
    <cellStyle name="Normal 4 2 6 3 4" xfId="26491" xr:uid="{00000000-0005-0000-0000-00007A670000}"/>
    <cellStyle name="Normal 4 2 6 4" xfId="26492" xr:uid="{00000000-0005-0000-0000-00007B670000}"/>
    <cellStyle name="Normal 4 2 6 4 2" xfId="26493" xr:uid="{00000000-0005-0000-0000-00007C670000}"/>
    <cellStyle name="Normal 4 2 6 4 2 2" xfId="26494" xr:uid="{00000000-0005-0000-0000-00007D670000}"/>
    <cellStyle name="Normal 4 2 6 4 3" xfId="26495" xr:uid="{00000000-0005-0000-0000-00007E670000}"/>
    <cellStyle name="Normal 4 2 6 4 4" xfId="26496" xr:uid="{00000000-0005-0000-0000-00007F670000}"/>
    <cellStyle name="Normal 4 2 6 5" xfId="26497" xr:uid="{00000000-0005-0000-0000-000080670000}"/>
    <cellStyle name="Normal 4 2 6 5 2" xfId="26498" xr:uid="{00000000-0005-0000-0000-000081670000}"/>
    <cellStyle name="Normal 4 2 6 6" xfId="26499" xr:uid="{00000000-0005-0000-0000-000082670000}"/>
    <cellStyle name="Normal 4 2 6 7" xfId="26500" xr:uid="{00000000-0005-0000-0000-000083670000}"/>
    <cellStyle name="Normal 4 2 7" xfId="26501" xr:uid="{00000000-0005-0000-0000-000084670000}"/>
    <cellStyle name="Normal 4 2 7 2" xfId="26502" xr:uid="{00000000-0005-0000-0000-000085670000}"/>
    <cellStyle name="Normal 4 2 7 2 2" xfId="26503" xr:uid="{00000000-0005-0000-0000-000086670000}"/>
    <cellStyle name="Normal 4 2 7 2 2 2" xfId="26504" xr:uid="{00000000-0005-0000-0000-000087670000}"/>
    <cellStyle name="Normal 4 2 7 2 3" xfId="26505" xr:uid="{00000000-0005-0000-0000-000088670000}"/>
    <cellStyle name="Normal 4 2 7 2 4" xfId="26506" xr:uid="{00000000-0005-0000-0000-000089670000}"/>
    <cellStyle name="Normal 4 2 8" xfId="26507" xr:uid="{00000000-0005-0000-0000-00008A670000}"/>
    <cellStyle name="Normal 4 2 8 2" xfId="26508" xr:uid="{00000000-0005-0000-0000-00008B670000}"/>
    <cellStyle name="Normal 4 2 8 2 2" xfId="26509" xr:uid="{00000000-0005-0000-0000-00008C670000}"/>
    <cellStyle name="Normal 4 2 8 2 2 2" xfId="26510" xr:uid="{00000000-0005-0000-0000-00008D670000}"/>
    <cellStyle name="Normal 4 2 8 2 3" xfId="26511" xr:uid="{00000000-0005-0000-0000-00008E670000}"/>
    <cellStyle name="Normal 4 2 8 2 4" xfId="26512" xr:uid="{00000000-0005-0000-0000-00008F670000}"/>
    <cellStyle name="Normal 4 2 8 3" xfId="26513" xr:uid="{00000000-0005-0000-0000-000090670000}"/>
    <cellStyle name="Normal 4 2 8 4" xfId="26514" xr:uid="{00000000-0005-0000-0000-000091670000}"/>
    <cellStyle name="Normal 4 2 8 4 2" xfId="26515" xr:uid="{00000000-0005-0000-0000-000092670000}"/>
    <cellStyle name="Normal 4 2 8 5" xfId="26516" xr:uid="{00000000-0005-0000-0000-000093670000}"/>
    <cellStyle name="Normal 4 2 8 6" xfId="26517" xr:uid="{00000000-0005-0000-0000-000094670000}"/>
    <cellStyle name="Normal 4 2 9" xfId="26518" xr:uid="{00000000-0005-0000-0000-000095670000}"/>
    <cellStyle name="Normal 4 2 9 2" xfId="26519" xr:uid="{00000000-0005-0000-0000-000096670000}"/>
    <cellStyle name="Normal 4 2 9 3" xfId="26520" xr:uid="{00000000-0005-0000-0000-000097670000}"/>
    <cellStyle name="Normal 4 2 9 3 2" xfId="26521" xr:uid="{00000000-0005-0000-0000-000098670000}"/>
    <cellStyle name="Normal 4 2 9 4" xfId="26522" xr:uid="{00000000-0005-0000-0000-000099670000}"/>
    <cellStyle name="Normal 4 2 9 5" xfId="26523" xr:uid="{00000000-0005-0000-0000-00009A670000}"/>
    <cellStyle name="Normal 4 3" xfId="26524" xr:uid="{00000000-0005-0000-0000-00009B670000}"/>
    <cellStyle name="Normal 4 3 2" xfId="26525" xr:uid="{00000000-0005-0000-0000-00009C670000}"/>
    <cellStyle name="Normal 4 3 2 2" xfId="26526" xr:uid="{00000000-0005-0000-0000-00009D670000}"/>
    <cellStyle name="Normal 4 3 2 2 2" xfId="26527" xr:uid="{00000000-0005-0000-0000-00009E670000}"/>
    <cellStyle name="Normal 4 3 2 2 2 2" xfId="26528" xr:uid="{00000000-0005-0000-0000-00009F670000}"/>
    <cellStyle name="Normal 4 3 2 2 3" xfId="26529" xr:uid="{00000000-0005-0000-0000-0000A0670000}"/>
    <cellStyle name="Normal 4 3 2 2 4" xfId="26530" xr:uid="{00000000-0005-0000-0000-0000A1670000}"/>
    <cellStyle name="Normal 4 3 3" xfId="26531" xr:uid="{00000000-0005-0000-0000-0000A2670000}"/>
    <cellStyle name="Normal 4 3 3 2" xfId="26532" xr:uid="{00000000-0005-0000-0000-0000A3670000}"/>
    <cellStyle name="Normal 4 3 3 2 2" xfId="26533" xr:uid="{00000000-0005-0000-0000-0000A4670000}"/>
    <cellStyle name="Normal 4 3 3 2 2 2" xfId="26534" xr:uid="{00000000-0005-0000-0000-0000A5670000}"/>
    <cellStyle name="Normal 4 3 3 2 3" xfId="26535" xr:uid="{00000000-0005-0000-0000-0000A6670000}"/>
    <cellStyle name="Normal 4 3 3 2 4" xfId="26536" xr:uid="{00000000-0005-0000-0000-0000A7670000}"/>
    <cellStyle name="Normal 4 3 4" xfId="26537" xr:uid="{00000000-0005-0000-0000-0000A8670000}"/>
    <cellStyle name="Normal 4 3 4 2" xfId="26538" xr:uid="{00000000-0005-0000-0000-0000A9670000}"/>
    <cellStyle name="Normal 4 3 4 2 2" xfId="26539" xr:uid="{00000000-0005-0000-0000-0000AA670000}"/>
    <cellStyle name="Normal 4 3 4 3" xfId="26540" xr:uid="{00000000-0005-0000-0000-0000AB670000}"/>
    <cellStyle name="Normal 4 3 4 4" xfId="26541" xr:uid="{00000000-0005-0000-0000-0000AC670000}"/>
    <cellStyle name="Normal 4 3 5" xfId="26542" xr:uid="{00000000-0005-0000-0000-0000AD670000}"/>
    <cellStyle name="Normal 4 3 5 2" xfId="26543" xr:uid="{00000000-0005-0000-0000-0000AE670000}"/>
    <cellStyle name="Normal 4 3 5 2 2" xfId="26544" xr:uid="{00000000-0005-0000-0000-0000AF670000}"/>
    <cellStyle name="Normal 4 3 5 3" xfId="26545" xr:uid="{00000000-0005-0000-0000-0000B0670000}"/>
    <cellStyle name="Normal 4 3 5 4" xfId="26546" xr:uid="{00000000-0005-0000-0000-0000B1670000}"/>
    <cellStyle name="Normal 4 4" xfId="26547" xr:uid="{00000000-0005-0000-0000-0000B2670000}"/>
    <cellStyle name="Normal 4 4 10" xfId="26548" xr:uid="{00000000-0005-0000-0000-0000B3670000}"/>
    <cellStyle name="Normal 4 4 10 2" xfId="26549" xr:uid="{00000000-0005-0000-0000-0000B4670000}"/>
    <cellStyle name="Normal 4 4 11" xfId="26550" xr:uid="{00000000-0005-0000-0000-0000B5670000}"/>
    <cellStyle name="Normal 4 4 12" xfId="26551" xr:uid="{00000000-0005-0000-0000-0000B6670000}"/>
    <cellStyle name="Normal 4 4 2" xfId="26552" xr:uid="{00000000-0005-0000-0000-0000B7670000}"/>
    <cellStyle name="Normal 4 4 2 10" xfId="26553" xr:uid="{00000000-0005-0000-0000-0000B8670000}"/>
    <cellStyle name="Normal 4 4 2 11" xfId="26554" xr:uid="{00000000-0005-0000-0000-0000B9670000}"/>
    <cellStyle name="Normal 4 4 2 2" xfId="26555" xr:uid="{00000000-0005-0000-0000-0000BA670000}"/>
    <cellStyle name="Normal 4 4 2 2 10" xfId="26556" xr:uid="{00000000-0005-0000-0000-0000BB670000}"/>
    <cellStyle name="Normal 4 4 2 2 2" xfId="26557" xr:uid="{00000000-0005-0000-0000-0000BC670000}"/>
    <cellStyle name="Normal 4 4 2 2 2 2" xfId="26558" xr:uid="{00000000-0005-0000-0000-0000BD670000}"/>
    <cellStyle name="Normal 4 4 2 2 2 2 2" xfId="26559" xr:uid="{00000000-0005-0000-0000-0000BE670000}"/>
    <cellStyle name="Normal 4 4 2 2 2 2 2 2" xfId="26560" xr:uid="{00000000-0005-0000-0000-0000BF670000}"/>
    <cellStyle name="Normal 4 4 2 2 2 2 2 2 2" xfId="26561" xr:uid="{00000000-0005-0000-0000-0000C0670000}"/>
    <cellStyle name="Normal 4 4 2 2 2 2 2 3" xfId="26562" xr:uid="{00000000-0005-0000-0000-0000C1670000}"/>
    <cellStyle name="Normal 4 4 2 2 2 2 2 4" xfId="26563" xr:uid="{00000000-0005-0000-0000-0000C2670000}"/>
    <cellStyle name="Normal 4 4 2 2 2 2 3" xfId="26564" xr:uid="{00000000-0005-0000-0000-0000C3670000}"/>
    <cellStyle name="Normal 4 4 2 2 2 2 3 2" xfId="26565" xr:uid="{00000000-0005-0000-0000-0000C4670000}"/>
    <cellStyle name="Normal 4 4 2 2 2 2 4" xfId="26566" xr:uid="{00000000-0005-0000-0000-0000C5670000}"/>
    <cellStyle name="Normal 4 4 2 2 2 2 5" xfId="26567" xr:uid="{00000000-0005-0000-0000-0000C6670000}"/>
    <cellStyle name="Normal 4 4 2 2 2 3" xfId="26568" xr:uid="{00000000-0005-0000-0000-0000C7670000}"/>
    <cellStyle name="Normal 4 4 2 2 2 3 2" xfId="26569" xr:uid="{00000000-0005-0000-0000-0000C8670000}"/>
    <cellStyle name="Normal 4 4 2 2 2 3 2 2" xfId="26570" xr:uid="{00000000-0005-0000-0000-0000C9670000}"/>
    <cellStyle name="Normal 4 4 2 2 2 3 2 2 2" xfId="26571" xr:uid="{00000000-0005-0000-0000-0000CA670000}"/>
    <cellStyle name="Normal 4 4 2 2 2 3 2 3" xfId="26572" xr:uid="{00000000-0005-0000-0000-0000CB670000}"/>
    <cellStyle name="Normal 4 4 2 2 2 3 2 4" xfId="26573" xr:uid="{00000000-0005-0000-0000-0000CC670000}"/>
    <cellStyle name="Normal 4 4 2 2 2 3 3" xfId="26574" xr:uid="{00000000-0005-0000-0000-0000CD670000}"/>
    <cellStyle name="Normal 4 4 2 2 2 3 3 2" xfId="26575" xr:uid="{00000000-0005-0000-0000-0000CE670000}"/>
    <cellStyle name="Normal 4 4 2 2 2 3 4" xfId="26576" xr:uid="{00000000-0005-0000-0000-0000CF670000}"/>
    <cellStyle name="Normal 4 4 2 2 2 3 5" xfId="26577" xr:uid="{00000000-0005-0000-0000-0000D0670000}"/>
    <cellStyle name="Normal 4 4 2 2 2 4" xfId="26578" xr:uid="{00000000-0005-0000-0000-0000D1670000}"/>
    <cellStyle name="Normal 4 4 2 2 2 4 2" xfId="26579" xr:uid="{00000000-0005-0000-0000-0000D2670000}"/>
    <cellStyle name="Normal 4 4 2 2 2 4 2 2" xfId="26580" xr:uid="{00000000-0005-0000-0000-0000D3670000}"/>
    <cellStyle name="Normal 4 4 2 2 2 4 3" xfId="26581" xr:uid="{00000000-0005-0000-0000-0000D4670000}"/>
    <cellStyle name="Normal 4 4 2 2 2 4 4" xfId="26582" xr:uid="{00000000-0005-0000-0000-0000D5670000}"/>
    <cellStyle name="Normal 4 4 2 2 2 5" xfId="26583" xr:uid="{00000000-0005-0000-0000-0000D6670000}"/>
    <cellStyle name="Normal 4 4 2 2 2 5 2" xfId="26584" xr:uid="{00000000-0005-0000-0000-0000D7670000}"/>
    <cellStyle name="Normal 4 4 2 2 2 5 2 2" xfId="26585" xr:uid="{00000000-0005-0000-0000-0000D8670000}"/>
    <cellStyle name="Normal 4 4 2 2 2 5 3" xfId="26586" xr:uid="{00000000-0005-0000-0000-0000D9670000}"/>
    <cellStyle name="Normal 4 4 2 2 2 5 4" xfId="26587" xr:uid="{00000000-0005-0000-0000-0000DA670000}"/>
    <cellStyle name="Normal 4 4 2 2 2 6" xfId="26588" xr:uid="{00000000-0005-0000-0000-0000DB670000}"/>
    <cellStyle name="Normal 4 4 2 2 2 6 2" xfId="26589" xr:uid="{00000000-0005-0000-0000-0000DC670000}"/>
    <cellStyle name="Normal 4 4 2 2 2 6 2 2" xfId="26590" xr:uid="{00000000-0005-0000-0000-0000DD670000}"/>
    <cellStyle name="Normal 4 4 2 2 2 6 3" xfId="26591" xr:uid="{00000000-0005-0000-0000-0000DE670000}"/>
    <cellStyle name="Normal 4 4 2 2 2 6 4" xfId="26592" xr:uid="{00000000-0005-0000-0000-0000DF670000}"/>
    <cellStyle name="Normal 4 4 2 2 2 7" xfId="26593" xr:uid="{00000000-0005-0000-0000-0000E0670000}"/>
    <cellStyle name="Normal 4 4 2 2 2 7 2" xfId="26594" xr:uid="{00000000-0005-0000-0000-0000E1670000}"/>
    <cellStyle name="Normal 4 4 2 2 2 8" xfId="26595" xr:uid="{00000000-0005-0000-0000-0000E2670000}"/>
    <cellStyle name="Normal 4 4 2 2 2 9" xfId="26596" xr:uid="{00000000-0005-0000-0000-0000E3670000}"/>
    <cellStyle name="Normal 4 4 2 2 3" xfId="26597" xr:uid="{00000000-0005-0000-0000-0000E4670000}"/>
    <cellStyle name="Normal 4 4 2 2 3 2" xfId="26598" xr:uid="{00000000-0005-0000-0000-0000E5670000}"/>
    <cellStyle name="Normal 4 4 2 2 3 2 2" xfId="26599" xr:uid="{00000000-0005-0000-0000-0000E6670000}"/>
    <cellStyle name="Normal 4 4 2 2 3 2 2 2" xfId="26600" xr:uid="{00000000-0005-0000-0000-0000E7670000}"/>
    <cellStyle name="Normal 4 4 2 2 3 2 3" xfId="26601" xr:uid="{00000000-0005-0000-0000-0000E8670000}"/>
    <cellStyle name="Normal 4 4 2 2 3 2 4" xfId="26602" xr:uid="{00000000-0005-0000-0000-0000E9670000}"/>
    <cellStyle name="Normal 4 4 2 2 3 3" xfId="26603" xr:uid="{00000000-0005-0000-0000-0000EA670000}"/>
    <cellStyle name="Normal 4 4 2 2 3 3 2" xfId="26604" xr:uid="{00000000-0005-0000-0000-0000EB670000}"/>
    <cellStyle name="Normal 4 4 2 2 3 4" xfId="26605" xr:uid="{00000000-0005-0000-0000-0000EC670000}"/>
    <cellStyle name="Normal 4 4 2 2 3 5" xfId="26606" xr:uid="{00000000-0005-0000-0000-0000ED670000}"/>
    <cellStyle name="Normal 4 4 2 2 4" xfId="26607" xr:uid="{00000000-0005-0000-0000-0000EE670000}"/>
    <cellStyle name="Normal 4 4 2 2 4 2" xfId="26608" xr:uid="{00000000-0005-0000-0000-0000EF670000}"/>
    <cellStyle name="Normal 4 4 2 2 4 2 2" xfId="26609" xr:uid="{00000000-0005-0000-0000-0000F0670000}"/>
    <cellStyle name="Normal 4 4 2 2 4 2 2 2" xfId="26610" xr:uid="{00000000-0005-0000-0000-0000F1670000}"/>
    <cellStyle name="Normal 4 4 2 2 4 2 3" xfId="26611" xr:uid="{00000000-0005-0000-0000-0000F2670000}"/>
    <cellStyle name="Normal 4 4 2 2 4 2 4" xfId="26612" xr:uid="{00000000-0005-0000-0000-0000F3670000}"/>
    <cellStyle name="Normal 4 4 2 2 4 3" xfId="26613" xr:uid="{00000000-0005-0000-0000-0000F4670000}"/>
    <cellStyle name="Normal 4 4 2 2 4 3 2" xfId="26614" xr:uid="{00000000-0005-0000-0000-0000F5670000}"/>
    <cellStyle name="Normal 4 4 2 2 4 4" xfId="26615" xr:uid="{00000000-0005-0000-0000-0000F6670000}"/>
    <cellStyle name="Normal 4 4 2 2 4 5" xfId="26616" xr:uid="{00000000-0005-0000-0000-0000F7670000}"/>
    <cellStyle name="Normal 4 4 2 2 5" xfId="26617" xr:uid="{00000000-0005-0000-0000-0000F8670000}"/>
    <cellStyle name="Normal 4 4 2 2 5 2" xfId="26618" xr:uid="{00000000-0005-0000-0000-0000F9670000}"/>
    <cellStyle name="Normal 4 4 2 2 5 2 2" xfId="26619" xr:uid="{00000000-0005-0000-0000-0000FA670000}"/>
    <cellStyle name="Normal 4 4 2 2 5 3" xfId="26620" xr:uid="{00000000-0005-0000-0000-0000FB670000}"/>
    <cellStyle name="Normal 4 4 2 2 5 4" xfId="26621" xr:uid="{00000000-0005-0000-0000-0000FC670000}"/>
    <cellStyle name="Normal 4 4 2 2 6" xfId="26622" xr:uid="{00000000-0005-0000-0000-0000FD670000}"/>
    <cellStyle name="Normal 4 4 2 2 6 2" xfId="26623" xr:uid="{00000000-0005-0000-0000-0000FE670000}"/>
    <cellStyle name="Normal 4 4 2 2 6 2 2" xfId="26624" xr:uid="{00000000-0005-0000-0000-0000FF670000}"/>
    <cellStyle name="Normal 4 4 2 2 6 3" xfId="26625" xr:uid="{00000000-0005-0000-0000-000000680000}"/>
    <cellStyle name="Normal 4 4 2 2 6 4" xfId="26626" xr:uid="{00000000-0005-0000-0000-000001680000}"/>
    <cellStyle name="Normal 4 4 2 2 7" xfId="26627" xr:uid="{00000000-0005-0000-0000-000002680000}"/>
    <cellStyle name="Normal 4 4 2 2 7 2" xfId="26628" xr:uid="{00000000-0005-0000-0000-000003680000}"/>
    <cellStyle name="Normal 4 4 2 2 7 2 2" xfId="26629" xr:uid="{00000000-0005-0000-0000-000004680000}"/>
    <cellStyle name="Normal 4 4 2 2 7 3" xfId="26630" xr:uid="{00000000-0005-0000-0000-000005680000}"/>
    <cellStyle name="Normal 4 4 2 2 7 4" xfId="26631" xr:uid="{00000000-0005-0000-0000-000006680000}"/>
    <cellStyle name="Normal 4 4 2 2 8" xfId="26632" xr:uid="{00000000-0005-0000-0000-000007680000}"/>
    <cellStyle name="Normal 4 4 2 2 8 2" xfId="26633" xr:uid="{00000000-0005-0000-0000-000008680000}"/>
    <cellStyle name="Normal 4 4 2 2 9" xfId="26634" xr:uid="{00000000-0005-0000-0000-000009680000}"/>
    <cellStyle name="Normal 4 4 2 3" xfId="26635" xr:uid="{00000000-0005-0000-0000-00000A680000}"/>
    <cellStyle name="Normal 4 4 2 3 2" xfId="26636" xr:uid="{00000000-0005-0000-0000-00000B680000}"/>
    <cellStyle name="Normal 4 4 2 3 2 2" xfId="26637" xr:uid="{00000000-0005-0000-0000-00000C680000}"/>
    <cellStyle name="Normal 4 4 2 3 2 2 2" xfId="26638" xr:uid="{00000000-0005-0000-0000-00000D680000}"/>
    <cellStyle name="Normal 4 4 2 3 2 2 2 2" xfId="26639" xr:uid="{00000000-0005-0000-0000-00000E680000}"/>
    <cellStyle name="Normal 4 4 2 3 2 2 3" xfId="26640" xr:uid="{00000000-0005-0000-0000-00000F680000}"/>
    <cellStyle name="Normal 4 4 2 3 2 2 4" xfId="26641" xr:uid="{00000000-0005-0000-0000-000010680000}"/>
    <cellStyle name="Normal 4 4 2 3 2 3" xfId="26642" xr:uid="{00000000-0005-0000-0000-000011680000}"/>
    <cellStyle name="Normal 4 4 2 3 2 3 2" xfId="26643" xr:uid="{00000000-0005-0000-0000-000012680000}"/>
    <cellStyle name="Normal 4 4 2 3 2 4" xfId="26644" xr:uid="{00000000-0005-0000-0000-000013680000}"/>
    <cellStyle name="Normal 4 4 2 3 2 5" xfId="26645" xr:uid="{00000000-0005-0000-0000-000014680000}"/>
    <cellStyle name="Normal 4 4 2 3 3" xfId="26646" xr:uid="{00000000-0005-0000-0000-000015680000}"/>
    <cellStyle name="Normal 4 4 2 3 3 2" xfId="26647" xr:uid="{00000000-0005-0000-0000-000016680000}"/>
    <cellStyle name="Normal 4 4 2 3 3 2 2" xfId="26648" xr:uid="{00000000-0005-0000-0000-000017680000}"/>
    <cellStyle name="Normal 4 4 2 3 3 2 2 2" xfId="26649" xr:uid="{00000000-0005-0000-0000-000018680000}"/>
    <cellStyle name="Normal 4 4 2 3 3 2 3" xfId="26650" xr:uid="{00000000-0005-0000-0000-000019680000}"/>
    <cellStyle name="Normal 4 4 2 3 3 2 4" xfId="26651" xr:uid="{00000000-0005-0000-0000-00001A680000}"/>
    <cellStyle name="Normal 4 4 2 3 3 3" xfId="26652" xr:uid="{00000000-0005-0000-0000-00001B680000}"/>
    <cellStyle name="Normal 4 4 2 3 3 3 2" xfId="26653" xr:uid="{00000000-0005-0000-0000-00001C680000}"/>
    <cellStyle name="Normal 4 4 2 3 3 4" xfId="26654" xr:uid="{00000000-0005-0000-0000-00001D680000}"/>
    <cellStyle name="Normal 4 4 2 3 3 5" xfId="26655" xr:uid="{00000000-0005-0000-0000-00001E680000}"/>
    <cellStyle name="Normal 4 4 2 3 4" xfId="26656" xr:uid="{00000000-0005-0000-0000-00001F680000}"/>
    <cellStyle name="Normal 4 4 2 3 4 2" xfId="26657" xr:uid="{00000000-0005-0000-0000-000020680000}"/>
    <cellStyle name="Normal 4 4 2 3 4 2 2" xfId="26658" xr:uid="{00000000-0005-0000-0000-000021680000}"/>
    <cellStyle name="Normal 4 4 2 3 4 3" xfId="26659" xr:uid="{00000000-0005-0000-0000-000022680000}"/>
    <cellStyle name="Normal 4 4 2 3 4 4" xfId="26660" xr:uid="{00000000-0005-0000-0000-000023680000}"/>
    <cellStyle name="Normal 4 4 2 3 5" xfId="26661" xr:uid="{00000000-0005-0000-0000-000024680000}"/>
    <cellStyle name="Normal 4 4 2 3 5 2" xfId="26662" xr:uid="{00000000-0005-0000-0000-000025680000}"/>
    <cellStyle name="Normal 4 4 2 3 5 2 2" xfId="26663" xr:uid="{00000000-0005-0000-0000-000026680000}"/>
    <cellStyle name="Normal 4 4 2 3 5 3" xfId="26664" xr:uid="{00000000-0005-0000-0000-000027680000}"/>
    <cellStyle name="Normal 4 4 2 3 5 4" xfId="26665" xr:uid="{00000000-0005-0000-0000-000028680000}"/>
    <cellStyle name="Normal 4 4 2 3 6" xfId="26666" xr:uid="{00000000-0005-0000-0000-000029680000}"/>
    <cellStyle name="Normal 4 4 2 3 6 2" xfId="26667" xr:uid="{00000000-0005-0000-0000-00002A680000}"/>
    <cellStyle name="Normal 4 4 2 3 6 2 2" xfId="26668" xr:uid="{00000000-0005-0000-0000-00002B680000}"/>
    <cellStyle name="Normal 4 4 2 3 6 3" xfId="26669" xr:uid="{00000000-0005-0000-0000-00002C680000}"/>
    <cellStyle name="Normal 4 4 2 3 6 4" xfId="26670" xr:uid="{00000000-0005-0000-0000-00002D680000}"/>
    <cellStyle name="Normal 4 4 2 3 7" xfId="26671" xr:uid="{00000000-0005-0000-0000-00002E680000}"/>
    <cellStyle name="Normal 4 4 2 3 7 2" xfId="26672" xr:uid="{00000000-0005-0000-0000-00002F680000}"/>
    <cellStyle name="Normal 4 4 2 3 8" xfId="26673" xr:uid="{00000000-0005-0000-0000-000030680000}"/>
    <cellStyle name="Normal 4 4 2 3 9" xfId="26674" xr:uid="{00000000-0005-0000-0000-000031680000}"/>
    <cellStyle name="Normal 4 4 2 4" xfId="26675" xr:uid="{00000000-0005-0000-0000-000032680000}"/>
    <cellStyle name="Normal 4 4 2 4 2" xfId="26676" xr:uid="{00000000-0005-0000-0000-000033680000}"/>
    <cellStyle name="Normal 4 4 2 4 2 2" xfId="26677" xr:uid="{00000000-0005-0000-0000-000034680000}"/>
    <cellStyle name="Normal 4 4 2 4 2 2 2" xfId="26678" xr:uid="{00000000-0005-0000-0000-000035680000}"/>
    <cellStyle name="Normal 4 4 2 4 2 3" xfId="26679" xr:uid="{00000000-0005-0000-0000-000036680000}"/>
    <cellStyle name="Normal 4 4 2 4 2 4" xfId="26680" xr:uid="{00000000-0005-0000-0000-000037680000}"/>
    <cellStyle name="Normal 4 4 2 4 3" xfId="26681" xr:uid="{00000000-0005-0000-0000-000038680000}"/>
    <cellStyle name="Normal 4 4 2 4 3 2" xfId="26682" xr:uid="{00000000-0005-0000-0000-000039680000}"/>
    <cellStyle name="Normal 4 4 2 4 3 2 2" xfId="26683" xr:uid="{00000000-0005-0000-0000-00003A680000}"/>
    <cellStyle name="Normal 4 4 2 4 3 3" xfId="26684" xr:uid="{00000000-0005-0000-0000-00003B680000}"/>
    <cellStyle name="Normal 4 4 2 4 3 4" xfId="26685" xr:uid="{00000000-0005-0000-0000-00003C680000}"/>
    <cellStyle name="Normal 4 4 2 4 4" xfId="26686" xr:uid="{00000000-0005-0000-0000-00003D680000}"/>
    <cellStyle name="Normal 4 4 2 4 4 2" xfId="26687" xr:uid="{00000000-0005-0000-0000-00003E680000}"/>
    <cellStyle name="Normal 4 4 2 4 5" xfId="26688" xr:uid="{00000000-0005-0000-0000-00003F680000}"/>
    <cellStyle name="Normal 4 4 2 4 6" xfId="26689" xr:uid="{00000000-0005-0000-0000-000040680000}"/>
    <cellStyle name="Normal 4 4 2 5" xfId="26690" xr:uid="{00000000-0005-0000-0000-000041680000}"/>
    <cellStyle name="Normal 4 4 2 5 2" xfId="26691" xr:uid="{00000000-0005-0000-0000-000042680000}"/>
    <cellStyle name="Normal 4 4 2 5 2 2" xfId="26692" xr:uid="{00000000-0005-0000-0000-000043680000}"/>
    <cellStyle name="Normal 4 4 2 5 2 2 2" xfId="26693" xr:uid="{00000000-0005-0000-0000-000044680000}"/>
    <cellStyle name="Normal 4 4 2 5 2 3" xfId="26694" xr:uid="{00000000-0005-0000-0000-000045680000}"/>
    <cellStyle name="Normal 4 4 2 5 2 4" xfId="26695" xr:uid="{00000000-0005-0000-0000-000046680000}"/>
    <cellStyle name="Normal 4 4 2 5 3" xfId="26696" xr:uid="{00000000-0005-0000-0000-000047680000}"/>
    <cellStyle name="Normal 4 4 2 5 3 2" xfId="26697" xr:uid="{00000000-0005-0000-0000-000048680000}"/>
    <cellStyle name="Normal 4 4 2 5 4" xfId="26698" xr:uid="{00000000-0005-0000-0000-000049680000}"/>
    <cellStyle name="Normal 4 4 2 5 5" xfId="26699" xr:uid="{00000000-0005-0000-0000-00004A680000}"/>
    <cellStyle name="Normal 4 4 2 6" xfId="26700" xr:uid="{00000000-0005-0000-0000-00004B680000}"/>
    <cellStyle name="Normal 4 4 2 6 2" xfId="26701" xr:uid="{00000000-0005-0000-0000-00004C680000}"/>
    <cellStyle name="Normal 4 4 2 6 2 2" xfId="26702" xr:uid="{00000000-0005-0000-0000-00004D680000}"/>
    <cellStyle name="Normal 4 4 2 6 3" xfId="26703" xr:uid="{00000000-0005-0000-0000-00004E680000}"/>
    <cellStyle name="Normal 4 4 2 6 4" xfId="26704" xr:uid="{00000000-0005-0000-0000-00004F680000}"/>
    <cellStyle name="Normal 4 4 2 7" xfId="26705" xr:uid="{00000000-0005-0000-0000-000050680000}"/>
    <cellStyle name="Normal 4 4 2 7 2" xfId="26706" xr:uid="{00000000-0005-0000-0000-000051680000}"/>
    <cellStyle name="Normal 4 4 2 7 2 2" xfId="26707" xr:uid="{00000000-0005-0000-0000-000052680000}"/>
    <cellStyle name="Normal 4 4 2 7 3" xfId="26708" xr:uid="{00000000-0005-0000-0000-000053680000}"/>
    <cellStyle name="Normal 4 4 2 7 4" xfId="26709" xr:uid="{00000000-0005-0000-0000-000054680000}"/>
    <cellStyle name="Normal 4 4 2 8" xfId="26710" xr:uid="{00000000-0005-0000-0000-000055680000}"/>
    <cellStyle name="Normal 4 4 2 8 2" xfId="26711" xr:uid="{00000000-0005-0000-0000-000056680000}"/>
    <cellStyle name="Normal 4 4 2 8 2 2" xfId="26712" xr:uid="{00000000-0005-0000-0000-000057680000}"/>
    <cellStyle name="Normal 4 4 2 8 3" xfId="26713" xr:uid="{00000000-0005-0000-0000-000058680000}"/>
    <cellStyle name="Normal 4 4 2 8 4" xfId="26714" xr:uid="{00000000-0005-0000-0000-000059680000}"/>
    <cellStyle name="Normal 4 4 2 9" xfId="26715" xr:uid="{00000000-0005-0000-0000-00005A680000}"/>
    <cellStyle name="Normal 4 4 2 9 2" xfId="26716" xr:uid="{00000000-0005-0000-0000-00005B680000}"/>
    <cellStyle name="Normal 4 4 3" xfId="26717" xr:uid="{00000000-0005-0000-0000-00005C680000}"/>
    <cellStyle name="Normal 4 4 3 10" xfId="26718" xr:uid="{00000000-0005-0000-0000-00005D680000}"/>
    <cellStyle name="Normal 4 4 3 2" xfId="26719" xr:uid="{00000000-0005-0000-0000-00005E680000}"/>
    <cellStyle name="Normal 4 4 3 2 2" xfId="26720" xr:uid="{00000000-0005-0000-0000-00005F680000}"/>
    <cellStyle name="Normal 4 4 3 2 2 2" xfId="26721" xr:uid="{00000000-0005-0000-0000-000060680000}"/>
    <cellStyle name="Normal 4 4 3 2 2 2 2" xfId="26722" xr:uid="{00000000-0005-0000-0000-000061680000}"/>
    <cellStyle name="Normal 4 4 3 2 2 2 2 2" xfId="26723" xr:uid="{00000000-0005-0000-0000-000062680000}"/>
    <cellStyle name="Normal 4 4 3 2 2 2 3" xfId="26724" xr:uid="{00000000-0005-0000-0000-000063680000}"/>
    <cellStyle name="Normal 4 4 3 2 2 2 4" xfId="26725" xr:uid="{00000000-0005-0000-0000-000064680000}"/>
    <cellStyle name="Normal 4 4 3 2 2 3" xfId="26726" xr:uid="{00000000-0005-0000-0000-000065680000}"/>
    <cellStyle name="Normal 4 4 3 2 2 3 2" xfId="26727" xr:uid="{00000000-0005-0000-0000-000066680000}"/>
    <cellStyle name="Normal 4 4 3 2 2 4" xfId="26728" xr:uid="{00000000-0005-0000-0000-000067680000}"/>
    <cellStyle name="Normal 4 4 3 2 2 5" xfId="26729" xr:uid="{00000000-0005-0000-0000-000068680000}"/>
    <cellStyle name="Normal 4 4 3 2 3" xfId="26730" xr:uid="{00000000-0005-0000-0000-000069680000}"/>
    <cellStyle name="Normal 4 4 3 2 3 2" xfId="26731" xr:uid="{00000000-0005-0000-0000-00006A680000}"/>
    <cellStyle name="Normal 4 4 3 2 3 2 2" xfId="26732" xr:uid="{00000000-0005-0000-0000-00006B680000}"/>
    <cellStyle name="Normal 4 4 3 2 3 2 2 2" xfId="26733" xr:uid="{00000000-0005-0000-0000-00006C680000}"/>
    <cellStyle name="Normal 4 4 3 2 3 2 3" xfId="26734" xr:uid="{00000000-0005-0000-0000-00006D680000}"/>
    <cellStyle name="Normal 4 4 3 2 3 2 4" xfId="26735" xr:uid="{00000000-0005-0000-0000-00006E680000}"/>
    <cellStyle name="Normal 4 4 3 2 3 3" xfId="26736" xr:uid="{00000000-0005-0000-0000-00006F680000}"/>
    <cellStyle name="Normal 4 4 3 2 3 3 2" xfId="26737" xr:uid="{00000000-0005-0000-0000-000070680000}"/>
    <cellStyle name="Normal 4 4 3 2 3 4" xfId="26738" xr:uid="{00000000-0005-0000-0000-000071680000}"/>
    <cellStyle name="Normal 4 4 3 2 3 5" xfId="26739" xr:uid="{00000000-0005-0000-0000-000072680000}"/>
    <cellStyle name="Normal 4 4 3 2 4" xfId="26740" xr:uid="{00000000-0005-0000-0000-000073680000}"/>
    <cellStyle name="Normal 4 4 3 2 4 2" xfId="26741" xr:uid="{00000000-0005-0000-0000-000074680000}"/>
    <cellStyle name="Normal 4 4 3 2 4 2 2" xfId="26742" xr:uid="{00000000-0005-0000-0000-000075680000}"/>
    <cellStyle name="Normal 4 4 3 2 4 3" xfId="26743" xr:uid="{00000000-0005-0000-0000-000076680000}"/>
    <cellStyle name="Normal 4 4 3 2 4 4" xfId="26744" xr:uid="{00000000-0005-0000-0000-000077680000}"/>
    <cellStyle name="Normal 4 4 3 2 5" xfId="26745" xr:uid="{00000000-0005-0000-0000-000078680000}"/>
    <cellStyle name="Normal 4 4 3 2 5 2" xfId="26746" xr:uid="{00000000-0005-0000-0000-000079680000}"/>
    <cellStyle name="Normal 4 4 3 2 5 2 2" xfId="26747" xr:uid="{00000000-0005-0000-0000-00007A680000}"/>
    <cellStyle name="Normal 4 4 3 2 5 3" xfId="26748" xr:uid="{00000000-0005-0000-0000-00007B680000}"/>
    <cellStyle name="Normal 4 4 3 2 5 4" xfId="26749" xr:uid="{00000000-0005-0000-0000-00007C680000}"/>
    <cellStyle name="Normal 4 4 3 2 6" xfId="26750" xr:uid="{00000000-0005-0000-0000-00007D680000}"/>
    <cellStyle name="Normal 4 4 3 2 6 2" xfId="26751" xr:uid="{00000000-0005-0000-0000-00007E680000}"/>
    <cellStyle name="Normal 4 4 3 2 6 2 2" xfId="26752" xr:uid="{00000000-0005-0000-0000-00007F680000}"/>
    <cellStyle name="Normal 4 4 3 2 6 3" xfId="26753" xr:uid="{00000000-0005-0000-0000-000080680000}"/>
    <cellStyle name="Normal 4 4 3 2 6 4" xfId="26754" xr:uid="{00000000-0005-0000-0000-000081680000}"/>
    <cellStyle name="Normal 4 4 3 2 7" xfId="26755" xr:uid="{00000000-0005-0000-0000-000082680000}"/>
    <cellStyle name="Normal 4 4 3 2 7 2" xfId="26756" xr:uid="{00000000-0005-0000-0000-000083680000}"/>
    <cellStyle name="Normal 4 4 3 2 8" xfId="26757" xr:uid="{00000000-0005-0000-0000-000084680000}"/>
    <cellStyle name="Normal 4 4 3 2 9" xfId="26758" xr:uid="{00000000-0005-0000-0000-000085680000}"/>
    <cellStyle name="Normal 4 4 3 3" xfId="26759" xr:uid="{00000000-0005-0000-0000-000086680000}"/>
    <cellStyle name="Normal 4 4 3 3 2" xfId="26760" xr:uid="{00000000-0005-0000-0000-000087680000}"/>
    <cellStyle name="Normal 4 4 3 3 2 2" xfId="26761" xr:uid="{00000000-0005-0000-0000-000088680000}"/>
    <cellStyle name="Normal 4 4 3 3 2 2 2" xfId="26762" xr:uid="{00000000-0005-0000-0000-000089680000}"/>
    <cellStyle name="Normal 4 4 3 3 2 3" xfId="26763" xr:uid="{00000000-0005-0000-0000-00008A680000}"/>
    <cellStyle name="Normal 4 4 3 3 2 4" xfId="26764" xr:uid="{00000000-0005-0000-0000-00008B680000}"/>
    <cellStyle name="Normal 4 4 3 3 3" xfId="26765" xr:uid="{00000000-0005-0000-0000-00008C680000}"/>
    <cellStyle name="Normal 4 4 3 3 3 2" xfId="26766" xr:uid="{00000000-0005-0000-0000-00008D680000}"/>
    <cellStyle name="Normal 4 4 3 3 3 2 2" xfId="26767" xr:uid="{00000000-0005-0000-0000-00008E680000}"/>
    <cellStyle name="Normal 4 4 3 3 3 3" xfId="26768" xr:uid="{00000000-0005-0000-0000-00008F680000}"/>
    <cellStyle name="Normal 4 4 3 3 3 4" xfId="26769" xr:uid="{00000000-0005-0000-0000-000090680000}"/>
    <cellStyle name="Normal 4 4 3 3 4" xfId="26770" xr:uid="{00000000-0005-0000-0000-000091680000}"/>
    <cellStyle name="Normal 4 4 3 3 4 2" xfId="26771" xr:uid="{00000000-0005-0000-0000-000092680000}"/>
    <cellStyle name="Normal 4 4 3 3 5" xfId="26772" xr:uid="{00000000-0005-0000-0000-000093680000}"/>
    <cellStyle name="Normal 4 4 3 3 6" xfId="26773" xr:uid="{00000000-0005-0000-0000-000094680000}"/>
    <cellStyle name="Normal 4 4 3 4" xfId="26774" xr:uid="{00000000-0005-0000-0000-000095680000}"/>
    <cellStyle name="Normal 4 4 3 4 2" xfId="26775" xr:uid="{00000000-0005-0000-0000-000096680000}"/>
    <cellStyle name="Normal 4 4 3 4 2 2" xfId="26776" xr:uid="{00000000-0005-0000-0000-000097680000}"/>
    <cellStyle name="Normal 4 4 3 4 2 2 2" xfId="26777" xr:uid="{00000000-0005-0000-0000-000098680000}"/>
    <cellStyle name="Normal 4 4 3 4 2 3" xfId="26778" xr:uid="{00000000-0005-0000-0000-000099680000}"/>
    <cellStyle name="Normal 4 4 3 4 2 4" xfId="26779" xr:uid="{00000000-0005-0000-0000-00009A680000}"/>
    <cellStyle name="Normal 4 4 3 4 3" xfId="26780" xr:uid="{00000000-0005-0000-0000-00009B680000}"/>
    <cellStyle name="Normal 4 4 3 4 3 2" xfId="26781" xr:uid="{00000000-0005-0000-0000-00009C680000}"/>
    <cellStyle name="Normal 4 4 3 4 4" xfId="26782" xr:uid="{00000000-0005-0000-0000-00009D680000}"/>
    <cellStyle name="Normal 4 4 3 4 5" xfId="26783" xr:uid="{00000000-0005-0000-0000-00009E680000}"/>
    <cellStyle name="Normal 4 4 3 5" xfId="26784" xr:uid="{00000000-0005-0000-0000-00009F680000}"/>
    <cellStyle name="Normal 4 4 3 5 2" xfId="26785" xr:uid="{00000000-0005-0000-0000-0000A0680000}"/>
    <cellStyle name="Normal 4 4 3 5 2 2" xfId="26786" xr:uid="{00000000-0005-0000-0000-0000A1680000}"/>
    <cellStyle name="Normal 4 4 3 5 3" xfId="26787" xr:uid="{00000000-0005-0000-0000-0000A2680000}"/>
    <cellStyle name="Normal 4 4 3 5 4" xfId="26788" xr:uid="{00000000-0005-0000-0000-0000A3680000}"/>
    <cellStyle name="Normal 4 4 3 6" xfId="26789" xr:uid="{00000000-0005-0000-0000-0000A4680000}"/>
    <cellStyle name="Normal 4 4 3 6 2" xfId="26790" xr:uid="{00000000-0005-0000-0000-0000A5680000}"/>
    <cellStyle name="Normal 4 4 3 6 2 2" xfId="26791" xr:uid="{00000000-0005-0000-0000-0000A6680000}"/>
    <cellStyle name="Normal 4 4 3 6 3" xfId="26792" xr:uid="{00000000-0005-0000-0000-0000A7680000}"/>
    <cellStyle name="Normal 4 4 3 6 4" xfId="26793" xr:uid="{00000000-0005-0000-0000-0000A8680000}"/>
    <cellStyle name="Normal 4 4 3 7" xfId="26794" xr:uid="{00000000-0005-0000-0000-0000A9680000}"/>
    <cellStyle name="Normal 4 4 3 7 2" xfId="26795" xr:uid="{00000000-0005-0000-0000-0000AA680000}"/>
    <cellStyle name="Normal 4 4 3 7 2 2" xfId="26796" xr:uid="{00000000-0005-0000-0000-0000AB680000}"/>
    <cellStyle name="Normal 4 4 3 7 3" xfId="26797" xr:uid="{00000000-0005-0000-0000-0000AC680000}"/>
    <cellStyle name="Normal 4 4 3 7 4" xfId="26798" xr:uid="{00000000-0005-0000-0000-0000AD680000}"/>
    <cellStyle name="Normal 4 4 3 8" xfId="26799" xr:uid="{00000000-0005-0000-0000-0000AE680000}"/>
    <cellStyle name="Normal 4 4 3 8 2" xfId="26800" xr:uid="{00000000-0005-0000-0000-0000AF680000}"/>
    <cellStyle name="Normal 4 4 3 9" xfId="26801" xr:uid="{00000000-0005-0000-0000-0000B0680000}"/>
    <cellStyle name="Normal 4 4 4" xfId="26802" xr:uid="{00000000-0005-0000-0000-0000B1680000}"/>
    <cellStyle name="Normal 4 4 4 2" xfId="26803" xr:uid="{00000000-0005-0000-0000-0000B2680000}"/>
    <cellStyle name="Normal 4 4 4 2 2" xfId="26804" xr:uid="{00000000-0005-0000-0000-0000B3680000}"/>
    <cellStyle name="Normal 4 4 4 2 2 2" xfId="26805" xr:uid="{00000000-0005-0000-0000-0000B4680000}"/>
    <cellStyle name="Normal 4 4 4 2 2 2 2" xfId="26806" xr:uid="{00000000-0005-0000-0000-0000B5680000}"/>
    <cellStyle name="Normal 4 4 4 2 2 3" xfId="26807" xr:uid="{00000000-0005-0000-0000-0000B6680000}"/>
    <cellStyle name="Normal 4 4 4 2 2 4" xfId="26808" xr:uid="{00000000-0005-0000-0000-0000B7680000}"/>
    <cellStyle name="Normal 4 4 4 2 3" xfId="26809" xr:uid="{00000000-0005-0000-0000-0000B8680000}"/>
    <cellStyle name="Normal 4 4 4 2 3 2" xfId="26810" xr:uid="{00000000-0005-0000-0000-0000B9680000}"/>
    <cellStyle name="Normal 4 4 4 2 4" xfId="26811" xr:uid="{00000000-0005-0000-0000-0000BA680000}"/>
    <cellStyle name="Normal 4 4 4 2 5" xfId="26812" xr:uid="{00000000-0005-0000-0000-0000BB680000}"/>
    <cellStyle name="Normal 4 4 4 3" xfId="26813" xr:uid="{00000000-0005-0000-0000-0000BC680000}"/>
    <cellStyle name="Normal 4 4 4 3 2" xfId="26814" xr:uid="{00000000-0005-0000-0000-0000BD680000}"/>
    <cellStyle name="Normal 4 4 4 3 2 2" xfId="26815" xr:uid="{00000000-0005-0000-0000-0000BE680000}"/>
    <cellStyle name="Normal 4 4 4 3 2 2 2" xfId="26816" xr:uid="{00000000-0005-0000-0000-0000BF680000}"/>
    <cellStyle name="Normal 4 4 4 3 2 3" xfId="26817" xr:uid="{00000000-0005-0000-0000-0000C0680000}"/>
    <cellStyle name="Normal 4 4 4 3 2 4" xfId="26818" xr:uid="{00000000-0005-0000-0000-0000C1680000}"/>
    <cellStyle name="Normal 4 4 4 3 3" xfId="26819" xr:uid="{00000000-0005-0000-0000-0000C2680000}"/>
    <cellStyle name="Normal 4 4 4 3 3 2" xfId="26820" xr:uid="{00000000-0005-0000-0000-0000C3680000}"/>
    <cellStyle name="Normal 4 4 4 3 4" xfId="26821" xr:uid="{00000000-0005-0000-0000-0000C4680000}"/>
    <cellStyle name="Normal 4 4 4 3 5" xfId="26822" xr:uid="{00000000-0005-0000-0000-0000C5680000}"/>
    <cellStyle name="Normal 4 4 4 4" xfId="26823" xr:uid="{00000000-0005-0000-0000-0000C6680000}"/>
    <cellStyle name="Normal 4 4 4 4 2" xfId="26824" xr:uid="{00000000-0005-0000-0000-0000C7680000}"/>
    <cellStyle name="Normal 4 4 4 4 2 2" xfId="26825" xr:uid="{00000000-0005-0000-0000-0000C8680000}"/>
    <cellStyle name="Normal 4 4 4 4 3" xfId="26826" xr:uid="{00000000-0005-0000-0000-0000C9680000}"/>
    <cellStyle name="Normal 4 4 4 4 4" xfId="26827" xr:uid="{00000000-0005-0000-0000-0000CA680000}"/>
    <cellStyle name="Normal 4 4 4 5" xfId="26828" xr:uid="{00000000-0005-0000-0000-0000CB680000}"/>
    <cellStyle name="Normal 4 4 4 5 2" xfId="26829" xr:uid="{00000000-0005-0000-0000-0000CC680000}"/>
    <cellStyle name="Normal 4 4 4 5 2 2" xfId="26830" xr:uid="{00000000-0005-0000-0000-0000CD680000}"/>
    <cellStyle name="Normal 4 4 4 5 3" xfId="26831" xr:uid="{00000000-0005-0000-0000-0000CE680000}"/>
    <cellStyle name="Normal 4 4 4 5 4" xfId="26832" xr:uid="{00000000-0005-0000-0000-0000CF680000}"/>
    <cellStyle name="Normal 4 4 4 6" xfId="26833" xr:uid="{00000000-0005-0000-0000-0000D0680000}"/>
    <cellStyle name="Normal 4 4 4 6 2" xfId="26834" xr:uid="{00000000-0005-0000-0000-0000D1680000}"/>
    <cellStyle name="Normal 4 4 4 6 2 2" xfId="26835" xr:uid="{00000000-0005-0000-0000-0000D2680000}"/>
    <cellStyle name="Normal 4 4 4 6 3" xfId="26836" xr:uid="{00000000-0005-0000-0000-0000D3680000}"/>
    <cellStyle name="Normal 4 4 4 6 4" xfId="26837" xr:uid="{00000000-0005-0000-0000-0000D4680000}"/>
    <cellStyle name="Normal 4 4 4 7" xfId="26838" xr:uid="{00000000-0005-0000-0000-0000D5680000}"/>
    <cellStyle name="Normal 4 4 4 7 2" xfId="26839" xr:uid="{00000000-0005-0000-0000-0000D6680000}"/>
    <cellStyle name="Normal 4 4 4 8" xfId="26840" xr:uid="{00000000-0005-0000-0000-0000D7680000}"/>
    <cellStyle name="Normal 4 4 4 9" xfId="26841" xr:uid="{00000000-0005-0000-0000-0000D8680000}"/>
    <cellStyle name="Normal 4 4 5" xfId="26842" xr:uid="{00000000-0005-0000-0000-0000D9680000}"/>
    <cellStyle name="Normal 4 4 5 2" xfId="26843" xr:uid="{00000000-0005-0000-0000-0000DA680000}"/>
    <cellStyle name="Normal 4 4 5 2 2" xfId="26844" xr:uid="{00000000-0005-0000-0000-0000DB680000}"/>
    <cellStyle name="Normal 4 4 5 2 2 2" xfId="26845" xr:uid="{00000000-0005-0000-0000-0000DC680000}"/>
    <cellStyle name="Normal 4 4 5 2 3" xfId="26846" xr:uid="{00000000-0005-0000-0000-0000DD680000}"/>
    <cellStyle name="Normal 4 4 5 2 4" xfId="26847" xr:uid="{00000000-0005-0000-0000-0000DE680000}"/>
    <cellStyle name="Normal 4 4 5 3" xfId="26848" xr:uid="{00000000-0005-0000-0000-0000DF680000}"/>
    <cellStyle name="Normal 4 4 5 3 2" xfId="26849" xr:uid="{00000000-0005-0000-0000-0000E0680000}"/>
    <cellStyle name="Normal 4 4 5 3 2 2" xfId="26850" xr:uid="{00000000-0005-0000-0000-0000E1680000}"/>
    <cellStyle name="Normal 4 4 5 3 3" xfId="26851" xr:uid="{00000000-0005-0000-0000-0000E2680000}"/>
    <cellStyle name="Normal 4 4 5 3 4" xfId="26852" xr:uid="{00000000-0005-0000-0000-0000E3680000}"/>
    <cellStyle name="Normal 4 4 5 4" xfId="26853" xr:uid="{00000000-0005-0000-0000-0000E4680000}"/>
    <cellStyle name="Normal 4 4 5 4 2" xfId="26854" xr:uid="{00000000-0005-0000-0000-0000E5680000}"/>
    <cellStyle name="Normal 4 4 5 5" xfId="26855" xr:uid="{00000000-0005-0000-0000-0000E6680000}"/>
    <cellStyle name="Normal 4 4 5 6" xfId="26856" xr:uid="{00000000-0005-0000-0000-0000E7680000}"/>
    <cellStyle name="Normal 4 4 6" xfId="26857" xr:uid="{00000000-0005-0000-0000-0000E8680000}"/>
    <cellStyle name="Normal 4 4 6 2" xfId="26858" xr:uid="{00000000-0005-0000-0000-0000E9680000}"/>
    <cellStyle name="Normal 4 4 6 2 2" xfId="26859" xr:uid="{00000000-0005-0000-0000-0000EA680000}"/>
    <cellStyle name="Normal 4 4 6 2 2 2" xfId="26860" xr:uid="{00000000-0005-0000-0000-0000EB680000}"/>
    <cellStyle name="Normal 4 4 6 2 3" xfId="26861" xr:uid="{00000000-0005-0000-0000-0000EC680000}"/>
    <cellStyle name="Normal 4 4 6 2 4" xfId="26862" xr:uid="{00000000-0005-0000-0000-0000ED680000}"/>
    <cellStyle name="Normal 4 4 6 3" xfId="26863" xr:uid="{00000000-0005-0000-0000-0000EE680000}"/>
    <cellStyle name="Normal 4 4 6 3 2" xfId="26864" xr:uid="{00000000-0005-0000-0000-0000EF680000}"/>
    <cellStyle name="Normal 4 4 6 4" xfId="26865" xr:uid="{00000000-0005-0000-0000-0000F0680000}"/>
    <cellStyle name="Normal 4 4 6 5" xfId="26866" xr:uid="{00000000-0005-0000-0000-0000F1680000}"/>
    <cellStyle name="Normal 4 4 7" xfId="26867" xr:uid="{00000000-0005-0000-0000-0000F2680000}"/>
    <cellStyle name="Normal 4 4 7 2" xfId="26868" xr:uid="{00000000-0005-0000-0000-0000F3680000}"/>
    <cellStyle name="Normal 4 4 7 2 2" xfId="26869" xr:uid="{00000000-0005-0000-0000-0000F4680000}"/>
    <cellStyle name="Normal 4 4 7 3" xfId="26870" xr:uid="{00000000-0005-0000-0000-0000F5680000}"/>
    <cellStyle name="Normal 4 4 7 4" xfId="26871" xr:uid="{00000000-0005-0000-0000-0000F6680000}"/>
    <cellStyle name="Normal 4 4 8" xfId="26872" xr:uid="{00000000-0005-0000-0000-0000F7680000}"/>
    <cellStyle name="Normal 4 4 8 2" xfId="26873" xr:uid="{00000000-0005-0000-0000-0000F8680000}"/>
    <cellStyle name="Normal 4 4 8 2 2" xfId="26874" xr:uid="{00000000-0005-0000-0000-0000F9680000}"/>
    <cellStyle name="Normal 4 4 8 3" xfId="26875" xr:uid="{00000000-0005-0000-0000-0000FA680000}"/>
    <cellStyle name="Normal 4 4 8 4" xfId="26876" xr:uid="{00000000-0005-0000-0000-0000FB680000}"/>
    <cellStyle name="Normal 4 4 9" xfId="26877" xr:uid="{00000000-0005-0000-0000-0000FC680000}"/>
    <cellStyle name="Normal 4 4 9 2" xfId="26878" xr:uid="{00000000-0005-0000-0000-0000FD680000}"/>
    <cellStyle name="Normal 4 4 9 2 2" xfId="26879" xr:uid="{00000000-0005-0000-0000-0000FE680000}"/>
    <cellStyle name="Normal 4 4 9 3" xfId="26880" xr:uid="{00000000-0005-0000-0000-0000FF680000}"/>
    <cellStyle name="Normal 4 4 9 4" xfId="26881" xr:uid="{00000000-0005-0000-0000-000000690000}"/>
    <cellStyle name="Normal 4 5" xfId="26882" xr:uid="{00000000-0005-0000-0000-000001690000}"/>
    <cellStyle name="Normal 4 5 10" xfId="26883" xr:uid="{00000000-0005-0000-0000-000002690000}"/>
    <cellStyle name="Normal 4 5 10 2" xfId="26884" xr:uid="{00000000-0005-0000-0000-000003690000}"/>
    <cellStyle name="Normal 4 5 11" xfId="26885" xr:uid="{00000000-0005-0000-0000-000004690000}"/>
    <cellStyle name="Normal 4 5 12" xfId="26886" xr:uid="{00000000-0005-0000-0000-000005690000}"/>
    <cellStyle name="Normal 4 5 2" xfId="26887" xr:uid="{00000000-0005-0000-0000-000006690000}"/>
    <cellStyle name="Normal 4 5 2 10" xfId="26888" xr:uid="{00000000-0005-0000-0000-000007690000}"/>
    <cellStyle name="Normal 4 5 2 11" xfId="26889" xr:uid="{00000000-0005-0000-0000-000008690000}"/>
    <cellStyle name="Normal 4 5 2 2" xfId="26890" xr:uid="{00000000-0005-0000-0000-000009690000}"/>
    <cellStyle name="Normal 4 5 2 2 10" xfId="26891" xr:uid="{00000000-0005-0000-0000-00000A690000}"/>
    <cellStyle name="Normal 4 5 2 2 2" xfId="26892" xr:uid="{00000000-0005-0000-0000-00000B690000}"/>
    <cellStyle name="Normal 4 5 2 2 2 2" xfId="26893" xr:uid="{00000000-0005-0000-0000-00000C690000}"/>
    <cellStyle name="Normal 4 5 2 2 2 2 2" xfId="26894" xr:uid="{00000000-0005-0000-0000-00000D690000}"/>
    <cellStyle name="Normal 4 5 2 2 2 2 2 2" xfId="26895" xr:uid="{00000000-0005-0000-0000-00000E690000}"/>
    <cellStyle name="Normal 4 5 2 2 2 2 2 2 2" xfId="26896" xr:uid="{00000000-0005-0000-0000-00000F690000}"/>
    <cellStyle name="Normal 4 5 2 2 2 2 2 3" xfId="26897" xr:uid="{00000000-0005-0000-0000-000010690000}"/>
    <cellStyle name="Normal 4 5 2 2 2 2 2 4" xfId="26898" xr:uid="{00000000-0005-0000-0000-000011690000}"/>
    <cellStyle name="Normal 4 5 2 2 2 2 3" xfId="26899" xr:uid="{00000000-0005-0000-0000-000012690000}"/>
    <cellStyle name="Normal 4 5 2 2 2 2 3 2" xfId="26900" xr:uid="{00000000-0005-0000-0000-000013690000}"/>
    <cellStyle name="Normal 4 5 2 2 2 2 4" xfId="26901" xr:uid="{00000000-0005-0000-0000-000014690000}"/>
    <cellStyle name="Normal 4 5 2 2 2 2 5" xfId="26902" xr:uid="{00000000-0005-0000-0000-000015690000}"/>
    <cellStyle name="Normal 4 5 2 2 2 3" xfId="26903" xr:uid="{00000000-0005-0000-0000-000016690000}"/>
    <cellStyle name="Normal 4 5 2 2 2 3 2" xfId="26904" xr:uid="{00000000-0005-0000-0000-000017690000}"/>
    <cellStyle name="Normal 4 5 2 2 2 3 2 2" xfId="26905" xr:uid="{00000000-0005-0000-0000-000018690000}"/>
    <cellStyle name="Normal 4 5 2 2 2 3 2 2 2" xfId="26906" xr:uid="{00000000-0005-0000-0000-000019690000}"/>
    <cellStyle name="Normal 4 5 2 2 2 3 2 3" xfId="26907" xr:uid="{00000000-0005-0000-0000-00001A690000}"/>
    <cellStyle name="Normal 4 5 2 2 2 3 2 4" xfId="26908" xr:uid="{00000000-0005-0000-0000-00001B690000}"/>
    <cellStyle name="Normal 4 5 2 2 2 3 3" xfId="26909" xr:uid="{00000000-0005-0000-0000-00001C690000}"/>
    <cellStyle name="Normal 4 5 2 2 2 3 3 2" xfId="26910" xr:uid="{00000000-0005-0000-0000-00001D690000}"/>
    <cellStyle name="Normal 4 5 2 2 2 3 4" xfId="26911" xr:uid="{00000000-0005-0000-0000-00001E690000}"/>
    <cellStyle name="Normal 4 5 2 2 2 3 5" xfId="26912" xr:uid="{00000000-0005-0000-0000-00001F690000}"/>
    <cellStyle name="Normal 4 5 2 2 2 4" xfId="26913" xr:uid="{00000000-0005-0000-0000-000020690000}"/>
    <cellStyle name="Normal 4 5 2 2 2 4 2" xfId="26914" xr:uid="{00000000-0005-0000-0000-000021690000}"/>
    <cellStyle name="Normal 4 5 2 2 2 4 2 2" xfId="26915" xr:uid="{00000000-0005-0000-0000-000022690000}"/>
    <cellStyle name="Normal 4 5 2 2 2 4 3" xfId="26916" xr:uid="{00000000-0005-0000-0000-000023690000}"/>
    <cellStyle name="Normal 4 5 2 2 2 4 4" xfId="26917" xr:uid="{00000000-0005-0000-0000-000024690000}"/>
    <cellStyle name="Normal 4 5 2 2 2 5" xfId="26918" xr:uid="{00000000-0005-0000-0000-000025690000}"/>
    <cellStyle name="Normal 4 5 2 2 2 5 2" xfId="26919" xr:uid="{00000000-0005-0000-0000-000026690000}"/>
    <cellStyle name="Normal 4 5 2 2 2 5 2 2" xfId="26920" xr:uid="{00000000-0005-0000-0000-000027690000}"/>
    <cellStyle name="Normal 4 5 2 2 2 5 3" xfId="26921" xr:uid="{00000000-0005-0000-0000-000028690000}"/>
    <cellStyle name="Normal 4 5 2 2 2 5 4" xfId="26922" xr:uid="{00000000-0005-0000-0000-000029690000}"/>
    <cellStyle name="Normal 4 5 2 2 2 6" xfId="26923" xr:uid="{00000000-0005-0000-0000-00002A690000}"/>
    <cellStyle name="Normal 4 5 2 2 2 6 2" xfId="26924" xr:uid="{00000000-0005-0000-0000-00002B690000}"/>
    <cellStyle name="Normal 4 5 2 2 2 6 2 2" xfId="26925" xr:uid="{00000000-0005-0000-0000-00002C690000}"/>
    <cellStyle name="Normal 4 5 2 2 2 6 3" xfId="26926" xr:uid="{00000000-0005-0000-0000-00002D690000}"/>
    <cellStyle name="Normal 4 5 2 2 2 6 4" xfId="26927" xr:uid="{00000000-0005-0000-0000-00002E690000}"/>
    <cellStyle name="Normal 4 5 2 2 2 7" xfId="26928" xr:uid="{00000000-0005-0000-0000-00002F690000}"/>
    <cellStyle name="Normal 4 5 2 2 2 7 2" xfId="26929" xr:uid="{00000000-0005-0000-0000-000030690000}"/>
    <cellStyle name="Normal 4 5 2 2 2 8" xfId="26930" xr:uid="{00000000-0005-0000-0000-000031690000}"/>
    <cellStyle name="Normal 4 5 2 2 2 9" xfId="26931" xr:uid="{00000000-0005-0000-0000-000032690000}"/>
    <cellStyle name="Normal 4 5 2 2 3" xfId="26932" xr:uid="{00000000-0005-0000-0000-000033690000}"/>
    <cellStyle name="Normal 4 5 2 2 3 2" xfId="26933" xr:uid="{00000000-0005-0000-0000-000034690000}"/>
    <cellStyle name="Normal 4 5 2 2 3 2 2" xfId="26934" xr:uid="{00000000-0005-0000-0000-000035690000}"/>
    <cellStyle name="Normal 4 5 2 2 3 2 2 2" xfId="26935" xr:uid="{00000000-0005-0000-0000-000036690000}"/>
    <cellStyle name="Normal 4 5 2 2 3 2 3" xfId="26936" xr:uid="{00000000-0005-0000-0000-000037690000}"/>
    <cellStyle name="Normal 4 5 2 2 3 2 4" xfId="26937" xr:uid="{00000000-0005-0000-0000-000038690000}"/>
    <cellStyle name="Normal 4 5 2 2 3 3" xfId="26938" xr:uid="{00000000-0005-0000-0000-000039690000}"/>
    <cellStyle name="Normal 4 5 2 2 3 3 2" xfId="26939" xr:uid="{00000000-0005-0000-0000-00003A690000}"/>
    <cellStyle name="Normal 4 5 2 2 3 4" xfId="26940" xr:uid="{00000000-0005-0000-0000-00003B690000}"/>
    <cellStyle name="Normal 4 5 2 2 3 5" xfId="26941" xr:uid="{00000000-0005-0000-0000-00003C690000}"/>
    <cellStyle name="Normal 4 5 2 2 4" xfId="26942" xr:uid="{00000000-0005-0000-0000-00003D690000}"/>
    <cellStyle name="Normal 4 5 2 2 4 2" xfId="26943" xr:uid="{00000000-0005-0000-0000-00003E690000}"/>
    <cellStyle name="Normal 4 5 2 2 4 2 2" xfId="26944" xr:uid="{00000000-0005-0000-0000-00003F690000}"/>
    <cellStyle name="Normal 4 5 2 2 4 2 2 2" xfId="26945" xr:uid="{00000000-0005-0000-0000-000040690000}"/>
    <cellStyle name="Normal 4 5 2 2 4 2 3" xfId="26946" xr:uid="{00000000-0005-0000-0000-000041690000}"/>
    <cellStyle name="Normal 4 5 2 2 4 2 4" xfId="26947" xr:uid="{00000000-0005-0000-0000-000042690000}"/>
    <cellStyle name="Normal 4 5 2 2 4 3" xfId="26948" xr:uid="{00000000-0005-0000-0000-000043690000}"/>
    <cellStyle name="Normal 4 5 2 2 4 3 2" xfId="26949" xr:uid="{00000000-0005-0000-0000-000044690000}"/>
    <cellStyle name="Normal 4 5 2 2 4 4" xfId="26950" xr:uid="{00000000-0005-0000-0000-000045690000}"/>
    <cellStyle name="Normal 4 5 2 2 4 5" xfId="26951" xr:uid="{00000000-0005-0000-0000-000046690000}"/>
    <cellStyle name="Normal 4 5 2 2 5" xfId="26952" xr:uid="{00000000-0005-0000-0000-000047690000}"/>
    <cellStyle name="Normal 4 5 2 2 5 2" xfId="26953" xr:uid="{00000000-0005-0000-0000-000048690000}"/>
    <cellStyle name="Normal 4 5 2 2 5 2 2" xfId="26954" xr:uid="{00000000-0005-0000-0000-000049690000}"/>
    <cellStyle name="Normal 4 5 2 2 5 3" xfId="26955" xr:uid="{00000000-0005-0000-0000-00004A690000}"/>
    <cellStyle name="Normal 4 5 2 2 5 4" xfId="26956" xr:uid="{00000000-0005-0000-0000-00004B690000}"/>
    <cellStyle name="Normal 4 5 2 2 6" xfId="26957" xr:uid="{00000000-0005-0000-0000-00004C690000}"/>
    <cellStyle name="Normal 4 5 2 2 6 2" xfId="26958" xr:uid="{00000000-0005-0000-0000-00004D690000}"/>
    <cellStyle name="Normal 4 5 2 2 6 2 2" xfId="26959" xr:uid="{00000000-0005-0000-0000-00004E690000}"/>
    <cellStyle name="Normal 4 5 2 2 6 3" xfId="26960" xr:uid="{00000000-0005-0000-0000-00004F690000}"/>
    <cellStyle name="Normal 4 5 2 2 6 4" xfId="26961" xr:uid="{00000000-0005-0000-0000-000050690000}"/>
    <cellStyle name="Normal 4 5 2 2 7" xfId="26962" xr:uid="{00000000-0005-0000-0000-000051690000}"/>
    <cellStyle name="Normal 4 5 2 2 7 2" xfId="26963" xr:uid="{00000000-0005-0000-0000-000052690000}"/>
    <cellStyle name="Normal 4 5 2 2 7 2 2" xfId="26964" xr:uid="{00000000-0005-0000-0000-000053690000}"/>
    <cellStyle name="Normal 4 5 2 2 7 3" xfId="26965" xr:uid="{00000000-0005-0000-0000-000054690000}"/>
    <cellStyle name="Normal 4 5 2 2 7 4" xfId="26966" xr:uid="{00000000-0005-0000-0000-000055690000}"/>
    <cellStyle name="Normal 4 5 2 2 8" xfId="26967" xr:uid="{00000000-0005-0000-0000-000056690000}"/>
    <cellStyle name="Normal 4 5 2 2 8 2" xfId="26968" xr:uid="{00000000-0005-0000-0000-000057690000}"/>
    <cellStyle name="Normal 4 5 2 2 9" xfId="26969" xr:uid="{00000000-0005-0000-0000-000058690000}"/>
    <cellStyle name="Normal 4 5 2 3" xfId="26970" xr:uid="{00000000-0005-0000-0000-000059690000}"/>
    <cellStyle name="Normal 4 5 2 3 2" xfId="26971" xr:uid="{00000000-0005-0000-0000-00005A690000}"/>
    <cellStyle name="Normal 4 5 2 3 2 2" xfId="26972" xr:uid="{00000000-0005-0000-0000-00005B690000}"/>
    <cellStyle name="Normal 4 5 2 3 2 2 2" xfId="26973" xr:uid="{00000000-0005-0000-0000-00005C690000}"/>
    <cellStyle name="Normal 4 5 2 3 2 2 2 2" xfId="26974" xr:uid="{00000000-0005-0000-0000-00005D690000}"/>
    <cellStyle name="Normal 4 5 2 3 2 2 3" xfId="26975" xr:uid="{00000000-0005-0000-0000-00005E690000}"/>
    <cellStyle name="Normal 4 5 2 3 2 2 4" xfId="26976" xr:uid="{00000000-0005-0000-0000-00005F690000}"/>
    <cellStyle name="Normal 4 5 2 3 2 3" xfId="26977" xr:uid="{00000000-0005-0000-0000-000060690000}"/>
    <cellStyle name="Normal 4 5 2 3 2 3 2" xfId="26978" xr:uid="{00000000-0005-0000-0000-000061690000}"/>
    <cellStyle name="Normal 4 5 2 3 2 4" xfId="26979" xr:uid="{00000000-0005-0000-0000-000062690000}"/>
    <cellStyle name="Normal 4 5 2 3 2 5" xfId="26980" xr:uid="{00000000-0005-0000-0000-000063690000}"/>
    <cellStyle name="Normal 4 5 2 3 3" xfId="26981" xr:uid="{00000000-0005-0000-0000-000064690000}"/>
    <cellStyle name="Normal 4 5 2 3 3 2" xfId="26982" xr:uid="{00000000-0005-0000-0000-000065690000}"/>
    <cellStyle name="Normal 4 5 2 3 3 2 2" xfId="26983" xr:uid="{00000000-0005-0000-0000-000066690000}"/>
    <cellStyle name="Normal 4 5 2 3 3 2 2 2" xfId="26984" xr:uid="{00000000-0005-0000-0000-000067690000}"/>
    <cellStyle name="Normal 4 5 2 3 3 2 3" xfId="26985" xr:uid="{00000000-0005-0000-0000-000068690000}"/>
    <cellStyle name="Normal 4 5 2 3 3 2 4" xfId="26986" xr:uid="{00000000-0005-0000-0000-000069690000}"/>
    <cellStyle name="Normal 4 5 2 3 3 3" xfId="26987" xr:uid="{00000000-0005-0000-0000-00006A690000}"/>
    <cellStyle name="Normal 4 5 2 3 3 3 2" xfId="26988" xr:uid="{00000000-0005-0000-0000-00006B690000}"/>
    <cellStyle name="Normal 4 5 2 3 3 4" xfId="26989" xr:uid="{00000000-0005-0000-0000-00006C690000}"/>
    <cellStyle name="Normal 4 5 2 3 3 5" xfId="26990" xr:uid="{00000000-0005-0000-0000-00006D690000}"/>
    <cellStyle name="Normal 4 5 2 3 4" xfId="26991" xr:uid="{00000000-0005-0000-0000-00006E690000}"/>
    <cellStyle name="Normal 4 5 2 3 4 2" xfId="26992" xr:uid="{00000000-0005-0000-0000-00006F690000}"/>
    <cellStyle name="Normal 4 5 2 3 4 2 2" xfId="26993" xr:uid="{00000000-0005-0000-0000-000070690000}"/>
    <cellStyle name="Normal 4 5 2 3 4 3" xfId="26994" xr:uid="{00000000-0005-0000-0000-000071690000}"/>
    <cellStyle name="Normal 4 5 2 3 4 4" xfId="26995" xr:uid="{00000000-0005-0000-0000-000072690000}"/>
    <cellStyle name="Normal 4 5 2 3 5" xfId="26996" xr:uid="{00000000-0005-0000-0000-000073690000}"/>
    <cellStyle name="Normal 4 5 2 3 5 2" xfId="26997" xr:uid="{00000000-0005-0000-0000-000074690000}"/>
    <cellStyle name="Normal 4 5 2 3 5 2 2" xfId="26998" xr:uid="{00000000-0005-0000-0000-000075690000}"/>
    <cellStyle name="Normal 4 5 2 3 5 3" xfId="26999" xr:uid="{00000000-0005-0000-0000-000076690000}"/>
    <cellStyle name="Normal 4 5 2 3 5 4" xfId="27000" xr:uid="{00000000-0005-0000-0000-000077690000}"/>
    <cellStyle name="Normal 4 5 2 3 6" xfId="27001" xr:uid="{00000000-0005-0000-0000-000078690000}"/>
    <cellStyle name="Normal 4 5 2 3 6 2" xfId="27002" xr:uid="{00000000-0005-0000-0000-000079690000}"/>
    <cellStyle name="Normal 4 5 2 3 6 2 2" xfId="27003" xr:uid="{00000000-0005-0000-0000-00007A690000}"/>
    <cellStyle name="Normal 4 5 2 3 6 3" xfId="27004" xr:uid="{00000000-0005-0000-0000-00007B690000}"/>
    <cellStyle name="Normal 4 5 2 3 6 4" xfId="27005" xr:uid="{00000000-0005-0000-0000-00007C690000}"/>
    <cellStyle name="Normal 4 5 2 3 7" xfId="27006" xr:uid="{00000000-0005-0000-0000-00007D690000}"/>
    <cellStyle name="Normal 4 5 2 3 7 2" xfId="27007" xr:uid="{00000000-0005-0000-0000-00007E690000}"/>
    <cellStyle name="Normal 4 5 2 3 8" xfId="27008" xr:uid="{00000000-0005-0000-0000-00007F690000}"/>
    <cellStyle name="Normal 4 5 2 3 9" xfId="27009" xr:uid="{00000000-0005-0000-0000-000080690000}"/>
    <cellStyle name="Normal 4 5 2 4" xfId="27010" xr:uid="{00000000-0005-0000-0000-000081690000}"/>
    <cellStyle name="Normal 4 5 2 4 2" xfId="27011" xr:uid="{00000000-0005-0000-0000-000082690000}"/>
    <cellStyle name="Normal 4 5 2 4 2 2" xfId="27012" xr:uid="{00000000-0005-0000-0000-000083690000}"/>
    <cellStyle name="Normal 4 5 2 4 2 2 2" xfId="27013" xr:uid="{00000000-0005-0000-0000-000084690000}"/>
    <cellStyle name="Normal 4 5 2 4 2 3" xfId="27014" xr:uid="{00000000-0005-0000-0000-000085690000}"/>
    <cellStyle name="Normal 4 5 2 4 2 4" xfId="27015" xr:uid="{00000000-0005-0000-0000-000086690000}"/>
    <cellStyle name="Normal 4 5 2 4 3" xfId="27016" xr:uid="{00000000-0005-0000-0000-000087690000}"/>
    <cellStyle name="Normal 4 5 2 4 3 2" xfId="27017" xr:uid="{00000000-0005-0000-0000-000088690000}"/>
    <cellStyle name="Normal 4 5 2 4 4" xfId="27018" xr:uid="{00000000-0005-0000-0000-000089690000}"/>
    <cellStyle name="Normal 4 5 2 4 5" xfId="27019" xr:uid="{00000000-0005-0000-0000-00008A690000}"/>
    <cellStyle name="Normal 4 5 2 5" xfId="27020" xr:uid="{00000000-0005-0000-0000-00008B690000}"/>
    <cellStyle name="Normal 4 5 2 5 2" xfId="27021" xr:uid="{00000000-0005-0000-0000-00008C690000}"/>
    <cellStyle name="Normal 4 5 2 5 2 2" xfId="27022" xr:uid="{00000000-0005-0000-0000-00008D690000}"/>
    <cellStyle name="Normal 4 5 2 5 2 2 2" xfId="27023" xr:uid="{00000000-0005-0000-0000-00008E690000}"/>
    <cellStyle name="Normal 4 5 2 5 2 3" xfId="27024" xr:uid="{00000000-0005-0000-0000-00008F690000}"/>
    <cellStyle name="Normal 4 5 2 5 2 4" xfId="27025" xr:uid="{00000000-0005-0000-0000-000090690000}"/>
    <cellStyle name="Normal 4 5 2 5 3" xfId="27026" xr:uid="{00000000-0005-0000-0000-000091690000}"/>
    <cellStyle name="Normal 4 5 2 5 3 2" xfId="27027" xr:uid="{00000000-0005-0000-0000-000092690000}"/>
    <cellStyle name="Normal 4 5 2 5 4" xfId="27028" xr:uid="{00000000-0005-0000-0000-000093690000}"/>
    <cellStyle name="Normal 4 5 2 5 5" xfId="27029" xr:uid="{00000000-0005-0000-0000-000094690000}"/>
    <cellStyle name="Normal 4 5 2 6" xfId="27030" xr:uid="{00000000-0005-0000-0000-000095690000}"/>
    <cellStyle name="Normal 4 5 2 6 2" xfId="27031" xr:uid="{00000000-0005-0000-0000-000096690000}"/>
    <cellStyle name="Normal 4 5 2 6 2 2" xfId="27032" xr:uid="{00000000-0005-0000-0000-000097690000}"/>
    <cellStyle name="Normal 4 5 2 6 3" xfId="27033" xr:uid="{00000000-0005-0000-0000-000098690000}"/>
    <cellStyle name="Normal 4 5 2 6 4" xfId="27034" xr:uid="{00000000-0005-0000-0000-000099690000}"/>
    <cellStyle name="Normal 4 5 2 7" xfId="27035" xr:uid="{00000000-0005-0000-0000-00009A690000}"/>
    <cellStyle name="Normal 4 5 2 7 2" xfId="27036" xr:uid="{00000000-0005-0000-0000-00009B690000}"/>
    <cellStyle name="Normal 4 5 2 7 2 2" xfId="27037" xr:uid="{00000000-0005-0000-0000-00009C690000}"/>
    <cellStyle name="Normal 4 5 2 7 3" xfId="27038" xr:uid="{00000000-0005-0000-0000-00009D690000}"/>
    <cellStyle name="Normal 4 5 2 7 4" xfId="27039" xr:uid="{00000000-0005-0000-0000-00009E690000}"/>
    <cellStyle name="Normal 4 5 2 8" xfId="27040" xr:uid="{00000000-0005-0000-0000-00009F690000}"/>
    <cellStyle name="Normal 4 5 2 8 2" xfId="27041" xr:uid="{00000000-0005-0000-0000-0000A0690000}"/>
    <cellStyle name="Normal 4 5 2 8 2 2" xfId="27042" xr:uid="{00000000-0005-0000-0000-0000A1690000}"/>
    <cellStyle name="Normal 4 5 2 8 3" xfId="27043" xr:uid="{00000000-0005-0000-0000-0000A2690000}"/>
    <cellStyle name="Normal 4 5 2 8 4" xfId="27044" xr:uid="{00000000-0005-0000-0000-0000A3690000}"/>
    <cellStyle name="Normal 4 5 2 9" xfId="27045" xr:uid="{00000000-0005-0000-0000-0000A4690000}"/>
    <cellStyle name="Normal 4 5 2 9 2" xfId="27046" xr:uid="{00000000-0005-0000-0000-0000A5690000}"/>
    <cellStyle name="Normal 4 5 3" xfId="27047" xr:uid="{00000000-0005-0000-0000-0000A6690000}"/>
    <cellStyle name="Normal 4 5 3 10" xfId="27048" xr:uid="{00000000-0005-0000-0000-0000A7690000}"/>
    <cellStyle name="Normal 4 5 3 2" xfId="27049" xr:uid="{00000000-0005-0000-0000-0000A8690000}"/>
    <cellStyle name="Normal 4 5 3 2 2" xfId="27050" xr:uid="{00000000-0005-0000-0000-0000A9690000}"/>
    <cellStyle name="Normal 4 5 3 2 2 2" xfId="27051" xr:uid="{00000000-0005-0000-0000-0000AA690000}"/>
    <cellStyle name="Normal 4 5 3 2 2 2 2" xfId="27052" xr:uid="{00000000-0005-0000-0000-0000AB690000}"/>
    <cellStyle name="Normal 4 5 3 2 2 2 2 2" xfId="27053" xr:uid="{00000000-0005-0000-0000-0000AC690000}"/>
    <cellStyle name="Normal 4 5 3 2 2 2 3" xfId="27054" xr:uid="{00000000-0005-0000-0000-0000AD690000}"/>
    <cellStyle name="Normal 4 5 3 2 2 2 4" xfId="27055" xr:uid="{00000000-0005-0000-0000-0000AE690000}"/>
    <cellStyle name="Normal 4 5 3 2 2 3" xfId="27056" xr:uid="{00000000-0005-0000-0000-0000AF690000}"/>
    <cellStyle name="Normal 4 5 3 2 2 3 2" xfId="27057" xr:uid="{00000000-0005-0000-0000-0000B0690000}"/>
    <cellStyle name="Normal 4 5 3 2 2 4" xfId="27058" xr:uid="{00000000-0005-0000-0000-0000B1690000}"/>
    <cellStyle name="Normal 4 5 3 2 2 5" xfId="27059" xr:uid="{00000000-0005-0000-0000-0000B2690000}"/>
    <cellStyle name="Normal 4 5 3 2 3" xfId="27060" xr:uid="{00000000-0005-0000-0000-0000B3690000}"/>
    <cellStyle name="Normal 4 5 3 2 3 2" xfId="27061" xr:uid="{00000000-0005-0000-0000-0000B4690000}"/>
    <cellStyle name="Normal 4 5 3 2 3 2 2" xfId="27062" xr:uid="{00000000-0005-0000-0000-0000B5690000}"/>
    <cellStyle name="Normal 4 5 3 2 3 2 2 2" xfId="27063" xr:uid="{00000000-0005-0000-0000-0000B6690000}"/>
    <cellStyle name="Normal 4 5 3 2 3 2 3" xfId="27064" xr:uid="{00000000-0005-0000-0000-0000B7690000}"/>
    <cellStyle name="Normal 4 5 3 2 3 2 4" xfId="27065" xr:uid="{00000000-0005-0000-0000-0000B8690000}"/>
    <cellStyle name="Normal 4 5 3 2 3 3" xfId="27066" xr:uid="{00000000-0005-0000-0000-0000B9690000}"/>
    <cellStyle name="Normal 4 5 3 2 3 3 2" xfId="27067" xr:uid="{00000000-0005-0000-0000-0000BA690000}"/>
    <cellStyle name="Normal 4 5 3 2 3 4" xfId="27068" xr:uid="{00000000-0005-0000-0000-0000BB690000}"/>
    <cellStyle name="Normal 4 5 3 2 3 5" xfId="27069" xr:uid="{00000000-0005-0000-0000-0000BC690000}"/>
    <cellStyle name="Normal 4 5 3 2 4" xfId="27070" xr:uid="{00000000-0005-0000-0000-0000BD690000}"/>
    <cellStyle name="Normal 4 5 3 2 4 2" xfId="27071" xr:uid="{00000000-0005-0000-0000-0000BE690000}"/>
    <cellStyle name="Normal 4 5 3 2 4 2 2" xfId="27072" xr:uid="{00000000-0005-0000-0000-0000BF690000}"/>
    <cellStyle name="Normal 4 5 3 2 4 3" xfId="27073" xr:uid="{00000000-0005-0000-0000-0000C0690000}"/>
    <cellStyle name="Normal 4 5 3 2 4 4" xfId="27074" xr:uid="{00000000-0005-0000-0000-0000C1690000}"/>
    <cellStyle name="Normal 4 5 3 2 5" xfId="27075" xr:uid="{00000000-0005-0000-0000-0000C2690000}"/>
    <cellStyle name="Normal 4 5 3 2 5 2" xfId="27076" xr:uid="{00000000-0005-0000-0000-0000C3690000}"/>
    <cellStyle name="Normal 4 5 3 2 5 2 2" xfId="27077" xr:uid="{00000000-0005-0000-0000-0000C4690000}"/>
    <cellStyle name="Normal 4 5 3 2 5 3" xfId="27078" xr:uid="{00000000-0005-0000-0000-0000C5690000}"/>
    <cellStyle name="Normal 4 5 3 2 5 4" xfId="27079" xr:uid="{00000000-0005-0000-0000-0000C6690000}"/>
    <cellStyle name="Normal 4 5 3 2 6" xfId="27080" xr:uid="{00000000-0005-0000-0000-0000C7690000}"/>
    <cellStyle name="Normal 4 5 3 2 6 2" xfId="27081" xr:uid="{00000000-0005-0000-0000-0000C8690000}"/>
    <cellStyle name="Normal 4 5 3 2 6 2 2" xfId="27082" xr:uid="{00000000-0005-0000-0000-0000C9690000}"/>
    <cellStyle name="Normal 4 5 3 2 6 3" xfId="27083" xr:uid="{00000000-0005-0000-0000-0000CA690000}"/>
    <cellStyle name="Normal 4 5 3 2 6 4" xfId="27084" xr:uid="{00000000-0005-0000-0000-0000CB690000}"/>
    <cellStyle name="Normal 4 5 3 2 7" xfId="27085" xr:uid="{00000000-0005-0000-0000-0000CC690000}"/>
    <cellStyle name="Normal 4 5 3 2 7 2" xfId="27086" xr:uid="{00000000-0005-0000-0000-0000CD690000}"/>
    <cellStyle name="Normal 4 5 3 2 8" xfId="27087" xr:uid="{00000000-0005-0000-0000-0000CE690000}"/>
    <cellStyle name="Normal 4 5 3 2 9" xfId="27088" xr:uid="{00000000-0005-0000-0000-0000CF690000}"/>
    <cellStyle name="Normal 4 5 3 3" xfId="27089" xr:uid="{00000000-0005-0000-0000-0000D0690000}"/>
    <cellStyle name="Normal 4 5 3 3 2" xfId="27090" xr:uid="{00000000-0005-0000-0000-0000D1690000}"/>
    <cellStyle name="Normal 4 5 3 3 2 2" xfId="27091" xr:uid="{00000000-0005-0000-0000-0000D2690000}"/>
    <cellStyle name="Normal 4 5 3 3 2 2 2" xfId="27092" xr:uid="{00000000-0005-0000-0000-0000D3690000}"/>
    <cellStyle name="Normal 4 5 3 3 2 3" xfId="27093" xr:uid="{00000000-0005-0000-0000-0000D4690000}"/>
    <cellStyle name="Normal 4 5 3 3 2 4" xfId="27094" xr:uid="{00000000-0005-0000-0000-0000D5690000}"/>
    <cellStyle name="Normal 4 5 3 3 3" xfId="27095" xr:uid="{00000000-0005-0000-0000-0000D6690000}"/>
    <cellStyle name="Normal 4 5 3 3 3 2" xfId="27096" xr:uid="{00000000-0005-0000-0000-0000D7690000}"/>
    <cellStyle name="Normal 4 5 3 3 4" xfId="27097" xr:uid="{00000000-0005-0000-0000-0000D8690000}"/>
    <cellStyle name="Normal 4 5 3 3 5" xfId="27098" xr:uid="{00000000-0005-0000-0000-0000D9690000}"/>
    <cellStyle name="Normal 4 5 3 4" xfId="27099" xr:uid="{00000000-0005-0000-0000-0000DA690000}"/>
    <cellStyle name="Normal 4 5 3 4 2" xfId="27100" xr:uid="{00000000-0005-0000-0000-0000DB690000}"/>
    <cellStyle name="Normal 4 5 3 4 2 2" xfId="27101" xr:uid="{00000000-0005-0000-0000-0000DC690000}"/>
    <cellStyle name="Normal 4 5 3 4 2 2 2" xfId="27102" xr:uid="{00000000-0005-0000-0000-0000DD690000}"/>
    <cellStyle name="Normal 4 5 3 4 2 3" xfId="27103" xr:uid="{00000000-0005-0000-0000-0000DE690000}"/>
    <cellStyle name="Normal 4 5 3 4 2 4" xfId="27104" xr:uid="{00000000-0005-0000-0000-0000DF690000}"/>
    <cellStyle name="Normal 4 5 3 4 3" xfId="27105" xr:uid="{00000000-0005-0000-0000-0000E0690000}"/>
    <cellStyle name="Normal 4 5 3 4 3 2" xfId="27106" xr:uid="{00000000-0005-0000-0000-0000E1690000}"/>
    <cellStyle name="Normal 4 5 3 4 4" xfId="27107" xr:uid="{00000000-0005-0000-0000-0000E2690000}"/>
    <cellStyle name="Normal 4 5 3 4 5" xfId="27108" xr:uid="{00000000-0005-0000-0000-0000E3690000}"/>
    <cellStyle name="Normal 4 5 3 5" xfId="27109" xr:uid="{00000000-0005-0000-0000-0000E4690000}"/>
    <cellStyle name="Normal 4 5 3 5 2" xfId="27110" xr:uid="{00000000-0005-0000-0000-0000E5690000}"/>
    <cellStyle name="Normal 4 5 3 5 2 2" xfId="27111" xr:uid="{00000000-0005-0000-0000-0000E6690000}"/>
    <cellStyle name="Normal 4 5 3 5 3" xfId="27112" xr:uid="{00000000-0005-0000-0000-0000E7690000}"/>
    <cellStyle name="Normal 4 5 3 5 4" xfId="27113" xr:uid="{00000000-0005-0000-0000-0000E8690000}"/>
    <cellStyle name="Normal 4 5 3 6" xfId="27114" xr:uid="{00000000-0005-0000-0000-0000E9690000}"/>
    <cellStyle name="Normal 4 5 3 6 2" xfId="27115" xr:uid="{00000000-0005-0000-0000-0000EA690000}"/>
    <cellStyle name="Normal 4 5 3 6 2 2" xfId="27116" xr:uid="{00000000-0005-0000-0000-0000EB690000}"/>
    <cellStyle name="Normal 4 5 3 6 3" xfId="27117" xr:uid="{00000000-0005-0000-0000-0000EC690000}"/>
    <cellStyle name="Normal 4 5 3 6 4" xfId="27118" xr:uid="{00000000-0005-0000-0000-0000ED690000}"/>
    <cellStyle name="Normal 4 5 3 7" xfId="27119" xr:uid="{00000000-0005-0000-0000-0000EE690000}"/>
    <cellStyle name="Normal 4 5 3 7 2" xfId="27120" xr:uid="{00000000-0005-0000-0000-0000EF690000}"/>
    <cellStyle name="Normal 4 5 3 7 2 2" xfId="27121" xr:uid="{00000000-0005-0000-0000-0000F0690000}"/>
    <cellStyle name="Normal 4 5 3 7 3" xfId="27122" xr:uid="{00000000-0005-0000-0000-0000F1690000}"/>
    <cellStyle name="Normal 4 5 3 7 4" xfId="27123" xr:uid="{00000000-0005-0000-0000-0000F2690000}"/>
    <cellStyle name="Normal 4 5 3 8" xfId="27124" xr:uid="{00000000-0005-0000-0000-0000F3690000}"/>
    <cellStyle name="Normal 4 5 3 8 2" xfId="27125" xr:uid="{00000000-0005-0000-0000-0000F4690000}"/>
    <cellStyle name="Normal 4 5 3 9" xfId="27126" xr:uid="{00000000-0005-0000-0000-0000F5690000}"/>
    <cellStyle name="Normal 4 5 4" xfId="27127" xr:uid="{00000000-0005-0000-0000-0000F6690000}"/>
    <cellStyle name="Normal 4 5 4 2" xfId="27128" xr:uid="{00000000-0005-0000-0000-0000F7690000}"/>
    <cellStyle name="Normal 4 5 4 2 2" xfId="27129" xr:uid="{00000000-0005-0000-0000-0000F8690000}"/>
    <cellStyle name="Normal 4 5 4 2 2 2" xfId="27130" xr:uid="{00000000-0005-0000-0000-0000F9690000}"/>
    <cellStyle name="Normal 4 5 4 2 2 2 2" xfId="27131" xr:uid="{00000000-0005-0000-0000-0000FA690000}"/>
    <cellStyle name="Normal 4 5 4 2 2 3" xfId="27132" xr:uid="{00000000-0005-0000-0000-0000FB690000}"/>
    <cellStyle name="Normal 4 5 4 2 2 4" xfId="27133" xr:uid="{00000000-0005-0000-0000-0000FC690000}"/>
    <cellStyle name="Normal 4 5 4 2 3" xfId="27134" xr:uid="{00000000-0005-0000-0000-0000FD690000}"/>
    <cellStyle name="Normal 4 5 4 2 3 2" xfId="27135" xr:uid="{00000000-0005-0000-0000-0000FE690000}"/>
    <cellStyle name="Normal 4 5 4 2 4" xfId="27136" xr:uid="{00000000-0005-0000-0000-0000FF690000}"/>
    <cellStyle name="Normal 4 5 4 2 5" xfId="27137" xr:uid="{00000000-0005-0000-0000-0000006A0000}"/>
    <cellStyle name="Normal 4 5 4 3" xfId="27138" xr:uid="{00000000-0005-0000-0000-0000016A0000}"/>
    <cellStyle name="Normal 4 5 4 3 2" xfId="27139" xr:uid="{00000000-0005-0000-0000-0000026A0000}"/>
    <cellStyle name="Normal 4 5 4 3 2 2" xfId="27140" xr:uid="{00000000-0005-0000-0000-0000036A0000}"/>
    <cellStyle name="Normal 4 5 4 3 2 2 2" xfId="27141" xr:uid="{00000000-0005-0000-0000-0000046A0000}"/>
    <cellStyle name="Normal 4 5 4 3 2 3" xfId="27142" xr:uid="{00000000-0005-0000-0000-0000056A0000}"/>
    <cellStyle name="Normal 4 5 4 3 2 4" xfId="27143" xr:uid="{00000000-0005-0000-0000-0000066A0000}"/>
    <cellStyle name="Normal 4 5 4 3 3" xfId="27144" xr:uid="{00000000-0005-0000-0000-0000076A0000}"/>
    <cellStyle name="Normal 4 5 4 3 3 2" xfId="27145" xr:uid="{00000000-0005-0000-0000-0000086A0000}"/>
    <cellStyle name="Normal 4 5 4 3 4" xfId="27146" xr:uid="{00000000-0005-0000-0000-0000096A0000}"/>
    <cellStyle name="Normal 4 5 4 3 5" xfId="27147" xr:uid="{00000000-0005-0000-0000-00000A6A0000}"/>
    <cellStyle name="Normal 4 5 4 4" xfId="27148" xr:uid="{00000000-0005-0000-0000-00000B6A0000}"/>
    <cellStyle name="Normal 4 5 4 4 2" xfId="27149" xr:uid="{00000000-0005-0000-0000-00000C6A0000}"/>
    <cellStyle name="Normal 4 5 4 4 2 2" xfId="27150" xr:uid="{00000000-0005-0000-0000-00000D6A0000}"/>
    <cellStyle name="Normal 4 5 4 4 3" xfId="27151" xr:uid="{00000000-0005-0000-0000-00000E6A0000}"/>
    <cellStyle name="Normal 4 5 4 4 4" xfId="27152" xr:uid="{00000000-0005-0000-0000-00000F6A0000}"/>
    <cellStyle name="Normal 4 5 4 5" xfId="27153" xr:uid="{00000000-0005-0000-0000-0000106A0000}"/>
    <cellStyle name="Normal 4 5 4 5 2" xfId="27154" xr:uid="{00000000-0005-0000-0000-0000116A0000}"/>
    <cellStyle name="Normal 4 5 4 5 2 2" xfId="27155" xr:uid="{00000000-0005-0000-0000-0000126A0000}"/>
    <cellStyle name="Normal 4 5 4 5 3" xfId="27156" xr:uid="{00000000-0005-0000-0000-0000136A0000}"/>
    <cellStyle name="Normal 4 5 4 5 4" xfId="27157" xr:uid="{00000000-0005-0000-0000-0000146A0000}"/>
    <cellStyle name="Normal 4 5 4 6" xfId="27158" xr:uid="{00000000-0005-0000-0000-0000156A0000}"/>
    <cellStyle name="Normal 4 5 4 6 2" xfId="27159" xr:uid="{00000000-0005-0000-0000-0000166A0000}"/>
    <cellStyle name="Normal 4 5 4 6 2 2" xfId="27160" xr:uid="{00000000-0005-0000-0000-0000176A0000}"/>
    <cellStyle name="Normal 4 5 4 6 3" xfId="27161" xr:uid="{00000000-0005-0000-0000-0000186A0000}"/>
    <cellStyle name="Normal 4 5 4 6 4" xfId="27162" xr:uid="{00000000-0005-0000-0000-0000196A0000}"/>
    <cellStyle name="Normal 4 5 4 7" xfId="27163" xr:uid="{00000000-0005-0000-0000-00001A6A0000}"/>
    <cellStyle name="Normal 4 5 4 7 2" xfId="27164" xr:uid="{00000000-0005-0000-0000-00001B6A0000}"/>
    <cellStyle name="Normal 4 5 4 8" xfId="27165" xr:uid="{00000000-0005-0000-0000-00001C6A0000}"/>
    <cellStyle name="Normal 4 5 4 9" xfId="27166" xr:uid="{00000000-0005-0000-0000-00001D6A0000}"/>
    <cellStyle name="Normal 4 5 5" xfId="27167" xr:uid="{00000000-0005-0000-0000-00001E6A0000}"/>
    <cellStyle name="Normal 4 5 5 2" xfId="27168" xr:uid="{00000000-0005-0000-0000-00001F6A0000}"/>
    <cellStyle name="Normal 4 5 5 2 2" xfId="27169" xr:uid="{00000000-0005-0000-0000-0000206A0000}"/>
    <cellStyle name="Normal 4 5 5 2 2 2" xfId="27170" xr:uid="{00000000-0005-0000-0000-0000216A0000}"/>
    <cellStyle name="Normal 4 5 5 2 3" xfId="27171" xr:uid="{00000000-0005-0000-0000-0000226A0000}"/>
    <cellStyle name="Normal 4 5 5 2 4" xfId="27172" xr:uid="{00000000-0005-0000-0000-0000236A0000}"/>
    <cellStyle name="Normal 4 5 5 3" xfId="27173" xr:uid="{00000000-0005-0000-0000-0000246A0000}"/>
    <cellStyle name="Normal 4 5 5 3 2" xfId="27174" xr:uid="{00000000-0005-0000-0000-0000256A0000}"/>
    <cellStyle name="Normal 4 5 5 3 2 2" xfId="27175" xr:uid="{00000000-0005-0000-0000-0000266A0000}"/>
    <cellStyle name="Normal 4 5 5 3 3" xfId="27176" xr:uid="{00000000-0005-0000-0000-0000276A0000}"/>
    <cellStyle name="Normal 4 5 5 3 4" xfId="27177" xr:uid="{00000000-0005-0000-0000-0000286A0000}"/>
    <cellStyle name="Normal 4 5 5 4" xfId="27178" xr:uid="{00000000-0005-0000-0000-0000296A0000}"/>
    <cellStyle name="Normal 4 5 5 4 2" xfId="27179" xr:uid="{00000000-0005-0000-0000-00002A6A0000}"/>
    <cellStyle name="Normal 4 5 5 5" xfId="27180" xr:uid="{00000000-0005-0000-0000-00002B6A0000}"/>
    <cellStyle name="Normal 4 5 5 6" xfId="27181" xr:uid="{00000000-0005-0000-0000-00002C6A0000}"/>
    <cellStyle name="Normal 4 5 6" xfId="27182" xr:uid="{00000000-0005-0000-0000-00002D6A0000}"/>
    <cellStyle name="Normal 4 5 6 2" xfId="27183" xr:uid="{00000000-0005-0000-0000-00002E6A0000}"/>
    <cellStyle name="Normal 4 5 6 2 2" xfId="27184" xr:uid="{00000000-0005-0000-0000-00002F6A0000}"/>
    <cellStyle name="Normal 4 5 6 2 2 2" xfId="27185" xr:uid="{00000000-0005-0000-0000-0000306A0000}"/>
    <cellStyle name="Normal 4 5 6 2 3" xfId="27186" xr:uid="{00000000-0005-0000-0000-0000316A0000}"/>
    <cellStyle name="Normal 4 5 6 2 4" xfId="27187" xr:uid="{00000000-0005-0000-0000-0000326A0000}"/>
    <cellStyle name="Normal 4 5 6 3" xfId="27188" xr:uid="{00000000-0005-0000-0000-0000336A0000}"/>
    <cellStyle name="Normal 4 5 6 3 2" xfId="27189" xr:uid="{00000000-0005-0000-0000-0000346A0000}"/>
    <cellStyle name="Normal 4 5 6 4" xfId="27190" xr:uid="{00000000-0005-0000-0000-0000356A0000}"/>
    <cellStyle name="Normal 4 5 6 5" xfId="27191" xr:uid="{00000000-0005-0000-0000-0000366A0000}"/>
    <cellStyle name="Normal 4 5 7" xfId="27192" xr:uid="{00000000-0005-0000-0000-0000376A0000}"/>
    <cellStyle name="Normal 4 5 7 2" xfId="27193" xr:uid="{00000000-0005-0000-0000-0000386A0000}"/>
    <cellStyle name="Normal 4 5 7 2 2" xfId="27194" xr:uid="{00000000-0005-0000-0000-0000396A0000}"/>
    <cellStyle name="Normal 4 5 7 3" xfId="27195" xr:uid="{00000000-0005-0000-0000-00003A6A0000}"/>
    <cellStyle name="Normal 4 5 7 4" xfId="27196" xr:uid="{00000000-0005-0000-0000-00003B6A0000}"/>
    <cellStyle name="Normal 4 5 8" xfId="27197" xr:uid="{00000000-0005-0000-0000-00003C6A0000}"/>
    <cellStyle name="Normal 4 5 8 2" xfId="27198" xr:uid="{00000000-0005-0000-0000-00003D6A0000}"/>
    <cellStyle name="Normal 4 5 8 2 2" xfId="27199" xr:uid="{00000000-0005-0000-0000-00003E6A0000}"/>
    <cellStyle name="Normal 4 5 8 3" xfId="27200" xr:uid="{00000000-0005-0000-0000-00003F6A0000}"/>
    <cellStyle name="Normal 4 5 8 4" xfId="27201" xr:uid="{00000000-0005-0000-0000-0000406A0000}"/>
    <cellStyle name="Normal 4 5 9" xfId="27202" xr:uid="{00000000-0005-0000-0000-0000416A0000}"/>
    <cellStyle name="Normal 4 5 9 2" xfId="27203" xr:uid="{00000000-0005-0000-0000-0000426A0000}"/>
    <cellStyle name="Normal 4 5 9 2 2" xfId="27204" xr:uid="{00000000-0005-0000-0000-0000436A0000}"/>
    <cellStyle name="Normal 4 5 9 3" xfId="27205" xr:uid="{00000000-0005-0000-0000-0000446A0000}"/>
    <cellStyle name="Normal 4 5 9 4" xfId="27206" xr:uid="{00000000-0005-0000-0000-0000456A0000}"/>
    <cellStyle name="Normal 4 6" xfId="27207" xr:uid="{00000000-0005-0000-0000-0000466A0000}"/>
    <cellStyle name="Normal 4 6 2" xfId="27208" xr:uid="{00000000-0005-0000-0000-0000476A0000}"/>
    <cellStyle name="Normal 4 6 2 2" xfId="27209" xr:uid="{00000000-0005-0000-0000-0000486A0000}"/>
    <cellStyle name="Normal 4 6 2 2 2" xfId="27210" xr:uid="{00000000-0005-0000-0000-0000496A0000}"/>
    <cellStyle name="Normal 4 6 2 2 2 2" xfId="27211" xr:uid="{00000000-0005-0000-0000-00004A6A0000}"/>
    <cellStyle name="Normal 4 6 2 2 3" xfId="27212" xr:uid="{00000000-0005-0000-0000-00004B6A0000}"/>
    <cellStyle name="Normal 4 6 2 2 4" xfId="27213" xr:uid="{00000000-0005-0000-0000-00004C6A0000}"/>
    <cellStyle name="Normal 4 7" xfId="27214" xr:uid="{00000000-0005-0000-0000-00004D6A0000}"/>
    <cellStyle name="Normal 4 7 2" xfId="27215" xr:uid="{00000000-0005-0000-0000-00004E6A0000}"/>
    <cellStyle name="Normal 4 7 2 2" xfId="27216" xr:uid="{00000000-0005-0000-0000-00004F6A0000}"/>
    <cellStyle name="Normal 4 7 2 2 2" xfId="27217" xr:uid="{00000000-0005-0000-0000-0000506A0000}"/>
    <cellStyle name="Normal 4 7 2 2 2 2" xfId="27218" xr:uid="{00000000-0005-0000-0000-0000516A0000}"/>
    <cellStyle name="Normal 4 7 2 2 3" xfId="27219" xr:uid="{00000000-0005-0000-0000-0000526A0000}"/>
    <cellStyle name="Normal 4 7 2 2 4" xfId="27220" xr:uid="{00000000-0005-0000-0000-0000536A0000}"/>
    <cellStyle name="Normal 4 7 2 3" xfId="27221" xr:uid="{00000000-0005-0000-0000-0000546A0000}"/>
    <cellStyle name="Normal 4 7 2 3 2" xfId="27222" xr:uid="{00000000-0005-0000-0000-0000556A0000}"/>
    <cellStyle name="Normal 4 7 2 4" xfId="27223" xr:uid="{00000000-0005-0000-0000-0000566A0000}"/>
    <cellStyle name="Normal 4 7 2 5" xfId="27224" xr:uid="{00000000-0005-0000-0000-0000576A0000}"/>
    <cellStyle name="Normal 4 7 3" xfId="27225" xr:uid="{00000000-0005-0000-0000-0000586A0000}"/>
    <cellStyle name="Normal 4 7 3 2" xfId="27226" xr:uid="{00000000-0005-0000-0000-0000596A0000}"/>
    <cellStyle name="Normal 4 7 3 2 2" xfId="27227" xr:uid="{00000000-0005-0000-0000-00005A6A0000}"/>
    <cellStyle name="Normal 4 7 3 2 2 2" xfId="27228" xr:uid="{00000000-0005-0000-0000-00005B6A0000}"/>
    <cellStyle name="Normal 4 7 3 2 3" xfId="27229" xr:uid="{00000000-0005-0000-0000-00005C6A0000}"/>
    <cellStyle name="Normal 4 7 3 2 4" xfId="27230" xr:uid="{00000000-0005-0000-0000-00005D6A0000}"/>
    <cellStyle name="Normal 4 7 3 3" xfId="27231" xr:uid="{00000000-0005-0000-0000-00005E6A0000}"/>
    <cellStyle name="Normal 4 7 3 3 2" xfId="27232" xr:uid="{00000000-0005-0000-0000-00005F6A0000}"/>
    <cellStyle name="Normal 4 7 3 4" xfId="27233" xr:uid="{00000000-0005-0000-0000-0000606A0000}"/>
    <cellStyle name="Normal 4 7 3 5" xfId="27234" xr:uid="{00000000-0005-0000-0000-0000616A0000}"/>
    <cellStyle name="Normal 4 7 4" xfId="27235" xr:uid="{00000000-0005-0000-0000-0000626A0000}"/>
    <cellStyle name="Normal 4 7 4 2" xfId="27236" xr:uid="{00000000-0005-0000-0000-0000636A0000}"/>
    <cellStyle name="Normal 4 7 4 2 2" xfId="27237" xr:uid="{00000000-0005-0000-0000-0000646A0000}"/>
    <cellStyle name="Normal 4 7 4 3" xfId="27238" xr:uid="{00000000-0005-0000-0000-0000656A0000}"/>
    <cellStyle name="Normal 4 7 4 4" xfId="27239" xr:uid="{00000000-0005-0000-0000-0000666A0000}"/>
    <cellStyle name="Normal 4 7 5" xfId="27240" xr:uid="{00000000-0005-0000-0000-0000676A0000}"/>
    <cellStyle name="Normal 4 7 5 2" xfId="27241" xr:uid="{00000000-0005-0000-0000-0000686A0000}"/>
    <cellStyle name="Normal 4 7 5 2 2" xfId="27242" xr:uid="{00000000-0005-0000-0000-0000696A0000}"/>
    <cellStyle name="Normal 4 7 5 3" xfId="27243" xr:uid="{00000000-0005-0000-0000-00006A6A0000}"/>
    <cellStyle name="Normal 4 7 5 4" xfId="27244" xr:uid="{00000000-0005-0000-0000-00006B6A0000}"/>
    <cellStyle name="Normal 4 7 6" xfId="27245" xr:uid="{00000000-0005-0000-0000-00006C6A0000}"/>
    <cellStyle name="Normal 4 7 6 2" xfId="27246" xr:uid="{00000000-0005-0000-0000-00006D6A0000}"/>
    <cellStyle name="Normal 4 7 7" xfId="27247" xr:uid="{00000000-0005-0000-0000-00006E6A0000}"/>
    <cellStyle name="Normal 4 7 8" xfId="27248" xr:uid="{00000000-0005-0000-0000-00006F6A0000}"/>
    <cellStyle name="Normal 4 8" xfId="27249" xr:uid="{00000000-0005-0000-0000-0000706A0000}"/>
    <cellStyle name="Normal 4 8 2" xfId="27250" xr:uid="{00000000-0005-0000-0000-0000716A0000}"/>
    <cellStyle name="Normal 4 9" xfId="27251" xr:uid="{00000000-0005-0000-0000-0000726A0000}"/>
    <cellStyle name="Normal 40" xfId="27252" xr:uid="{00000000-0005-0000-0000-0000736A0000}"/>
    <cellStyle name="Normal 40 2" xfId="27253" xr:uid="{00000000-0005-0000-0000-0000746A0000}"/>
    <cellStyle name="Normal 40 2 2" xfId="27254" xr:uid="{00000000-0005-0000-0000-0000756A0000}"/>
    <cellStyle name="Normal 40 3" xfId="27255" xr:uid="{00000000-0005-0000-0000-0000766A0000}"/>
    <cellStyle name="Normal 41" xfId="27256" xr:uid="{00000000-0005-0000-0000-0000776A0000}"/>
    <cellStyle name="Normal 41 10" xfId="27257" xr:uid="{00000000-0005-0000-0000-0000786A0000}"/>
    <cellStyle name="Normal 41 11" xfId="27258" xr:uid="{00000000-0005-0000-0000-0000796A0000}"/>
    <cellStyle name="Normal 41 2" xfId="27259" xr:uid="{00000000-0005-0000-0000-00007A6A0000}"/>
    <cellStyle name="Normal 41 2 10" xfId="27260" xr:uid="{00000000-0005-0000-0000-00007B6A0000}"/>
    <cellStyle name="Normal 41 2 2" xfId="27261" xr:uid="{00000000-0005-0000-0000-00007C6A0000}"/>
    <cellStyle name="Normal 41 2 2 2" xfId="27262" xr:uid="{00000000-0005-0000-0000-00007D6A0000}"/>
    <cellStyle name="Normal 41 2 2 2 2" xfId="27263" xr:uid="{00000000-0005-0000-0000-00007E6A0000}"/>
    <cellStyle name="Normal 41 2 2 2 2 2" xfId="27264" xr:uid="{00000000-0005-0000-0000-00007F6A0000}"/>
    <cellStyle name="Normal 41 2 2 2 2 2 2" xfId="27265" xr:uid="{00000000-0005-0000-0000-0000806A0000}"/>
    <cellStyle name="Normal 41 2 2 2 2 3" xfId="27266" xr:uid="{00000000-0005-0000-0000-0000816A0000}"/>
    <cellStyle name="Normal 41 2 2 2 2 4" xfId="27267" xr:uid="{00000000-0005-0000-0000-0000826A0000}"/>
    <cellStyle name="Normal 41 2 2 2 3" xfId="27268" xr:uid="{00000000-0005-0000-0000-0000836A0000}"/>
    <cellStyle name="Normal 41 2 2 2 3 2" xfId="27269" xr:uid="{00000000-0005-0000-0000-0000846A0000}"/>
    <cellStyle name="Normal 41 2 2 2 4" xfId="27270" xr:uid="{00000000-0005-0000-0000-0000856A0000}"/>
    <cellStyle name="Normal 41 2 2 2 5" xfId="27271" xr:uid="{00000000-0005-0000-0000-0000866A0000}"/>
    <cellStyle name="Normal 41 2 2 3" xfId="27272" xr:uid="{00000000-0005-0000-0000-0000876A0000}"/>
    <cellStyle name="Normal 41 2 2 3 2" xfId="27273" xr:uid="{00000000-0005-0000-0000-0000886A0000}"/>
    <cellStyle name="Normal 41 2 2 3 2 2" xfId="27274" xr:uid="{00000000-0005-0000-0000-0000896A0000}"/>
    <cellStyle name="Normal 41 2 2 3 2 2 2" xfId="27275" xr:uid="{00000000-0005-0000-0000-00008A6A0000}"/>
    <cellStyle name="Normal 41 2 2 3 2 3" xfId="27276" xr:uid="{00000000-0005-0000-0000-00008B6A0000}"/>
    <cellStyle name="Normal 41 2 2 3 2 4" xfId="27277" xr:uid="{00000000-0005-0000-0000-00008C6A0000}"/>
    <cellStyle name="Normal 41 2 2 3 3" xfId="27278" xr:uid="{00000000-0005-0000-0000-00008D6A0000}"/>
    <cellStyle name="Normal 41 2 2 3 3 2" xfId="27279" xr:uid="{00000000-0005-0000-0000-00008E6A0000}"/>
    <cellStyle name="Normal 41 2 2 3 4" xfId="27280" xr:uid="{00000000-0005-0000-0000-00008F6A0000}"/>
    <cellStyle name="Normal 41 2 2 3 5" xfId="27281" xr:uid="{00000000-0005-0000-0000-0000906A0000}"/>
    <cellStyle name="Normal 41 2 2 4" xfId="27282" xr:uid="{00000000-0005-0000-0000-0000916A0000}"/>
    <cellStyle name="Normal 41 2 2 4 2" xfId="27283" xr:uid="{00000000-0005-0000-0000-0000926A0000}"/>
    <cellStyle name="Normal 41 2 2 4 2 2" xfId="27284" xr:uid="{00000000-0005-0000-0000-0000936A0000}"/>
    <cellStyle name="Normal 41 2 2 4 3" xfId="27285" xr:uid="{00000000-0005-0000-0000-0000946A0000}"/>
    <cellStyle name="Normal 41 2 2 4 4" xfId="27286" xr:uid="{00000000-0005-0000-0000-0000956A0000}"/>
    <cellStyle name="Normal 41 2 2 5" xfId="27287" xr:uid="{00000000-0005-0000-0000-0000966A0000}"/>
    <cellStyle name="Normal 41 2 2 5 2" xfId="27288" xr:uid="{00000000-0005-0000-0000-0000976A0000}"/>
    <cellStyle name="Normal 41 2 2 5 2 2" xfId="27289" xr:uid="{00000000-0005-0000-0000-0000986A0000}"/>
    <cellStyle name="Normal 41 2 2 5 3" xfId="27290" xr:uid="{00000000-0005-0000-0000-0000996A0000}"/>
    <cellStyle name="Normal 41 2 2 5 4" xfId="27291" xr:uid="{00000000-0005-0000-0000-00009A6A0000}"/>
    <cellStyle name="Normal 41 2 2 6" xfId="27292" xr:uid="{00000000-0005-0000-0000-00009B6A0000}"/>
    <cellStyle name="Normal 41 2 2 6 2" xfId="27293" xr:uid="{00000000-0005-0000-0000-00009C6A0000}"/>
    <cellStyle name="Normal 41 2 2 6 2 2" xfId="27294" xr:uid="{00000000-0005-0000-0000-00009D6A0000}"/>
    <cellStyle name="Normal 41 2 2 6 3" xfId="27295" xr:uid="{00000000-0005-0000-0000-00009E6A0000}"/>
    <cellStyle name="Normal 41 2 2 6 4" xfId="27296" xr:uid="{00000000-0005-0000-0000-00009F6A0000}"/>
    <cellStyle name="Normal 41 2 2 7" xfId="27297" xr:uid="{00000000-0005-0000-0000-0000A06A0000}"/>
    <cellStyle name="Normal 41 2 2 7 2" xfId="27298" xr:uid="{00000000-0005-0000-0000-0000A16A0000}"/>
    <cellStyle name="Normal 41 2 2 8" xfId="27299" xr:uid="{00000000-0005-0000-0000-0000A26A0000}"/>
    <cellStyle name="Normal 41 2 2 9" xfId="27300" xr:uid="{00000000-0005-0000-0000-0000A36A0000}"/>
    <cellStyle name="Normal 41 2 3" xfId="27301" xr:uid="{00000000-0005-0000-0000-0000A46A0000}"/>
    <cellStyle name="Normal 41 2 3 2" xfId="27302" xr:uid="{00000000-0005-0000-0000-0000A56A0000}"/>
    <cellStyle name="Normal 41 2 3 2 2" xfId="27303" xr:uid="{00000000-0005-0000-0000-0000A66A0000}"/>
    <cellStyle name="Normal 41 2 3 2 2 2" xfId="27304" xr:uid="{00000000-0005-0000-0000-0000A76A0000}"/>
    <cellStyle name="Normal 41 2 3 2 3" xfId="27305" xr:uid="{00000000-0005-0000-0000-0000A86A0000}"/>
    <cellStyle name="Normal 41 2 3 2 4" xfId="27306" xr:uid="{00000000-0005-0000-0000-0000A96A0000}"/>
    <cellStyle name="Normal 41 2 3 3" xfId="27307" xr:uid="{00000000-0005-0000-0000-0000AA6A0000}"/>
    <cellStyle name="Normal 41 2 3 3 2" xfId="27308" xr:uid="{00000000-0005-0000-0000-0000AB6A0000}"/>
    <cellStyle name="Normal 41 2 3 4" xfId="27309" xr:uid="{00000000-0005-0000-0000-0000AC6A0000}"/>
    <cellStyle name="Normal 41 2 3 5" xfId="27310" xr:uid="{00000000-0005-0000-0000-0000AD6A0000}"/>
    <cellStyle name="Normal 41 2 4" xfId="27311" xr:uid="{00000000-0005-0000-0000-0000AE6A0000}"/>
    <cellStyle name="Normal 41 2 4 2" xfId="27312" xr:uid="{00000000-0005-0000-0000-0000AF6A0000}"/>
    <cellStyle name="Normal 41 2 4 2 2" xfId="27313" xr:uid="{00000000-0005-0000-0000-0000B06A0000}"/>
    <cellStyle name="Normal 41 2 4 2 2 2" xfId="27314" xr:uid="{00000000-0005-0000-0000-0000B16A0000}"/>
    <cellStyle name="Normal 41 2 4 2 3" xfId="27315" xr:uid="{00000000-0005-0000-0000-0000B26A0000}"/>
    <cellStyle name="Normal 41 2 4 2 4" xfId="27316" xr:uid="{00000000-0005-0000-0000-0000B36A0000}"/>
    <cellStyle name="Normal 41 2 4 3" xfId="27317" xr:uid="{00000000-0005-0000-0000-0000B46A0000}"/>
    <cellStyle name="Normal 41 2 4 3 2" xfId="27318" xr:uid="{00000000-0005-0000-0000-0000B56A0000}"/>
    <cellStyle name="Normal 41 2 4 4" xfId="27319" xr:uid="{00000000-0005-0000-0000-0000B66A0000}"/>
    <cellStyle name="Normal 41 2 4 5" xfId="27320" xr:uid="{00000000-0005-0000-0000-0000B76A0000}"/>
    <cellStyle name="Normal 41 2 5" xfId="27321" xr:uid="{00000000-0005-0000-0000-0000B86A0000}"/>
    <cellStyle name="Normal 41 2 5 2" xfId="27322" xr:uid="{00000000-0005-0000-0000-0000B96A0000}"/>
    <cellStyle name="Normal 41 2 5 2 2" xfId="27323" xr:uid="{00000000-0005-0000-0000-0000BA6A0000}"/>
    <cellStyle name="Normal 41 2 5 3" xfId="27324" xr:uid="{00000000-0005-0000-0000-0000BB6A0000}"/>
    <cellStyle name="Normal 41 2 5 4" xfId="27325" xr:uid="{00000000-0005-0000-0000-0000BC6A0000}"/>
    <cellStyle name="Normal 41 2 6" xfId="27326" xr:uid="{00000000-0005-0000-0000-0000BD6A0000}"/>
    <cellStyle name="Normal 41 2 6 2" xfId="27327" xr:uid="{00000000-0005-0000-0000-0000BE6A0000}"/>
    <cellStyle name="Normal 41 2 6 2 2" xfId="27328" xr:uid="{00000000-0005-0000-0000-0000BF6A0000}"/>
    <cellStyle name="Normal 41 2 6 3" xfId="27329" xr:uid="{00000000-0005-0000-0000-0000C06A0000}"/>
    <cellStyle name="Normal 41 2 6 4" xfId="27330" xr:uid="{00000000-0005-0000-0000-0000C16A0000}"/>
    <cellStyle name="Normal 41 2 7" xfId="27331" xr:uid="{00000000-0005-0000-0000-0000C26A0000}"/>
    <cellStyle name="Normal 41 2 7 2" xfId="27332" xr:uid="{00000000-0005-0000-0000-0000C36A0000}"/>
    <cellStyle name="Normal 41 2 7 2 2" xfId="27333" xr:uid="{00000000-0005-0000-0000-0000C46A0000}"/>
    <cellStyle name="Normal 41 2 7 3" xfId="27334" xr:uid="{00000000-0005-0000-0000-0000C56A0000}"/>
    <cellStyle name="Normal 41 2 7 4" xfId="27335" xr:uid="{00000000-0005-0000-0000-0000C66A0000}"/>
    <cellStyle name="Normal 41 2 8" xfId="27336" xr:uid="{00000000-0005-0000-0000-0000C76A0000}"/>
    <cellStyle name="Normal 41 2 8 2" xfId="27337" xr:uid="{00000000-0005-0000-0000-0000C86A0000}"/>
    <cellStyle name="Normal 41 2 9" xfId="27338" xr:uid="{00000000-0005-0000-0000-0000C96A0000}"/>
    <cellStyle name="Normal 41 3" xfId="27339" xr:uid="{00000000-0005-0000-0000-0000CA6A0000}"/>
    <cellStyle name="Normal 41 3 2" xfId="27340" xr:uid="{00000000-0005-0000-0000-0000CB6A0000}"/>
    <cellStyle name="Normal 41 3 2 2" xfId="27341" xr:uid="{00000000-0005-0000-0000-0000CC6A0000}"/>
    <cellStyle name="Normal 41 3 2 2 2" xfId="27342" xr:uid="{00000000-0005-0000-0000-0000CD6A0000}"/>
    <cellStyle name="Normal 41 3 2 2 2 2" xfId="27343" xr:uid="{00000000-0005-0000-0000-0000CE6A0000}"/>
    <cellStyle name="Normal 41 3 2 2 3" xfId="27344" xr:uid="{00000000-0005-0000-0000-0000CF6A0000}"/>
    <cellStyle name="Normal 41 3 2 2 4" xfId="27345" xr:uid="{00000000-0005-0000-0000-0000D06A0000}"/>
    <cellStyle name="Normal 41 3 2 3" xfId="27346" xr:uid="{00000000-0005-0000-0000-0000D16A0000}"/>
    <cellStyle name="Normal 41 3 2 3 2" xfId="27347" xr:uid="{00000000-0005-0000-0000-0000D26A0000}"/>
    <cellStyle name="Normal 41 3 2 4" xfId="27348" xr:uid="{00000000-0005-0000-0000-0000D36A0000}"/>
    <cellStyle name="Normal 41 3 2 5" xfId="27349" xr:uid="{00000000-0005-0000-0000-0000D46A0000}"/>
    <cellStyle name="Normal 41 3 3" xfId="27350" xr:uid="{00000000-0005-0000-0000-0000D56A0000}"/>
    <cellStyle name="Normal 41 3 3 2" xfId="27351" xr:uid="{00000000-0005-0000-0000-0000D66A0000}"/>
    <cellStyle name="Normal 41 3 3 2 2" xfId="27352" xr:uid="{00000000-0005-0000-0000-0000D76A0000}"/>
    <cellStyle name="Normal 41 3 3 2 2 2" xfId="27353" xr:uid="{00000000-0005-0000-0000-0000D86A0000}"/>
    <cellStyle name="Normal 41 3 3 2 3" xfId="27354" xr:uid="{00000000-0005-0000-0000-0000D96A0000}"/>
    <cellStyle name="Normal 41 3 3 2 4" xfId="27355" xr:uid="{00000000-0005-0000-0000-0000DA6A0000}"/>
    <cellStyle name="Normal 41 3 3 3" xfId="27356" xr:uid="{00000000-0005-0000-0000-0000DB6A0000}"/>
    <cellStyle name="Normal 41 3 3 3 2" xfId="27357" xr:uid="{00000000-0005-0000-0000-0000DC6A0000}"/>
    <cellStyle name="Normal 41 3 3 4" xfId="27358" xr:uid="{00000000-0005-0000-0000-0000DD6A0000}"/>
    <cellStyle name="Normal 41 3 3 5" xfId="27359" xr:uid="{00000000-0005-0000-0000-0000DE6A0000}"/>
    <cellStyle name="Normal 41 3 4" xfId="27360" xr:uid="{00000000-0005-0000-0000-0000DF6A0000}"/>
    <cellStyle name="Normal 41 3 4 2" xfId="27361" xr:uid="{00000000-0005-0000-0000-0000E06A0000}"/>
    <cellStyle name="Normal 41 3 4 2 2" xfId="27362" xr:uid="{00000000-0005-0000-0000-0000E16A0000}"/>
    <cellStyle name="Normal 41 3 4 3" xfId="27363" xr:uid="{00000000-0005-0000-0000-0000E26A0000}"/>
    <cellStyle name="Normal 41 3 4 4" xfId="27364" xr:uid="{00000000-0005-0000-0000-0000E36A0000}"/>
    <cellStyle name="Normal 41 3 5" xfId="27365" xr:uid="{00000000-0005-0000-0000-0000E46A0000}"/>
    <cellStyle name="Normal 41 3 5 2" xfId="27366" xr:uid="{00000000-0005-0000-0000-0000E56A0000}"/>
    <cellStyle name="Normal 41 3 5 2 2" xfId="27367" xr:uid="{00000000-0005-0000-0000-0000E66A0000}"/>
    <cellStyle name="Normal 41 3 5 3" xfId="27368" xr:uid="{00000000-0005-0000-0000-0000E76A0000}"/>
    <cellStyle name="Normal 41 3 5 4" xfId="27369" xr:uid="{00000000-0005-0000-0000-0000E86A0000}"/>
    <cellStyle name="Normal 41 3 6" xfId="27370" xr:uid="{00000000-0005-0000-0000-0000E96A0000}"/>
    <cellStyle name="Normal 41 3 6 2" xfId="27371" xr:uid="{00000000-0005-0000-0000-0000EA6A0000}"/>
    <cellStyle name="Normal 41 3 6 2 2" xfId="27372" xr:uid="{00000000-0005-0000-0000-0000EB6A0000}"/>
    <cellStyle name="Normal 41 3 6 3" xfId="27373" xr:uid="{00000000-0005-0000-0000-0000EC6A0000}"/>
    <cellStyle name="Normal 41 3 6 4" xfId="27374" xr:uid="{00000000-0005-0000-0000-0000ED6A0000}"/>
    <cellStyle name="Normal 41 3 7" xfId="27375" xr:uid="{00000000-0005-0000-0000-0000EE6A0000}"/>
    <cellStyle name="Normal 41 3 7 2" xfId="27376" xr:uid="{00000000-0005-0000-0000-0000EF6A0000}"/>
    <cellStyle name="Normal 41 3 8" xfId="27377" xr:uid="{00000000-0005-0000-0000-0000F06A0000}"/>
    <cellStyle name="Normal 41 3 9" xfId="27378" xr:uid="{00000000-0005-0000-0000-0000F16A0000}"/>
    <cellStyle name="Normal 41 4" xfId="27379" xr:uid="{00000000-0005-0000-0000-0000F26A0000}"/>
    <cellStyle name="Normal 41 4 2" xfId="27380" xr:uid="{00000000-0005-0000-0000-0000F36A0000}"/>
    <cellStyle name="Normal 41 4 2 2" xfId="27381" xr:uid="{00000000-0005-0000-0000-0000F46A0000}"/>
    <cellStyle name="Normal 41 4 2 2 2" xfId="27382" xr:uid="{00000000-0005-0000-0000-0000F56A0000}"/>
    <cellStyle name="Normal 41 4 2 3" xfId="27383" xr:uid="{00000000-0005-0000-0000-0000F66A0000}"/>
    <cellStyle name="Normal 41 4 2 4" xfId="27384" xr:uid="{00000000-0005-0000-0000-0000F76A0000}"/>
    <cellStyle name="Normal 41 4 3" xfId="27385" xr:uid="{00000000-0005-0000-0000-0000F86A0000}"/>
    <cellStyle name="Normal 41 4 3 2" xfId="27386" xr:uid="{00000000-0005-0000-0000-0000F96A0000}"/>
    <cellStyle name="Normal 41 4 4" xfId="27387" xr:uid="{00000000-0005-0000-0000-0000FA6A0000}"/>
    <cellStyle name="Normal 41 4 5" xfId="27388" xr:uid="{00000000-0005-0000-0000-0000FB6A0000}"/>
    <cellStyle name="Normal 41 5" xfId="27389" xr:uid="{00000000-0005-0000-0000-0000FC6A0000}"/>
    <cellStyle name="Normal 41 5 2" xfId="27390" xr:uid="{00000000-0005-0000-0000-0000FD6A0000}"/>
    <cellStyle name="Normal 41 5 2 2" xfId="27391" xr:uid="{00000000-0005-0000-0000-0000FE6A0000}"/>
    <cellStyle name="Normal 41 5 2 2 2" xfId="27392" xr:uid="{00000000-0005-0000-0000-0000FF6A0000}"/>
    <cellStyle name="Normal 41 5 2 3" xfId="27393" xr:uid="{00000000-0005-0000-0000-0000006B0000}"/>
    <cellStyle name="Normal 41 5 2 4" xfId="27394" xr:uid="{00000000-0005-0000-0000-0000016B0000}"/>
    <cellStyle name="Normal 41 5 3" xfId="27395" xr:uid="{00000000-0005-0000-0000-0000026B0000}"/>
    <cellStyle name="Normal 41 5 3 2" xfId="27396" xr:uid="{00000000-0005-0000-0000-0000036B0000}"/>
    <cellStyle name="Normal 41 5 4" xfId="27397" xr:uid="{00000000-0005-0000-0000-0000046B0000}"/>
    <cellStyle name="Normal 41 5 5" xfId="27398" xr:uid="{00000000-0005-0000-0000-0000056B0000}"/>
    <cellStyle name="Normal 41 6" xfId="27399" xr:uid="{00000000-0005-0000-0000-0000066B0000}"/>
    <cellStyle name="Normal 41 6 2" xfId="27400" xr:uid="{00000000-0005-0000-0000-0000076B0000}"/>
    <cellStyle name="Normal 41 6 2 2" xfId="27401" xr:uid="{00000000-0005-0000-0000-0000086B0000}"/>
    <cellStyle name="Normal 41 6 3" xfId="27402" xr:uid="{00000000-0005-0000-0000-0000096B0000}"/>
    <cellStyle name="Normal 41 6 4" xfId="27403" xr:uid="{00000000-0005-0000-0000-00000A6B0000}"/>
    <cellStyle name="Normal 41 7" xfId="27404" xr:uid="{00000000-0005-0000-0000-00000B6B0000}"/>
    <cellStyle name="Normal 41 7 2" xfId="27405" xr:uid="{00000000-0005-0000-0000-00000C6B0000}"/>
    <cellStyle name="Normal 41 7 2 2" xfId="27406" xr:uid="{00000000-0005-0000-0000-00000D6B0000}"/>
    <cellStyle name="Normal 41 7 3" xfId="27407" xr:uid="{00000000-0005-0000-0000-00000E6B0000}"/>
    <cellStyle name="Normal 41 7 4" xfId="27408" xr:uid="{00000000-0005-0000-0000-00000F6B0000}"/>
    <cellStyle name="Normal 41 8" xfId="27409" xr:uid="{00000000-0005-0000-0000-0000106B0000}"/>
    <cellStyle name="Normal 41 8 2" xfId="27410" xr:uid="{00000000-0005-0000-0000-0000116B0000}"/>
    <cellStyle name="Normal 41 8 2 2" xfId="27411" xr:uid="{00000000-0005-0000-0000-0000126B0000}"/>
    <cellStyle name="Normal 41 8 3" xfId="27412" xr:uid="{00000000-0005-0000-0000-0000136B0000}"/>
    <cellStyle name="Normal 41 8 4" xfId="27413" xr:uid="{00000000-0005-0000-0000-0000146B0000}"/>
    <cellStyle name="Normal 41 9" xfId="27414" xr:uid="{00000000-0005-0000-0000-0000156B0000}"/>
    <cellStyle name="Normal 41 9 2" xfId="27415" xr:uid="{00000000-0005-0000-0000-0000166B0000}"/>
    <cellStyle name="Normal 42" xfId="27416" xr:uid="{00000000-0005-0000-0000-0000176B0000}"/>
    <cellStyle name="Normal 42 2" xfId="27417" xr:uid="{00000000-0005-0000-0000-0000186B0000}"/>
    <cellStyle name="Normal 42 2 2" xfId="27418" xr:uid="{00000000-0005-0000-0000-0000196B0000}"/>
    <cellStyle name="Normal 42 3" xfId="27419" xr:uid="{00000000-0005-0000-0000-00001A6B0000}"/>
    <cellStyle name="Normal 43" xfId="27420" xr:uid="{00000000-0005-0000-0000-00001B6B0000}"/>
    <cellStyle name="Normal 43 10" xfId="27421" xr:uid="{00000000-0005-0000-0000-00001C6B0000}"/>
    <cellStyle name="Normal 43 11" xfId="27422" xr:uid="{00000000-0005-0000-0000-00001D6B0000}"/>
    <cellStyle name="Normal 43 2" xfId="27423" xr:uid="{00000000-0005-0000-0000-00001E6B0000}"/>
    <cellStyle name="Normal 43 2 10" xfId="27424" xr:uid="{00000000-0005-0000-0000-00001F6B0000}"/>
    <cellStyle name="Normal 43 2 2" xfId="27425" xr:uid="{00000000-0005-0000-0000-0000206B0000}"/>
    <cellStyle name="Normal 43 2 2 2" xfId="27426" xr:uid="{00000000-0005-0000-0000-0000216B0000}"/>
    <cellStyle name="Normal 43 2 2 2 2" xfId="27427" xr:uid="{00000000-0005-0000-0000-0000226B0000}"/>
    <cellStyle name="Normal 43 2 2 2 2 2" xfId="27428" xr:uid="{00000000-0005-0000-0000-0000236B0000}"/>
    <cellStyle name="Normal 43 2 2 2 2 2 2" xfId="27429" xr:uid="{00000000-0005-0000-0000-0000246B0000}"/>
    <cellStyle name="Normal 43 2 2 2 2 3" xfId="27430" xr:uid="{00000000-0005-0000-0000-0000256B0000}"/>
    <cellStyle name="Normal 43 2 2 2 2 4" xfId="27431" xr:uid="{00000000-0005-0000-0000-0000266B0000}"/>
    <cellStyle name="Normal 43 2 2 2 3" xfId="27432" xr:uid="{00000000-0005-0000-0000-0000276B0000}"/>
    <cellStyle name="Normal 43 2 2 2 3 2" xfId="27433" xr:uid="{00000000-0005-0000-0000-0000286B0000}"/>
    <cellStyle name="Normal 43 2 2 2 4" xfId="27434" xr:uid="{00000000-0005-0000-0000-0000296B0000}"/>
    <cellStyle name="Normal 43 2 2 2 5" xfId="27435" xr:uid="{00000000-0005-0000-0000-00002A6B0000}"/>
    <cellStyle name="Normal 43 2 2 3" xfId="27436" xr:uid="{00000000-0005-0000-0000-00002B6B0000}"/>
    <cellStyle name="Normal 43 2 2 3 2" xfId="27437" xr:uid="{00000000-0005-0000-0000-00002C6B0000}"/>
    <cellStyle name="Normal 43 2 2 3 2 2" xfId="27438" xr:uid="{00000000-0005-0000-0000-00002D6B0000}"/>
    <cellStyle name="Normal 43 2 2 3 2 2 2" xfId="27439" xr:uid="{00000000-0005-0000-0000-00002E6B0000}"/>
    <cellStyle name="Normal 43 2 2 3 2 3" xfId="27440" xr:uid="{00000000-0005-0000-0000-00002F6B0000}"/>
    <cellStyle name="Normal 43 2 2 3 2 4" xfId="27441" xr:uid="{00000000-0005-0000-0000-0000306B0000}"/>
    <cellStyle name="Normal 43 2 2 3 3" xfId="27442" xr:uid="{00000000-0005-0000-0000-0000316B0000}"/>
    <cellStyle name="Normal 43 2 2 3 3 2" xfId="27443" xr:uid="{00000000-0005-0000-0000-0000326B0000}"/>
    <cellStyle name="Normal 43 2 2 3 4" xfId="27444" xr:uid="{00000000-0005-0000-0000-0000336B0000}"/>
    <cellStyle name="Normal 43 2 2 3 5" xfId="27445" xr:uid="{00000000-0005-0000-0000-0000346B0000}"/>
    <cellStyle name="Normal 43 2 2 4" xfId="27446" xr:uid="{00000000-0005-0000-0000-0000356B0000}"/>
    <cellStyle name="Normal 43 2 2 4 2" xfId="27447" xr:uid="{00000000-0005-0000-0000-0000366B0000}"/>
    <cellStyle name="Normal 43 2 2 4 2 2" xfId="27448" xr:uid="{00000000-0005-0000-0000-0000376B0000}"/>
    <cellStyle name="Normal 43 2 2 4 3" xfId="27449" xr:uid="{00000000-0005-0000-0000-0000386B0000}"/>
    <cellStyle name="Normal 43 2 2 4 4" xfId="27450" xr:uid="{00000000-0005-0000-0000-0000396B0000}"/>
    <cellStyle name="Normal 43 2 2 5" xfId="27451" xr:uid="{00000000-0005-0000-0000-00003A6B0000}"/>
    <cellStyle name="Normal 43 2 2 5 2" xfId="27452" xr:uid="{00000000-0005-0000-0000-00003B6B0000}"/>
    <cellStyle name="Normal 43 2 2 5 2 2" xfId="27453" xr:uid="{00000000-0005-0000-0000-00003C6B0000}"/>
    <cellStyle name="Normal 43 2 2 5 3" xfId="27454" xr:uid="{00000000-0005-0000-0000-00003D6B0000}"/>
    <cellStyle name="Normal 43 2 2 5 4" xfId="27455" xr:uid="{00000000-0005-0000-0000-00003E6B0000}"/>
    <cellStyle name="Normal 43 2 2 6" xfId="27456" xr:uid="{00000000-0005-0000-0000-00003F6B0000}"/>
    <cellStyle name="Normal 43 2 2 6 2" xfId="27457" xr:uid="{00000000-0005-0000-0000-0000406B0000}"/>
    <cellStyle name="Normal 43 2 2 6 2 2" xfId="27458" xr:uid="{00000000-0005-0000-0000-0000416B0000}"/>
    <cellStyle name="Normal 43 2 2 6 3" xfId="27459" xr:uid="{00000000-0005-0000-0000-0000426B0000}"/>
    <cellStyle name="Normal 43 2 2 6 4" xfId="27460" xr:uid="{00000000-0005-0000-0000-0000436B0000}"/>
    <cellStyle name="Normal 43 2 2 7" xfId="27461" xr:uid="{00000000-0005-0000-0000-0000446B0000}"/>
    <cellStyle name="Normal 43 2 2 7 2" xfId="27462" xr:uid="{00000000-0005-0000-0000-0000456B0000}"/>
    <cellStyle name="Normal 43 2 2 8" xfId="27463" xr:uid="{00000000-0005-0000-0000-0000466B0000}"/>
    <cellStyle name="Normal 43 2 2 9" xfId="27464" xr:uid="{00000000-0005-0000-0000-0000476B0000}"/>
    <cellStyle name="Normal 43 2 3" xfId="27465" xr:uid="{00000000-0005-0000-0000-0000486B0000}"/>
    <cellStyle name="Normal 43 2 3 2" xfId="27466" xr:uid="{00000000-0005-0000-0000-0000496B0000}"/>
    <cellStyle name="Normal 43 2 3 2 2" xfId="27467" xr:uid="{00000000-0005-0000-0000-00004A6B0000}"/>
    <cellStyle name="Normal 43 2 3 2 2 2" xfId="27468" xr:uid="{00000000-0005-0000-0000-00004B6B0000}"/>
    <cellStyle name="Normal 43 2 3 2 3" xfId="27469" xr:uid="{00000000-0005-0000-0000-00004C6B0000}"/>
    <cellStyle name="Normal 43 2 3 2 4" xfId="27470" xr:uid="{00000000-0005-0000-0000-00004D6B0000}"/>
    <cellStyle name="Normal 43 2 3 3" xfId="27471" xr:uid="{00000000-0005-0000-0000-00004E6B0000}"/>
    <cellStyle name="Normal 43 2 3 3 2" xfId="27472" xr:uid="{00000000-0005-0000-0000-00004F6B0000}"/>
    <cellStyle name="Normal 43 2 3 4" xfId="27473" xr:uid="{00000000-0005-0000-0000-0000506B0000}"/>
    <cellStyle name="Normal 43 2 3 5" xfId="27474" xr:uid="{00000000-0005-0000-0000-0000516B0000}"/>
    <cellStyle name="Normal 43 2 4" xfId="27475" xr:uid="{00000000-0005-0000-0000-0000526B0000}"/>
    <cellStyle name="Normal 43 2 4 2" xfId="27476" xr:uid="{00000000-0005-0000-0000-0000536B0000}"/>
    <cellStyle name="Normal 43 2 4 2 2" xfId="27477" xr:uid="{00000000-0005-0000-0000-0000546B0000}"/>
    <cellStyle name="Normal 43 2 4 2 2 2" xfId="27478" xr:uid="{00000000-0005-0000-0000-0000556B0000}"/>
    <cellStyle name="Normal 43 2 4 2 3" xfId="27479" xr:uid="{00000000-0005-0000-0000-0000566B0000}"/>
    <cellStyle name="Normal 43 2 4 2 4" xfId="27480" xr:uid="{00000000-0005-0000-0000-0000576B0000}"/>
    <cellStyle name="Normal 43 2 4 3" xfId="27481" xr:uid="{00000000-0005-0000-0000-0000586B0000}"/>
    <cellStyle name="Normal 43 2 4 3 2" xfId="27482" xr:uid="{00000000-0005-0000-0000-0000596B0000}"/>
    <cellStyle name="Normal 43 2 4 4" xfId="27483" xr:uid="{00000000-0005-0000-0000-00005A6B0000}"/>
    <cellStyle name="Normal 43 2 4 5" xfId="27484" xr:uid="{00000000-0005-0000-0000-00005B6B0000}"/>
    <cellStyle name="Normal 43 2 5" xfId="27485" xr:uid="{00000000-0005-0000-0000-00005C6B0000}"/>
    <cellStyle name="Normal 43 2 5 2" xfId="27486" xr:uid="{00000000-0005-0000-0000-00005D6B0000}"/>
    <cellStyle name="Normal 43 2 5 2 2" xfId="27487" xr:uid="{00000000-0005-0000-0000-00005E6B0000}"/>
    <cellStyle name="Normal 43 2 5 3" xfId="27488" xr:uid="{00000000-0005-0000-0000-00005F6B0000}"/>
    <cellStyle name="Normal 43 2 5 4" xfId="27489" xr:uid="{00000000-0005-0000-0000-0000606B0000}"/>
    <cellStyle name="Normal 43 2 6" xfId="27490" xr:uid="{00000000-0005-0000-0000-0000616B0000}"/>
    <cellStyle name="Normal 43 2 6 2" xfId="27491" xr:uid="{00000000-0005-0000-0000-0000626B0000}"/>
    <cellStyle name="Normal 43 2 6 2 2" xfId="27492" xr:uid="{00000000-0005-0000-0000-0000636B0000}"/>
    <cellStyle name="Normal 43 2 6 3" xfId="27493" xr:uid="{00000000-0005-0000-0000-0000646B0000}"/>
    <cellStyle name="Normal 43 2 6 4" xfId="27494" xr:uid="{00000000-0005-0000-0000-0000656B0000}"/>
    <cellStyle name="Normal 43 2 7" xfId="27495" xr:uid="{00000000-0005-0000-0000-0000666B0000}"/>
    <cellStyle name="Normal 43 2 7 2" xfId="27496" xr:uid="{00000000-0005-0000-0000-0000676B0000}"/>
    <cellStyle name="Normal 43 2 7 2 2" xfId="27497" xr:uid="{00000000-0005-0000-0000-0000686B0000}"/>
    <cellStyle name="Normal 43 2 7 3" xfId="27498" xr:uid="{00000000-0005-0000-0000-0000696B0000}"/>
    <cellStyle name="Normal 43 2 7 4" xfId="27499" xr:uid="{00000000-0005-0000-0000-00006A6B0000}"/>
    <cellStyle name="Normal 43 2 8" xfId="27500" xr:uid="{00000000-0005-0000-0000-00006B6B0000}"/>
    <cellStyle name="Normal 43 2 8 2" xfId="27501" xr:uid="{00000000-0005-0000-0000-00006C6B0000}"/>
    <cellStyle name="Normal 43 2 9" xfId="27502" xr:uid="{00000000-0005-0000-0000-00006D6B0000}"/>
    <cellStyle name="Normal 43 3" xfId="27503" xr:uid="{00000000-0005-0000-0000-00006E6B0000}"/>
    <cellStyle name="Normal 43 3 2" xfId="27504" xr:uid="{00000000-0005-0000-0000-00006F6B0000}"/>
    <cellStyle name="Normal 43 3 2 2" xfId="27505" xr:uid="{00000000-0005-0000-0000-0000706B0000}"/>
    <cellStyle name="Normal 43 3 2 2 2" xfId="27506" xr:uid="{00000000-0005-0000-0000-0000716B0000}"/>
    <cellStyle name="Normal 43 3 2 2 2 2" xfId="27507" xr:uid="{00000000-0005-0000-0000-0000726B0000}"/>
    <cellStyle name="Normal 43 3 2 2 3" xfId="27508" xr:uid="{00000000-0005-0000-0000-0000736B0000}"/>
    <cellStyle name="Normal 43 3 2 2 4" xfId="27509" xr:uid="{00000000-0005-0000-0000-0000746B0000}"/>
    <cellStyle name="Normal 43 3 2 3" xfId="27510" xr:uid="{00000000-0005-0000-0000-0000756B0000}"/>
    <cellStyle name="Normal 43 3 2 3 2" xfId="27511" xr:uid="{00000000-0005-0000-0000-0000766B0000}"/>
    <cellStyle name="Normal 43 3 2 4" xfId="27512" xr:uid="{00000000-0005-0000-0000-0000776B0000}"/>
    <cellStyle name="Normal 43 3 2 5" xfId="27513" xr:uid="{00000000-0005-0000-0000-0000786B0000}"/>
    <cellStyle name="Normal 43 3 3" xfId="27514" xr:uid="{00000000-0005-0000-0000-0000796B0000}"/>
    <cellStyle name="Normal 43 3 3 2" xfId="27515" xr:uid="{00000000-0005-0000-0000-00007A6B0000}"/>
    <cellStyle name="Normal 43 3 3 2 2" xfId="27516" xr:uid="{00000000-0005-0000-0000-00007B6B0000}"/>
    <cellStyle name="Normal 43 3 3 2 2 2" xfId="27517" xr:uid="{00000000-0005-0000-0000-00007C6B0000}"/>
    <cellStyle name="Normal 43 3 3 2 3" xfId="27518" xr:uid="{00000000-0005-0000-0000-00007D6B0000}"/>
    <cellStyle name="Normal 43 3 3 2 4" xfId="27519" xr:uid="{00000000-0005-0000-0000-00007E6B0000}"/>
    <cellStyle name="Normal 43 3 3 3" xfId="27520" xr:uid="{00000000-0005-0000-0000-00007F6B0000}"/>
    <cellStyle name="Normal 43 3 3 3 2" xfId="27521" xr:uid="{00000000-0005-0000-0000-0000806B0000}"/>
    <cellStyle name="Normal 43 3 3 4" xfId="27522" xr:uid="{00000000-0005-0000-0000-0000816B0000}"/>
    <cellStyle name="Normal 43 3 3 5" xfId="27523" xr:uid="{00000000-0005-0000-0000-0000826B0000}"/>
    <cellStyle name="Normal 43 3 4" xfId="27524" xr:uid="{00000000-0005-0000-0000-0000836B0000}"/>
    <cellStyle name="Normal 43 3 4 2" xfId="27525" xr:uid="{00000000-0005-0000-0000-0000846B0000}"/>
    <cellStyle name="Normal 43 3 4 2 2" xfId="27526" xr:uid="{00000000-0005-0000-0000-0000856B0000}"/>
    <cellStyle name="Normal 43 3 4 3" xfId="27527" xr:uid="{00000000-0005-0000-0000-0000866B0000}"/>
    <cellStyle name="Normal 43 3 4 4" xfId="27528" xr:uid="{00000000-0005-0000-0000-0000876B0000}"/>
    <cellStyle name="Normal 43 3 5" xfId="27529" xr:uid="{00000000-0005-0000-0000-0000886B0000}"/>
    <cellStyle name="Normal 43 3 5 2" xfId="27530" xr:uid="{00000000-0005-0000-0000-0000896B0000}"/>
    <cellStyle name="Normal 43 3 5 2 2" xfId="27531" xr:uid="{00000000-0005-0000-0000-00008A6B0000}"/>
    <cellStyle name="Normal 43 3 5 3" xfId="27532" xr:uid="{00000000-0005-0000-0000-00008B6B0000}"/>
    <cellStyle name="Normal 43 3 5 4" xfId="27533" xr:uid="{00000000-0005-0000-0000-00008C6B0000}"/>
    <cellStyle name="Normal 43 3 6" xfId="27534" xr:uid="{00000000-0005-0000-0000-00008D6B0000}"/>
    <cellStyle name="Normal 43 3 6 2" xfId="27535" xr:uid="{00000000-0005-0000-0000-00008E6B0000}"/>
    <cellStyle name="Normal 43 3 6 2 2" xfId="27536" xr:uid="{00000000-0005-0000-0000-00008F6B0000}"/>
    <cellStyle name="Normal 43 3 6 3" xfId="27537" xr:uid="{00000000-0005-0000-0000-0000906B0000}"/>
    <cellStyle name="Normal 43 3 6 4" xfId="27538" xr:uid="{00000000-0005-0000-0000-0000916B0000}"/>
    <cellStyle name="Normal 43 3 7" xfId="27539" xr:uid="{00000000-0005-0000-0000-0000926B0000}"/>
    <cellStyle name="Normal 43 3 7 2" xfId="27540" xr:uid="{00000000-0005-0000-0000-0000936B0000}"/>
    <cellStyle name="Normal 43 3 8" xfId="27541" xr:uid="{00000000-0005-0000-0000-0000946B0000}"/>
    <cellStyle name="Normal 43 3 9" xfId="27542" xr:uid="{00000000-0005-0000-0000-0000956B0000}"/>
    <cellStyle name="Normal 43 4" xfId="27543" xr:uid="{00000000-0005-0000-0000-0000966B0000}"/>
    <cellStyle name="Normal 43 4 2" xfId="27544" xr:uid="{00000000-0005-0000-0000-0000976B0000}"/>
    <cellStyle name="Normal 43 4 2 2" xfId="27545" xr:uid="{00000000-0005-0000-0000-0000986B0000}"/>
    <cellStyle name="Normal 43 4 2 2 2" xfId="27546" xr:uid="{00000000-0005-0000-0000-0000996B0000}"/>
    <cellStyle name="Normal 43 4 2 3" xfId="27547" xr:uid="{00000000-0005-0000-0000-00009A6B0000}"/>
    <cellStyle name="Normal 43 4 2 4" xfId="27548" xr:uid="{00000000-0005-0000-0000-00009B6B0000}"/>
    <cellStyle name="Normal 43 4 3" xfId="27549" xr:uid="{00000000-0005-0000-0000-00009C6B0000}"/>
    <cellStyle name="Normal 43 4 3 2" xfId="27550" xr:uid="{00000000-0005-0000-0000-00009D6B0000}"/>
    <cellStyle name="Normal 43 4 4" xfId="27551" xr:uid="{00000000-0005-0000-0000-00009E6B0000}"/>
    <cellStyle name="Normal 43 4 5" xfId="27552" xr:uid="{00000000-0005-0000-0000-00009F6B0000}"/>
    <cellStyle name="Normal 43 5" xfId="27553" xr:uid="{00000000-0005-0000-0000-0000A06B0000}"/>
    <cellStyle name="Normal 43 5 2" xfId="27554" xr:uid="{00000000-0005-0000-0000-0000A16B0000}"/>
    <cellStyle name="Normal 43 5 2 2" xfId="27555" xr:uid="{00000000-0005-0000-0000-0000A26B0000}"/>
    <cellStyle name="Normal 43 5 2 2 2" xfId="27556" xr:uid="{00000000-0005-0000-0000-0000A36B0000}"/>
    <cellStyle name="Normal 43 5 2 3" xfId="27557" xr:uid="{00000000-0005-0000-0000-0000A46B0000}"/>
    <cellStyle name="Normal 43 5 2 4" xfId="27558" xr:uid="{00000000-0005-0000-0000-0000A56B0000}"/>
    <cellStyle name="Normal 43 5 3" xfId="27559" xr:uid="{00000000-0005-0000-0000-0000A66B0000}"/>
    <cellStyle name="Normal 43 5 3 2" xfId="27560" xr:uid="{00000000-0005-0000-0000-0000A76B0000}"/>
    <cellStyle name="Normal 43 5 4" xfId="27561" xr:uid="{00000000-0005-0000-0000-0000A86B0000}"/>
    <cellStyle name="Normal 43 5 5" xfId="27562" xr:uid="{00000000-0005-0000-0000-0000A96B0000}"/>
    <cellStyle name="Normal 43 6" xfId="27563" xr:uid="{00000000-0005-0000-0000-0000AA6B0000}"/>
    <cellStyle name="Normal 43 6 2" xfId="27564" xr:uid="{00000000-0005-0000-0000-0000AB6B0000}"/>
    <cellStyle name="Normal 43 6 2 2" xfId="27565" xr:uid="{00000000-0005-0000-0000-0000AC6B0000}"/>
    <cellStyle name="Normal 43 6 3" xfId="27566" xr:uid="{00000000-0005-0000-0000-0000AD6B0000}"/>
    <cellStyle name="Normal 43 6 4" xfId="27567" xr:uid="{00000000-0005-0000-0000-0000AE6B0000}"/>
    <cellStyle name="Normal 43 7" xfId="27568" xr:uid="{00000000-0005-0000-0000-0000AF6B0000}"/>
    <cellStyle name="Normal 43 7 2" xfId="27569" xr:uid="{00000000-0005-0000-0000-0000B06B0000}"/>
    <cellStyle name="Normal 43 7 2 2" xfId="27570" xr:uid="{00000000-0005-0000-0000-0000B16B0000}"/>
    <cellStyle name="Normal 43 7 3" xfId="27571" xr:uid="{00000000-0005-0000-0000-0000B26B0000}"/>
    <cellStyle name="Normal 43 7 4" xfId="27572" xr:uid="{00000000-0005-0000-0000-0000B36B0000}"/>
    <cellStyle name="Normal 43 8" xfId="27573" xr:uid="{00000000-0005-0000-0000-0000B46B0000}"/>
    <cellStyle name="Normal 43 8 2" xfId="27574" xr:uid="{00000000-0005-0000-0000-0000B56B0000}"/>
    <cellStyle name="Normal 43 8 2 2" xfId="27575" xr:uid="{00000000-0005-0000-0000-0000B66B0000}"/>
    <cellStyle name="Normal 43 8 3" xfId="27576" xr:uid="{00000000-0005-0000-0000-0000B76B0000}"/>
    <cellStyle name="Normal 43 8 4" xfId="27577" xr:uid="{00000000-0005-0000-0000-0000B86B0000}"/>
    <cellStyle name="Normal 43 9" xfId="27578" xr:uid="{00000000-0005-0000-0000-0000B96B0000}"/>
    <cellStyle name="Normal 43 9 2" xfId="27579" xr:uid="{00000000-0005-0000-0000-0000BA6B0000}"/>
    <cellStyle name="Normal 44" xfId="27580" xr:uid="{00000000-0005-0000-0000-0000BB6B0000}"/>
    <cellStyle name="Normal 44 10" xfId="27581" xr:uid="{00000000-0005-0000-0000-0000BC6B0000}"/>
    <cellStyle name="Normal 44 11" xfId="27582" xr:uid="{00000000-0005-0000-0000-0000BD6B0000}"/>
    <cellStyle name="Normal 44 2" xfId="27583" xr:uid="{00000000-0005-0000-0000-0000BE6B0000}"/>
    <cellStyle name="Normal 44 2 10" xfId="27584" xr:uid="{00000000-0005-0000-0000-0000BF6B0000}"/>
    <cellStyle name="Normal 44 2 2" xfId="27585" xr:uid="{00000000-0005-0000-0000-0000C06B0000}"/>
    <cellStyle name="Normal 44 2 2 2" xfId="27586" xr:uid="{00000000-0005-0000-0000-0000C16B0000}"/>
    <cellStyle name="Normal 44 2 2 2 2" xfId="27587" xr:uid="{00000000-0005-0000-0000-0000C26B0000}"/>
    <cellStyle name="Normal 44 2 2 2 2 2" xfId="27588" xr:uid="{00000000-0005-0000-0000-0000C36B0000}"/>
    <cellStyle name="Normal 44 2 2 2 2 2 2" xfId="27589" xr:uid="{00000000-0005-0000-0000-0000C46B0000}"/>
    <cellStyle name="Normal 44 2 2 2 2 3" xfId="27590" xr:uid="{00000000-0005-0000-0000-0000C56B0000}"/>
    <cellStyle name="Normal 44 2 2 2 2 4" xfId="27591" xr:uid="{00000000-0005-0000-0000-0000C66B0000}"/>
    <cellStyle name="Normal 44 2 2 2 3" xfId="27592" xr:uid="{00000000-0005-0000-0000-0000C76B0000}"/>
    <cellStyle name="Normal 44 2 2 2 3 2" xfId="27593" xr:uid="{00000000-0005-0000-0000-0000C86B0000}"/>
    <cellStyle name="Normal 44 2 2 2 4" xfId="27594" xr:uid="{00000000-0005-0000-0000-0000C96B0000}"/>
    <cellStyle name="Normal 44 2 2 2 5" xfId="27595" xr:uid="{00000000-0005-0000-0000-0000CA6B0000}"/>
    <cellStyle name="Normal 44 2 2 3" xfId="27596" xr:uid="{00000000-0005-0000-0000-0000CB6B0000}"/>
    <cellStyle name="Normal 44 2 2 3 2" xfId="27597" xr:uid="{00000000-0005-0000-0000-0000CC6B0000}"/>
    <cellStyle name="Normal 44 2 2 3 2 2" xfId="27598" xr:uid="{00000000-0005-0000-0000-0000CD6B0000}"/>
    <cellStyle name="Normal 44 2 2 3 2 2 2" xfId="27599" xr:uid="{00000000-0005-0000-0000-0000CE6B0000}"/>
    <cellStyle name="Normal 44 2 2 3 2 3" xfId="27600" xr:uid="{00000000-0005-0000-0000-0000CF6B0000}"/>
    <cellStyle name="Normal 44 2 2 3 2 4" xfId="27601" xr:uid="{00000000-0005-0000-0000-0000D06B0000}"/>
    <cellStyle name="Normal 44 2 2 3 3" xfId="27602" xr:uid="{00000000-0005-0000-0000-0000D16B0000}"/>
    <cellStyle name="Normal 44 2 2 3 3 2" xfId="27603" xr:uid="{00000000-0005-0000-0000-0000D26B0000}"/>
    <cellStyle name="Normal 44 2 2 3 4" xfId="27604" xr:uid="{00000000-0005-0000-0000-0000D36B0000}"/>
    <cellStyle name="Normal 44 2 2 3 5" xfId="27605" xr:uid="{00000000-0005-0000-0000-0000D46B0000}"/>
    <cellStyle name="Normal 44 2 2 4" xfId="27606" xr:uid="{00000000-0005-0000-0000-0000D56B0000}"/>
    <cellStyle name="Normal 44 2 2 4 2" xfId="27607" xr:uid="{00000000-0005-0000-0000-0000D66B0000}"/>
    <cellStyle name="Normal 44 2 2 4 2 2" xfId="27608" xr:uid="{00000000-0005-0000-0000-0000D76B0000}"/>
    <cellStyle name="Normal 44 2 2 4 3" xfId="27609" xr:uid="{00000000-0005-0000-0000-0000D86B0000}"/>
    <cellStyle name="Normal 44 2 2 4 4" xfId="27610" xr:uid="{00000000-0005-0000-0000-0000D96B0000}"/>
    <cellStyle name="Normal 44 2 2 5" xfId="27611" xr:uid="{00000000-0005-0000-0000-0000DA6B0000}"/>
    <cellStyle name="Normal 44 2 2 5 2" xfId="27612" xr:uid="{00000000-0005-0000-0000-0000DB6B0000}"/>
    <cellStyle name="Normal 44 2 2 5 2 2" xfId="27613" xr:uid="{00000000-0005-0000-0000-0000DC6B0000}"/>
    <cellStyle name="Normal 44 2 2 5 3" xfId="27614" xr:uid="{00000000-0005-0000-0000-0000DD6B0000}"/>
    <cellStyle name="Normal 44 2 2 5 4" xfId="27615" xr:uid="{00000000-0005-0000-0000-0000DE6B0000}"/>
    <cellStyle name="Normal 44 2 2 6" xfId="27616" xr:uid="{00000000-0005-0000-0000-0000DF6B0000}"/>
    <cellStyle name="Normal 44 2 2 6 2" xfId="27617" xr:uid="{00000000-0005-0000-0000-0000E06B0000}"/>
    <cellStyle name="Normal 44 2 2 6 2 2" xfId="27618" xr:uid="{00000000-0005-0000-0000-0000E16B0000}"/>
    <cellStyle name="Normal 44 2 2 6 3" xfId="27619" xr:uid="{00000000-0005-0000-0000-0000E26B0000}"/>
    <cellStyle name="Normal 44 2 2 6 4" xfId="27620" xr:uid="{00000000-0005-0000-0000-0000E36B0000}"/>
    <cellStyle name="Normal 44 2 2 7" xfId="27621" xr:uid="{00000000-0005-0000-0000-0000E46B0000}"/>
    <cellStyle name="Normal 44 2 2 7 2" xfId="27622" xr:uid="{00000000-0005-0000-0000-0000E56B0000}"/>
    <cellStyle name="Normal 44 2 2 8" xfId="27623" xr:uid="{00000000-0005-0000-0000-0000E66B0000}"/>
    <cellStyle name="Normal 44 2 2 9" xfId="27624" xr:uid="{00000000-0005-0000-0000-0000E76B0000}"/>
    <cellStyle name="Normal 44 2 3" xfId="27625" xr:uid="{00000000-0005-0000-0000-0000E86B0000}"/>
    <cellStyle name="Normal 44 2 3 2" xfId="27626" xr:uid="{00000000-0005-0000-0000-0000E96B0000}"/>
    <cellStyle name="Normal 44 2 3 2 2" xfId="27627" xr:uid="{00000000-0005-0000-0000-0000EA6B0000}"/>
    <cellStyle name="Normal 44 2 3 2 2 2" xfId="27628" xr:uid="{00000000-0005-0000-0000-0000EB6B0000}"/>
    <cellStyle name="Normal 44 2 3 2 3" xfId="27629" xr:uid="{00000000-0005-0000-0000-0000EC6B0000}"/>
    <cellStyle name="Normal 44 2 3 2 4" xfId="27630" xr:uid="{00000000-0005-0000-0000-0000ED6B0000}"/>
    <cellStyle name="Normal 44 2 3 3" xfId="27631" xr:uid="{00000000-0005-0000-0000-0000EE6B0000}"/>
    <cellStyle name="Normal 44 2 3 3 2" xfId="27632" xr:uid="{00000000-0005-0000-0000-0000EF6B0000}"/>
    <cellStyle name="Normal 44 2 3 4" xfId="27633" xr:uid="{00000000-0005-0000-0000-0000F06B0000}"/>
    <cellStyle name="Normal 44 2 3 5" xfId="27634" xr:uid="{00000000-0005-0000-0000-0000F16B0000}"/>
    <cellStyle name="Normal 44 2 4" xfId="27635" xr:uid="{00000000-0005-0000-0000-0000F26B0000}"/>
    <cellStyle name="Normal 44 2 4 2" xfId="27636" xr:uid="{00000000-0005-0000-0000-0000F36B0000}"/>
    <cellStyle name="Normal 44 2 4 2 2" xfId="27637" xr:uid="{00000000-0005-0000-0000-0000F46B0000}"/>
    <cellStyle name="Normal 44 2 4 2 2 2" xfId="27638" xr:uid="{00000000-0005-0000-0000-0000F56B0000}"/>
    <cellStyle name="Normal 44 2 4 2 3" xfId="27639" xr:uid="{00000000-0005-0000-0000-0000F66B0000}"/>
    <cellStyle name="Normal 44 2 4 2 4" xfId="27640" xr:uid="{00000000-0005-0000-0000-0000F76B0000}"/>
    <cellStyle name="Normal 44 2 4 3" xfId="27641" xr:uid="{00000000-0005-0000-0000-0000F86B0000}"/>
    <cellStyle name="Normal 44 2 4 3 2" xfId="27642" xr:uid="{00000000-0005-0000-0000-0000F96B0000}"/>
    <cellStyle name="Normal 44 2 4 4" xfId="27643" xr:uid="{00000000-0005-0000-0000-0000FA6B0000}"/>
    <cellStyle name="Normal 44 2 4 5" xfId="27644" xr:uid="{00000000-0005-0000-0000-0000FB6B0000}"/>
    <cellStyle name="Normal 44 2 5" xfId="27645" xr:uid="{00000000-0005-0000-0000-0000FC6B0000}"/>
    <cellStyle name="Normal 44 2 5 2" xfId="27646" xr:uid="{00000000-0005-0000-0000-0000FD6B0000}"/>
    <cellStyle name="Normal 44 2 5 2 2" xfId="27647" xr:uid="{00000000-0005-0000-0000-0000FE6B0000}"/>
    <cellStyle name="Normal 44 2 5 3" xfId="27648" xr:uid="{00000000-0005-0000-0000-0000FF6B0000}"/>
    <cellStyle name="Normal 44 2 5 4" xfId="27649" xr:uid="{00000000-0005-0000-0000-0000006C0000}"/>
    <cellStyle name="Normal 44 2 6" xfId="27650" xr:uid="{00000000-0005-0000-0000-0000016C0000}"/>
    <cellStyle name="Normal 44 2 6 2" xfId="27651" xr:uid="{00000000-0005-0000-0000-0000026C0000}"/>
    <cellStyle name="Normal 44 2 6 2 2" xfId="27652" xr:uid="{00000000-0005-0000-0000-0000036C0000}"/>
    <cellStyle name="Normal 44 2 6 3" xfId="27653" xr:uid="{00000000-0005-0000-0000-0000046C0000}"/>
    <cellStyle name="Normal 44 2 6 4" xfId="27654" xr:uid="{00000000-0005-0000-0000-0000056C0000}"/>
    <cellStyle name="Normal 44 2 7" xfId="27655" xr:uid="{00000000-0005-0000-0000-0000066C0000}"/>
    <cellStyle name="Normal 44 2 7 2" xfId="27656" xr:uid="{00000000-0005-0000-0000-0000076C0000}"/>
    <cellStyle name="Normal 44 2 7 2 2" xfId="27657" xr:uid="{00000000-0005-0000-0000-0000086C0000}"/>
    <cellStyle name="Normal 44 2 7 3" xfId="27658" xr:uid="{00000000-0005-0000-0000-0000096C0000}"/>
    <cellStyle name="Normal 44 2 7 4" xfId="27659" xr:uid="{00000000-0005-0000-0000-00000A6C0000}"/>
    <cellStyle name="Normal 44 2 8" xfId="27660" xr:uid="{00000000-0005-0000-0000-00000B6C0000}"/>
    <cellStyle name="Normal 44 2 8 2" xfId="27661" xr:uid="{00000000-0005-0000-0000-00000C6C0000}"/>
    <cellStyle name="Normal 44 2 9" xfId="27662" xr:uid="{00000000-0005-0000-0000-00000D6C0000}"/>
    <cellStyle name="Normal 44 3" xfId="27663" xr:uid="{00000000-0005-0000-0000-00000E6C0000}"/>
    <cellStyle name="Normal 44 3 2" xfId="27664" xr:uid="{00000000-0005-0000-0000-00000F6C0000}"/>
    <cellStyle name="Normal 44 3 2 2" xfId="27665" xr:uid="{00000000-0005-0000-0000-0000106C0000}"/>
    <cellStyle name="Normal 44 3 2 2 2" xfId="27666" xr:uid="{00000000-0005-0000-0000-0000116C0000}"/>
    <cellStyle name="Normal 44 3 2 2 2 2" xfId="27667" xr:uid="{00000000-0005-0000-0000-0000126C0000}"/>
    <cellStyle name="Normal 44 3 2 2 3" xfId="27668" xr:uid="{00000000-0005-0000-0000-0000136C0000}"/>
    <cellStyle name="Normal 44 3 2 2 4" xfId="27669" xr:uid="{00000000-0005-0000-0000-0000146C0000}"/>
    <cellStyle name="Normal 44 3 2 3" xfId="27670" xr:uid="{00000000-0005-0000-0000-0000156C0000}"/>
    <cellStyle name="Normal 44 3 2 3 2" xfId="27671" xr:uid="{00000000-0005-0000-0000-0000166C0000}"/>
    <cellStyle name="Normal 44 3 2 4" xfId="27672" xr:uid="{00000000-0005-0000-0000-0000176C0000}"/>
    <cellStyle name="Normal 44 3 2 5" xfId="27673" xr:uid="{00000000-0005-0000-0000-0000186C0000}"/>
    <cellStyle name="Normal 44 3 3" xfId="27674" xr:uid="{00000000-0005-0000-0000-0000196C0000}"/>
    <cellStyle name="Normal 44 3 3 2" xfId="27675" xr:uid="{00000000-0005-0000-0000-00001A6C0000}"/>
    <cellStyle name="Normal 44 3 3 2 2" xfId="27676" xr:uid="{00000000-0005-0000-0000-00001B6C0000}"/>
    <cellStyle name="Normal 44 3 3 2 2 2" xfId="27677" xr:uid="{00000000-0005-0000-0000-00001C6C0000}"/>
    <cellStyle name="Normal 44 3 3 2 3" xfId="27678" xr:uid="{00000000-0005-0000-0000-00001D6C0000}"/>
    <cellStyle name="Normal 44 3 3 2 4" xfId="27679" xr:uid="{00000000-0005-0000-0000-00001E6C0000}"/>
    <cellStyle name="Normal 44 3 3 3" xfId="27680" xr:uid="{00000000-0005-0000-0000-00001F6C0000}"/>
    <cellStyle name="Normal 44 3 3 3 2" xfId="27681" xr:uid="{00000000-0005-0000-0000-0000206C0000}"/>
    <cellStyle name="Normal 44 3 3 4" xfId="27682" xr:uid="{00000000-0005-0000-0000-0000216C0000}"/>
    <cellStyle name="Normal 44 3 3 5" xfId="27683" xr:uid="{00000000-0005-0000-0000-0000226C0000}"/>
    <cellStyle name="Normal 44 3 4" xfId="27684" xr:uid="{00000000-0005-0000-0000-0000236C0000}"/>
    <cellStyle name="Normal 44 3 4 2" xfId="27685" xr:uid="{00000000-0005-0000-0000-0000246C0000}"/>
    <cellStyle name="Normal 44 3 4 2 2" xfId="27686" xr:uid="{00000000-0005-0000-0000-0000256C0000}"/>
    <cellStyle name="Normal 44 3 4 3" xfId="27687" xr:uid="{00000000-0005-0000-0000-0000266C0000}"/>
    <cellStyle name="Normal 44 3 4 4" xfId="27688" xr:uid="{00000000-0005-0000-0000-0000276C0000}"/>
    <cellStyle name="Normal 44 3 5" xfId="27689" xr:uid="{00000000-0005-0000-0000-0000286C0000}"/>
    <cellStyle name="Normal 44 3 5 2" xfId="27690" xr:uid="{00000000-0005-0000-0000-0000296C0000}"/>
    <cellStyle name="Normal 44 3 5 2 2" xfId="27691" xr:uid="{00000000-0005-0000-0000-00002A6C0000}"/>
    <cellStyle name="Normal 44 3 5 3" xfId="27692" xr:uid="{00000000-0005-0000-0000-00002B6C0000}"/>
    <cellStyle name="Normal 44 3 5 4" xfId="27693" xr:uid="{00000000-0005-0000-0000-00002C6C0000}"/>
    <cellStyle name="Normal 44 3 6" xfId="27694" xr:uid="{00000000-0005-0000-0000-00002D6C0000}"/>
    <cellStyle name="Normal 44 3 6 2" xfId="27695" xr:uid="{00000000-0005-0000-0000-00002E6C0000}"/>
    <cellStyle name="Normal 44 3 6 2 2" xfId="27696" xr:uid="{00000000-0005-0000-0000-00002F6C0000}"/>
    <cellStyle name="Normal 44 3 6 3" xfId="27697" xr:uid="{00000000-0005-0000-0000-0000306C0000}"/>
    <cellStyle name="Normal 44 3 6 4" xfId="27698" xr:uid="{00000000-0005-0000-0000-0000316C0000}"/>
    <cellStyle name="Normal 44 3 7" xfId="27699" xr:uid="{00000000-0005-0000-0000-0000326C0000}"/>
    <cellStyle name="Normal 44 3 7 2" xfId="27700" xr:uid="{00000000-0005-0000-0000-0000336C0000}"/>
    <cellStyle name="Normal 44 3 8" xfId="27701" xr:uid="{00000000-0005-0000-0000-0000346C0000}"/>
    <cellStyle name="Normal 44 3 9" xfId="27702" xr:uid="{00000000-0005-0000-0000-0000356C0000}"/>
    <cellStyle name="Normal 44 4" xfId="27703" xr:uid="{00000000-0005-0000-0000-0000366C0000}"/>
    <cellStyle name="Normal 44 4 2" xfId="27704" xr:uid="{00000000-0005-0000-0000-0000376C0000}"/>
    <cellStyle name="Normal 44 4 2 2" xfId="27705" xr:uid="{00000000-0005-0000-0000-0000386C0000}"/>
    <cellStyle name="Normal 44 4 2 2 2" xfId="27706" xr:uid="{00000000-0005-0000-0000-0000396C0000}"/>
    <cellStyle name="Normal 44 4 2 3" xfId="27707" xr:uid="{00000000-0005-0000-0000-00003A6C0000}"/>
    <cellStyle name="Normal 44 4 2 4" xfId="27708" xr:uid="{00000000-0005-0000-0000-00003B6C0000}"/>
    <cellStyle name="Normal 44 4 3" xfId="27709" xr:uid="{00000000-0005-0000-0000-00003C6C0000}"/>
    <cellStyle name="Normal 44 4 3 2" xfId="27710" xr:uid="{00000000-0005-0000-0000-00003D6C0000}"/>
    <cellStyle name="Normal 44 4 4" xfId="27711" xr:uid="{00000000-0005-0000-0000-00003E6C0000}"/>
    <cellStyle name="Normal 44 4 5" xfId="27712" xr:uid="{00000000-0005-0000-0000-00003F6C0000}"/>
    <cellStyle name="Normal 44 5" xfId="27713" xr:uid="{00000000-0005-0000-0000-0000406C0000}"/>
    <cellStyle name="Normal 44 5 2" xfId="27714" xr:uid="{00000000-0005-0000-0000-0000416C0000}"/>
    <cellStyle name="Normal 44 5 2 2" xfId="27715" xr:uid="{00000000-0005-0000-0000-0000426C0000}"/>
    <cellStyle name="Normal 44 5 2 2 2" xfId="27716" xr:uid="{00000000-0005-0000-0000-0000436C0000}"/>
    <cellStyle name="Normal 44 5 2 3" xfId="27717" xr:uid="{00000000-0005-0000-0000-0000446C0000}"/>
    <cellStyle name="Normal 44 5 2 4" xfId="27718" xr:uid="{00000000-0005-0000-0000-0000456C0000}"/>
    <cellStyle name="Normal 44 5 3" xfId="27719" xr:uid="{00000000-0005-0000-0000-0000466C0000}"/>
    <cellStyle name="Normal 44 5 3 2" xfId="27720" xr:uid="{00000000-0005-0000-0000-0000476C0000}"/>
    <cellStyle name="Normal 44 5 4" xfId="27721" xr:uid="{00000000-0005-0000-0000-0000486C0000}"/>
    <cellStyle name="Normal 44 5 5" xfId="27722" xr:uid="{00000000-0005-0000-0000-0000496C0000}"/>
    <cellStyle name="Normal 44 6" xfId="27723" xr:uid="{00000000-0005-0000-0000-00004A6C0000}"/>
    <cellStyle name="Normal 44 6 2" xfId="27724" xr:uid="{00000000-0005-0000-0000-00004B6C0000}"/>
    <cellStyle name="Normal 44 6 2 2" xfId="27725" xr:uid="{00000000-0005-0000-0000-00004C6C0000}"/>
    <cellStyle name="Normal 44 6 3" xfId="27726" xr:uid="{00000000-0005-0000-0000-00004D6C0000}"/>
    <cellStyle name="Normal 44 6 4" xfId="27727" xr:uid="{00000000-0005-0000-0000-00004E6C0000}"/>
    <cellStyle name="Normal 44 7" xfId="27728" xr:uid="{00000000-0005-0000-0000-00004F6C0000}"/>
    <cellStyle name="Normal 44 7 2" xfId="27729" xr:uid="{00000000-0005-0000-0000-0000506C0000}"/>
    <cellStyle name="Normal 44 7 2 2" xfId="27730" xr:uid="{00000000-0005-0000-0000-0000516C0000}"/>
    <cellStyle name="Normal 44 7 3" xfId="27731" xr:uid="{00000000-0005-0000-0000-0000526C0000}"/>
    <cellStyle name="Normal 44 7 4" xfId="27732" xr:uid="{00000000-0005-0000-0000-0000536C0000}"/>
    <cellStyle name="Normal 44 8" xfId="27733" xr:uid="{00000000-0005-0000-0000-0000546C0000}"/>
    <cellStyle name="Normal 44 8 2" xfId="27734" xr:uid="{00000000-0005-0000-0000-0000556C0000}"/>
    <cellStyle name="Normal 44 8 2 2" xfId="27735" xr:uid="{00000000-0005-0000-0000-0000566C0000}"/>
    <cellStyle name="Normal 44 8 3" xfId="27736" xr:uid="{00000000-0005-0000-0000-0000576C0000}"/>
    <cellStyle name="Normal 44 8 4" xfId="27737" xr:uid="{00000000-0005-0000-0000-0000586C0000}"/>
    <cellStyle name="Normal 44 9" xfId="27738" xr:uid="{00000000-0005-0000-0000-0000596C0000}"/>
    <cellStyle name="Normal 44 9 2" xfId="27739" xr:uid="{00000000-0005-0000-0000-00005A6C0000}"/>
    <cellStyle name="Normal 45" xfId="27740" xr:uid="{00000000-0005-0000-0000-00005B6C0000}"/>
    <cellStyle name="Normal 45 2" xfId="27741" xr:uid="{00000000-0005-0000-0000-00005C6C0000}"/>
    <cellStyle name="Normal 45 2 2" xfId="27742" xr:uid="{00000000-0005-0000-0000-00005D6C0000}"/>
    <cellStyle name="Normal 45 3" xfId="27743" xr:uid="{00000000-0005-0000-0000-00005E6C0000}"/>
    <cellStyle name="Normal 46" xfId="27744" xr:uid="{00000000-0005-0000-0000-00005F6C0000}"/>
    <cellStyle name="Normal 46 10" xfId="27745" xr:uid="{00000000-0005-0000-0000-0000606C0000}"/>
    <cellStyle name="Normal 46 11" xfId="27746" xr:uid="{00000000-0005-0000-0000-0000616C0000}"/>
    <cellStyle name="Normal 46 2" xfId="27747" xr:uid="{00000000-0005-0000-0000-0000626C0000}"/>
    <cellStyle name="Normal 46 2 10" xfId="27748" xr:uid="{00000000-0005-0000-0000-0000636C0000}"/>
    <cellStyle name="Normal 46 2 2" xfId="27749" xr:uid="{00000000-0005-0000-0000-0000646C0000}"/>
    <cellStyle name="Normal 46 2 2 2" xfId="27750" xr:uid="{00000000-0005-0000-0000-0000656C0000}"/>
    <cellStyle name="Normal 46 2 2 2 2" xfId="27751" xr:uid="{00000000-0005-0000-0000-0000666C0000}"/>
    <cellStyle name="Normal 46 2 2 2 2 2" xfId="27752" xr:uid="{00000000-0005-0000-0000-0000676C0000}"/>
    <cellStyle name="Normal 46 2 2 2 2 2 2" xfId="27753" xr:uid="{00000000-0005-0000-0000-0000686C0000}"/>
    <cellStyle name="Normal 46 2 2 2 2 3" xfId="27754" xr:uid="{00000000-0005-0000-0000-0000696C0000}"/>
    <cellStyle name="Normal 46 2 2 2 2 4" xfId="27755" xr:uid="{00000000-0005-0000-0000-00006A6C0000}"/>
    <cellStyle name="Normal 46 2 2 2 3" xfId="27756" xr:uid="{00000000-0005-0000-0000-00006B6C0000}"/>
    <cellStyle name="Normal 46 2 2 2 3 2" xfId="27757" xr:uid="{00000000-0005-0000-0000-00006C6C0000}"/>
    <cellStyle name="Normal 46 2 2 2 4" xfId="27758" xr:uid="{00000000-0005-0000-0000-00006D6C0000}"/>
    <cellStyle name="Normal 46 2 2 2 5" xfId="27759" xr:uid="{00000000-0005-0000-0000-00006E6C0000}"/>
    <cellStyle name="Normal 46 2 2 3" xfId="27760" xr:uid="{00000000-0005-0000-0000-00006F6C0000}"/>
    <cellStyle name="Normal 46 2 2 3 2" xfId="27761" xr:uid="{00000000-0005-0000-0000-0000706C0000}"/>
    <cellStyle name="Normal 46 2 2 3 2 2" xfId="27762" xr:uid="{00000000-0005-0000-0000-0000716C0000}"/>
    <cellStyle name="Normal 46 2 2 3 2 2 2" xfId="27763" xr:uid="{00000000-0005-0000-0000-0000726C0000}"/>
    <cellStyle name="Normal 46 2 2 3 2 3" xfId="27764" xr:uid="{00000000-0005-0000-0000-0000736C0000}"/>
    <cellStyle name="Normal 46 2 2 3 2 4" xfId="27765" xr:uid="{00000000-0005-0000-0000-0000746C0000}"/>
    <cellStyle name="Normal 46 2 2 3 3" xfId="27766" xr:uid="{00000000-0005-0000-0000-0000756C0000}"/>
    <cellStyle name="Normal 46 2 2 3 3 2" xfId="27767" xr:uid="{00000000-0005-0000-0000-0000766C0000}"/>
    <cellStyle name="Normal 46 2 2 3 4" xfId="27768" xr:uid="{00000000-0005-0000-0000-0000776C0000}"/>
    <cellStyle name="Normal 46 2 2 3 5" xfId="27769" xr:uid="{00000000-0005-0000-0000-0000786C0000}"/>
    <cellStyle name="Normal 46 2 2 4" xfId="27770" xr:uid="{00000000-0005-0000-0000-0000796C0000}"/>
    <cellStyle name="Normal 46 2 2 4 2" xfId="27771" xr:uid="{00000000-0005-0000-0000-00007A6C0000}"/>
    <cellStyle name="Normal 46 2 2 4 2 2" xfId="27772" xr:uid="{00000000-0005-0000-0000-00007B6C0000}"/>
    <cellStyle name="Normal 46 2 2 4 3" xfId="27773" xr:uid="{00000000-0005-0000-0000-00007C6C0000}"/>
    <cellStyle name="Normal 46 2 2 4 4" xfId="27774" xr:uid="{00000000-0005-0000-0000-00007D6C0000}"/>
    <cellStyle name="Normal 46 2 2 5" xfId="27775" xr:uid="{00000000-0005-0000-0000-00007E6C0000}"/>
    <cellStyle name="Normal 46 2 2 5 2" xfId="27776" xr:uid="{00000000-0005-0000-0000-00007F6C0000}"/>
    <cellStyle name="Normal 46 2 2 5 2 2" xfId="27777" xr:uid="{00000000-0005-0000-0000-0000806C0000}"/>
    <cellStyle name="Normal 46 2 2 5 3" xfId="27778" xr:uid="{00000000-0005-0000-0000-0000816C0000}"/>
    <cellStyle name="Normal 46 2 2 5 4" xfId="27779" xr:uid="{00000000-0005-0000-0000-0000826C0000}"/>
    <cellStyle name="Normal 46 2 2 6" xfId="27780" xr:uid="{00000000-0005-0000-0000-0000836C0000}"/>
    <cellStyle name="Normal 46 2 2 6 2" xfId="27781" xr:uid="{00000000-0005-0000-0000-0000846C0000}"/>
    <cellStyle name="Normal 46 2 2 6 2 2" xfId="27782" xr:uid="{00000000-0005-0000-0000-0000856C0000}"/>
    <cellStyle name="Normal 46 2 2 6 3" xfId="27783" xr:uid="{00000000-0005-0000-0000-0000866C0000}"/>
    <cellStyle name="Normal 46 2 2 6 4" xfId="27784" xr:uid="{00000000-0005-0000-0000-0000876C0000}"/>
    <cellStyle name="Normal 46 2 2 7" xfId="27785" xr:uid="{00000000-0005-0000-0000-0000886C0000}"/>
    <cellStyle name="Normal 46 2 2 7 2" xfId="27786" xr:uid="{00000000-0005-0000-0000-0000896C0000}"/>
    <cellStyle name="Normal 46 2 2 8" xfId="27787" xr:uid="{00000000-0005-0000-0000-00008A6C0000}"/>
    <cellStyle name="Normal 46 2 2 9" xfId="27788" xr:uid="{00000000-0005-0000-0000-00008B6C0000}"/>
    <cellStyle name="Normal 46 2 3" xfId="27789" xr:uid="{00000000-0005-0000-0000-00008C6C0000}"/>
    <cellStyle name="Normal 46 2 3 2" xfId="27790" xr:uid="{00000000-0005-0000-0000-00008D6C0000}"/>
    <cellStyle name="Normal 46 2 3 2 2" xfId="27791" xr:uid="{00000000-0005-0000-0000-00008E6C0000}"/>
    <cellStyle name="Normal 46 2 3 2 2 2" xfId="27792" xr:uid="{00000000-0005-0000-0000-00008F6C0000}"/>
    <cellStyle name="Normal 46 2 3 2 3" xfId="27793" xr:uid="{00000000-0005-0000-0000-0000906C0000}"/>
    <cellStyle name="Normal 46 2 3 2 4" xfId="27794" xr:uid="{00000000-0005-0000-0000-0000916C0000}"/>
    <cellStyle name="Normal 46 2 3 3" xfId="27795" xr:uid="{00000000-0005-0000-0000-0000926C0000}"/>
    <cellStyle name="Normal 46 2 3 3 2" xfId="27796" xr:uid="{00000000-0005-0000-0000-0000936C0000}"/>
    <cellStyle name="Normal 46 2 3 4" xfId="27797" xr:uid="{00000000-0005-0000-0000-0000946C0000}"/>
    <cellStyle name="Normal 46 2 3 5" xfId="27798" xr:uid="{00000000-0005-0000-0000-0000956C0000}"/>
    <cellStyle name="Normal 46 2 4" xfId="27799" xr:uid="{00000000-0005-0000-0000-0000966C0000}"/>
    <cellStyle name="Normal 46 2 4 2" xfId="27800" xr:uid="{00000000-0005-0000-0000-0000976C0000}"/>
    <cellStyle name="Normal 46 2 4 2 2" xfId="27801" xr:uid="{00000000-0005-0000-0000-0000986C0000}"/>
    <cellStyle name="Normal 46 2 4 2 2 2" xfId="27802" xr:uid="{00000000-0005-0000-0000-0000996C0000}"/>
    <cellStyle name="Normal 46 2 4 2 3" xfId="27803" xr:uid="{00000000-0005-0000-0000-00009A6C0000}"/>
    <cellStyle name="Normal 46 2 4 2 4" xfId="27804" xr:uid="{00000000-0005-0000-0000-00009B6C0000}"/>
    <cellStyle name="Normal 46 2 4 3" xfId="27805" xr:uid="{00000000-0005-0000-0000-00009C6C0000}"/>
    <cellStyle name="Normal 46 2 4 3 2" xfId="27806" xr:uid="{00000000-0005-0000-0000-00009D6C0000}"/>
    <cellStyle name="Normal 46 2 4 4" xfId="27807" xr:uid="{00000000-0005-0000-0000-00009E6C0000}"/>
    <cellStyle name="Normal 46 2 4 5" xfId="27808" xr:uid="{00000000-0005-0000-0000-00009F6C0000}"/>
    <cellStyle name="Normal 46 2 5" xfId="27809" xr:uid="{00000000-0005-0000-0000-0000A06C0000}"/>
    <cellStyle name="Normal 46 2 5 2" xfId="27810" xr:uid="{00000000-0005-0000-0000-0000A16C0000}"/>
    <cellStyle name="Normal 46 2 5 2 2" xfId="27811" xr:uid="{00000000-0005-0000-0000-0000A26C0000}"/>
    <cellStyle name="Normal 46 2 5 3" xfId="27812" xr:uid="{00000000-0005-0000-0000-0000A36C0000}"/>
    <cellStyle name="Normal 46 2 5 4" xfId="27813" xr:uid="{00000000-0005-0000-0000-0000A46C0000}"/>
    <cellStyle name="Normal 46 2 6" xfId="27814" xr:uid="{00000000-0005-0000-0000-0000A56C0000}"/>
    <cellStyle name="Normal 46 2 6 2" xfId="27815" xr:uid="{00000000-0005-0000-0000-0000A66C0000}"/>
    <cellStyle name="Normal 46 2 6 2 2" xfId="27816" xr:uid="{00000000-0005-0000-0000-0000A76C0000}"/>
    <cellStyle name="Normal 46 2 6 3" xfId="27817" xr:uid="{00000000-0005-0000-0000-0000A86C0000}"/>
    <cellStyle name="Normal 46 2 6 4" xfId="27818" xr:uid="{00000000-0005-0000-0000-0000A96C0000}"/>
    <cellStyle name="Normal 46 2 7" xfId="27819" xr:uid="{00000000-0005-0000-0000-0000AA6C0000}"/>
    <cellStyle name="Normal 46 2 7 2" xfId="27820" xr:uid="{00000000-0005-0000-0000-0000AB6C0000}"/>
    <cellStyle name="Normal 46 2 7 2 2" xfId="27821" xr:uid="{00000000-0005-0000-0000-0000AC6C0000}"/>
    <cellStyle name="Normal 46 2 7 3" xfId="27822" xr:uid="{00000000-0005-0000-0000-0000AD6C0000}"/>
    <cellStyle name="Normal 46 2 7 4" xfId="27823" xr:uid="{00000000-0005-0000-0000-0000AE6C0000}"/>
    <cellStyle name="Normal 46 2 8" xfId="27824" xr:uid="{00000000-0005-0000-0000-0000AF6C0000}"/>
    <cellStyle name="Normal 46 2 8 2" xfId="27825" xr:uid="{00000000-0005-0000-0000-0000B06C0000}"/>
    <cellStyle name="Normal 46 2 9" xfId="27826" xr:uid="{00000000-0005-0000-0000-0000B16C0000}"/>
    <cellStyle name="Normal 46 3" xfId="27827" xr:uid="{00000000-0005-0000-0000-0000B26C0000}"/>
    <cellStyle name="Normal 46 3 2" xfId="27828" xr:uid="{00000000-0005-0000-0000-0000B36C0000}"/>
    <cellStyle name="Normal 46 3 2 2" xfId="27829" xr:uid="{00000000-0005-0000-0000-0000B46C0000}"/>
    <cellStyle name="Normal 46 3 2 2 2" xfId="27830" xr:uid="{00000000-0005-0000-0000-0000B56C0000}"/>
    <cellStyle name="Normal 46 3 2 2 2 2" xfId="27831" xr:uid="{00000000-0005-0000-0000-0000B66C0000}"/>
    <cellStyle name="Normal 46 3 2 2 3" xfId="27832" xr:uid="{00000000-0005-0000-0000-0000B76C0000}"/>
    <cellStyle name="Normal 46 3 2 2 4" xfId="27833" xr:uid="{00000000-0005-0000-0000-0000B86C0000}"/>
    <cellStyle name="Normal 46 3 2 3" xfId="27834" xr:uid="{00000000-0005-0000-0000-0000B96C0000}"/>
    <cellStyle name="Normal 46 3 2 3 2" xfId="27835" xr:uid="{00000000-0005-0000-0000-0000BA6C0000}"/>
    <cellStyle name="Normal 46 3 2 4" xfId="27836" xr:uid="{00000000-0005-0000-0000-0000BB6C0000}"/>
    <cellStyle name="Normal 46 3 2 5" xfId="27837" xr:uid="{00000000-0005-0000-0000-0000BC6C0000}"/>
    <cellStyle name="Normal 46 3 3" xfId="27838" xr:uid="{00000000-0005-0000-0000-0000BD6C0000}"/>
    <cellStyle name="Normal 46 3 3 2" xfId="27839" xr:uid="{00000000-0005-0000-0000-0000BE6C0000}"/>
    <cellStyle name="Normal 46 3 3 2 2" xfId="27840" xr:uid="{00000000-0005-0000-0000-0000BF6C0000}"/>
    <cellStyle name="Normal 46 3 3 2 2 2" xfId="27841" xr:uid="{00000000-0005-0000-0000-0000C06C0000}"/>
    <cellStyle name="Normal 46 3 3 2 3" xfId="27842" xr:uid="{00000000-0005-0000-0000-0000C16C0000}"/>
    <cellStyle name="Normal 46 3 3 2 4" xfId="27843" xr:uid="{00000000-0005-0000-0000-0000C26C0000}"/>
    <cellStyle name="Normal 46 3 3 3" xfId="27844" xr:uid="{00000000-0005-0000-0000-0000C36C0000}"/>
    <cellStyle name="Normal 46 3 3 3 2" xfId="27845" xr:uid="{00000000-0005-0000-0000-0000C46C0000}"/>
    <cellStyle name="Normal 46 3 3 4" xfId="27846" xr:uid="{00000000-0005-0000-0000-0000C56C0000}"/>
    <cellStyle name="Normal 46 3 3 5" xfId="27847" xr:uid="{00000000-0005-0000-0000-0000C66C0000}"/>
    <cellStyle name="Normal 46 3 4" xfId="27848" xr:uid="{00000000-0005-0000-0000-0000C76C0000}"/>
    <cellStyle name="Normal 46 3 4 2" xfId="27849" xr:uid="{00000000-0005-0000-0000-0000C86C0000}"/>
    <cellStyle name="Normal 46 3 4 2 2" xfId="27850" xr:uid="{00000000-0005-0000-0000-0000C96C0000}"/>
    <cellStyle name="Normal 46 3 4 3" xfId="27851" xr:uid="{00000000-0005-0000-0000-0000CA6C0000}"/>
    <cellStyle name="Normal 46 3 4 4" xfId="27852" xr:uid="{00000000-0005-0000-0000-0000CB6C0000}"/>
    <cellStyle name="Normal 46 3 5" xfId="27853" xr:uid="{00000000-0005-0000-0000-0000CC6C0000}"/>
    <cellStyle name="Normal 46 3 5 2" xfId="27854" xr:uid="{00000000-0005-0000-0000-0000CD6C0000}"/>
    <cellStyle name="Normal 46 3 5 2 2" xfId="27855" xr:uid="{00000000-0005-0000-0000-0000CE6C0000}"/>
    <cellStyle name="Normal 46 3 5 3" xfId="27856" xr:uid="{00000000-0005-0000-0000-0000CF6C0000}"/>
    <cellStyle name="Normal 46 3 5 4" xfId="27857" xr:uid="{00000000-0005-0000-0000-0000D06C0000}"/>
    <cellStyle name="Normal 46 3 6" xfId="27858" xr:uid="{00000000-0005-0000-0000-0000D16C0000}"/>
    <cellStyle name="Normal 46 3 6 2" xfId="27859" xr:uid="{00000000-0005-0000-0000-0000D26C0000}"/>
    <cellStyle name="Normal 46 3 6 2 2" xfId="27860" xr:uid="{00000000-0005-0000-0000-0000D36C0000}"/>
    <cellStyle name="Normal 46 3 6 3" xfId="27861" xr:uid="{00000000-0005-0000-0000-0000D46C0000}"/>
    <cellStyle name="Normal 46 3 6 4" xfId="27862" xr:uid="{00000000-0005-0000-0000-0000D56C0000}"/>
    <cellStyle name="Normal 46 3 7" xfId="27863" xr:uid="{00000000-0005-0000-0000-0000D66C0000}"/>
    <cellStyle name="Normal 46 3 7 2" xfId="27864" xr:uid="{00000000-0005-0000-0000-0000D76C0000}"/>
    <cellStyle name="Normal 46 3 8" xfId="27865" xr:uid="{00000000-0005-0000-0000-0000D86C0000}"/>
    <cellStyle name="Normal 46 3 9" xfId="27866" xr:uid="{00000000-0005-0000-0000-0000D96C0000}"/>
    <cellStyle name="Normal 46 4" xfId="27867" xr:uid="{00000000-0005-0000-0000-0000DA6C0000}"/>
    <cellStyle name="Normal 46 4 2" xfId="27868" xr:uid="{00000000-0005-0000-0000-0000DB6C0000}"/>
    <cellStyle name="Normal 46 4 2 2" xfId="27869" xr:uid="{00000000-0005-0000-0000-0000DC6C0000}"/>
    <cellStyle name="Normal 46 4 2 2 2" xfId="27870" xr:uid="{00000000-0005-0000-0000-0000DD6C0000}"/>
    <cellStyle name="Normal 46 4 2 3" xfId="27871" xr:uid="{00000000-0005-0000-0000-0000DE6C0000}"/>
    <cellStyle name="Normal 46 4 2 4" xfId="27872" xr:uid="{00000000-0005-0000-0000-0000DF6C0000}"/>
    <cellStyle name="Normal 46 4 3" xfId="27873" xr:uid="{00000000-0005-0000-0000-0000E06C0000}"/>
    <cellStyle name="Normal 46 4 3 2" xfId="27874" xr:uid="{00000000-0005-0000-0000-0000E16C0000}"/>
    <cellStyle name="Normal 46 4 4" xfId="27875" xr:uid="{00000000-0005-0000-0000-0000E26C0000}"/>
    <cellStyle name="Normal 46 4 5" xfId="27876" xr:uid="{00000000-0005-0000-0000-0000E36C0000}"/>
    <cellStyle name="Normal 46 5" xfId="27877" xr:uid="{00000000-0005-0000-0000-0000E46C0000}"/>
    <cellStyle name="Normal 46 5 2" xfId="27878" xr:uid="{00000000-0005-0000-0000-0000E56C0000}"/>
    <cellStyle name="Normal 46 5 2 2" xfId="27879" xr:uid="{00000000-0005-0000-0000-0000E66C0000}"/>
    <cellStyle name="Normal 46 5 2 2 2" xfId="27880" xr:uid="{00000000-0005-0000-0000-0000E76C0000}"/>
    <cellStyle name="Normal 46 5 2 3" xfId="27881" xr:uid="{00000000-0005-0000-0000-0000E86C0000}"/>
    <cellStyle name="Normal 46 5 2 4" xfId="27882" xr:uid="{00000000-0005-0000-0000-0000E96C0000}"/>
    <cellStyle name="Normal 46 5 3" xfId="27883" xr:uid="{00000000-0005-0000-0000-0000EA6C0000}"/>
    <cellStyle name="Normal 46 5 3 2" xfId="27884" xr:uid="{00000000-0005-0000-0000-0000EB6C0000}"/>
    <cellStyle name="Normal 46 5 4" xfId="27885" xr:uid="{00000000-0005-0000-0000-0000EC6C0000}"/>
    <cellStyle name="Normal 46 5 5" xfId="27886" xr:uid="{00000000-0005-0000-0000-0000ED6C0000}"/>
    <cellStyle name="Normal 46 6" xfId="27887" xr:uid="{00000000-0005-0000-0000-0000EE6C0000}"/>
    <cellStyle name="Normal 46 6 2" xfId="27888" xr:uid="{00000000-0005-0000-0000-0000EF6C0000}"/>
    <cellStyle name="Normal 46 6 2 2" xfId="27889" xr:uid="{00000000-0005-0000-0000-0000F06C0000}"/>
    <cellStyle name="Normal 46 6 3" xfId="27890" xr:uid="{00000000-0005-0000-0000-0000F16C0000}"/>
    <cellStyle name="Normal 46 6 4" xfId="27891" xr:uid="{00000000-0005-0000-0000-0000F26C0000}"/>
    <cellStyle name="Normal 46 7" xfId="27892" xr:uid="{00000000-0005-0000-0000-0000F36C0000}"/>
    <cellStyle name="Normal 46 7 2" xfId="27893" xr:uid="{00000000-0005-0000-0000-0000F46C0000}"/>
    <cellStyle name="Normal 46 7 2 2" xfId="27894" xr:uid="{00000000-0005-0000-0000-0000F56C0000}"/>
    <cellStyle name="Normal 46 7 3" xfId="27895" xr:uid="{00000000-0005-0000-0000-0000F66C0000}"/>
    <cellStyle name="Normal 46 7 4" xfId="27896" xr:uid="{00000000-0005-0000-0000-0000F76C0000}"/>
    <cellStyle name="Normal 46 8" xfId="27897" xr:uid="{00000000-0005-0000-0000-0000F86C0000}"/>
    <cellStyle name="Normal 46 8 2" xfId="27898" xr:uid="{00000000-0005-0000-0000-0000F96C0000}"/>
    <cellStyle name="Normal 46 8 2 2" xfId="27899" xr:uid="{00000000-0005-0000-0000-0000FA6C0000}"/>
    <cellStyle name="Normal 46 8 3" xfId="27900" xr:uid="{00000000-0005-0000-0000-0000FB6C0000}"/>
    <cellStyle name="Normal 46 8 4" xfId="27901" xr:uid="{00000000-0005-0000-0000-0000FC6C0000}"/>
    <cellStyle name="Normal 46 9" xfId="27902" xr:uid="{00000000-0005-0000-0000-0000FD6C0000}"/>
    <cellStyle name="Normal 46 9 2" xfId="27903" xr:uid="{00000000-0005-0000-0000-0000FE6C0000}"/>
    <cellStyle name="Normal 47" xfId="27904" xr:uid="{00000000-0005-0000-0000-0000FF6C0000}"/>
    <cellStyle name="Normal 47 10" xfId="27905" xr:uid="{00000000-0005-0000-0000-0000006D0000}"/>
    <cellStyle name="Normal 47 11" xfId="27906" xr:uid="{00000000-0005-0000-0000-0000016D0000}"/>
    <cellStyle name="Normal 47 2" xfId="27907" xr:uid="{00000000-0005-0000-0000-0000026D0000}"/>
    <cellStyle name="Normal 47 2 10" xfId="27908" xr:uid="{00000000-0005-0000-0000-0000036D0000}"/>
    <cellStyle name="Normal 47 2 2" xfId="27909" xr:uid="{00000000-0005-0000-0000-0000046D0000}"/>
    <cellStyle name="Normal 47 2 2 2" xfId="27910" xr:uid="{00000000-0005-0000-0000-0000056D0000}"/>
    <cellStyle name="Normal 47 2 2 2 2" xfId="27911" xr:uid="{00000000-0005-0000-0000-0000066D0000}"/>
    <cellStyle name="Normal 47 2 2 2 2 2" xfId="27912" xr:uid="{00000000-0005-0000-0000-0000076D0000}"/>
    <cellStyle name="Normal 47 2 2 2 2 2 2" xfId="27913" xr:uid="{00000000-0005-0000-0000-0000086D0000}"/>
    <cellStyle name="Normal 47 2 2 2 2 3" xfId="27914" xr:uid="{00000000-0005-0000-0000-0000096D0000}"/>
    <cellStyle name="Normal 47 2 2 2 2 4" xfId="27915" xr:uid="{00000000-0005-0000-0000-00000A6D0000}"/>
    <cellStyle name="Normal 47 2 2 2 3" xfId="27916" xr:uid="{00000000-0005-0000-0000-00000B6D0000}"/>
    <cellStyle name="Normal 47 2 2 2 3 2" xfId="27917" xr:uid="{00000000-0005-0000-0000-00000C6D0000}"/>
    <cellStyle name="Normal 47 2 2 2 4" xfId="27918" xr:uid="{00000000-0005-0000-0000-00000D6D0000}"/>
    <cellStyle name="Normal 47 2 2 2 5" xfId="27919" xr:uid="{00000000-0005-0000-0000-00000E6D0000}"/>
    <cellStyle name="Normal 47 2 2 3" xfId="27920" xr:uid="{00000000-0005-0000-0000-00000F6D0000}"/>
    <cellStyle name="Normal 47 2 2 3 2" xfId="27921" xr:uid="{00000000-0005-0000-0000-0000106D0000}"/>
    <cellStyle name="Normal 47 2 2 3 2 2" xfId="27922" xr:uid="{00000000-0005-0000-0000-0000116D0000}"/>
    <cellStyle name="Normal 47 2 2 3 2 2 2" xfId="27923" xr:uid="{00000000-0005-0000-0000-0000126D0000}"/>
    <cellStyle name="Normal 47 2 2 3 2 3" xfId="27924" xr:uid="{00000000-0005-0000-0000-0000136D0000}"/>
    <cellStyle name="Normal 47 2 2 3 2 4" xfId="27925" xr:uid="{00000000-0005-0000-0000-0000146D0000}"/>
    <cellStyle name="Normal 47 2 2 3 3" xfId="27926" xr:uid="{00000000-0005-0000-0000-0000156D0000}"/>
    <cellStyle name="Normal 47 2 2 3 3 2" xfId="27927" xr:uid="{00000000-0005-0000-0000-0000166D0000}"/>
    <cellStyle name="Normal 47 2 2 3 4" xfId="27928" xr:uid="{00000000-0005-0000-0000-0000176D0000}"/>
    <cellStyle name="Normal 47 2 2 3 5" xfId="27929" xr:uid="{00000000-0005-0000-0000-0000186D0000}"/>
    <cellStyle name="Normal 47 2 2 4" xfId="27930" xr:uid="{00000000-0005-0000-0000-0000196D0000}"/>
    <cellStyle name="Normal 47 2 2 4 2" xfId="27931" xr:uid="{00000000-0005-0000-0000-00001A6D0000}"/>
    <cellStyle name="Normal 47 2 2 4 2 2" xfId="27932" xr:uid="{00000000-0005-0000-0000-00001B6D0000}"/>
    <cellStyle name="Normal 47 2 2 4 3" xfId="27933" xr:uid="{00000000-0005-0000-0000-00001C6D0000}"/>
    <cellStyle name="Normal 47 2 2 4 4" xfId="27934" xr:uid="{00000000-0005-0000-0000-00001D6D0000}"/>
    <cellStyle name="Normal 47 2 2 5" xfId="27935" xr:uid="{00000000-0005-0000-0000-00001E6D0000}"/>
    <cellStyle name="Normal 47 2 2 5 2" xfId="27936" xr:uid="{00000000-0005-0000-0000-00001F6D0000}"/>
    <cellStyle name="Normal 47 2 2 5 2 2" xfId="27937" xr:uid="{00000000-0005-0000-0000-0000206D0000}"/>
    <cellStyle name="Normal 47 2 2 5 3" xfId="27938" xr:uid="{00000000-0005-0000-0000-0000216D0000}"/>
    <cellStyle name="Normal 47 2 2 5 4" xfId="27939" xr:uid="{00000000-0005-0000-0000-0000226D0000}"/>
    <cellStyle name="Normal 47 2 2 6" xfId="27940" xr:uid="{00000000-0005-0000-0000-0000236D0000}"/>
    <cellStyle name="Normal 47 2 2 6 2" xfId="27941" xr:uid="{00000000-0005-0000-0000-0000246D0000}"/>
    <cellStyle name="Normal 47 2 2 6 2 2" xfId="27942" xr:uid="{00000000-0005-0000-0000-0000256D0000}"/>
    <cellStyle name="Normal 47 2 2 6 3" xfId="27943" xr:uid="{00000000-0005-0000-0000-0000266D0000}"/>
    <cellStyle name="Normal 47 2 2 6 4" xfId="27944" xr:uid="{00000000-0005-0000-0000-0000276D0000}"/>
    <cellStyle name="Normal 47 2 2 7" xfId="27945" xr:uid="{00000000-0005-0000-0000-0000286D0000}"/>
    <cellStyle name="Normal 47 2 2 7 2" xfId="27946" xr:uid="{00000000-0005-0000-0000-0000296D0000}"/>
    <cellStyle name="Normal 47 2 2 8" xfId="27947" xr:uid="{00000000-0005-0000-0000-00002A6D0000}"/>
    <cellStyle name="Normal 47 2 2 9" xfId="27948" xr:uid="{00000000-0005-0000-0000-00002B6D0000}"/>
    <cellStyle name="Normal 47 2 3" xfId="27949" xr:uid="{00000000-0005-0000-0000-00002C6D0000}"/>
    <cellStyle name="Normal 47 2 3 2" xfId="27950" xr:uid="{00000000-0005-0000-0000-00002D6D0000}"/>
    <cellStyle name="Normal 47 2 3 2 2" xfId="27951" xr:uid="{00000000-0005-0000-0000-00002E6D0000}"/>
    <cellStyle name="Normal 47 2 3 2 2 2" xfId="27952" xr:uid="{00000000-0005-0000-0000-00002F6D0000}"/>
    <cellStyle name="Normal 47 2 3 2 3" xfId="27953" xr:uid="{00000000-0005-0000-0000-0000306D0000}"/>
    <cellStyle name="Normal 47 2 3 2 4" xfId="27954" xr:uid="{00000000-0005-0000-0000-0000316D0000}"/>
    <cellStyle name="Normal 47 2 3 3" xfId="27955" xr:uid="{00000000-0005-0000-0000-0000326D0000}"/>
    <cellStyle name="Normal 47 2 3 3 2" xfId="27956" xr:uid="{00000000-0005-0000-0000-0000336D0000}"/>
    <cellStyle name="Normal 47 2 3 4" xfId="27957" xr:uid="{00000000-0005-0000-0000-0000346D0000}"/>
    <cellStyle name="Normal 47 2 3 5" xfId="27958" xr:uid="{00000000-0005-0000-0000-0000356D0000}"/>
    <cellStyle name="Normal 47 2 4" xfId="27959" xr:uid="{00000000-0005-0000-0000-0000366D0000}"/>
    <cellStyle name="Normal 47 2 4 2" xfId="27960" xr:uid="{00000000-0005-0000-0000-0000376D0000}"/>
    <cellStyle name="Normal 47 2 4 2 2" xfId="27961" xr:uid="{00000000-0005-0000-0000-0000386D0000}"/>
    <cellStyle name="Normal 47 2 4 2 2 2" xfId="27962" xr:uid="{00000000-0005-0000-0000-0000396D0000}"/>
    <cellStyle name="Normal 47 2 4 2 3" xfId="27963" xr:uid="{00000000-0005-0000-0000-00003A6D0000}"/>
    <cellStyle name="Normal 47 2 4 2 4" xfId="27964" xr:uid="{00000000-0005-0000-0000-00003B6D0000}"/>
    <cellStyle name="Normal 47 2 4 3" xfId="27965" xr:uid="{00000000-0005-0000-0000-00003C6D0000}"/>
    <cellStyle name="Normal 47 2 4 3 2" xfId="27966" xr:uid="{00000000-0005-0000-0000-00003D6D0000}"/>
    <cellStyle name="Normal 47 2 4 4" xfId="27967" xr:uid="{00000000-0005-0000-0000-00003E6D0000}"/>
    <cellStyle name="Normal 47 2 4 5" xfId="27968" xr:uid="{00000000-0005-0000-0000-00003F6D0000}"/>
    <cellStyle name="Normal 47 2 5" xfId="27969" xr:uid="{00000000-0005-0000-0000-0000406D0000}"/>
    <cellStyle name="Normal 47 2 5 2" xfId="27970" xr:uid="{00000000-0005-0000-0000-0000416D0000}"/>
    <cellStyle name="Normal 47 2 5 2 2" xfId="27971" xr:uid="{00000000-0005-0000-0000-0000426D0000}"/>
    <cellStyle name="Normal 47 2 5 3" xfId="27972" xr:uid="{00000000-0005-0000-0000-0000436D0000}"/>
    <cellStyle name="Normal 47 2 5 4" xfId="27973" xr:uid="{00000000-0005-0000-0000-0000446D0000}"/>
    <cellStyle name="Normal 47 2 6" xfId="27974" xr:uid="{00000000-0005-0000-0000-0000456D0000}"/>
    <cellStyle name="Normal 47 2 6 2" xfId="27975" xr:uid="{00000000-0005-0000-0000-0000466D0000}"/>
    <cellStyle name="Normal 47 2 6 2 2" xfId="27976" xr:uid="{00000000-0005-0000-0000-0000476D0000}"/>
    <cellStyle name="Normal 47 2 6 3" xfId="27977" xr:uid="{00000000-0005-0000-0000-0000486D0000}"/>
    <cellStyle name="Normal 47 2 6 4" xfId="27978" xr:uid="{00000000-0005-0000-0000-0000496D0000}"/>
    <cellStyle name="Normal 47 2 7" xfId="27979" xr:uid="{00000000-0005-0000-0000-00004A6D0000}"/>
    <cellStyle name="Normal 47 2 7 2" xfId="27980" xr:uid="{00000000-0005-0000-0000-00004B6D0000}"/>
    <cellStyle name="Normal 47 2 7 2 2" xfId="27981" xr:uid="{00000000-0005-0000-0000-00004C6D0000}"/>
    <cellStyle name="Normal 47 2 7 3" xfId="27982" xr:uid="{00000000-0005-0000-0000-00004D6D0000}"/>
    <cellStyle name="Normal 47 2 7 4" xfId="27983" xr:uid="{00000000-0005-0000-0000-00004E6D0000}"/>
    <cellStyle name="Normal 47 2 8" xfId="27984" xr:uid="{00000000-0005-0000-0000-00004F6D0000}"/>
    <cellStyle name="Normal 47 2 8 2" xfId="27985" xr:uid="{00000000-0005-0000-0000-0000506D0000}"/>
    <cellStyle name="Normal 47 2 9" xfId="27986" xr:uid="{00000000-0005-0000-0000-0000516D0000}"/>
    <cellStyle name="Normal 47 3" xfId="27987" xr:uid="{00000000-0005-0000-0000-0000526D0000}"/>
    <cellStyle name="Normal 47 3 2" xfId="27988" xr:uid="{00000000-0005-0000-0000-0000536D0000}"/>
    <cellStyle name="Normal 47 3 2 2" xfId="27989" xr:uid="{00000000-0005-0000-0000-0000546D0000}"/>
    <cellStyle name="Normal 47 3 2 2 2" xfId="27990" xr:uid="{00000000-0005-0000-0000-0000556D0000}"/>
    <cellStyle name="Normal 47 3 2 2 2 2" xfId="27991" xr:uid="{00000000-0005-0000-0000-0000566D0000}"/>
    <cellStyle name="Normal 47 3 2 2 3" xfId="27992" xr:uid="{00000000-0005-0000-0000-0000576D0000}"/>
    <cellStyle name="Normal 47 3 2 2 4" xfId="27993" xr:uid="{00000000-0005-0000-0000-0000586D0000}"/>
    <cellStyle name="Normal 47 3 2 3" xfId="27994" xr:uid="{00000000-0005-0000-0000-0000596D0000}"/>
    <cellStyle name="Normal 47 3 2 3 2" xfId="27995" xr:uid="{00000000-0005-0000-0000-00005A6D0000}"/>
    <cellStyle name="Normal 47 3 2 4" xfId="27996" xr:uid="{00000000-0005-0000-0000-00005B6D0000}"/>
    <cellStyle name="Normal 47 3 2 5" xfId="27997" xr:uid="{00000000-0005-0000-0000-00005C6D0000}"/>
    <cellStyle name="Normal 47 3 3" xfId="27998" xr:uid="{00000000-0005-0000-0000-00005D6D0000}"/>
    <cellStyle name="Normal 47 3 3 2" xfId="27999" xr:uid="{00000000-0005-0000-0000-00005E6D0000}"/>
    <cellStyle name="Normal 47 3 3 2 2" xfId="28000" xr:uid="{00000000-0005-0000-0000-00005F6D0000}"/>
    <cellStyle name="Normal 47 3 3 2 2 2" xfId="28001" xr:uid="{00000000-0005-0000-0000-0000606D0000}"/>
    <cellStyle name="Normal 47 3 3 2 3" xfId="28002" xr:uid="{00000000-0005-0000-0000-0000616D0000}"/>
    <cellStyle name="Normal 47 3 3 2 4" xfId="28003" xr:uid="{00000000-0005-0000-0000-0000626D0000}"/>
    <cellStyle name="Normal 47 3 3 3" xfId="28004" xr:uid="{00000000-0005-0000-0000-0000636D0000}"/>
    <cellStyle name="Normal 47 3 3 3 2" xfId="28005" xr:uid="{00000000-0005-0000-0000-0000646D0000}"/>
    <cellStyle name="Normal 47 3 3 4" xfId="28006" xr:uid="{00000000-0005-0000-0000-0000656D0000}"/>
    <cellStyle name="Normal 47 3 3 5" xfId="28007" xr:uid="{00000000-0005-0000-0000-0000666D0000}"/>
    <cellStyle name="Normal 47 3 4" xfId="28008" xr:uid="{00000000-0005-0000-0000-0000676D0000}"/>
    <cellStyle name="Normal 47 3 4 2" xfId="28009" xr:uid="{00000000-0005-0000-0000-0000686D0000}"/>
    <cellStyle name="Normal 47 3 4 2 2" xfId="28010" xr:uid="{00000000-0005-0000-0000-0000696D0000}"/>
    <cellStyle name="Normal 47 3 4 3" xfId="28011" xr:uid="{00000000-0005-0000-0000-00006A6D0000}"/>
    <cellStyle name="Normal 47 3 4 4" xfId="28012" xr:uid="{00000000-0005-0000-0000-00006B6D0000}"/>
    <cellStyle name="Normal 47 3 5" xfId="28013" xr:uid="{00000000-0005-0000-0000-00006C6D0000}"/>
    <cellStyle name="Normal 47 3 5 2" xfId="28014" xr:uid="{00000000-0005-0000-0000-00006D6D0000}"/>
    <cellStyle name="Normal 47 3 5 2 2" xfId="28015" xr:uid="{00000000-0005-0000-0000-00006E6D0000}"/>
    <cellStyle name="Normal 47 3 5 3" xfId="28016" xr:uid="{00000000-0005-0000-0000-00006F6D0000}"/>
    <cellStyle name="Normal 47 3 5 4" xfId="28017" xr:uid="{00000000-0005-0000-0000-0000706D0000}"/>
    <cellStyle name="Normal 47 3 6" xfId="28018" xr:uid="{00000000-0005-0000-0000-0000716D0000}"/>
    <cellStyle name="Normal 47 3 6 2" xfId="28019" xr:uid="{00000000-0005-0000-0000-0000726D0000}"/>
    <cellStyle name="Normal 47 3 6 2 2" xfId="28020" xr:uid="{00000000-0005-0000-0000-0000736D0000}"/>
    <cellStyle name="Normal 47 3 6 3" xfId="28021" xr:uid="{00000000-0005-0000-0000-0000746D0000}"/>
    <cellStyle name="Normal 47 3 6 4" xfId="28022" xr:uid="{00000000-0005-0000-0000-0000756D0000}"/>
    <cellStyle name="Normal 47 3 7" xfId="28023" xr:uid="{00000000-0005-0000-0000-0000766D0000}"/>
    <cellStyle name="Normal 47 3 7 2" xfId="28024" xr:uid="{00000000-0005-0000-0000-0000776D0000}"/>
    <cellStyle name="Normal 47 3 8" xfId="28025" xr:uid="{00000000-0005-0000-0000-0000786D0000}"/>
    <cellStyle name="Normal 47 3 9" xfId="28026" xr:uid="{00000000-0005-0000-0000-0000796D0000}"/>
    <cellStyle name="Normal 47 4" xfId="28027" xr:uid="{00000000-0005-0000-0000-00007A6D0000}"/>
    <cellStyle name="Normal 47 4 2" xfId="28028" xr:uid="{00000000-0005-0000-0000-00007B6D0000}"/>
    <cellStyle name="Normal 47 4 2 2" xfId="28029" xr:uid="{00000000-0005-0000-0000-00007C6D0000}"/>
    <cellStyle name="Normal 47 4 2 2 2" xfId="28030" xr:uid="{00000000-0005-0000-0000-00007D6D0000}"/>
    <cellStyle name="Normal 47 4 2 3" xfId="28031" xr:uid="{00000000-0005-0000-0000-00007E6D0000}"/>
    <cellStyle name="Normal 47 4 2 4" xfId="28032" xr:uid="{00000000-0005-0000-0000-00007F6D0000}"/>
    <cellStyle name="Normal 47 4 3" xfId="28033" xr:uid="{00000000-0005-0000-0000-0000806D0000}"/>
    <cellStyle name="Normal 47 4 3 2" xfId="28034" xr:uid="{00000000-0005-0000-0000-0000816D0000}"/>
    <cellStyle name="Normal 47 4 4" xfId="28035" xr:uid="{00000000-0005-0000-0000-0000826D0000}"/>
    <cellStyle name="Normal 47 4 5" xfId="28036" xr:uid="{00000000-0005-0000-0000-0000836D0000}"/>
    <cellStyle name="Normal 47 5" xfId="28037" xr:uid="{00000000-0005-0000-0000-0000846D0000}"/>
    <cellStyle name="Normal 47 5 2" xfId="28038" xr:uid="{00000000-0005-0000-0000-0000856D0000}"/>
    <cellStyle name="Normal 47 5 2 2" xfId="28039" xr:uid="{00000000-0005-0000-0000-0000866D0000}"/>
    <cellStyle name="Normal 47 5 2 2 2" xfId="28040" xr:uid="{00000000-0005-0000-0000-0000876D0000}"/>
    <cellStyle name="Normal 47 5 2 3" xfId="28041" xr:uid="{00000000-0005-0000-0000-0000886D0000}"/>
    <cellStyle name="Normal 47 5 2 4" xfId="28042" xr:uid="{00000000-0005-0000-0000-0000896D0000}"/>
    <cellStyle name="Normal 47 5 3" xfId="28043" xr:uid="{00000000-0005-0000-0000-00008A6D0000}"/>
    <cellStyle name="Normal 47 5 3 2" xfId="28044" xr:uid="{00000000-0005-0000-0000-00008B6D0000}"/>
    <cellStyle name="Normal 47 5 4" xfId="28045" xr:uid="{00000000-0005-0000-0000-00008C6D0000}"/>
    <cellStyle name="Normal 47 5 5" xfId="28046" xr:uid="{00000000-0005-0000-0000-00008D6D0000}"/>
    <cellStyle name="Normal 47 6" xfId="28047" xr:uid="{00000000-0005-0000-0000-00008E6D0000}"/>
    <cellStyle name="Normal 47 6 2" xfId="28048" xr:uid="{00000000-0005-0000-0000-00008F6D0000}"/>
    <cellStyle name="Normal 47 6 2 2" xfId="28049" xr:uid="{00000000-0005-0000-0000-0000906D0000}"/>
    <cellStyle name="Normal 47 6 3" xfId="28050" xr:uid="{00000000-0005-0000-0000-0000916D0000}"/>
    <cellStyle name="Normal 47 6 4" xfId="28051" xr:uid="{00000000-0005-0000-0000-0000926D0000}"/>
    <cellStyle name="Normal 47 7" xfId="28052" xr:uid="{00000000-0005-0000-0000-0000936D0000}"/>
    <cellStyle name="Normal 47 7 2" xfId="28053" xr:uid="{00000000-0005-0000-0000-0000946D0000}"/>
    <cellStyle name="Normal 47 7 2 2" xfId="28054" xr:uid="{00000000-0005-0000-0000-0000956D0000}"/>
    <cellStyle name="Normal 47 7 3" xfId="28055" xr:uid="{00000000-0005-0000-0000-0000966D0000}"/>
    <cellStyle name="Normal 47 7 4" xfId="28056" xr:uid="{00000000-0005-0000-0000-0000976D0000}"/>
    <cellStyle name="Normal 47 8" xfId="28057" xr:uid="{00000000-0005-0000-0000-0000986D0000}"/>
    <cellStyle name="Normal 47 8 2" xfId="28058" xr:uid="{00000000-0005-0000-0000-0000996D0000}"/>
    <cellStyle name="Normal 47 8 2 2" xfId="28059" xr:uid="{00000000-0005-0000-0000-00009A6D0000}"/>
    <cellStyle name="Normal 47 8 3" xfId="28060" xr:uid="{00000000-0005-0000-0000-00009B6D0000}"/>
    <cellStyle name="Normal 47 8 4" xfId="28061" xr:uid="{00000000-0005-0000-0000-00009C6D0000}"/>
    <cellStyle name="Normal 47 9" xfId="28062" xr:uid="{00000000-0005-0000-0000-00009D6D0000}"/>
    <cellStyle name="Normal 47 9 2" xfId="28063" xr:uid="{00000000-0005-0000-0000-00009E6D0000}"/>
    <cellStyle name="Normal 48" xfId="28064" xr:uid="{00000000-0005-0000-0000-00009F6D0000}"/>
    <cellStyle name="Normal 48 10" xfId="28065" xr:uid="{00000000-0005-0000-0000-0000A06D0000}"/>
    <cellStyle name="Normal 48 11" xfId="28066" xr:uid="{00000000-0005-0000-0000-0000A16D0000}"/>
    <cellStyle name="Normal 48 2" xfId="28067" xr:uid="{00000000-0005-0000-0000-0000A26D0000}"/>
    <cellStyle name="Normal 48 2 10" xfId="28068" xr:uid="{00000000-0005-0000-0000-0000A36D0000}"/>
    <cellStyle name="Normal 48 2 2" xfId="28069" xr:uid="{00000000-0005-0000-0000-0000A46D0000}"/>
    <cellStyle name="Normal 48 2 2 2" xfId="28070" xr:uid="{00000000-0005-0000-0000-0000A56D0000}"/>
    <cellStyle name="Normal 48 2 2 2 2" xfId="28071" xr:uid="{00000000-0005-0000-0000-0000A66D0000}"/>
    <cellStyle name="Normal 48 2 2 2 2 2" xfId="28072" xr:uid="{00000000-0005-0000-0000-0000A76D0000}"/>
    <cellStyle name="Normal 48 2 2 2 2 2 2" xfId="28073" xr:uid="{00000000-0005-0000-0000-0000A86D0000}"/>
    <cellStyle name="Normal 48 2 2 2 2 3" xfId="28074" xr:uid="{00000000-0005-0000-0000-0000A96D0000}"/>
    <cellStyle name="Normal 48 2 2 2 2 4" xfId="28075" xr:uid="{00000000-0005-0000-0000-0000AA6D0000}"/>
    <cellStyle name="Normal 48 2 2 2 3" xfId="28076" xr:uid="{00000000-0005-0000-0000-0000AB6D0000}"/>
    <cellStyle name="Normal 48 2 2 2 3 2" xfId="28077" xr:uid="{00000000-0005-0000-0000-0000AC6D0000}"/>
    <cellStyle name="Normal 48 2 2 2 4" xfId="28078" xr:uid="{00000000-0005-0000-0000-0000AD6D0000}"/>
    <cellStyle name="Normal 48 2 2 2 5" xfId="28079" xr:uid="{00000000-0005-0000-0000-0000AE6D0000}"/>
    <cellStyle name="Normal 48 2 2 3" xfId="28080" xr:uid="{00000000-0005-0000-0000-0000AF6D0000}"/>
    <cellStyle name="Normal 48 2 2 3 2" xfId="28081" xr:uid="{00000000-0005-0000-0000-0000B06D0000}"/>
    <cellStyle name="Normal 48 2 2 3 2 2" xfId="28082" xr:uid="{00000000-0005-0000-0000-0000B16D0000}"/>
    <cellStyle name="Normal 48 2 2 3 2 2 2" xfId="28083" xr:uid="{00000000-0005-0000-0000-0000B26D0000}"/>
    <cellStyle name="Normal 48 2 2 3 2 3" xfId="28084" xr:uid="{00000000-0005-0000-0000-0000B36D0000}"/>
    <cellStyle name="Normal 48 2 2 3 2 4" xfId="28085" xr:uid="{00000000-0005-0000-0000-0000B46D0000}"/>
    <cellStyle name="Normal 48 2 2 3 3" xfId="28086" xr:uid="{00000000-0005-0000-0000-0000B56D0000}"/>
    <cellStyle name="Normal 48 2 2 3 3 2" xfId="28087" xr:uid="{00000000-0005-0000-0000-0000B66D0000}"/>
    <cellStyle name="Normal 48 2 2 3 4" xfId="28088" xr:uid="{00000000-0005-0000-0000-0000B76D0000}"/>
    <cellStyle name="Normal 48 2 2 3 5" xfId="28089" xr:uid="{00000000-0005-0000-0000-0000B86D0000}"/>
    <cellStyle name="Normal 48 2 2 4" xfId="28090" xr:uid="{00000000-0005-0000-0000-0000B96D0000}"/>
    <cellStyle name="Normal 48 2 2 4 2" xfId="28091" xr:uid="{00000000-0005-0000-0000-0000BA6D0000}"/>
    <cellStyle name="Normal 48 2 2 4 2 2" xfId="28092" xr:uid="{00000000-0005-0000-0000-0000BB6D0000}"/>
    <cellStyle name="Normal 48 2 2 4 3" xfId="28093" xr:uid="{00000000-0005-0000-0000-0000BC6D0000}"/>
    <cellStyle name="Normal 48 2 2 4 4" xfId="28094" xr:uid="{00000000-0005-0000-0000-0000BD6D0000}"/>
    <cellStyle name="Normal 48 2 2 5" xfId="28095" xr:uid="{00000000-0005-0000-0000-0000BE6D0000}"/>
    <cellStyle name="Normal 48 2 2 5 2" xfId="28096" xr:uid="{00000000-0005-0000-0000-0000BF6D0000}"/>
    <cellStyle name="Normal 48 2 2 5 2 2" xfId="28097" xr:uid="{00000000-0005-0000-0000-0000C06D0000}"/>
    <cellStyle name="Normal 48 2 2 5 3" xfId="28098" xr:uid="{00000000-0005-0000-0000-0000C16D0000}"/>
    <cellStyle name="Normal 48 2 2 5 4" xfId="28099" xr:uid="{00000000-0005-0000-0000-0000C26D0000}"/>
    <cellStyle name="Normal 48 2 2 6" xfId="28100" xr:uid="{00000000-0005-0000-0000-0000C36D0000}"/>
    <cellStyle name="Normal 48 2 2 6 2" xfId="28101" xr:uid="{00000000-0005-0000-0000-0000C46D0000}"/>
    <cellStyle name="Normal 48 2 2 6 2 2" xfId="28102" xr:uid="{00000000-0005-0000-0000-0000C56D0000}"/>
    <cellStyle name="Normal 48 2 2 6 3" xfId="28103" xr:uid="{00000000-0005-0000-0000-0000C66D0000}"/>
    <cellStyle name="Normal 48 2 2 6 4" xfId="28104" xr:uid="{00000000-0005-0000-0000-0000C76D0000}"/>
    <cellStyle name="Normal 48 2 2 7" xfId="28105" xr:uid="{00000000-0005-0000-0000-0000C86D0000}"/>
    <cellStyle name="Normal 48 2 2 7 2" xfId="28106" xr:uid="{00000000-0005-0000-0000-0000C96D0000}"/>
    <cellStyle name="Normal 48 2 2 8" xfId="28107" xr:uid="{00000000-0005-0000-0000-0000CA6D0000}"/>
    <cellStyle name="Normal 48 2 2 9" xfId="28108" xr:uid="{00000000-0005-0000-0000-0000CB6D0000}"/>
    <cellStyle name="Normal 48 2 3" xfId="28109" xr:uid="{00000000-0005-0000-0000-0000CC6D0000}"/>
    <cellStyle name="Normal 48 2 3 2" xfId="28110" xr:uid="{00000000-0005-0000-0000-0000CD6D0000}"/>
    <cellStyle name="Normal 48 2 3 2 2" xfId="28111" xr:uid="{00000000-0005-0000-0000-0000CE6D0000}"/>
    <cellStyle name="Normal 48 2 3 2 2 2" xfId="28112" xr:uid="{00000000-0005-0000-0000-0000CF6D0000}"/>
    <cellStyle name="Normal 48 2 3 2 3" xfId="28113" xr:uid="{00000000-0005-0000-0000-0000D06D0000}"/>
    <cellStyle name="Normal 48 2 3 2 4" xfId="28114" xr:uid="{00000000-0005-0000-0000-0000D16D0000}"/>
    <cellStyle name="Normal 48 2 3 3" xfId="28115" xr:uid="{00000000-0005-0000-0000-0000D26D0000}"/>
    <cellStyle name="Normal 48 2 3 3 2" xfId="28116" xr:uid="{00000000-0005-0000-0000-0000D36D0000}"/>
    <cellStyle name="Normal 48 2 3 4" xfId="28117" xr:uid="{00000000-0005-0000-0000-0000D46D0000}"/>
    <cellStyle name="Normal 48 2 3 5" xfId="28118" xr:uid="{00000000-0005-0000-0000-0000D56D0000}"/>
    <cellStyle name="Normal 48 2 4" xfId="28119" xr:uid="{00000000-0005-0000-0000-0000D66D0000}"/>
    <cellStyle name="Normal 48 2 4 2" xfId="28120" xr:uid="{00000000-0005-0000-0000-0000D76D0000}"/>
    <cellStyle name="Normal 48 2 4 2 2" xfId="28121" xr:uid="{00000000-0005-0000-0000-0000D86D0000}"/>
    <cellStyle name="Normal 48 2 4 2 2 2" xfId="28122" xr:uid="{00000000-0005-0000-0000-0000D96D0000}"/>
    <cellStyle name="Normal 48 2 4 2 3" xfId="28123" xr:uid="{00000000-0005-0000-0000-0000DA6D0000}"/>
    <cellStyle name="Normal 48 2 4 2 4" xfId="28124" xr:uid="{00000000-0005-0000-0000-0000DB6D0000}"/>
    <cellStyle name="Normal 48 2 4 3" xfId="28125" xr:uid="{00000000-0005-0000-0000-0000DC6D0000}"/>
    <cellStyle name="Normal 48 2 4 3 2" xfId="28126" xr:uid="{00000000-0005-0000-0000-0000DD6D0000}"/>
    <cellStyle name="Normal 48 2 4 4" xfId="28127" xr:uid="{00000000-0005-0000-0000-0000DE6D0000}"/>
    <cellStyle name="Normal 48 2 4 5" xfId="28128" xr:uid="{00000000-0005-0000-0000-0000DF6D0000}"/>
    <cellStyle name="Normal 48 2 5" xfId="28129" xr:uid="{00000000-0005-0000-0000-0000E06D0000}"/>
    <cellStyle name="Normal 48 2 5 2" xfId="28130" xr:uid="{00000000-0005-0000-0000-0000E16D0000}"/>
    <cellStyle name="Normal 48 2 5 2 2" xfId="28131" xr:uid="{00000000-0005-0000-0000-0000E26D0000}"/>
    <cellStyle name="Normal 48 2 5 3" xfId="28132" xr:uid="{00000000-0005-0000-0000-0000E36D0000}"/>
    <cellStyle name="Normal 48 2 5 4" xfId="28133" xr:uid="{00000000-0005-0000-0000-0000E46D0000}"/>
    <cellStyle name="Normal 48 2 6" xfId="28134" xr:uid="{00000000-0005-0000-0000-0000E56D0000}"/>
    <cellStyle name="Normal 48 2 6 2" xfId="28135" xr:uid="{00000000-0005-0000-0000-0000E66D0000}"/>
    <cellStyle name="Normal 48 2 6 2 2" xfId="28136" xr:uid="{00000000-0005-0000-0000-0000E76D0000}"/>
    <cellStyle name="Normal 48 2 6 3" xfId="28137" xr:uid="{00000000-0005-0000-0000-0000E86D0000}"/>
    <cellStyle name="Normal 48 2 6 4" xfId="28138" xr:uid="{00000000-0005-0000-0000-0000E96D0000}"/>
    <cellStyle name="Normal 48 2 7" xfId="28139" xr:uid="{00000000-0005-0000-0000-0000EA6D0000}"/>
    <cellStyle name="Normal 48 2 7 2" xfId="28140" xr:uid="{00000000-0005-0000-0000-0000EB6D0000}"/>
    <cellStyle name="Normal 48 2 7 2 2" xfId="28141" xr:uid="{00000000-0005-0000-0000-0000EC6D0000}"/>
    <cellStyle name="Normal 48 2 7 3" xfId="28142" xr:uid="{00000000-0005-0000-0000-0000ED6D0000}"/>
    <cellStyle name="Normal 48 2 7 4" xfId="28143" xr:uid="{00000000-0005-0000-0000-0000EE6D0000}"/>
    <cellStyle name="Normal 48 2 8" xfId="28144" xr:uid="{00000000-0005-0000-0000-0000EF6D0000}"/>
    <cellStyle name="Normal 48 2 8 2" xfId="28145" xr:uid="{00000000-0005-0000-0000-0000F06D0000}"/>
    <cellStyle name="Normal 48 2 9" xfId="28146" xr:uid="{00000000-0005-0000-0000-0000F16D0000}"/>
    <cellStyle name="Normal 48 3" xfId="28147" xr:uid="{00000000-0005-0000-0000-0000F26D0000}"/>
    <cellStyle name="Normal 48 3 2" xfId="28148" xr:uid="{00000000-0005-0000-0000-0000F36D0000}"/>
    <cellStyle name="Normal 48 3 2 2" xfId="28149" xr:uid="{00000000-0005-0000-0000-0000F46D0000}"/>
    <cellStyle name="Normal 48 3 2 2 2" xfId="28150" xr:uid="{00000000-0005-0000-0000-0000F56D0000}"/>
    <cellStyle name="Normal 48 3 2 2 2 2" xfId="28151" xr:uid="{00000000-0005-0000-0000-0000F66D0000}"/>
    <cellStyle name="Normal 48 3 2 2 3" xfId="28152" xr:uid="{00000000-0005-0000-0000-0000F76D0000}"/>
    <cellStyle name="Normal 48 3 2 2 4" xfId="28153" xr:uid="{00000000-0005-0000-0000-0000F86D0000}"/>
    <cellStyle name="Normal 48 3 2 3" xfId="28154" xr:uid="{00000000-0005-0000-0000-0000F96D0000}"/>
    <cellStyle name="Normal 48 3 2 3 2" xfId="28155" xr:uid="{00000000-0005-0000-0000-0000FA6D0000}"/>
    <cellStyle name="Normal 48 3 2 4" xfId="28156" xr:uid="{00000000-0005-0000-0000-0000FB6D0000}"/>
    <cellStyle name="Normal 48 3 2 5" xfId="28157" xr:uid="{00000000-0005-0000-0000-0000FC6D0000}"/>
    <cellStyle name="Normal 48 3 3" xfId="28158" xr:uid="{00000000-0005-0000-0000-0000FD6D0000}"/>
    <cellStyle name="Normal 48 3 3 2" xfId="28159" xr:uid="{00000000-0005-0000-0000-0000FE6D0000}"/>
    <cellStyle name="Normal 48 3 3 2 2" xfId="28160" xr:uid="{00000000-0005-0000-0000-0000FF6D0000}"/>
    <cellStyle name="Normal 48 3 3 2 2 2" xfId="28161" xr:uid="{00000000-0005-0000-0000-0000006E0000}"/>
    <cellStyle name="Normal 48 3 3 2 3" xfId="28162" xr:uid="{00000000-0005-0000-0000-0000016E0000}"/>
    <cellStyle name="Normal 48 3 3 2 4" xfId="28163" xr:uid="{00000000-0005-0000-0000-0000026E0000}"/>
    <cellStyle name="Normal 48 3 3 3" xfId="28164" xr:uid="{00000000-0005-0000-0000-0000036E0000}"/>
    <cellStyle name="Normal 48 3 3 3 2" xfId="28165" xr:uid="{00000000-0005-0000-0000-0000046E0000}"/>
    <cellStyle name="Normal 48 3 3 4" xfId="28166" xr:uid="{00000000-0005-0000-0000-0000056E0000}"/>
    <cellStyle name="Normal 48 3 3 5" xfId="28167" xr:uid="{00000000-0005-0000-0000-0000066E0000}"/>
    <cellStyle name="Normal 48 3 4" xfId="28168" xr:uid="{00000000-0005-0000-0000-0000076E0000}"/>
    <cellStyle name="Normal 48 3 4 2" xfId="28169" xr:uid="{00000000-0005-0000-0000-0000086E0000}"/>
    <cellStyle name="Normal 48 3 4 2 2" xfId="28170" xr:uid="{00000000-0005-0000-0000-0000096E0000}"/>
    <cellStyle name="Normal 48 3 4 3" xfId="28171" xr:uid="{00000000-0005-0000-0000-00000A6E0000}"/>
    <cellStyle name="Normal 48 3 4 4" xfId="28172" xr:uid="{00000000-0005-0000-0000-00000B6E0000}"/>
    <cellStyle name="Normal 48 3 5" xfId="28173" xr:uid="{00000000-0005-0000-0000-00000C6E0000}"/>
    <cellStyle name="Normal 48 3 5 2" xfId="28174" xr:uid="{00000000-0005-0000-0000-00000D6E0000}"/>
    <cellStyle name="Normal 48 3 5 2 2" xfId="28175" xr:uid="{00000000-0005-0000-0000-00000E6E0000}"/>
    <cellStyle name="Normal 48 3 5 3" xfId="28176" xr:uid="{00000000-0005-0000-0000-00000F6E0000}"/>
    <cellStyle name="Normal 48 3 5 4" xfId="28177" xr:uid="{00000000-0005-0000-0000-0000106E0000}"/>
    <cellStyle name="Normal 48 3 6" xfId="28178" xr:uid="{00000000-0005-0000-0000-0000116E0000}"/>
    <cellStyle name="Normal 48 3 6 2" xfId="28179" xr:uid="{00000000-0005-0000-0000-0000126E0000}"/>
    <cellStyle name="Normal 48 3 6 2 2" xfId="28180" xr:uid="{00000000-0005-0000-0000-0000136E0000}"/>
    <cellStyle name="Normal 48 3 6 3" xfId="28181" xr:uid="{00000000-0005-0000-0000-0000146E0000}"/>
    <cellStyle name="Normal 48 3 6 4" xfId="28182" xr:uid="{00000000-0005-0000-0000-0000156E0000}"/>
    <cellStyle name="Normal 48 3 7" xfId="28183" xr:uid="{00000000-0005-0000-0000-0000166E0000}"/>
    <cellStyle name="Normal 48 3 7 2" xfId="28184" xr:uid="{00000000-0005-0000-0000-0000176E0000}"/>
    <cellStyle name="Normal 48 3 8" xfId="28185" xr:uid="{00000000-0005-0000-0000-0000186E0000}"/>
    <cellStyle name="Normal 48 3 9" xfId="28186" xr:uid="{00000000-0005-0000-0000-0000196E0000}"/>
    <cellStyle name="Normal 48 4" xfId="28187" xr:uid="{00000000-0005-0000-0000-00001A6E0000}"/>
    <cellStyle name="Normal 48 4 2" xfId="28188" xr:uid="{00000000-0005-0000-0000-00001B6E0000}"/>
    <cellStyle name="Normal 48 4 2 2" xfId="28189" xr:uid="{00000000-0005-0000-0000-00001C6E0000}"/>
    <cellStyle name="Normal 48 4 2 2 2" xfId="28190" xr:uid="{00000000-0005-0000-0000-00001D6E0000}"/>
    <cellStyle name="Normal 48 4 2 3" xfId="28191" xr:uid="{00000000-0005-0000-0000-00001E6E0000}"/>
    <cellStyle name="Normal 48 4 2 4" xfId="28192" xr:uid="{00000000-0005-0000-0000-00001F6E0000}"/>
    <cellStyle name="Normal 48 4 3" xfId="28193" xr:uid="{00000000-0005-0000-0000-0000206E0000}"/>
    <cellStyle name="Normal 48 4 3 2" xfId="28194" xr:uid="{00000000-0005-0000-0000-0000216E0000}"/>
    <cellStyle name="Normal 48 4 4" xfId="28195" xr:uid="{00000000-0005-0000-0000-0000226E0000}"/>
    <cellStyle name="Normal 48 4 5" xfId="28196" xr:uid="{00000000-0005-0000-0000-0000236E0000}"/>
    <cellStyle name="Normal 48 5" xfId="28197" xr:uid="{00000000-0005-0000-0000-0000246E0000}"/>
    <cellStyle name="Normal 48 5 2" xfId="28198" xr:uid="{00000000-0005-0000-0000-0000256E0000}"/>
    <cellStyle name="Normal 48 5 2 2" xfId="28199" xr:uid="{00000000-0005-0000-0000-0000266E0000}"/>
    <cellStyle name="Normal 48 5 2 2 2" xfId="28200" xr:uid="{00000000-0005-0000-0000-0000276E0000}"/>
    <cellStyle name="Normal 48 5 2 3" xfId="28201" xr:uid="{00000000-0005-0000-0000-0000286E0000}"/>
    <cellStyle name="Normal 48 5 2 4" xfId="28202" xr:uid="{00000000-0005-0000-0000-0000296E0000}"/>
    <cellStyle name="Normal 48 5 3" xfId="28203" xr:uid="{00000000-0005-0000-0000-00002A6E0000}"/>
    <cellStyle name="Normal 48 5 3 2" xfId="28204" xr:uid="{00000000-0005-0000-0000-00002B6E0000}"/>
    <cellStyle name="Normal 48 5 4" xfId="28205" xr:uid="{00000000-0005-0000-0000-00002C6E0000}"/>
    <cellStyle name="Normal 48 5 5" xfId="28206" xr:uid="{00000000-0005-0000-0000-00002D6E0000}"/>
    <cellStyle name="Normal 48 6" xfId="28207" xr:uid="{00000000-0005-0000-0000-00002E6E0000}"/>
    <cellStyle name="Normal 48 6 2" xfId="28208" xr:uid="{00000000-0005-0000-0000-00002F6E0000}"/>
    <cellStyle name="Normal 48 6 2 2" xfId="28209" xr:uid="{00000000-0005-0000-0000-0000306E0000}"/>
    <cellStyle name="Normal 48 6 3" xfId="28210" xr:uid="{00000000-0005-0000-0000-0000316E0000}"/>
    <cellStyle name="Normal 48 6 4" xfId="28211" xr:uid="{00000000-0005-0000-0000-0000326E0000}"/>
    <cellStyle name="Normal 48 7" xfId="28212" xr:uid="{00000000-0005-0000-0000-0000336E0000}"/>
    <cellStyle name="Normal 48 7 2" xfId="28213" xr:uid="{00000000-0005-0000-0000-0000346E0000}"/>
    <cellStyle name="Normal 48 7 2 2" xfId="28214" xr:uid="{00000000-0005-0000-0000-0000356E0000}"/>
    <cellStyle name="Normal 48 7 3" xfId="28215" xr:uid="{00000000-0005-0000-0000-0000366E0000}"/>
    <cellStyle name="Normal 48 7 4" xfId="28216" xr:uid="{00000000-0005-0000-0000-0000376E0000}"/>
    <cellStyle name="Normal 48 8" xfId="28217" xr:uid="{00000000-0005-0000-0000-0000386E0000}"/>
    <cellStyle name="Normal 48 8 2" xfId="28218" xr:uid="{00000000-0005-0000-0000-0000396E0000}"/>
    <cellStyle name="Normal 48 8 2 2" xfId="28219" xr:uid="{00000000-0005-0000-0000-00003A6E0000}"/>
    <cellStyle name="Normal 48 8 3" xfId="28220" xr:uid="{00000000-0005-0000-0000-00003B6E0000}"/>
    <cellStyle name="Normal 48 8 4" xfId="28221" xr:uid="{00000000-0005-0000-0000-00003C6E0000}"/>
    <cellStyle name="Normal 48 9" xfId="28222" xr:uid="{00000000-0005-0000-0000-00003D6E0000}"/>
    <cellStyle name="Normal 48 9 2" xfId="28223" xr:uid="{00000000-0005-0000-0000-00003E6E0000}"/>
    <cellStyle name="Normal 49" xfId="28224" xr:uid="{00000000-0005-0000-0000-00003F6E0000}"/>
    <cellStyle name="Normal 49 10" xfId="28225" xr:uid="{00000000-0005-0000-0000-0000406E0000}"/>
    <cellStyle name="Normal 49 11" xfId="28226" xr:uid="{00000000-0005-0000-0000-0000416E0000}"/>
    <cellStyle name="Normal 49 2" xfId="28227" xr:uid="{00000000-0005-0000-0000-0000426E0000}"/>
    <cellStyle name="Normal 49 2 10" xfId="28228" xr:uid="{00000000-0005-0000-0000-0000436E0000}"/>
    <cellStyle name="Normal 49 2 2" xfId="28229" xr:uid="{00000000-0005-0000-0000-0000446E0000}"/>
    <cellStyle name="Normal 49 2 2 2" xfId="28230" xr:uid="{00000000-0005-0000-0000-0000456E0000}"/>
    <cellStyle name="Normal 49 2 2 2 2" xfId="28231" xr:uid="{00000000-0005-0000-0000-0000466E0000}"/>
    <cellStyle name="Normal 49 2 2 2 2 2" xfId="28232" xr:uid="{00000000-0005-0000-0000-0000476E0000}"/>
    <cellStyle name="Normal 49 2 2 2 2 2 2" xfId="28233" xr:uid="{00000000-0005-0000-0000-0000486E0000}"/>
    <cellStyle name="Normal 49 2 2 2 2 3" xfId="28234" xr:uid="{00000000-0005-0000-0000-0000496E0000}"/>
    <cellStyle name="Normal 49 2 2 2 2 4" xfId="28235" xr:uid="{00000000-0005-0000-0000-00004A6E0000}"/>
    <cellStyle name="Normal 49 2 2 2 3" xfId="28236" xr:uid="{00000000-0005-0000-0000-00004B6E0000}"/>
    <cellStyle name="Normal 49 2 2 2 3 2" xfId="28237" xr:uid="{00000000-0005-0000-0000-00004C6E0000}"/>
    <cellStyle name="Normal 49 2 2 2 4" xfId="28238" xr:uid="{00000000-0005-0000-0000-00004D6E0000}"/>
    <cellStyle name="Normal 49 2 2 2 5" xfId="28239" xr:uid="{00000000-0005-0000-0000-00004E6E0000}"/>
    <cellStyle name="Normal 49 2 2 3" xfId="28240" xr:uid="{00000000-0005-0000-0000-00004F6E0000}"/>
    <cellStyle name="Normal 49 2 2 3 2" xfId="28241" xr:uid="{00000000-0005-0000-0000-0000506E0000}"/>
    <cellStyle name="Normal 49 2 2 3 2 2" xfId="28242" xr:uid="{00000000-0005-0000-0000-0000516E0000}"/>
    <cellStyle name="Normal 49 2 2 3 2 2 2" xfId="28243" xr:uid="{00000000-0005-0000-0000-0000526E0000}"/>
    <cellStyle name="Normal 49 2 2 3 2 3" xfId="28244" xr:uid="{00000000-0005-0000-0000-0000536E0000}"/>
    <cellStyle name="Normal 49 2 2 3 2 4" xfId="28245" xr:uid="{00000000-0005-0000-0000-0000546E0000}"/>
    <cellStyle name="Normal 49 2 2 3 3" xfId="28246" xr:uid="{00000000-0005-0000-0000-0000556E0000}"/>
    <cellStyle name="Normal 49 2 2 3 3 2" xfId="28247" xr:uid="{00000000-0005-0000-0000-0000566E0000}"/>
    <cellStyle name="Normal 49 2 2 3 4" xfId="28248" xr:uid="{00000000-0005-0000-0000-0000576E0000}"/>
    <cellStyle name="Normal 49 2 2 3 5" xfId="28249" xr:uid="{00000000-0005-0000-0000-0000586E0000}"/>
    <cellStyle name="Normal 49 2 2 4" xfId="28250" xr:uid="{00000000-0005-0000-0000-0000596E0000}"/>
    <cellStyle name="Normal 49 2 2 4 2" xfId="28251" xr:uid="{00000000-0005-0000-0000-00005A6E0000}"/>
    <cellStyle name="Normal 49 2 2 4 2 2" xfId="28252" xr:uid="{00000000-0005-0000-0000-00005B6E0000}"/>
    <cellStyle name="Normal 49 2 2 4 3" xfId="28253" xr:uid="{00000000-0005-0000-0000-00005C6E0000}"/>
    <cellStyle name="Normal 49 2 2 4 4" xfId="28254" xr:uid="{00000000-0005-0000-0000-00005D6E0000}"/>
    <cellStyle name="Normal 49 2 2 5" xfId="28255" xr:uid="{00000000-0005-0000-0000-00005E6E0000}"/>
    <cellStyle name="Normal 49 2 2 5 2" xfId="28256" xr:uid="{00000000-0005-0000-0000-00005F6E0000}"/>
    <cellStyle name="Normal 49 2 2 5 2 2" xfId="28257" xr:uid="{00000000-0005-0000-0000-0000606E0000}"/>
    <cellStyle name="Normal 49 2 2 5 3" xfId="28258" xr:uid="{00000000-0005-0000-0000-0000616E0000}"/>
    <cellStyle name="Normal 49 2 2 5 4" xfId="28259" xr:uid="{00000000-0005-0000-0000-0000626E0000}"/>
    <cellStyle name="Normal 49 2 2 6" xfId="28260" xr:uid="{00000000-0005-0000-0000-0000636E0000}"/>
    <cellStyle name="Normal 49 2 2 6 2" xfId="28261" xr:uid="{00000000-0005-0000-0000-0000646E0000}"/>
    <cellStyle name="Normal 49 2 2 6 2 2" xfId="28262" xr:uid="{00000000-0005-0000-0000-0000656E0000}"/>
    <cellStyle name="Normal 49 2 2 6 3" xfId="28263" xr:uid="{00000000-0005-0000-0000-0000666E0000}"/>
    <cellStyle name="Normal 49 2 2 6 4" xfId="28264" xr:uid="{00000000-0005-0000-0000-0000676E0000}"/>
    <cellStyle name="Normal 49 2 2 7" xfId="28265" xr:uid="{00000000-0005-0000-0000-0000686E0000}"/>
    <cellStyle name="Normal 49 2 2 7 2" xfId="28266" xr:uid="{00000000-0005-0000-0000-0000696E0000}"/>
    <cellStyle name="Normal 49 2 2 8" xfId="28267" xr:uid="{00000000-0005-0000-0000-00006A6E0000}"/>
    <cellStyle name="Normal 49 2 2 9" xfId="28268" xr:uid="{00000000-0005-0000-0000-00006B6E0000}"/>
    <cellStyle name="Normal 49 2 3" xfId="28269" xr:uid="{00000000-0005-0000-0000-00006C6E0000}"/>
    <cellStyle name="Normal 49 2 3 2" xfId="28270" xr:uid="{00000000-0005-0000-0000-00006D6E0000}"/>
    <cellStyle name="Normal 49 2 3 2 2" xfId="28271" xr:uid="{00000000-0005-0000-0000-00006E6E0000}"/>
    <cellStyle name="Normal 49 2 3 2 2 2" xfId="28272" xr:uid="{00000000-0005-0000-0000-00006F6E0000}"/>
    <cellStyle name="Normal 49 2 3 2 3" xfId="28273" xr:uid="{00000000-0005-0000-0000-0000706E0000}"/>
    <cellStyle name="Normal 49 2 3 2 4" xfId="28274" xr:uid="{00000000-0005-0000-0000-0000716E0000}"/>
    <cellStyle name="Normal 49 2 3 3" xfId="28275" xr:uid="{00000000-0005-0000-0000-0000726E0000}"/>
    <cellStyle name="Normal 49 2 3 3 2" xfId="28276" xr:uid="{00000000-0005-0000-0000-0000736E0000}"/>
    <cellStyle name="Normal 49 2 3 4" xfId="28277" xr:uid="{00000000-0005-0000-0000-0000746E0000}"/>
    <cellStyle name="Normal 49 2 3 5" xfId="28278" xr:uid="{00000000-0005-0000-0000-0000756E0000}"/>
    <cellStyle name="Normal 49 2 4" xfId="28279" xr:uid="{00000000-0005-0000-0000-0000766E0000}"/>
    <cellStyle name="Normal 49 2 4 2" xfId="28280" xr:uid="{00000000-0005-0000-0000-0000776E0000}"/>
    <cellStyle name="Normal 49 2 4 2 2" xfId="28281" xr:uid="{00000000-0005-0000-0000-0000786E0000}"/>
    <cellStyle name="Normal 49 2 4 2 2 2" xfId="28282" xr:uid="{00000000-0005-0000-0000-0000796E0000}"/>
    <cellStyle name="Normal 49 2 4 2 3" xfId="28283" xr:uid="{00000000-0005-0000-0000-00007A6E0000}"/>
    <cellStyle name="Normal 49 2 4 2 4" xfId="28284" xr:uid="{00000000-0005-0000-0000-00007B6E0000}"/>
    <cellStyle name="Normal 49 2 4 3" xfId="28285" xr:uid="{00000000-0005-0000-0000-00007C6E0000}"/>
    <cellStyle name="Normal 49 2 4 3 2" xfId="28286" xr:uid="{00000000-0005-0000-0000-00007D6E0000}"/>
    <cellStyle name="Normal 49 2 4 4" xfId="28287" xr:uid="{00000000-0005-0000-0000-00007E6E0000}"/>
    <cellStyle name="Normal 49 2 4 5" xfId="28288" xr:uid="{00000000-0005-0000-0000-00007F6E0000}"/>
    <cellStyle name="Normal 49 2 5" xfId="28289" xr:uid="{00000000-0005-0000-0000-0000806E0000}"/>
    <cellStyle name="Normal 49 2 5 2" xfId="28290" xr:uid="{00000000-0005-0000-0000-0000816E0000}"/>
    <cellStyle name="Normal 49 2 5 2 2" xfId="28291" xr:uid="{00000000-0005-0000-0000-0000826E0000}"/>
    <cellStyle name="Normal 49 2 5 3" xfId="28292" xr:uid="{00000000-0005-0000-0000-0000836E0000}"/>
    <cellStyle name="Normal 49 2 5 4" xfId="28293" xr:uid="{00000000-0005-0000-0000-0000846E0000}"/>
    <cellStyle name="Normal 49 2 6" xfId="28294" xr:uid="{00000000-0005-0000-0000-0000856E0000}"/>
    <cellStyle name="Normal 49 2 6 2" xfId="28295" xr:uid="{00000000-0005-0000-0000-0000866E0000}"/>
    <cellStyle name="Normal 49 2 6 2 2" xfId="28296" xr:uid="{00000000-0005-0000-0000-0000876E0000}"/>
    <cellStyle name="Normal 49 2 6 3" xfId="28297" xr:uid="{00000000-0005-0000-0000-0000886E0000}"/>
    <cellStyle name="Normal 49 2 6 4" xfId="28298" xr:uid="{00000000-0005-0000-0000-0000896E0000}"/>
    <cellStyle name="Normal 49 2 7" xfId="28299" xr:uid="{00000000-0005-0000-0000-00008A6E0000}"/>
    <cellStyle name="Normal 49 2 7 2" xfId="28300" xr:uid="{00000000-0005-0000-0000-00008B6E0000}"/>
    <cellStyle name="Normal 49 2 7 2 2" xfId="28301" xr:uid="{00000000-0005-0000-0000-00008C6E0000}"/>
    <cellStyle name="Normal 49 2 7 3" xfId="28302" xr:uid="{00000000-0005-0000-0000-00008D6E0000}"/>
    <cellStyle name="Normal 49 2 7 4" xfId="28303" xr:uid="{00000000-0005-0000-0000-00008E6E0000}"/>
    <cellStyle name="Normal 49 2 8" xfId="28304" xr:uid="{00000000-0005-0000-0000-00008F6E0000}"/>
    <cellStyle name="Normal 49 2 8 2" xfId="28305" xr:uid="{00000000-0005-0000-0000-0000906E0000}"/>
    <cellStyle name="Normal 49 2 9" xfId="28306" xr:uid="{00000000-0005-0000-0000-0000916E0000}"/>
    <cellStyle name="Normal 49 3" xfId="28307" xr:uid="{00000000-0005-0000-0000-0000926E0000}"/>
    <cellStyle name="Normal 49 3 2" xfId="28308" xr:uid="{00000000-0005-0000-0000-0000936E0000}"/>
    <cellStyle name="Normal 49 3 2 2" xfId="28309" xr:uid="{00000000-0005-0000-0000-0000946E0000}"/>
    <cellStyle name="Normal 49 3 2 2 2" xfId="28310" xr:uid="{00000000-0005-0000-0000-0000956E0000}"/>
    <cellStyle name="Normal 49 3 2 2 2 2" xfId="28311" xr:uid="{00000000-0005-0000-0000-0000966E0000}"/>
    <cellStyle name="Normal 49 3 2 2 3" xfId="28312" xr:uid="{00000000-0005-0000-0000-0000976E0000}"/>
    <cellStyle name="Normal 49 3 2 2 4" xfId="28313" xr:uid="{00000000-0005-0000-0000-0000986E0000}"/>
    <cellStyle name="Normal 49 3 2 3" xfId="28314" xr:uid="{00000000-0005-0000-0000-0000996E0000}"/>
    <cellStyle name="Normal 49 3 2 3 2" xfId="28315" xr:uid="{00000000-0005-0000-0000-00009A6E0000}"/>
    <cellStyle name="Normal 49 3 2 4" xfId="28316" xr:uid="{00000000-0005-0000-0000-00009B6E0000}"/>
    <cellStyle name="Normal 49 3 2 5" xfId="28317" xr:uid="{00000000-0005-0000-0000-00009C6E0000}"/>
    <cellStyle name="Normal 49 3 3" xfId="28318" xr:uid="{00000000-0005-0000-0000-00009D6E0000}"/>
    <cellStyle name="Normal 49 3 3 2" xfId="28319" xr:uid="{00000000-0005-0000-0000-00009E6E0000}"/>
    <cellStyle name="Normal 49 3 3 2 2" xfId="28320" xr:uid="{00000000-0005-0000-0000-00009F6E0000}"/>
    <cellStyle name="Normal 49 3 3 2 2 2" xfId="28321" xr:uid="{00000000-0005-0000-0000-0000A06E0000}"/>
    <cellStyle name="Normal 49 3 3 2 3" xfId="28322" xr:uid="{00000000-0005-0000-0000-0000A16E0000}"/>
    <cellStyle name="Normal 49 3 3 2 4" xfId="28323" xr:uid="{00000000-0005-0000-0000-0000A26E0000}"/>
    <cellStyle name="Normal 49 3 3 3" xfId="28324" xr:uid="{00000000-0005-0000-0000-0000A36E0000}"/>
    <cellStyle name="Normal 49 3 3 3 2" xfId="28325" xr:uid="{00000000-0005-0000-0000-0000A46E0000}"/>
    <cellStyle name="Normal 49 3 3 4" xfId="28326" xr:uid="{00000000-0005-0000-0000-0000A56E0000}"/>
    <cellStyle name="Normal 49 3 3 5" xfId="28327" xr:uid="{00000000-0005-0000-0000-0000A66E0000}"/>
    <cellStyle name="Normal 49 3 4" xfId="28328" xr:uid="{00000000-0005-0000-0000-0000A76E0000}"/>
    <cellStyle name="Normal 49 3 4 2" xfId="28329" xr:uid="{00000000-0005-0000-0000-0000A86E0000}"/>
    <cellStyle name="Normal 49 3 4 2 2" xfId="28330" xr:uid="{00000000-0005-0000-0000-0000A96E0000}"/>
    <cellStyle name="Normal 49 3 4 3" xfId="28331" xr:uid="{00000000-0005-0000-0000-0000AA6E0000}"/>
    <cellStyle name="Normal 49 3 4 4" xfId="28332" xr:uid="{00000000-0005-0000-0000-0000AB6E0000}"/>
    <cellStyle name="Normal 49 3 5" xfId="28333" xr:uid="{00000000-0005-0000-0000-0000AC6E0000}"/>
    <cellStyle name="Normal 49 3 5 2" xfId="28334" xr:uid="{00000000-0005-0000-0000-0000AD6E0000}"/>
    <cellStyle name="Normal 49 3 5 2 2" xfId="28335" xr:uid="{00000000-0005-0000-0000-0000AE6E0000}"/>
    <cellStyle name="Normal 49 3 5 3" xfId="28336" xr:uid="{00000000-0005-0000-0000-0000AF6E0000}"/>
    <cellStyle name="Normal 49 3 5 4" xfId="28337" xr:uid="{00000000-0005-0000-0000-0000B06E0000}"/>
    <cellStyle name="Normal 49 3 6" xfId="28338" xr:uid="{00000000-0005-0000-0000-0000B16E0000}"/>
    <cellStyle name="Normal 49 3 6 2" xfId="28339" xr:uid="{00000000-0005-0000-0000-0000B26E0000}"/>
    <cellStyle name="Normal 49 3 6 2 2" xfId="28340" xr:uid="{00000000-0005-0000-0000-0000B36E0000}"/>
    <cellStyle name="Normal 49 3 6 3" xfId="28341" xr:uid="{00000000-0005-0000-0000-0000B46E0000}"/>
    <cellStyle name="Normal 49 3 6 4" xfId="28342" xr:uid="{00000000-0005-0000-0000-0000B56E0000}"/>
    <cellStyle name="Normal 49 3 7" xfId="28343" xr:uid="{00000000-0005-0000-0000-0000B66E0000}"/>
    <cellStyle name="Normal 49 3 7 2" xfId="28344" xr:uid="{00000000-0005-0000-0000-0000B76E0000}"/>
    <cellStyle name="Normal 49 3 8" xfId="28345" xr:uid="{00000000-0005-0000-0000-0000B86E0000}"/>
    <cellStyle name="Normal 49 3 9" xfId="28346" xr:uid="{00000000-0005-0000-0000-0000B96E0000}"/>
    <cellStyle name="Normal 49 4" xfId="28347" xr:uid="{00000000-0005-0000-0000-0000BA6E0000}"/>
    <cellStyle name="Normal 49 4 2" xfId="28348" xr:uid="{00000000-0005-0000-0000-0000BB6E0000}"/>
    <cellStyle name="Normal 49 4 2 2" xfId="28349" xr:uid="{00000000-0005-0000-0000-0000BC6E0000}"/>
    <cellStyle name="Normal 49 4 2 2 2" xfId="28350" xr:uid="{00000000-0005-0000-0000-0000BD6E0000}"/>
    <cellStyle name="Normal 49 4 2 3" xfId="28351" xr:uid="{00000000-0005-0000-0000-0000BE6E0000}"/>
    <cellStyle name="Normal 49 4 2 4" xfId="28352" xr:uid="{00000000-0005-0000-0000-0000BF6E0000}"/>
    <cellStyle name="Normal 49 4 3" xfId="28353" xr:uid="{00000000-0005-0000-0000-0000C06E0000}"/>
    <cellStyle name="Normal 49 4 3 2" xfId="28354" xr:uid="{00000000-0005-0000-0000-0000C16E0000}"/>
    <cellStyle name="Normal 49 4 4" xfId="28355" xr:uid="{00000000-0005-0000-0000-0000C26E0000}"/>
    <cellStyle name="Normal 49 4 5" xfId="28356" xr:uid="{00000000-0005-0000-0000-0000C36E0000}"/>
    <cellStyle name="Normal 49 5" xfId="28357" xr:uid="{00000000-0005-0000-0000-0000C46E0000}"/>
    <cellStyle name="Normal 49 5 2" xfId="28358" xr:uid="{00000000-0005-0000-0000-0000C56E0000}"/>
    <cellStyle name="Normal 49 5 2 2" xfId="28359" xr:uid="{00000000-0005-0000-0000-0000C66E0000}"/>
    <cellStyle name="Normal 49 5 2 2 2" xfId="28360" xr:uid="{00000000-0005-0000-0000-0000C76E0000}"/>
    <cellStyle name="Normal 49 5 2 3" xfId="28361" xr:uid="{00000000-0005-0000-0000-0000C86E0000}"/>
    <cellStyle name="Normal 49 5 2 4" xfId="28362" xr:uid="{00000000-0005-0000-0000-0000C96E0000}"/>
    <cellStyle name="Normal 49 5 3" xfId="28363" xr:uid="{00000000-0005-0000-0000-0000CA6E0000}"/>
    <cellStyle name="Normal 49 5 3 2" xfId="28364" xr:uid="{00000000-0005-0000-0000-0000CB6E0000}"/>
    <cellStyle name="Normal 49 5 4" xfId="28365" xr:uid="{00000000-0005-0000-0000-0000CC6E0000}"/>
    <cellStyle name="Normal 49 5 5" xfId="28366" xr:uid="{00000000-0005-0000-0000-0000CD6E0000}"/>
    <cellStyle name="Normal 49 6" xfId="28367" xr:uid="{00000000-0005-0000-0000-0000CE6E0000}"/>
    <cellStyle name="Normal 49 6 2" xfId="28368" xr:uid="{00000000-0005-0000-0000-0000CF6E0000}"/>
    <cellStyle name="Normal 49 6 2 2" xfId="28369" xr:uid="{00000000-0005-0000-0000-0000D06E0000}"/>
    <cellStyle name="Normal 49 6 3" xfId="28370" xr:uid="{00000000-0005-0000-0000-0000D16E0000}"/>
    <cellStyle name="Normal 49 6 4" xfId="28371" xr:uid="{00000000-0005-0000-0000-0000D26E0000}"/>
    <cellStyle name="Normal 49 7" xfId="28372" xr:uid="{00000000-0005-0000-0000-0000D36E0000}"/>
    <cellStyle name="Normal 49 7 2" xfId="28373" xr:uid="{00000000-0005-0000-0000-0000D46E0000}"/>
    <cellStyle name="Normal 49 7 2 2" xfId="28374" xr:uid="{00000000-0005-0000-0000-0000D56E0000}"/>
    <cellStyle name="Normal 49 7 3" xfId="28375" xr:uid="{00000000-0005-0000-0000-0000D66E0000}"/>
    <cellStyle name="Normal 49 7 4" xfId="28376" xr:uid="{00000000-0005-0000-0000-0000D76E0000}"/>
    <cellStyle name="Normal 49 8" xfId="28377" xr:uid="{00000000-0005-0000-0000-0000D86E0000}"/>
    <cellStyle name="Normal 49 8 2" xfId="28378" xr:uid="{00000000-0005-0000-0000-0000D96E0000}"/>
    <cellStyle name="Normal 49 8 2 2" xfId="28379" xr:uid="{00000000-0005-0000-0000-0000DA6E0000}"/>
    <cellStyle name="Normal 49 8 3" xfId="28380" xr:uid="{00000000-0005-0000-0000-0000DB6E0000}"/>
    <cellStyle name="Normal 49 8 4" xfId="28381" xr:uid="{00000000-0005-0000-0000-0000DC6E0000}"/>
    <cellStyle name="Normal 49 9" xfId="28382" xr:uid="{00000000-0005-0000-0000-0000DD6E0000}"/>
    <cellStyle name="Normal 49 9 2" xfId="28383" xr:uid="{00000000-0005-0000-0000-0000DE6E0000}"/>
    <cellStyle name="Normal 5" xfId="28384" xr:uid="{00000000-0005-0000-0000-0000DF6E0000}"/>
    <cellStyle name="Normal 5 2" xfId="28385" xr:uid="{00000000-0005-0000-0000-0000E06E0000}"/>
    <cellStyle name="Normal 5 2 2" xfId="28386" xr:uid="{00000000-0005-0000-0000-0000E16E0000}"/>
    <cellStyle name="Normal 5 2 2 2" xfId="28387" xr:uid="{00000000-0005-0000-0000-0000E26E0000}"/>
    <cellStyle name="Normal 5 2 2 3" xfId="28388" xr:uid="{00000000-0005-0000-0000-0000E36E0000}"/>
    <cellStyle name="Normal 5 2 2 3 2" xfId="28389" xr:uid="{00000000-0005-0000-0000-0000E46E0000}"/>
    <cellStyle name="Normal 5 2 2 3 2 2" xfId="28390" xr:uid="{00000000-0005-0000-0000-0000E56E0000}"/>
    <cellStyle name="Normal 5 2 2 3 3" xfId="28391" xr:uid="{00000000-0005-0000-0000-0000E66E0000}"/>
    <cellStyle name="Normal 5 2 2 3 4" xfId="28392" xr:uid="{00000000-0005-0000-0000-0000E76E0000}"/>
    <cellStyle name="Normal 5 2 3" xfId="28393" xr:uid="{00000000-0005-0000-0000-0000E86E0000}"/>
    <cellStyle name="Normal 5 2 3 2" xfId="28394" xr:uid="{00000000-0005-0000-0000-0000E96E0000}"/>
    <cellStyle name="Normal 5 2 3 2 2" xfId="28395" xr:uid="{00000000-0005-0000-0000-0000EA6E0000}"/>
    <cellStyle name="Normal 5 2 3 2 2 2" xfId="28396" xr:uid="{00000000-0005-0000-0000-0000EB6E0000}"/>
    <cellStyle name="Normal 5 2 3 2 3" xfId="28397" xr:uid="{00000000-0005-0000-0000-0000EC6E0000}"/>
    <cellStyle name="Normal 5 2 3 2 4" xfId="28398" xr:uid="{00000000-0005-0000-0000-0000ED6E0000}"/>
    <cellStyle name="Normal 5 3" xfId="28399" xr:uid="{00000000-0005-0000-0000-0000EE6E0000}"/>
    <cellStyle name="Normal 5 3 2" xfId="28400" xr:uid="{00000000-0005-0000-0000-0000EF6E0000}"/>
    <cellStyle name="Normal 5 3 2 2" xfId="28401" xr:uid="{00000000-0005-0000-0000-0000F06E0000}"/>
    <cellStyle name="Normal 5 3 2 2 2" xfId="28402" xr:uid="{00000000-0005-0000-0000-0000F16E0000}"/>
    <cellStyle name="Normal 5 3 2 2 2 2" xfId="28403" xr:uid="{00000000-0005-0000-0000-0000F26E0000}"/>
    <cellStyle name="Normal 5 3 2 2 3" xfId="28404" xr:uid="{00000000-0005-0000-0000-0000F36E0000}"/>
    <cellStyle name="Normal 5 3 2 2 4" xfId="28405" xr:uid="{00000000-0005-0000-0000-0000F46E0000}"/>
    <cellStyle name="Normal 5 3 3" xfId="28406" xr:uid="{00000000-0005-0000-0000-0000F56E0000}"/>
    <cellStyle name="Normal 5 3 3 2" xfId="28407" xr:uid="{00000000-0005-0000-0000-0000F66E0000}"/>
    <cellStyle name="Normal 5 3 3 2 2" xfId="28408" xr:uid="{00000000-0005-0000-0000-0000F76E0000}"/>
    <cellStyle name="Normal 5 3 3 3" xfId="28409" xr:uid="{00000000-0005-0000-0000-0000F86E0000}"/>
    <cellStyle name="Normal 5 3 3 4" xfId="28410" xr:uid="{00000000-0005-0000-0000-0000F96E0000}"/>
    <cellStyle name="Normal 5 4" xfId="28411" xr:uid="{00000000-0005-0000-0000-0000FA6E0000}"/>
    <cellStyle name="Normal 5 4 2" xfId="28412" xr:uid="{00000000-0005-0000-0000-0000FB6E0000}"/>
    <cellStyle name="Normal 5 4 2 2" xfId="28413" xr:uid="{00000000-0005-0000-0000-0000FC6E0000}"/>
    <cellStyle name="Normal 5 4 2 2 2" xfId="28414" xr:uid="{00000000-0005-0000-0000-0000FD6E0000}"/>
    <cellStyle name="Normal 5 4 2 2 2 2" xfId="28415" xr:uid="{00000000-0005-0000-0000-0000FE6E0000}"/>
    <cellStyle name="Normal 5 4 2 2 3" xfId="28416" xr:uid="{00000000-0005-0000-0000-0000FF6E0000}"/>
    <cellStyle name="Normal 5 4 2 2 4" xfId="28417" xr:uid="{00000000-0005-0000-0000-0000006F0000}"/>
    <cellStyle name="Normal 5 4 2 3" xfId="28418" xr:uid="{00000000-0005-0000-0000-0000016F0000}"/>
    <cellStyle name="Normal 5 4 2 3 2" xfId="28419" xr:uid="{00000000-0005-0000-0000-0000026F0000}"/>
    <cellStyle name="Normal 5 4 2 3 2 2" xfId="28420" xr:uid="{00000000-0005-0000-0000-0000036F0000}"/>
    <cellStyle name="Normal 5 4 2 3 3" xfId="28421" xr:uid="{00000000-0005-0000-0000-0000046F0000}"/>
    <cellStyle name="Normal 5 4 2 3 4" xfId="28422" xr:uid="{00000000-0005-0000-0000-0000056F0000}"/>
    <cellStyle name="Normal 5 4 2 4" xfId="28423" xr:uid="{00000000-0005-0000-0000-0000066F0000}"/>
    <cellStyle name="Normal 5 4 2 4 2" xfId="28424" xr:uid="{00000000-0005-0000-0000-0000076F0000}"/>
    <cellStyle name="Normal 5 4 2 5" xfId="28425" xr:uid="{00000000-0005-0000-0000-0000086F0000}"/>
    <cellStyle name="Normal 5 4 2 6" xfId="28426" xr:uid="{00000000-0005-0000-0000-0000096F0000}"/>
    <cellStyle name="Normal 5 4 3" xfId="28427" xr:uid="{00000000-0005-0000-0000-00000A6F0000}"/>
    <cellStyle name="Normal 5 4 3 2" xfId="28428" xr:uid="{00000000-0005-0000-0000-00000B6F0000}"/>
    <cellStyle name="Normal 5 4 3 2 2" xfId="28429" xr:uid="{00000000-0005-0000-0000-00000C6F0000}"/>
    <cellStyle name="Normal 5 4 3 2 2 2" xfId="28430" xr:uid="{00000000-0005-0000-0000-00000D6F0000}"/>
    <cellStyle name="Normal 5 4 3 2 3" xfId="28431" xr:uid="{00000000-0005-0000-0000-00000E6F0000}"/>
    <cellStyle name="Normal 5 4 3 2 4" xfId="28432" xr:uid="{00000000-0005-0000-0000-00000F6F0000}"/>
    <cellStyle name="Normal 5 4 3 3" xfId="28433" xr:uid="{00000000-0005-0000-0000-0000106F0000}"/>
    <cellStyle name="Normal 5 4 3 3 2" xfId="28434" xr:uid="{00000000-0005-0000-0000-0000116F0000}"/>
    <cellStyle name="Normal 5 4 3 3 2 2" xfId="28435" xr:uid="{00000000-0005-0000-0000-0000126F0000}"/>
    <cellStyle name="Normal 5 4 3 3 3" xfId="28436" xr:uid="{00000000-0005-0000-0000-0000136F0000}"/>
    <cellStyle name="Normal 5 4 3 3 4" xfId="28437" xr:uid="{00000000-0005-0000-0000-0000146F0000}"/>
    <cellStyle name="Normal 5 4 3 4" xfId="28438" xr:uid="{00000000-0005-0000-0000-0000156F0000}"/>
    <cellStyle name="Normal 5 4 3 4 2" xfId="28439" xr:uid="{00000000-0005-0000-0000-0000166F0000}"/>
    <cellStyle name="Normal 5 4 3 5" xfId="28440" xr:uid="{00000000-0005-0000-0000-0000176F0000}"/>
    <cellStyle name="Normal 5 4 3 6" xfId="28441" xr:uid="{00000000-0005-0000-0000-0000186F0000}"/>
    <cellStyle name="Normal 5 4 4" xfId="28442" xr:uid="{00000000-0005-0000-0000-0000196F0000}"/>
    <cellStyle name="Normal 5 4 4 2" xfId="28443" xr:uid="{00000000-0005-0000-0000-00001A6F0000}"/>
    <cellStyle name="Normal 5 4 4 2 2" xfId="28444" xr:uid="{00000000-0005-0000-0000-00001B6F0000}"/>
    <cellStyle name="Normal 5 4 4 3" xfId="28445" xr:uid="{00000000-0005-0000-0000-00001C6F0000}"/>
    <cellStyle name="Normal 5 4 4 4" xfId="28446" xr:uid="{00000000-0005-0000-0000-00001D6F0000}"/>
    <cellStyle name="Normal 5 4 5" xfId="28447" xr:uid="{00000000-0005-0000-0000-00001E6F0000}"/>
    <cellStyle name="Normal 5 4 5 2" xfId="28448" xr:uid="{00000000-0005-0000-0000-00001F6F0000}"/>
    <cellStyle name="Normal 5 4 5 2 2" xfId="28449" xr:uid="{00000000-0005-0000-0000-0000206F0000}"/>
    <cellStyle name="Normal 5 4 5 3" xfId="28450" xr:uid="{00000000-0005-0000-0000-0000216F0000}"/>
    <cellStyle name="Normal 5 4 5 4" xfId="28451" xr:uid="{00000000-0005-0000-0000-0000226F0000}"/>
    <cellStyle name="Normal 5 4 6" xfId="28452" xr:uid="{00000000-0005-0000-0000-0000236F0000}"/>
    <cellStyle name="Normal 5 4 6 2" xfId="28453" xr:uid="{00000000-0005-0000-0000-0000246F0000}"/>
    <cellStyle name="Normal 5 4 7" xfId="28454" xr:uid="{00000000-0005-0000-0000-0000256F0000}"/>
    <cellStyle name="Normal 5 4 8" xfId="28455" xr:uid="{00000000-0005-0000-0000-0000266F0000}"/>
    <cellStyle name="Normal 5 5" xfId="28456" xr:uid="{00000000-0005-0000-0000-0000276F0000}"/>
    <cellStyle name="Normal 5 5 2" xfId="28457" xr:uid="{00000000-0005-0000-0000-0000286F0000}"/>
    <cellStyle name="Normal 5 5 2 2" xfId="28458" xr:uid="{00000000-0005-0000-0000-0000296F0000}"/>
    <cellStyle name="Normal 5 5 2 2 2" xfId="28459" xr:uid="{00000000-0005-0000-0000-00002A6F0000}"/>
    <cellStyle name="Normal 5 5 2 3" xfId="28460" xr:uid="{00000000-0005-0000-0000-00002B6F0000}"/>
    <cellStyle name="Normal 5 5 2 4" xfId="28461" xr:uid="{00000000-0005-0000-0000-00002C6F0000}"/>
    <cellStyle name="Normal 5 6" xfId="28462" xr:uid="{00000000-0005-0000-0000-00002D6F0000}"/>
    <cellStyle name="Normal 5 6 2" xfId="28463" xr:uid="{00000000-0005-0000-0000-00002E6F0000}"/>
    <cellStyle name="Normal 5 6 2 2" xfId="28464" xr:uid="{00000000-0005-0000-0000-00002F6F0000}"/>
    <cellStyle name="Normal 5 6 3" xfId="28465" xr:uid="{00000000-0005-0000-0000-0000306F0000}"/>
    <cellStyle name="Normal 5 6 4" xfId="28466" xr:uid="{00000000-0005-0000-0000-0000316F0000}"/>
    <cellStyle name="Normal 5 7" xfId="28467" xr:uid="{00000000-0005-0000-0000-0000326F0000}"/>
    <cellStyle name="Normal 5 7 2" xfId="28468" xr:uid="{00000000-0005-0000-0000-0000336F0000}"/>
    <cellStyle name="Normal 5 7 2 2" xfId="28469" xr:uid="{00000000-0005-0000-0000-0000346F0000}"/>
    <cellStyle name="Normal 5 7 3" xfId="28470" xr:uid="{00000000-0005-0000-0000-0000356F0000}"/>
    <cellStyle name="Normal 5 7 4" xfId="28471" xr:uid="{00000000-0005-0000-0000-0000366F0000}"/>
    <cellStyle name="Normal 5 8" xfId="28472" xr:uid="{00000000-0005-0000-0000-0000376F0000}"/>
    <cellStyle name="Normal 5 8 2" xfId="28473" xr:uid="{00000000-0005-0000-0000-0000386F0000}"/>
    <cellStyle name="Normal 5 8 2 2" xfId="28474" xr:uid="{00000000-0005-0000-0000-0000396F0000}"/>
    <cellStyle name="Normal 5 8 3" xfId="28475" xr:uid="{00000000-0005-0000-0000-00003A6F0000}"/>
    <cellStyle name="Normal 5 8 4" xfId="28476" xr:uid="{00000000-0005-0000-0000-00003B6F0000}"/>
    <cellStyle name="Normal 50" xfId="28477" xr:uid="{00000000-0005-0000-0000-00003C6F0000}"/>
    <cellStyle name="Normal 50 10" xfId="28478" xr:uid="{00000000-0005-0000-0000-00003D6F0000}"/>
    <cellStyle name="Normal 50 11" xfId="28479" xr:uid="{00000000-0005-0000-0000-00003E6F0000}"/>
    <cellStyle name="Normal 50 2" xfId="28480" xr:uid="{00000000-0005-0000-0000-00003F6F0000}"/>
    <cellStyle name="Normal 50 2 10" xfId="28481" xr:uid="{00000000-0005-0000-0000-0000406F0000}"/>
    <cellStyle name="Normal 50 2 2" xfId="28482" xr:uid="{00000000-0005-0000-0000-0000416F0000}"/>
    <cellStyle name="Normal 50 2 2 2" xfId="28483" xr:uid="{00000000-0005-0000-0000-0000426F0000}"/>
    <cellStyle name="Normal 50 2 2 2 2" xfId="28484" xr:uid="{00000000-0005-0000-0000-0000436F0000}"/>
    <cellStyle name="Normal 50 2 2 2 2 2" xfId="28485" xr:uid="{00000000-0005-0000-0000-0000446F0000}"/>
    <cellStyle name="Normal 50 2 2 2 2 2 2" xfId="28486" xr:uid="{00000000-0005-0000-0000-0000456F0000}"/>
    <cellStyle name="Normal 50 2 2 2 2 3" xfId="28487" xr:uid="{00000000-0005-0000-0000-0000466F0000}"/>
    <cellStyle name="Normal 50 2 2 2 2 4" xfId="28488" xr:uid="{00000000-0005-0000-0000-0000476F0000}"/>
    <cellStyle name="Normal 50 2 2 2 3" xfId="28489" xr:uid="{00000000-0005-0000-0000-0000486F0000}"/>
    <cellStyle name="Normal 50 2 2 2 3 2" xfId="28490" xr:uid="{00000000-0005-0000-0000-0000496F0000}"/>
    <cellStyle name="Normal 50 2 2 2 4" xfId="28491" xr:uid="{00000000-0005-0000-0000-00004A6F0000}"/>
    <cellStyle name="Normal 50 2 2 2 5" xfId="28492" xr:uid="{00000000-0005-0000-0000-00004B6F0000}"/>
    <cellStyle name="Normal 50 2 2 3" xfId="28493" xr:uid="{00000000-0005-0000-0000-00004C6F0000}"/>
    <cellStyle name="Normal 50 2 2 3 2" xfId="28494" xr:uid="{00000000-0005-0000-0000-00004D6F0000}"/>
    <cellStyle name="Normal 50 2 2 3 2 2" xfId="28495" xr:uid="{00000000-0005-0000-0000-00004E6F0000}"/>
    <cellStyle name="Normal 50 2 2 3 2 2 2" xfId="28496" xr:uid="{00000000-0005-0000-0000-00004F6F0000}"/>
    <cellStyle name="Normal 50 2 2 3 2 3" xfId="28497" xr:uid="{00000000-0005-0000-0000-0000506F0000}"/>
    <cellStyle name="Normal 50 2 2 3 2 4" xfId="28498" xr:uid="{00000000-0005-0000-0000-0000516F0000}"/>
    <cellStyle name="Normal 50 2 2 3 3" xfId="28499" xr:uid="{00000000-0005-0000-0000-0000526F0000}"/>
    <cellStyle name="Normal 50 2 2 3 3 2" xfId="28500" xr:uid="{00000000-0005-0000-0000-0000536F0000}"/>
    <cellStyle name="Normal 50 2 2 3 4" xfId="28501" xr:uid="{00000000-0005-0000-0000-0000546F0000}"/>
    <cellStyle name="Normal 50 2 2 3 5" xfId="28502" xr:uid="{00000000-0005-0000-0000-0000556F0000}"/>
    <cellStyle name="Normal 50 2 2 4" xfId="28503" xr:uid="{00000000-0005-0000-0000-0000566F0000}"/>
    <cellStyle name="Normal 50 2 2 4 2" xfId="28504" xr:uid="{00000000-0005-0000-0000-0000576F0000}"/>
    <cellStyle name="Normal 50 2 2 4 2 2" xfId="28505" xr:uid="{00000000-0005-0000-0000-0000586F0000}"/>
    <cellStyle name="Normal 50 2 2 4 3" xfId="28506" xr:uid="{00000000-0005-0000-0000-0000596F0000}"/>
    <cellStyle name="Normal 50 2 2 4 4" xfId="28507" xr:uid="{00000000-0005-0000-0000-00005A6F0000}"/>
    <cellStyle name="Normal 50 2 2 5" xfId="28508" xr:uid="{00000000-0005-0000-0000-00005B6F0000}"/>
    <cellStyle name="Normal 50 2 2 5 2" xfId="28509" xr:uid="{00000000-0005-0000-0000-00005C6F0000}"/>
    <cellStyle name="Normal 50 2 2 5 2 2" xfId="28510" xr:uid="{00000000-0005-0000-0000-00005D6F0000}"/>
    <cellStyle name="Normal 50 2 2 5 3" xfId="28511" xr:uid="{00000000-0005-0000-0000-00005E6F0000}"/>
    <cellStyle name="Normal 50 2 2 5 4" xfId="28512" xr:uid="{00000000-0005-0000-0000-00005F6F0000}"/>
    <cellStyle name="Normal 50 2 2 6" xfId="28513" xr:uid="{00000000-0005-0000-0000-0000606F0000}"/>
    <cellStyle name="Normal 50 2 2 6 2" xfId="28514" xr:uid="{00000000-0005-0000-0000-0000616F0000}"/>
    <cellStyle name="Normal 50 2 2 6 2 2" xfId="28515" xr:uid="{00000000-0005-0000-0000-0000626F0000}"/>
    <cellStyle name="Normal 50 2 2 6 3" xfId="28516" xr:uid="{00000000-0005-0000-0000-0000636F0000}"/>
    <cellStyle name="Normal 50 2 2 6 4" xfId="28517" xr:uid="{00000000-0005-0000-0000-0000646F0000}"/>
    <cellStyle name="Normal 50 2 2 7" xfId="28518" xr:uid="{00000000-0005-0000-0000-0000656F0000}"/>
    <cellStyle name="Normal 50 2 2 7 2" xfId="28519" xr:uid="{00000000-0005-0000-0000-0000666F0000}"/>
    <cellStyle name="Normal 50 2 2 8" xfId="28520" xr:uid="{00000000-0005-0000-0000-0000676F0000}"/>
    <cellStyle name="Normal 50 2 2 9" xfId="28521" xr:uid="{00000000-0005-0000-0000-0000686F0000}"/>
    <cellStyle name="Normal 50 2 3" xfId="28522" xr:uid="{00000000-0005-0000-0000-0000696F0000}"/>
    <cellStyle name="Normal 50 2 3 2" xfId="28523" xr:uid="{00000000-0005-0000-0000-00006A6F0000}"/>
    <cellStyle name="Normal 50 2 3 2 2" xfId="28524" xr:uid="{00000000-0005-0000-0000-00006B6F0000}"/>
    <cellStyle name="Normal 50 2 3 2 2 2" xfId="28525" xr:uid="{00000000-0005-0000-0000-00006C6F0000}"/>
    <cellStyle name="Normal 50 2 3 2 3" xfId="28526" xr:uid="{00000000-0005-0000-0000-00006D6F0000}"/>
    <cellStyle name="Normal 50 2 3 2 4" xfId="28527" xr:uid="{00000000-0005-0000-0000-00006E6F0000}"/>
    <cellStyle name="Normal 50 2 3 3" xfId="28528" xr:uid="{00000000-0005-0000-0000-00006F6F0000}"/>
    <cellStyle name="Normal 50 2 3 3 2" xfId="28529" xr:uid="{00000000-0005-0000-0000-0000706F0000}"/>
    <cellStyle name="Normal 50 2 3 4" xfId="28530" xr:uid="{00000000-0005-0000-0000-0000716F0000}"/>
    <cellStyle name="Normal 50 2 3 5" xfId="28531" xr:uid="{00000000-0005-0000-0000-0000726F0000}"/>
    <cellStyle name="Normal 50 2 4" xfId="28532" xr:uid="{00000000-0005-0000-0000-0000736F0000}"/>
    <cellStyle name="Normal 50 2 4 2" xfId="28533" xr:uid="{00000000-0005-0000-0000-0000746F0000}"/>
    <cellStyle name="Normal 50 2 4 2 2" xfId="28534" xr:uid="{00000000-0005-0000-0000-0000756F0000}"/>
    <cellStyle name="Normal 50 2 4 2 2 2" xfId="28535" xr:uid="{00000000-0005-0000-0000-0000766F0000}"/>
    <cellStyle name="Normal 50 2 4 2 3" xfId="28536" xr:uid="{00000000-0005-0000-0000-0000776F0000}"/>
    <cellStyle name="Normal 50 2 4 2 4" xfId="28537" xr:uid="{00000000-0005-0000-0000-0000786F0000}"/>
    <cellStyle name="Normal 50 2 4 3" xfId="28538" xr:uid="{00000000-0005-0000-0000-0000796F0000}"/>
    <cellStyle name="Normal 50 2 4 3 2" xfId="28539" xr:uid="{00000000-0005-0000-0000-00007A6F0000}"/>
    <cellStyle name="Normal 50 2 4 4" xfId="28540" xr:uid="{00000000-0005-0000-0000-00007B6F0000}"/>
    <cellStyle name="Normal 50 2 4 5" xfId="28541" xr:uid="{00000000-0005-0000-0000-00007C6F0000}"/>
    <cellStyle name="Normal 50 2 5" xfId="28542" xr:uid="{00000000-0005-0000-0000-00007D6F0000}"/>
    <cellStyle name="Normal 50 2 5 2" xfId="28543" xr:uid="{00000000-0005-0000-0000-00007E6F0000}"/>
    <cellStyle name="Normal 50 2 5 2 2" xfId="28544" xr:uid="{00000000-0005-0000-0000-00007F6F0000}"/>
    <cellStyle name="Normal 50 2 5 3" xfId="28545" xr:uid="{00000000-0005-0000-0000-0000806F0000}"/>
    <cellStyle name="Normal 50 2 5 4" xfId="28546" xr:uid="{00000000-0005-0000-0000-0000816F0000}"/>
    <cellStyle name="Normal 50 2 6" xfId="28547" xr:uid="{00000000-0005-0000-0000-0000826F0000}"/>
    <cellStyle name="Normal 50 2 6 2" xfId="28548" xr:uid="{00000000-0005-0000-0000-0000836F0000}"/>
    <cellStyle name="Normal 50 2 6 2 2" xfId="28549" xr:uid="{00000000-0005-0000-0000-0000846F0000}"/>
    <cellStyle name="Normal 50 2 6 3" xfId="28550" xr:uid="{00000000-0005-0000-0000-0000856F0000}"/>
    <cellStyle name="Normal 50 2 6 4" xfId="28551" xr:uid="{00000000-0005-0000-0000-0000866F0000}"/>
    <cellStyle name="Normal 50 2 7" xfId="28552" xr:uid="{00000000-0005-0000-0000-0000876F0000}"/>
    <cellStyle name="Normal 50 2 7 2" xfId="28553" xr:uid="{00000000-0005-0000-0000-0000886F0000}"/>
    <cellStyle name="Normal 50 2 7 2 2" xfId="28554" xr:uid="{00000000-0005-0000-0000-0000896F0000}"/>
    <cellStyle name="Normal 50 2 7 3" xfId="28555" xr:uid="{00000000-0005-0000-0000-00008A6F0000}"/>
    <cellStyle name="Normal 50 2 7 4" xfId="28556" xr:uid="{00000000-0005-0000-0000-00008B6F0000}"/>
    <cellStyle name="Normal 50 2 8" xfId="28557" xr:uid="{00000000-0005-0000-0000-00008C6F0000}"/>
    <cellStyle name="Normal 50 2 8 2" xfId="28558" xr:uid="{00000000-0005-0000-0000-00008D6F0000}"/>
    <cellStyle name="Normal 50 2 9" xfId="28559" xr:uid="{00000000-0005-0000-0000-00008E6F0000}"/>
    <cellStyle name="Normal 50 3" xfId="28560" xr:uid="{00000000-0005-0000-0000-00008F6F0000}"/>
    <cellStyle name="Normal 50 3 2" xfId="28561" xr:uid="{00000000-0005-0000-0000-0000906F0000}"/>
    <cellStyle name="Normal 50 3 2 2" xfId="28562" xr:uid="{00000000-0005-0000-0000-0000916F0000}"/>
    <cellStyle name="Normal 50 3 2 2 2" xfId="28563" xr:uid="{00000000-0005-0000-0000-0000926F0000}"/>
    <cellStyle name="Normal 50 3 2 2 2 2" xfId="28564" xr:uid="{00000000-0005-0000-0000-0000936F0000}"/>
    <cellStyle name="Normal 50 3 2 2 3" xfId="28565" xr:uid="{00000000-0005-0000-0000-0000946F0000}"/>
    <cellStyle name="Normal 50 3 2 2 4" xfId="28566" xr:uid="{00000000-0005-0000-0000-0000956F0000}"/>
    <cellStyle name="Normal 50 3 2 3" xfId="28567" xr:uid="{00000000-0005-0000-0000-0000966F0000}"/>
    <cellStyle name="Normal 50 3 2 3 2" xfId="28568" xr:uid="{00000000-0005-0000-0000-0000976F0000}"/>
    <cellStyle name="Normal 50 3 2 4" xfId="28569" xr:uid="{00000000-0005-0000-0000-0000986F0000}"/>
    <cellStyle name="Normal 50 3 2 5" xfId="28570" xr:uid="{00000000-0005-0000-0000-0000996F0000}"/>
    <cellStyle name="Normal 50 3 3" xfId="28571" xr:uid="{00000000-0005-0000-0000-00009A6F0000}"/>
    <cellStyle name="Normal 50 3 3 2" xfId="28572" xr:uid="{00000000-0005-0000-0000-00009B6F0000}"/>
    <cellStyle name="Normal 50 3 3 2 2" xfId="28573" xr:uid="{00000000-0005-0000-0000-00009C6F0000}"/>
    <cellStyle name="Normal 50 3 3 2 2 2" xfId="28574" xr:uid="{00000000-0005-0000-0000-00009D6F0000}"/>
    <cellStyle name="Normal 50 3 3 2 3" xfId="28575" xr:uid="{00000000-0005-0000-0000-00009E6F0000}"/>
    <cellStyle name="Normal 50 3 3 2 4" xfId="28576" xr:uid="{00000000-0005-0000-0000-00009F6F0000}"/>
    <cellStyle name="Normal 50 3 3 3" xfId="28577" xr:uid="{00000000-0005-0000-0000-0000A06F0000}"/>
    <cellStyle name="Normal 50 3 3 3 2" xfId="28578" xr:uid="{00000000-0005-0000-0000-0000A16F0000}"/>
    <cellStyle name="Normal 50 3 3 4" xfId="28579" xr:uid="{00000000-0005-0000-0000-0000A26F0000}"/>
    <cellStyle name="Normal 50 3 3 5" xfId="28580" xr:uid="{00000000-0005-0000-0000-0000A36F0000}"/>
    <cellStyle name="Normal 50 3 4" xfId="28581" xr:uid="{00000000-0005-0000-0000-0000A46F0000}"/>
    <cellStyle name="Normal 50 3 4 2" xfId="28582" xr:uid="{00000000-0005-0000-0000-0000A56F0000}"/>
    <cellStyle name="Normal 50 3 4 2 2" xfId="28583" xr:uid="{00000000-0005-0000-0000-0000A66F0000}"/>
    <cellStyle name="Normal 50 3 4 3" xfId="28584" xr:uid="{00000000-0005-0000-0000-0000A76F0000}"/>
    <cellStyle name="Normal 50 3 4 4" xfId="28585" xr:uid="{00000000-0005-0000-0000-0000A86F0000}"/>
    <cellStyle name="Normal 50 3 5" xfId="28586" xr:uid="{00000000-0005-0000-0000-0000A96F0000}"/>
    <cellStyle name="Normal 50 3 5 2" xfId="28587" xr:uid="{00000000-0005-0000-0000-0000AA6F0000}"/>
    <cellStyle name="Normal 50 3 5 2 2" xfId="28588" xr:uid="{00000000-0005-0000-0000-0000AB6F0000}"/>
    <cellStyle name="Normal 50 3 5 3" xfId="28589" xr:uid="{00000000-0005-0000-0000-0000AC6F0000}"/>
    <cellStyle name="Normal 50 3 5 4" xfId="28590" xr:uid="{00000000-0005-0000-0000-0000AD6F0000}"/>
    <cellStyle name="Normal 50 3 6" xfId="28591" xr:uid="{00000000-0005-0000-0000-0000AE6F0000}"/>
    <cellStyle name="Normal 50 3 6 2" xfId="28592" xr:uid="{00000000-0005-0000-0000-0000AF6F0000}"/>
    <cellStyle name="Normal 50 3 6 2 2" xfId="28593" xr:uid="{00000000-0005-0000-0000-0000B06F0000}"/>
    <cellStyle name="Normal 50 3 6 3" xfId="28594" xr:uid="{00000000-0005-0000-0000-0000B16F0000}"/>
    <cellStyle name="Normal 50 3 6 4" xfId="28595" xr:uid="{00000000-0005-0000-0000-0000B26F0000}"/>
    <cellStyle name="Normal 50 3 7" xfId="28596" xr:uid="{00000000-0005-0000-0000-0000B36F0000}"/>
    <cellStyle name="Normal 50 3 7 2" xfId="28597" xr:uid="{00000000-0005-0000-0000-0000B46F0000}"/>
    <cellStyle name="Normal 50 3 8" xfId="28598" xr:uid="{00000000-0005-0000-0000-0000B56F0000}"/>
    <cellStyle name="Normal 50 3 9" xfId="28599" xr:uid="{00000000-0005-0000-0000-0000B66F0000}"/>
    <cellStyle name="Normal 50 4" xfId="28600" xr:uid="{00000000-0005-0000-0000-0000B76F0000}"/>
    <cellStyle name="Normal 50 4 2" xfId="28601" xr:uid="{00000000-0005-0000-0000-0000B86F0000}"/>
    <cellStyle name="Normal 50 4 2 2" xfId="28602" xr:uid="{00000000-0005-0000-0000-0000B96F0000}"/>
    <cellStyle name="Normal 50 4 2 2 2" xfId="28603" xr:uid="{00000000-0005-0000-0000-0000BA6F0000}"/>
    <cellStyle name="Normal 50 4 2 3" xfId="28604" xr:uid="{00000000-0005-0000-0000-0000BB6F0000}"/>
    <cellStyle name="Normal 50 4 2 4" xfId="28605" xr:uid="{00000000-0005-0000-0000-0000BC6F0000}"/>
    <cellStyle name="Normal 50 4 3" xfId="28606" xr:uid="{00000000-0005-0000-0000-0000BD6F0000}"/>
    <cellStyle name="Normal 50 4 3 2" xfId="28607" xr:uid="{00000000-0005-0000-0000-0000BE6F0000}"/>
    <cellStyle name="Normal 50 4 4" xfId="28608" xr:uid="{00000000-0005-0000-0000-0000BF6F0000}"/>
    <cellStyle name="Normal 50 4 5" xfId="28609" xr:uid="{00000000-0005-0000-0000-0000C06F0000}"/>
    <cellStyle name="Normal 50 5" xfId="28610" xr:uid="{00000000-0005-0000-0000-0000C16F0000}"/>
    <cellStyle name="Normal 50 5 2" xfId="28611" xr:uid="{00000000-0005-0000-0000-0000C26F0000}"/>
    <cellStyle name="Normal 50 5 2 2" xfId="28612" xr:uid="{00000000-0005-0000-0000-0000C36F0000}"/>
    <cellStyle name="Normal 50 5 2 2 2" xfId="28613" xr:uid="{00000000-0005-0000-0000-0000C46F0000}"/>
    <cellStyle name="Normal 50 5 2 3" xfId="28614" xr:uid="{00000000-0005-0000-0000-0000C56F0000}"/>
    <cellStyle name="Normal 50 5 2 4" xfId="28615" xr:uid="{00000000-0005-0000-0000-0000C66F0000}"/>
    <cellStyle name="Normal 50 5 3" xfId="28616" xr:uid="{00000000-0005-0000-0000-0000C76F0000}"/>
    <cellStyle name="Normal 50 5 3 2" xfId="28617" xr:uid="{00000000-0005-0000-0000-0000C86F0000}"/>
    <cellStyle name="Normal 50 5 4" xfId="28618" xr:uid="{00000000-0005-0000-0000-0000C96F0000}"/>
    <cellStyle name="Normal 50 5 5" xfId="28619" xr:uid="{00000000-0005-0000-0000-0000CA6F0000}"/>
    <cellStyle name="Normal 50 6" xfId="28620" xr:uid="{00000000-0005-0000-0000-0000CB6F0000}"/>
    <cellStyle name="Normal 50 6 2" xfId="28621" xr:uid="{00000000-0005-0000-0000-0000CC6F0000}"/>
    <cellStyle name="Normal 50 6 2 2" xfId="28622" xr:uid="{00000000-0005-0000-0000-0000CD6F0000}"/>
    <cellStyle name="Normal 50 6 3" xfId="28623" xr:uid="{00000000-0005-0000-0000-0000CE6F0000}"/>
    <cellStyle name="Normal 50 6 4" xfId="28624" xr:uid="{00000000-0005-0000-0000-0000CF6F0000}"/>
    <cellStyle name="Normal 50 7" xfId="28625" xr:uid="{00000000-0005-0000-0000-0000D06F0000}"/>
    <cellStyle name="Normal 50 7 2" xfId="28626" xr:uid="{00000000-0005-0000-0000-0000D16F0000}"/>
    <cellStyle name="Normal 50 7 2 2" xfId="28627" xr:uid="{00000000-0005-0000-0000-0000D26F0000}"/>
    <cellStyle name="Normal 50 7 3" xfId="28628" xr:uid="{00000000-0005-0000-0000-0000D36F0000}"/>
    <cellStyle name="Normal 50 7 4" xfId="28629" xr:uid="{00000000-0005-0000-0000-0000D46F0000}"/>
    <cellStyle name="Normal 50 8" xfId="28630" xr:uid="{00000000-0005-0000-0000-0000D56F0000}"/>
    <cellStyle name="Normal 50 8 2" xfId="28631" xr:uid="{00000000-0005-0000-0000-0000D66F0000}"/>
    <cellStyle name="Normal 50 8 2 2" xfId="28632" xr:uid="{00000000-0005-0000-0000-0000D76F0000}"/>
    <cellStyle name="Normal 50 8 3" xfId="28633" xr:uid="{00000000-0005-0000-0000-0000D86F0000}"/>
    <cellStyle name="Normal 50 8 4" xfId="28634" xr:uid="{00000000-0005-0000-0000-0000D96F0000}"/>
    <cellStyle name="Normal 50 9" xfId="28635" xr:uid="{00000000-0005-0000-0000-0000DA6F0000}"/>
    <cellStyle name="Normal 50 9 2" xfId="28636" xr:uid="{00000000-0005-0000-0000-0000DB6F0000}"/>
    <cellStyle name="Normal 51" xfId="28637" xr:uid="{00000000-0005-0000-0000-0000DC6F0000}"/>
    <cellStyle name="Normal 51 10" xfId="28638" xr:uid="{00000000-0005-0000-0000-0000DD6F0000}"/>
    <cellStyle name="Normal 51 11" xfId="28639" xr:uid="{00000000-0005-0000-0000-0000DE6F0000}"/>
    <cellStyle name="Normal 51 2" xfId="28640" xr:uid="{00000000-0005-0000-0000-0000DF6F0000}"/>
    <cellStyle name="Normal 51 2 10" xfId="28641" xr:uid="{00000000-0005-0000-0000-0000E06F0000}"/>
    <cellStyle name="Normal 51 2 2" xfId="28642" xr:uid="{00000000-0005-0000-0000-0000E16F0000}"/>
    <cellStyle name="Normal 51 2 2 2" xfId="28643" xr:uid="{00000000-0005-0000-0000-0000E26F0000}"/>
    <cellStyle name="Normal 51 2 2 2 2" xfId="28644" xr:uid="{00000000-0005-0000-0000-0000E36F0000}"/>
    <cellStyle name="Normal 51 2 2 2 2 2" xfId="28645" xr:uid="{00000000-0005-0000-0000-0000E46F0000}"/>
    <cellStyle name="Normal 51 2 2 2 2 2 2" xfId="28646" xr:uid="{00000000-0005-0000-0000-0000E56F0000}"/>
    <cellStyle name="Normal 51 2 2 2 2 3" xfId="28647" xr:uid="{00000000-0005-0000-0000-0000E66F0000}"/>
    <cellStyle name="Normal 51 2 2 2 2 4" xfId="28648" xr:uid="{00000000-0005-0000-0000-0000E76F0000}"/>
    <cellStyle name="Normal 51 2 2 2 3" xfId="28649" xr:uid="{00000000-0005-0000-0000-0000E86F0000}"/>
    <cellStyle name="Normal 51 2 2 2 3 2" xfId="28650" xr:uid="{00000000-0005-0000-0000-0000E96F0000}"/>
    <cellStyle name="Normal 51 2 2 2 4" xfId="28651" xr:uid="{00000000-0005-0000-0000-0000EA6F0000}"/>
    <cellStyle name="Normal 51 2 2 2 5" xfId="28652" xr:uid="{00000000-0005-0000-0000-0000EB6F0000}"/>
    <cellStyle name="Normal 51 2 2 3" xfId="28653" xr:uid="{00000000-0005-0000-0000-0000EC6F0000}"/>
    <cellStyle name="Normal 51 2 2 3 2" xfId="28654" xr:uid="{00000000-0005-0000-0000-0000ED6F0000}"/>
    <cellStyle name="Normal 51 2 2 3 2 2" xfId="28655" xr:uid="{00000000-0005-0000-0000-0000EE6F0000}"/>
    <cellStyle name="Normal 51 2 2 3 2 2 2" xfId="28656" xr:uid="{00000000-0005-0000-0000-0000EF6F0000}"/>
    <cellStyle name="Normal 51 2 2 3 2 3" xfId="28657" xr:uid="{00000000-0005-0000-0000-0000F06F0000}"/>
    <cellStyle name="Normal 51 2 2 3 2 4" xfId="28658" xr:uid="{00000000-0005-0000-0000-0000F16F0000}"/>
    <cellStyle name="Normal 51 2 2 3 3" xfId="28659" xr:uid="{00000000-0005-0000-0000-0000F26F0000}"/>
    <cellStyle name="Normal 51 2 2 3 3 2" xfId="28660" xr:uid="{00000000-0005-0000-0000-0000F36F0000}"/>
    <cellStyle name="Normal 51 2 2 3 4" xfId="28661" xr:uid="{00000000-0005-0000-0000-0000F46F0000}"/>
    <cellStyle name="Normal 51 2 2 3 5" xfId="28662" xr:uid="{00000000-0005-0000-0000-0000F56F0000}"/>
    <cellStyle name="Normal 51 2 2 4" xfId="28663" xr:uid="{00000000-0005-0000-0000-0000F66F0000}"/>
    <cellStyle name="Normal 51 2 2 4 2" xfId="28664" xr:uid="{00000000-0005-0000-0000-0000F76F0000}"/>
    <cellStyle name="Normal 51 2 2 4 2 2" xfId="28665" xr:uid="{00000000-0005-0000-0000-0000F86F0000}"/>
    <cellStyle name="Normal 51 2 2 4 3" xfId="28666" xr:uid="{00000000-0005-0000-0000-0000F96F0000}"/>
    <cellStyle name="Normal 51 2 2 4 4" xfId="28667" xr:uid="{00000000-0005-0000-0000-0000FA6F0000}"/>
    <cellStyle name="Normal 51 2 2 5" xfId="28668" xr:uid="{00000000-0005-0000-0000-0000FB6F0000}"/>
    <cellStyle name="Normal 51 2 2 5 2" xfId="28669" xr:uid="{00000000-0005-0000-0000-0000FC6F0000}"/>
    <cellStyle name="Normal 51 2 2 5 2 2" xfId="28670" xr:uid="{00000000-0005-0000-0000-0000FD6F0000}"/>
    <cellStyle name="Normal 51 2 2 5 3" xfId="28671" xr:uid="{00000000-0005-0000-0000-0000FE6F0000}"/>
    <cellStyle name="Normal 51 2 2 5 4" xfId="28672" xr:uid="{00000000-0005-0000-0000-0000FF6F0000}"/>
    <cellStyle name="Normal 51 2 2 6" xfId="28673" xr:uid="{00000000-0005-0000-0000-000000700000}"/>
    <cellStyle name="Normal 51 2 2 6 2" xfId="28674" xr:uid="{00000000-0005-0000-0000-000001700000}"/>
    <cellStyle name="Normal 51 2 2 6 2 2" xfId="28675" xr:uid="{00000000-0005-0000-0000-000002700000}"/>
    <cellStyle name="Normal 51 2 2 6 3" xfId="28676" xr:uid="{00000000-0005-0000-0000-000003700000}"/>
    <cellStyle name="Normal 51 2 2 6 4" xfId="28677" xr:uid="{00000000-0005-0000-0000-000004700000}"/>
    <cellStyle name="Normal 51 2 2 7" xfId="28678" xr:uid="{00000000-0005-0000-0000-000005700000}"/>
    <cellStyle name="Normal 51 2 2 7 2" xfId="28679" xr:uid="{00000000-0005-0000-0000-000006700000}"/>
    <cellStyle name="Normal 51 2 2 8" xfId="28680" xr:uid="{00000000-0005-0000-0000-000007700000}"/>
    <cellStyle name="Normal 51 2 2 9" xfId="28681" xr:uid="{00000000-0005-0000-0000-000008700000}"/>
    <cellStyle name="Normal 51 2 3" xfId="28682" xr:uid="{00000000-0005-0000-0000-000009700000}"/>
    <cellStyle name="Normal 51 2 3 2" xfId="28683" xr:uid="{00000000-0005-0000-0000-00000A700000}"/>
    <cellStyle name="Normal 51 2 3 2 2" xfId="28684" xr:uid="{00000000-0005-0000-0000-00000B700000}"/>
    <cellStyle name="Normal 51 2 3 2 2 2" xfId="28685" xr:uid="{00000000-0005-0000-0000-00000C700000}"/>
    <cellStyle name="Normal 51 2 3 2 3" xfId="28686" xr:uid="{00000000-0005-0000-0000-00000D700000}"/>
    <cellStyle name="Normal 51 2 3 2 4" xfId="28687" xr:uid="{00000000-0005-0000-0000-00000E700000}"/>
    <cellStyle name="Normal 51 2 3 3" xfId="28688" xr:uid="{00000000-0005-0000-0000-00000F700000}"/>
    <cellStyle name="Normal 51 2 3 3 2" xfId="28689" xr:uid="{00000000-0005-0000-0000-000010700000}"/>
    <cellStyle name="Normal 51 2 3 4" xfId="28690" xr:uid="{00000000-0005-0000-0000-000011700000}"/>
    <cellStyle name="Normal 51 2 3 5" xfId="28691" xr:uid="{00000000-0005-0000-0000-000012700000}"/>
    <cellStyle name="Normal 51 2 4" xfId="28692" xr:uid="{00000000-0005-0000-0000-000013700000}"/>
    <cellStyle name="Normal 51 2 4 2" xfId="28693" xr:uid="{00000000-0005-0000-0000-000014700000}"/>
    <cellStyle name="Normal 51 2 4 2 2" xfId="28694" xr:uid="{00000000-0005-0000-0000-000015700000}"/>
    <cellStyle name="Normal 51 2 4 2 2 2" xfId="28695" xr:uid="{00000000-0005-0000-0000-000016700000}"/>
    <cellStyle name="Normal 51 2 4 2 3" xfId="28696" xr:uid="{00000000-0005-0000-0000-000017700000}"/>
    <cellStyle name="Normal 51 2 4 2 4" xfId="28697" xr:uid="{00000000-0005-0000-0000-000018700000}"/>
    <cellStyle name="Normal 51 2 4 3" xfId="28698" xr:uid="{00000000-0005-0000-0000-000019700000}"/>
    <cellStyle name="Normal 51 2 4 3 2" xfId="28699" xr:uid="{00000000-0005-0000-0000-00001A700000}"/>
    <cellStyle name="Normal 51 2 4 4" xfId="28700" xr:uid="{00000000-0005-0000-0000-00001B700000}"/>
    <cellStyle name="Normal 51 2 4 5" xfId="28701" xr:uid="{00000000-0005-0000-0000-00001C700000}"/>
    <cellStyle name="Normal 51 2 5" xfId="28702" xr:uid="{00000000-0005-0000-0000-00001D700000}"/>
    <cellStyle name="Normal 51 2 5 2" xfId="28703" xr:uid="{00000000-0005-0000-0000-00001E700000}"/>
    <cellStyle name="Normal 51 2 5 2 2" xfId="28704" xr:uid="{00000000-0005-0000-0000-00001F700000}"/>
    <cellStyle name="Normal 51 2 5 3" xfId="28705" xr:uid="{00000000-0005-0000-0000-000020700000}"/>
    <cellStyle name="Normal 51 2 5 4" xfId="28706" xr:uid="{00000000-0005-0000-0000-000021700000}"/>
    <cellStyle name="Normal 51 2 6" xfId="28707" xr:uid="{00000000-0005-0000-0000-000022700000}"/>
    <cellStyle name="Normal 51 2 6 2" xfId="28708" xr:uid="{00000000-0005-0000-0000-000023700000}"/>
    <cellStyle name="Normal 51 2 6 2 2" xfId="28709" xr:uid="{00000000-0005-0000-0000-000024700000}"/>
    <cellStyle name="Normal 51 2 6 3" xfId="28710" xr:uid="{00000000-0005-0000-0000-000025700000}"/>
    <cellStyle name="Normal 51 2 6 4" xfId="28711" xr:uid="{00000000-0005-0000-0000-000026700000}"/>
    <cellStyle name="Normal 51 2 7" xfId="28712" xr:uid="{00000000-0005-0000-0000-000027700000}"/>
    <cellStyle name="Normal 51 2 7 2" xfId="28713" xr:uid="{00000000-0005-0000-0000-000028700000}"/>
    <cellStyle name="Normal 51 2 7 2 2" xfId="28714" xr:uid="{00000000-0005-0000-0000-000029700000}"/>
    <cellStyle name="Normal 51 2 7 3" xfId="28715" xr:uid="{00000000-0005-0000-0000-00002A700000}"/>
    <cellStyle name="Normal 51 2 7 4" xfId="28716" xr:uid="{00000000-0005-0000-0000-00002B700000}"/>
    <cellStyle name="Normal 51 2 8" xfId="28717" xr:uid="{00000000-0005-0000-0000-00002C700000}"/>
    <cellStyle name="Normal 51 2 8 2" xfId="28718" xr:uid="{00000000-0005-0000-0000-00002D700000}"/>
    <cellStyle name="Normal 51 2 9" xfId="28719" xr:uid="{00000000-0005-0000-0000-00002E700000}"/>
    <cellStyle name="Normal 51 3" xfId="28720" xr:uid="{00000000-0005-0000-0000-00002F700000}"/>
    <cellStyle name="Normal 51 3 2" xfId="28721" xr:uid="{00000000-0005-0000-0000-000030700000}"/>
    <cellStyle name="Normal 51 3 2 2" xfId="28722" xr:uid="{00000000-0005-0000-0000-000031700000}"/>
    <cellStyle name="Normal 51 3 2 2 2" xfId="28723" xr:uid="{00000000-0005-0000-0000-000032700000}"/>
    <cellStyle name="Normal 51 3 2 2 2 2" xfId="28724" xr:uid="{00000000-0005-0000-0000-000033700000}"/>
    <cellStyle name="Normal 51 3 2 2 3" xfId="28725" xr:uid="{00000000-0005-0000-0000-000034700000}"/>
    <cellStyle name="Normal 51 3 2 2 4" xfId="28726" xr:uid="{00000000-0005-0000-0000-000035700000}"/>
    <cellStyle name="Normal 51 3 2 3" xfId="28727" xr:uid="{00000000-0005-0000-0000-000036700000}"/>
    <cellStyle name="Normal 51 3 2 3 2" xfId="28728" xr:uid="{00000000-0005-0000-0000-000037700000}"/>
    <cellStyle name="Normal 51 3 2 4" xfId="28729" xr:uid="{00000000-0005-0000-0000-000038700000}"/>
    <cellStyle name="Normal 51 3 2 5" xfId="28730" xr:uid="{00000000-0005-0000-0000-000039700000}"/>
    <cellStyle name="Normal 51 3 3" xfId="28731" xr:uid="{00000000-0005-0000-0000-00003A700000}"/>
    <cellStyle name="Normal 51 3 3 2" xfId="28732" xr:uid="{00000000-0005-0000-0000-00003B700000}"/>
    <cellStyle name="Normal 51 3 3 2 2" xfId="28733" xr:uid="{00000000-0005-0000-0000-00003C700000}"/>
    <cellStyle name="Normal 51 3 3 2 2 2" xfId="28734" xr:uid="{00000000-0005-0000-0000-00003D700000}"/>
    <cellStyle name="Normal 51 3 3 2 3" xfId="28735" xr:uid="{00000000-0005-0000-0000-00003E700000}"/>
    <cellStyle name="Normal 51 3 3 2 4" xfId="28736" xr:uid="{00000000-0005-0000-0000-00003F700000}"/>
    <cellStyle name="Normal 51 3 3 3" xfId="28737" xr:uid="{00000000-0005-0000-0000-000040700000}"/>
    <cellStyle name="Normal 51 3 3 3 2" xfId="28738" xr:uid="{00000000-0005-0000-0000-000041700000}"/>
    <cellStyle name="Normal 51 3 3 4" xfId="28739" xr:uid="{00000000-0005-0000-0000-000042700000}"/>
    <cellStyle name="Normal 51 3 3 5" xfId="28740" xr:uid="{00000000-0005-0000-0000-000043700000}"/>
    <cellStyle name="Normal 51 3 4" xfId="28741" xr:uid="{00000000-0005-0000-0000-000044700000}"/>
    <cellStyle name="Normal 51 3 4 2" xfId="28742" xr:uid="{00000000-0005-0000-0000-000045700000}"/>
    <cellStyle name="Normal 51 3 4 2 2" xfId="28743" xr:uid="{00000000-0005-0000-0000-000046700000}"/>
    <cellStyle name="Normal 51 3 4 3" xfId="28744" xr:uid="{00000000-0005-0000-0000-000047700000}"/>
    <cellStyle name="Normal 51 3 4 4" xfId="28745" xr:uid="{00000000-0005-0000-0000-000048700000}"/>
    <cellStyle name="Normal 51 3 5" xfId="28746" xr:uid="{00000000-0005-0000-0000-000049700000}"/>
    <cellStyle name="Normal 51 3 5 2" xfId="28747" xr:uid="{00000000-0005-0000-0000-00004A700000}"/>
    <cellStyle name="Normal 51 3 5 2 2" xfId="28748" xr:uid="{00000000-0005-0000-0000-00004B700000}"/>
    <cellStyle name="Normal 51 3 5 3" xfId="28749" xr:uid="{00000000-0005-0000-0000-00004C700000}"/>
    <cellStyle name="Normal 51 3 5 4" xfId="28750" xr:uid="{00000000-0005-0000-0000-00004D700000}"/>
    <cellStyle name="Normal 51 3 6" xfId="28751" xr:uid="{00000000-0005-0000-0000-00004E700000}"/>
    <cellStyle name="Normal 51 3 6 2" xfId="28752" xr:uid="{00000000-0005-0000-0000-00004F700000}"/>
    <cellStyle name="Normal 51 3 6 2 2" xfId="28753" xr:uid="{00000000-0005-0000-0000-000050700000}"/>
    <cellStyle name="Normal 51 3 6 3" xfId="28754" xr:uid="{00000000-0005-0000-0000-000051700000}"/>
    <cellStyle name="Normal 51 3 6 4" xfId="28755" xr:uid="{00000000-0005-0000-0000-000052700000}"/>
    <cellStyle name="Normal 51 3 7" xfId="28756" xr:uid="{00000000-0005-0000-0000-000053700000}"/>
    <cellStyle name="Normal 51 3 7 2" xfId="28757" xr:uid="{00000000-0005-0000-0000-000054700000}"/>
    <cellStyle name="Normal 51 3 8" xfId="28758" xr:uid="{00000000-0005-0000-0000-000055700000}"/>
    <cellStyle name="Normal 51 3 9" xfId="28759" xr:uid="{00000000-0005-0000-0000-000056700000}"/>
    <cellStyle name="Normal 51 4" xfId="28760" xr:uid="{00000000-0005-0000-0000-000057700000}"/>
    <cellStyle name="Normal 51 4 2" xfId="28761" xr:uid="{00000000-0005-0000-0000-000058700000}"/>
    <cellStyle name="Normal 51 4 2 2" xfId="28762" xr:uid="{00000000-0005-0000-0000-000059700000}"/>
    <cellStyle name="Normal 51 4 2 2 2" xfId="28763" xr:uid="{00000000-0005-0000-0000-00005A700000}"/>
    <cellStyle name="Normal 51 4 2 3" xfId="28764" xr:uid="{00000000-0005-0000-0000-00005B700000}"/>
    <cellStyle name="Normal 51 4 2 4" xfId="28765" xr:uid="{00000000-0005-0000-0000-00005C700000}"/>
    <cellStyle name="Normal 51 4 3" xfId="28766" xr:uid="{00000000-0005-0000-0000-00005D700000}"/>
    <cellStyle name="Normal 51 4 3 2" xfId="28767" xr:uid="{00000000-0005-0000-0000-00005E700000}"/>
    <cellStyle name="Normal 51 4 4" xfId="28768" xr:uid="{00000000-0005-0000-0000-00005F700000}"/>
    <cellStyle name="Normal 51 4 5" xfId="28769" xr:uid="{00000000-0005-0000-0000-000060700000}"/>
    <cellStyle name="Normal 51 5" xfId="28770" xr:uid="{00000000-0005-0000-0000-000061700000}"/>
    <cellStyle name="Normal 51 5 2" xfId="28771" xr:uid="{00000000-0005-0000-0000-000062700000}"/>
    <cellStyle name="Normal 51 5 2 2" xfId="28772" xr:uid="{00000000-0005-0000-0000-000063700000}"/>
    <cellStyle name="Normal 51 5 2 2 2" xfId="28773" xr:uid="{00000000-0005-0000-0000-000064700000}"/>
    <cellStyle name="Normal 51 5 2 3" xfId="28774" xr:uid="{00000000-0005-0000-0000-000065700000}"/>
    <cellStyle name="Normal 51 5 2 4" xfId="28775" xr:uid="{00000000-0005-0000-0000-000066700000}"/>
    <cellStyle name="Normal 51 5 3" xfId="28776" xr:uid="{00000000-0005-0000-0000-000067700000}"/>
    <cellStyle name="Normal 51 5 3 2" xfId="28777" xr:uid="{00000000-0005-0000-0000-000068700000}"/>
    <cellStyle name="Normal 51 5 4" xfId="28778" xr:uid="{00000000-0005-0000-0000-000069700000}"/>
    <cellStyle name="Normal 51 5 5" xfId="28779" xr:uid="{00000000-0005-0000-0000-00006A700000}"/>
    <cellStyle name="Normal 51 6" xfId="28780" xr:uid="{00000000-0005-0000-0000-00006B700000}"/>
    <cellStyle name="Normal 51 6 2" xfId="28781" xr:uid="{00000000-0005-0000-0000-00006C700000}"/>
    <cellStyle name="Normal 51 6 2 2" xfId="28782" xr:uid="{00000000-0005-0000-0000-00006D700000}"/>
    <cellStyle name="Normal 51 6 3" xfId="28783" xr:uid="{00000000-0005-0000-0000-00006E700000}"/>
    <cellStyle name="Normal 51 6 4" xfId="28784" xr:uid="{00000000-0005-0000-0000-00006F700000}"/>
    <cellStyle name="Normal 51 7" xfId="28785" xr:uid="{00000000-0005-0000-0000-000070700000}"/>
    <cellStyle name="Normal 51 7 2" xfId="28786" xr:uid="{00000000-0005-0000-0000-000071700000}"/>
    <cellStyle name="Normal 51 7 2 2" xfId="28787" xr:uid="{00000000-0005-0000-0000-000072700000}"/>
    <cellStyle name="Normal 51 7 3" xfId="28788" xr:uid="{00000000-0005-0000-0000-000073700000}"/>
    <cellStyle name="Normal 51 7 4" xfId="28789" xr:uid="{00000000-0005-0000-0000-000074700000}"/>
    <cellStyle name="Normal 51 8" xfId="28790" xr:uid="{00000000-0005-0000-0000-000075700000}"/>
    <cellStyle name="Normal 51 8 2" xfId="28791" xr:uid="{00000000-0005-0000-0000-000076700000}"/>
    <cellStyle name="Normal 51 8 2 2" xfId="28792" xr:uid="{00000000-0005-0000-0000-000077700000}"/>
    <cellStyle name="Normal 51 8 3" xfId="28793" xr:uid="{00000000-0005-0000-0000-000078700000}"/>
    <cellStyle name="Normal 51 8 4" xfId="28794" xr:uid="{00000000-0005-0000-0000-000079700000}"/>
    <cellStyle name="Normal 51 9" xfId="28795" xr:uid="{00000000-0005-0000-0000-00007A700000}"/>
    <cellStyle name="Normal 51 9 2" xfId="28796" xr:uid="{00000000-0005-0000-0000-00007B700000}"/>
    <cellStyle name="Normal 52" xfId="28797" xr:uid="{00000000-0005-0000-0000-00007C700000}"/>
    <cellStyle name="Normal 52 2" xfId="28798" xr:uid="{00000000-0005-0000-0000-00007D700000}"/>
    <cellStyle name="Normal 53" xfId="28799" xr:uid="{00000000-0005-0000-0000-00007E700000}"/>
    <cellStyle name="Normal 53 10" xfId="28800" xr:uid="{00000000-0005-0000-0000-00007F700000}"/>
    <cellStyle name="Normal 53 11" xfId="28801" xr:uid="{00000000-0005-0000-0000-000080700000}"/>
    <cellStyle name="Normal 53 2" xfId="28802" xr:uid="{00000000-0005-0000-0000-000081700000}"/>
    <cellStyle name="Normal 53 2 10" xfId="28803" xr:uid="{00000000-0005-0000-0000-000082700000}"/>
    <cellStyle name="Normal 53 2 2" xfId="28804" xr:uid="{00000000-0005-0000-0000-000083700000}"/>
    <cellStyle name="Normal 53 2 2 2" xfId="28805" xr:uid="{00000000-0005-0000-0000-000084700000}"/>
    <cellStyle name="Normal 53 2 2 2 2" xfId="28806" xr:uid="{00000000-0005-0000-0000-000085700000}"/>
    <cellStyle name="Normal 53 2 2 2 2 2" xfId="28807" xr:uid="{00000000-0005-0000-0000-000086700000}"/>
    <cellStyle name="Normal 53 2 2 2 2 2 2" xfId="28808" xr:uid="{00000000-0005-0000-0000-000087700000}"/>
    <cellStyle name="Normal 53 2 2 2 2 3" xfId="28809" xr:uid="{00000000-0005-0000-0000-000088700000}"/>
    <cellStyle name="Normal 53 2 2 2 2 4" xfId="28810" xr:uid="{00000000-0005-0000-0000-000089700000}"/>
    <cellStyle name="Normal 53 2 2 2 3" xfId="28811" xr:uid="{00000000-0005-0000-0000-00008A700000}"/>
    <cellStyle name="Normal 53 2 2 2 3 2" xfId="28812" xr:uid="{00000000-0005-0000-0000-00008B700000}"/>
    <cellStyle name="Normal 53 2 2 2 4" xfId="28813" xr:uid="{00000000-0005-0000-0000-00008C700000}"/>
    <cellStyle name="Normal 53 2 2 2 5" xfId="28814" xr:uid="{00000000-0005-0000-0000-00008D700000}"/>
    <cellStyle name="Normal 53 2 2 3" xfId="28815" xr:uid="{00000000-0005-0000-0000-00008E700000}"/>
    <cellStyle name="Normal 53 2 2 3 2" xfId="28816" xr:uid="{00000000-0005-0000-0000-00008F700000}"/>
    <cellStyle name="Normal 53 2 2 3 2 2" xfId="28817" xr:uid="{00000000-0005-0000-0000-000090700000}"/>
    <cellStyle name="Normal 53 2 2 3 2 2 2" xfId="28818" xr:uid="{00000000-0005-0000-0000-000091700000}"/>
    <cellStyle name="Normal 53 2 2 3 2 3" xfId="28819" xr:uid="{00000000-0005-0000-0000-000092700000}"/>
    <cellStyle name="Normal 53 2 2 3 2 4" xfId="28820" xr:uid="{00000000-0005-0000-0000-000093700000}"/>
    <cellStyle name="Normal 53 2 2 3 3" xfId="28821" xr:uid="{00000000-0005-0000-0000-000094700000}"/>
    <cellStyle name="Normal 53 2 2 3 3 2" xfId="28822" xr:uid="{00000000-0005-0000-0000-000095700000}"/>
    <cellStyle name="Normal 53 2 2 3 4" xfId="28823" xr:uid="{00000000-0005-0000-0000-000096700000}"/>
    <cellStyle name="Normal 53 2 2 3 5" xfId="28824" xr:uid="{00000000-0005-0000-0000-000097700000}"/>
    <cellStyle name="Normal 53 2 2 4" xfId="28825" xr:uid="{00000000-0005-0000-0000-000098700000}"/>
    <cellStyle name="Normal 53 2 2 4 2" xfId="28826" xr:uid="{00000000-0005-0000-0000-000099700000}"/>
    <cellStyle name="Normal 53 2 2 4 2 2" xfId="28827" xr:uid="{00000000-0005-0000-0000-00009A700000}"/>
    <cellStyle name="Normal 53 2 2 4 3" xfId="28828" xr:uid="{00000000-0005-0000-0000-00009B700000}"/>
    <cellStyle name="Normal 53 2 2 4 4" xfId="28829" xr:uid="{00000000-0005-0000-0000-00009C700000}"/>
    <cellStyle name="Normal 53 2 2 5" xfId="28830" xr:uid="{00000000-0005-0000-0000-00009D700000}"/>
    <cellStyle name="Normal 53 2 2 5 2" xfId="28831" xr:uid="{00000000-0005-0000-0000-00009E700000}"/>
    <cellStyle name="Normal 53 2 2 5 2 2" xfId="28832" xr:uid="{00000000-0005-0000-0000-00009F700000}"/>
    <cellStyle name="Normal 53 2 2 5 3" xfId="28833" xr:uid="{00000000-0005-0000-0000-0000A0700000}"/>
    <cellStyle name="Normal 53 2 2 5 4" xfId="28834" xr:uid="{00000000-0005-0000-0000-0000A1700000}"/>
    <cellStyle name="Normal 53 2 2 6" xfId="28835" xr:uid="{00000000-0005-0000-0000-0000A2700000}"/>
    <cellStyle name="Normal 53 2 2 6 2" xfId="28836" xr:uid="{00000000-0005-0000-0000-0000A3700000}"/>
    <cellStyle name="Normal 53 2 2 6 2 2" xfId="28837" xr:uid="{00000000-0005-0000-0000-0000A4700000}"/>
    <cellStyle name="Normal 53 2 2 6 3" xfId="28838" xr:uid="{00000000-0005-0000-0000-0000A5700000}"/>
    <cellStyle name="Normal 53 2 2 6 4" xfId="28839" xr:uid="{00000000-0005-0000-0000-0000A6700000}"/>
    <cellStyle name="Normal 53 2 2 7" xfId="28840" xr:uid="{00000000-0005-0000-0000-0000A7700000}"/>
    <cellStyle name="Normal 53 2 2 7 2" xfId="28841" xr:uid="{00000000-0005-0000-0000-0000A8700000}"/>
    <cellStyle name="Normal 53 2 2 8" xfId="28842" xr:uid="{00000000-0005-0000-0000-0000A9700000}"/>
    <cellStyle name="Normal 53 2 2 9" xfId="28843" xr:uid="{00000000-0005-0000-0000-0000AA700000}"/>
    <cellStyle name="Normal 53 2 3" xfId="28844" xr:uid="{00000000-0005-0000-0000-0000AB700000}"/>
    <cellStyle name="Normal 53 2 3 2" xfId="28845" xr:uid="{00000000-0005-0000-0000-0000AC700000}"/>
    <cellStyle name="Normal 53 2 3 2 2" xfId="28846" xr:uid="{00000000-0005-0000-0000-0000AD700000}"/>
    <cellStyle name="Normal 53 2 3 2 2 2" xfId="28847" xr:uid="{00000000-0005-0000-0000-0000AE700000}"/>
    <cellStyle name="Normal 53 2 3 2 3" xfId="28848" xr:uid="{00000000-0005-0000-0000-0000AF700000}"/>
    <cellStyle name="Normal 53 2 3 2 4" xfId="28849" xr:uid="{00000000-0005-0000-0000-0000B0700000}"/>
    <cellStyle name="Normal 53 2 3 3" xfId="28850" xr:uid="{00000000-0005-0000-0000-0000B1700000}"/>
    <cellStyle name="Normal 53 2 3 3 2" xfId="28851" xr:uid="{00000000-0005-0000-0000-0000B2700000}"/>
    <cellStyle name="Normal 53 2 3 4" xfId="28852" xr:uid="{00000000-0005-0000-0000-0000B3700000}"/>
    <cellStyle name="Normal 53 2 3 5" xfId="28853" xr:uid="{00000000-0005-0000-0000-0000B4700000}"/>
    <cellStyle name="Normal 53 2 4" xfId="28854" xr:uid="{00000000-0005-0000-0000-0000B5700000}"/>
    <cellStyle name="Normal 53 2 4 2" xfId="28855" xr:uid="{00000000-0005-0000-0000-0000B6700000}"/>
    <cellStyle name="Normal 53 2 4 2 2" xfId="28856" xr:uid="{00000000-0005-0000-0000-0000B7700000}"/>
    <cellStyle name="Normal 53 2 4 2 2 2" xfId="28857" xr:uid="{00000000-0005-0000-0000-0000B8700000}"/>
    <cellStyle name="Normal 53 2 4 2 3" xfId="28858" xr:uid="{00000000-0005-0000-0000-0000B9700000}"/>
    <cellStyle name="Normal 53 2 4 2 4" xfId="28859" xr:uid="{00000000-0005-0000-0000-0000BA700000}"/>
    <cellStyle name="Normal 53 2 4 3" xfId="28860" xr:uid="{00000000-0005-0000-0000-0000BB700000}"/>
    <cellStyle name="Normal 53 2 4 3 2" xfId="28861" xr:uid="{00000000-0005-0000-0000-0000BC700000}"/>
    <cellStyle name="Normal 53 2 4 4" xfId="28862" xr:uid="{00000000-0005-0000-0000-0000BD700000}"/>
    <cellStyle name="Normal 53 2 4 5" xfId="28863" xr:uid="{00000000-0005-0000-0000-0000BE700000}"/>
    <cellStyle name="Normal 53 2 5" xfId="28864" xr:uid="{00000000-0005-0000-0000-0000BF700000}"/>
    <cellStyle name="Normal 53 2 5 2" xfId="28865" xr:uid="{00000000-0005-0000-0000-0000C0700000}"/>
    <cellStyle name="Normal 53 2 5 2 2" xfId="28866" xr:uid="{00000000-0005-0000-0000-0000C1700000}"/>
    <cellStyle name="Normal 53 2 5 3" xfId="28867" xr:uid="{00000000-0005-0000-0000-0000C2700000}"/>
    <cellStyle name="Normal 53 2 5 4" xfId="28868" xr:uid="{00000000-0005-0000-0000-0000C3700000}"/>
    <cellStyle name="Normal 53 2 6" xfId="28869" xr:uid="{00000000-0005-0000-0000-0000C4700000}"/>
    <cellStyle name="Normal 53 2 6 2" xfId="28870" xr:uid="{00000000-0005-0000-0000-0000C5700000}"/>
    <cellStyle name="Normal 53 2 6 2 2" xfId="28871" xr:uid="{00000000-0005-0000-0000-0000C6700000}"/>
    <cellStyle name="Normal 53 2 6 3" xfId="28872" xr:uid="{00000000-0005-0000-0000-0000C7700000}"/>
    <cellStyle name="Normal 53 2 6 4" xfId="28873" xr:uid="{00000000-0005-0000-0000-0000C8700000}"/>
    <cellStyle name="Normal 53 2 7" xfId="28874" xr:uid="{00000000-0005-0000-0000-0000C9700000}"/>
    <cellStyle name="Normal 53 2 7 2" xfId="28875" xr:uid="{00000000-0005-0000-0000-0000CA700000}"/>
    <cellStyle name="Normal 53 2 7 2 2" xfId="28876" xr:uid="{00000000-0005-0000-0000-0000CB700000}"/>
    <cellStyle name="Normal 53 2 7 3" xfId="28877" xr:uid="{00000000-0005-0000-0000-0000CC700000}"/>
    <cellStyle name="Normal 53 2 7 4" xfId="28878" xr:uid="{00000000-0005-0000-0000-0000CD700000}"/>
    <cellStyle name="Normal 53 2 8" xfId="28879" xr:uid="{00000000-0005-0000-0000-0000CE700000}"/>
    <cellStyle name="Normal 53 2 8 2" xfId="28880" xr:uid="{00000000-0005-0000-0000-0000CF700000}"/>
    <cellStyle name="Normal 53 2 9" xfId="28881" xr:uid="{00000000-0005-0000-0000-0000D0700000}"/>
    <cellStyle name="Normal 53 3" xfId="28882" xr:uid="{00000000-0005-0000-0000-0000D1700000}"/>
    <cellStyle name="Normal 53 3 2" xfId="28883" xr:uid="{00000000-0005-0000-0000-0000D2700000}"/>
    <cellStyle name="Normal 53 3 2 2" xfId="28884" xr:uid="{00000000-0005-0000-0000-0000D3700000}"/>
    <cellStyle name="Normal 53 3 2 2 2" xfId="28885" xr:uid="{00000000-0005-0000-0000-0000D4700000}"/>
    <cellStyle name="Normal 53 3 2 2 2 2" xfId="28886" xr:uid="{00000000-0005-0000-0000-0000D5700000}"/>
    <cellStyle name="Normal 53 3 2 2 3" xfId="28887" xr:uid="{00000000-0005-0000-0000-0000D6700000}"/>
    <cellStyle name="Normal 53 3 2 2 4" xfId="28888" xr:uid="{00000000-0005-0000-0000-0000D7700000}"/>
    <cellStyle name="Normal 53 3 2 3" xfId="28889" xr:uid="{00000000-0005-0000-0000-0000D8700000}"/>
    <cellStyle name="Normal 53 3 2 3 2" xfId="28890" xr:uid="{00000000-0005-0000-0000-0000D9700000}"/>
    <cellStyle name="Normal 53 3 2 4" xfId="28891" xr:uid="{00000000-0005-0000-0000-0000DA700000}"/>
    <cellStyle name="Normal 53 3 2 5" xfId="28892" xr:uid="{00000000-0005-0000-0000-0000DB700000}"/>
    <cellStyle name="Normal 53 3 3" xfId="28893" xr:uid="{00000000-0005-0000-0000-0000DC700000}"/>
    <cellStyle name="Normal 53 3 3 2" xfId="28894" xr:uid="{00000000-0005-0000-0000-0000DD700000}"/>
    <cellStyle name="Normal 53 3 3 2 2" xfId="28895" xr:uid="{00000000-0005-0000-0000-0000DE700000}"/>
    <cellStyle name="Normal 53 3 3 2 2 2" xfId="28896" xr:uid="{00000000-0005-0000-0000-0000DF700000}"/>
    <cellStyle name="Normal 53 3 3 2 3" xfId="28897" xr:uid="{00000000-0005-0000-0000-0000E0700000}"/>
    <cellStyle name="Normal 53 3 3 2 4" xfId="28898" xr:uid="{00000000-0005-0000-0000-0000E1700000}"/>
    <cellStyle name="Normal 53 3 3 3" xfId="28899" xr:uid="{00000000-0005-0000-0000-0000E2700000}"/>
    <cellStyle name="Normal 53 3 3 3 2" xfId="28900" xr:uid="{00000000-0005-0000-0000-0000E3700000}"/>
    <cellStyle name="Normal 53 3 3 4" xfId="28901" xr:uid="{00000000-0005-0000-0000-0000E4700000}"/>
    <cellStyle name="Normal 53 3 3 5" xfId="28902" xr:uid="{00000000-0005-0000-0000-0000E5700000}"/>
    <cellStyle name="Normal 53 3 4" xfId="28903" xr:uid="{00000000-0005-0000-0000-0000E6700000}"/>
    <cellStyle name="Normal 53 3 4 2" xfId="28904" xr:uid="{00000000-0005-0000-0000-0000E7700000}"/>
    <cellStyle name="Normal 53 3 4 2 2" xfId="28905" xr:uid="{00000000-0005-0000-0000-0000E8700000}"/>
    <cellStyle name="Normal 53 3 4 3" xfId="28906" xr:uid="{00000000-0005-0000-0000-0000E9700000}"/>
    <cellStyle name="Normal 53 3 4 4" xfId="28907" xr:uid="{00000000-0005-0000-0000-0000EA700000}"/>
    <cellStyle name="Normal 53 3 5" xfId="28908" xr:uid="{00000000-0005-0000-0000-0000EB700000}"/>
    <cellStyle name="Normal 53 3 5 2" xfId="28909" xr:uid="{00000000-0005-0000-0000-0000EC700000}"/>
    <cellStyle name="Normal 53 3 5 2 2" xfId="28910" xr:uid="{00000000-0005-0000-0000-0000ED700000}"/>
    <cellStyle name="Normal 53 3 5 3" xfId="28911" xr:uid="{00000000-0005-0000-0000-0000EE700000}"/>
    <cellStyle name="Normal 53 3 5 4" xfId="28912" xr:uid="{00000000-0005-0000-0000-0000EF700000}"/>
    <cellStyle name="Normal 53 3 6" xfId="28913" xr:uid="{00000000-0005-0000-0000-0000F0700000}"/>
    <cellStyle name="Normal 53 3 6 2" xfId="28914" xr:uid="{00000000-0005-0000-0000-0000F1700000}"/>
    <cellStyle name="Normal 53 3 6 2 2" xfId="28915" xr:uid="{00000000-0005-0000-0000-0000F2700000}"/>
    <cellStyle name="Normal 53 3 6 3" xfId="28916" xr:uid="{00000000-0005-0000-0000-0000F3700000}"/>
    <cellStyle name="Normal 53 3 6 4" xfId="28917" xr:uid="{00000000-0005-0000-0000-0000F4700000}"/>
    <cellStyle name="Normal 53 3 7" xfId="28918" xr:uid="{00000000-0005-0000-0000-0000F5700000}"/>
    <cellStyle name="Normal 53 3 7 2" xfId="28919" xr:uid="{00000000-0005-0000-0000-0000F6700000}"/>
    <cellStyle name="Normal 53 3 8" xfId="28920" xr:uid="{00000000-0005-0000-0000-0000F7700000}"/>
    <cellStyle name="Normal 53 3 9" xfId="28921" xr:uid="{00000000-0005-0000-0000-0000F8700000}"/>
    <cellStyle name="Normal 53 4" xfId="28922" xr:uid="{00000000-0005-0000-0000-0000F9700000}"/>
    <cellStyle name="Normal 53 4 2" xfId="28923" xr:uid="{00000000-0005-0000-0000-0000FA700000}"/>
    <cellStyle name="Normal 53 4 2 2" xfId="28924" xr:uid="{00000000-0005-0000-0000-0000FB700000}"/>
    <cellStyle name="Normal 53 4 2 2 2" xfId="28925" xr:uid="{00000000-0005-0000-0000-0000FC700000}"/>
    <cellStyle name="Normal 53 4 2 3" xfId="28926" xr:uid="{00000000-0005-0000-0000-0000FD700000}"/>
    <cellStyle name="Normal 53 4 2 4" xfId="28927" xr:uid="{00000000-0005-0000-0000-0000FE700000}"/>
    <cellStyle name="Normal 53 4 3" xfId="28928" xr:uid="{00000000-0005-0000-0000-0000FF700000}"/>
    <cellStyle name="Normal 53 4 3 2" xfId="28929" xr:uid="{00000000-0005-0000-0000-000000710000}"/>
    <cellStyle name="Normal 53 4 4" xfId="28930" xr:uid="{00000000-0005-0000-0000-000001710000}"/>
    <cellStyle name="Normal 53 4 5" xfId="28931" xr:uid="{00000000-0005-0000-0000-000002710000}"/>
    <cellStyle name="Normal 53 5" xfId="28932" xr:uid="{00000000-0005-0000-0000-000003710000}"/>
    <cellStyle name="Normal 53 5 2" xfId="28933" xr:uid="{00000000-0005-0000-0000-000004710000}"/>
    <cellStyle name="Normal 53 5 2 2" xfId="28934" xr:uid="{00000000-0005-0000-0000-000005710000}"/>
    <cellStyle name="Normal 53 5 2 2 2" xfId="28935" xr:uid="{00000000-0005-0000-0000-000006710000}"/>
    <cellStyle name="Normal 53 5 2 3" xfId="28936" xr:uid="{00000000-0005-0000-0000-000007710000}"/>
    <cellStyle name="Normal 53 5 2 4" xfId="28937" xr:uid="{00000000-0005-0000-0000-000008710000}"/>
    <cellStyle name="Normal 53 5 3" xfId="28938" xr:uid="{00000000-0005-0000-0000-000009710000}"/>
    <cellStyle name="Normal 53 5 3 2" xfId="28939" xr:uid="{00000000-0005-0000-0000-00000A710000}"/>
    <cellStyle name="Normal 53 5 4" xfId="28940" xr:uid="{00000000-0005-0000-0000-00000B710000}"/>
    <cellStyle name="Normal 53 5 5" xfId="28941" xr:uid="{00000000-0005-0000-0000-00000C710000}"/>
    <cellStyle name="Normal 53 6" xfId="28942" xr:uid="{00000000-0005-0000-0000-00000D710000}"/>
    <cellStyle name="Normal 53 6 2" xfId="28943" xr:uid="{00000000-0005-0000-0000-00000E710000}"/>
    <cellStyle name="Normal 53 6 2 2" xfId="28944" xr:uid="{00000000-0005-0000-0000-00000F710000}"/>
    <cellStyle name="Normal 53 6 3" xfId="28945" xr:uid="{00000000-0005-0000-0000-000010710000}"/>
    <cellStyle name="Normal 53 6 4" xfId="28946" xr:uid="{00000000-0005-0000-0000-000011710000}"/>
    <cellStyle name="Normal 53 7" xfId="28947" xr:uid="{00000000-0005-0000-0000-000012710000}"/>
    <cellStyle name="Normal 53 7 2" xfId="28948" xr:uid="{00000000-0005-0000-0000-000013710000}"/>
    <cellStyle name="Normal 53 7 2 2" xfId="28949" xr:uid="{00000000-0005-0000-0000-000014710000}"/>
    <cellStyle name="Normal 53 7 3" xfId="28950" xr:uid="{00000000-0005-0000-0000-000015710000}"/>
    <cellStyle name="Normal 53 7 4" xfId="28951" xr:uid="{00000000-0005-0000-0000-000016710000}"/>
    <cellStyle name="Normal 53 8" xfId="28952" xr:uid="{00000000-0005-0000-0000-000017710000}"/>
    <cellStyle name="Normal 53 8 2" xfId="28953" xr:uid="{00000000-0005-0000-0000-000018710000}"/>
    <cellStyle name="Normal 53 8 2 2" xfId="28954" xr:uid="{00000000-0005-0000-0000-000019710000}"/>
    <cellStyle name="Normal 53 8 3" xfId="28955" xr:uid="{00000000-0005-0000-0000-00001A710000}"/>
    <cellStyle name="Normal 53 8 4" xfId="28956" xr:uid="{00000000-0005-0000-0000-00001B710000}"/>
    <cellStyle name="Normal 53 9" xfId="28957" xr:uid="{00000000-0005-0000-0000-00001C710000}"/>
    <cellStyle name="Normal 53 9 2" xfId="28958" xr:uid="{00000000-0005-0000-0000-00001D710000}"/>
    <cellStyle name="Normal 54" xfId="28959" xr:uid="{00000000-0005-0000-0000-00001E710000}"/>
    <cellStyle name="Normal 54 2" xfId="28960" xr:uid="{00000000-0005-0000-0000-00001F710000}"/>
    <cellStyle name="Normal 54 2 2" xfId="28961" xr:uid="{00000000-0005-0000-0000-000020710000}"/>
    <cellStyle name="Normal 54 3" xfId="28962" xr:uid="{00000000-0005-0000-0000-000021710000}"/>
    <cellStyle name="Normal 55" xfId="28963" xr:uid="{00000000-0005-0000-0000-000022710000}"/>
    <cellStyle name="Normal 55 2" xfId="28964" xr:uid="{00000000-0005-0000-0000-000023710000}"/>
    <cellStyle name="Normal 55 2 2" xfId="28965" xr:uid="{00000000-0005-0000-0000-000024710000}"/>
    <cellStyle name="Normal 55 3" xfId="28966" xr:uid="{00000000-0005-0000-0000-000025710000}"/>
    <cellStyle name="Normal 56" xfId="28967" xr:uid="{00000000-0005-0000-0000-000026710000}"/>
    <cellStyle name="Normal 56 10" xfId="28968" xr:uid="{00000000-0005-0000-0000-000027710000}"/>
    <cellStyle name="Normal 56 11" xfId="28969" xr:uid="{00000000-0005-0000-0000-000028710000}"/>
    <cellStyle name="Normal 56 2" xfId="28970" xr:uid="{00000000-0005-0000-0000-000029710000}"/>
    <cellStyle name="Normal 56 2 10" xfId="28971" xr:uid="{00000000-0005-0000-0000-00002A710000}"/>
    <cellStyle name="Normal 56 2 2" xfId="28972" xr:uid="{00000000-0005-0000-0000-00002B710000}"/>
    <cellStyle name="Normal 56 2 2 2" xfId="28973" xr:uid="{00000000-0005-0000-0000-00002C710000}"/>
    <cellStyle name="Normal 56 2 2 2 2" xfId="28974" xr:uid="{00000000-0005-0000-0000-00002D710000}"/>
    <cellStyle name="Normal 56 2 2 2 2 2" xfId="28975" xr:uid="{00000000-0005-0000-0000-00002E710000}"/>
    <cellStyle name="Normal 56 2 2 2 2 2 2" xfId="28976" xr:uid="{00000000-0005-0000-0000-00002F710000}"/>
    <cellStyle name="Normal 56 2 2 2 2 3" xfId="28977" xr:uid="{00000000-0005-0000-0000-000030710000}"/>
    <cellStyle name="Normal 56 2 2 2 2 4" xfId="28978" xr:uid="{00000000-0005-0000-0000-000031710000}"/>
    <cellStyle name="Normal 56 2 2 2 3" xfId="28979" xr:uid="{00000000-0005-0000-0000-000032710000}"/>
    <cellStyle name="Normal 56 2 2 2 3 2" xfId="28980" xr:uid="{00000000-0005-0000-0000-000033710000}"/>
    <cellStyle name="Normal 56 2 2 2 4" xfId="28981" xr:uid="{00000000-0005-0000-0000-000034710000}"/>
    <cellStyle name="Normal 56 2 2 2 5" xfId="28982" xr:uid="{00000000-0005-0000-0000-000035710000}"/>
    <cellStyle name="Normal 56 2 2 3" xfId="28983" xr:uid="{00000000-0005-0000-0000-000036710000}"/>
    <cellStyle name="Normal 56 2 2 3 2" xfId="28984" xr:uid="{00000000-0005-0000-0000-000037710000}"/>
    <cellStyle name="Normal 56 2 2 3 2 2" xfId="28985" xr:uid="{00000000-0005-0000-0000-000038710000}"/>
    <cellStyle name="Normal 56 2 2 3 2 2 2" xfId="28986" xr:uid="{00000000-0005-0000-0000-000039710000}"/>
    <cellStyle name="Normal 56 2 2 3 2 3" xfId="28987" xr:uid="{00000000-0005-0000-0000-00003A710000}"/>
    <cellStyle name="Normal 56 2 2 3 2 4" xfId="28988" xr:uid="{00000000-0005-0000-0000-00003B710000}"/>
    <cellStyle name="Normal 56 2 2 3 3" xfId="28989" xr:uid="{00000000-0005-0000-0000-00003C710000}"/>
    <cellStyle name="Normal 56 2 2 3 3 2" xfId="28990" xr:uid="{00000000-0005-0000-0000-00003D710000}"/>
    <cellStyle name="Normal 56 2 2 3 4" xfId="28991" xr:uid="{00000000-0005-0000-0000-00003E710000}"/>
    <cellStyle name="Normal 56 2 2 3 5" xfId="28992" xr:uid="{00000000-0005-0000-0000-00003F710000}"/>
    <cellStyle name="Normal 56 2 2 4" xfId="28993" xr:uid="{00000000-0005-0000-0000-000040710000}"/>
    <cellStyle name="Normal 56 2 2 4 2" xfId="28994" xr:uid="{00000000-0005-0000-0000-000041710000}"/>
    <cellStyle name="Normal 56 2 2 4 2 2" xfId="28995" xr:uid="{00000000-0005-0000-0000-000042710000}"/>
    <cellStyle name="Normal 56 2 2 4 3" xfId="28996" xr:uid="{00000000-0005-0000-0000-000043710000}"/>
    <cellStyle name="Normal 56 2 2 4 4" xfId="28997" xr:uid="{00000000-0005-0000-0000-000044710000}"/>
    <cellStyle name="Normal 56 2 2 5" xfId="28998" xr:uid="{00000000-0005-0000-0000-000045710000}"/>
    <cellStyle name="Normal 56 2 2 5 2" xfId="28999" xr:uid="{00000000-0005-0000-0000-000046710000}"/>
    <cellStyle name="Normal 56 2 2 5 2 2" xfId="29000" xr:uid="{00000000-0005-0000-0000-000047710000}"/>
    <cellStyle name="Normal 56 2 2 5 3" xfId="29001" xr:uid="{00000000-0005-0000-0000-000048710000}"/>
    <cellStyle name="Normal 56 2 2 5 4" xfId="29002" xr:uid="{00000000-0005-0000-0000-000049710000}"/>
    <cellStyle name="Normal 56 2 2 6" xfId="29003" xr:uid="{00000000-0005-0000-0000-00004A710000}"/>
    <cellStyle name="Normal 56 2 2 6 2" xfId="29004" xr:uid="{00000000-0005-0000-0000-00004B710000}"/>
    <cellStyle name="Normal 56 2 2 6 2 2" xfId="29005" xr:uid="{00000000-0005-0000-0000-00004C710000}"/>
    <cellStyle name="Normal 56 2 2 6 3" xfId="29006" xr:uid="{00000000-0005-0000-0000-00004D710000}"/>
    <cellStyle name="Normal 56 2 2 6 4" xfId="29007" xr:uid="{00000000-0005-0000-0000-00004E710000}"/>
    <cellStyle name="Normal 56 2 2 7" xfId="29008" xr:uid="{00000000-0005-0000-0000-00004F710000}"/>
    <cellStyle name="Normal 56 2 2 7 2" xfId="29009" xr:uid="{00000000-0005-0000-0000-000050710000}"/>
    <cellStyle name="Normal 56 2 2 8" xfId="29010" xr:uid="{00000000-0005-0000-0000-000051710000}"/>
    <cellStyle name="Normal 56 2 2 9" xfId="29011" xr:uid="{00000000-0005-0000-0000-000052710000}"/>
    <cellStyle name="Normal 56 2 3" xfId="29012" xr:uid="{00000000-0005-0000-0000-000053710000}"/>
    <cellStyle name="Normal 56 2 3 2" xfId="29013" xr:uid="{00000000-0005-0000-0000-000054710000}"/>
    <cellStyle name="Normal 56 2 3 2 2" xfId="29014" xr:uid="{00000000-0005-0000-0000-000055710000}"/>
    <cellStyle name="Normal 56 2 3 2 2 2" xfId="29015" xr:uid="{00000000-0005-0000-0000-000056710000}"/>
    <cellStyle name="Normal 56 2 3 2 3" xfId="29016" xr:uid="{00000000-0005-0000-0000-000057710000}"/>
    <cellStyle name="Normal 56 2 3 2 4" xfId="29017" xr:uid="{00000000-0005-0000-0000-000058710000}"/>
    <cellStyle name="Normal 56 2 3 3" xfId="29018" xr:uid="{00000000-0005-0000-0000-000059710000}"/>
    <cellStyle name="Normal 56 2 3 3 2" xfId="29019" xr:uid="{00000000-0005-0000-0000-00005A710000}"/>
    <cellStyle name="Normal 56 2 3 4" xfId="29020" xr:uid="{00000000-0005-0000-0000-00005B710000}"/>
    <cellStyle name="Normal 56 2 3 5" xfId="29021" xr:uid="{00000000-0005-0000-0000-00005C710000}"/>
    <cellStyle name="Normal 56 2 4" xfId="29022" xr:uid="{00000000-0005-0000-0000-00005D710000}"/>
    <cellStyle name="Normal 56 2 4 2" xfId="29023" xr:uid="{00000000-0005-0000-0000-00005E710000}"/>
    <cellStyle name="Normal 56 2 4 2 2" xfId="29024" xr:uid="{00000000-0005-0000-0000-00005F710000}"/>
    <cellStyle name="Normal 56 2 4 2 2 2" xfId="29025" xr:uid="{00000000-0005-0000-0000-000060710000}"/>
    <cellStyle name="Normal 56 2 4 2 3" xfId="29026" xr:uid="{00000000-0005-0000-0000-000061710000}"/>
    <cellStyle name="Normal 56 2 4 2 4" xfId="29027" xr:uid="{00000000-0005-0000-0000-000062710000}"/>
    <cellStyle name="Normal 56 2 4 3" xfId="29028" xr:uid="{00000000-0005-0000-0000-000063710000}"/>
    <cellStyle name="Normal 56 2 4 3 2" xfId="29029" xr:uid="{00000000-0005-0000-0000-000064710000}"/>
    <cellStyle name="Normal 56 2 4 4" xfId="29030" xr:uid="{00000000-0005-0000-0000-000065710000}"/>
    <cellStyle name="Normal 56 2 4 5" xfId="29031" xr:uid="{00000000-0005-0000-0000-000066710000}"/>
    <cellStyle name="Normal 56 2 5" xfId="29032" xr:uid="{00000000-0005-0000-0000-000067710000}"/>
    <cellStyle name="Normal 56 2 5 2" xfId="29033" xr:uid="{00000000-0005-0000-0000-000068710000}"/>
    <cellStyle name="Normal 56 2 5 2 2" xfId="29034" xr:uid="{00000000-0005-0000-0000-000069710000}"/>
    <cellStyle name="Normal 56 2 5 3" xfId="29035" xr:uid="{00000000-0005-0000-0000-00006A710000}"/>
    <cellStyle name="Normal 56 2 5 4" xfId="29036" xr:uid="{00000000-0005-0000-0000-00006B710000}"/>
    <cellStyle name="Normal 56 2 6" xfId="29037" xr:uid="{00000000-0005-0000-0000-00006C710000}"/>
    <cellStyle name="Normal 56 2 6 2" xfId="29038" xr:uid="{00000000-0005-0000-0000-00006D710000}"/>
    <cellStyle name="Normal 56 2 6 2 2" xfId="29039" xr:uid="{00000000-0005-0000-0000-00006E710000}"/>
    <cellStyle name="Normal 56 2 6 3" xfId="29040" xr:uid="{00000000-0005-0000-0000-00006F710000}"/>
    <cellStyle name="Normal 56 2 6 4" xfId="29041" xr:uid="{00000000-0005-0000-0000-000070710000}"/>
    <cellStyle name="Normal 56 2 7" xfId="29042" xr:uid="{00000000-0005-0000-0000-000071710000}"/>
    <cellStyle name="Normal 56 2 7 2" xfId="29043" xr:uid="{00000000-0005-0000-0000-000072710000}"/>
    <cellStyle name="Normal 56 2 7 2 2" xfId="29044" xr:uid="{00000000-0005-0000-0000-000073710000}"/>
    <cellStyle name="Normal 56 2 7 3" xfId="29045" xr:uid="{00000000-0005-0000-0000-000074710000}"/>
    <cellStyle name="Normal 56 2 7 4" xfId="29046" xr:uid="{00000000-0005-0000-0000-000075710000}"/>
    <cellStyle name="Normal 56 2 8" xfId="29047" xr:uid="{00000000-0005-0000-0000-000076710000}"/>
    <cellStyle name="Normal 56 2 8 2" xfId="29048" xr:uid="{00000000-0005-0000-0000-000077710000}"/>
    <cellStyle name="Normal 56 2 9" xfId="29049" xr:uid="{00000000-0005-0000-0000-000078710000}"/>
    <cellStyle name="Normal 56 3" xfId="29050" xr:uid="{00000000-0005-0000-0000-000079710000}"/>
    <cellStyle name="Normal 56 3 2" xfId="29051" xr:uid="{00000000-0005-0000-0000-00007A710000}"/>
    <cellStyle name="Normal 56 3 2 2" xfId="29052" xr:uid="{00000000-0005-0000-0000-00007B710000}"/>
    <cellStyle name="Normal 56 3 2 2 2" xfId="29053" xr:uid="{00000000-0005-0000-0000-00007C710000}"/>
    <cellStyle name="Normal 56 3 2 2 2 2" xfId="29054" xr:uid="{00000000-0005-0000-0000-00007D710000}"/>
    <cellStyle name="Normal 56 3 2 2 3" xfId="29055" xr:uid="{00000000-0005-0000-0000-00007E710000}"/>
    <cellStyle name="Normal 56 3 2 2 4" xfId="29056" xr:uid="{00000000-0005-0000-0000-00007F710000}"/>
    <cellStyle name="Normal 56 3 2 3" xfId="29057" xr:uid="{00000000-0005-0000-0000-000080710000}"/>
    <cellStyle name="Normal 56 3 2 3 2" xfId="29058" xr:uid="{00000000-0005-0000-0000-000081710000}"/>
    <cellStyle name="Normal 56 3 2 4" xfId="29059" xr:uid="{00000000-0005-0000-0000-000082710000}"/>
    <cellStyle name="Normal 56 3 2 5" xfId="29060" xr:uid="{00000000-0005-0000-0000-000083710000}"/>
    <cellStyle name="Normal 56 3 3" xfId="29061" xr:uid="{00000000-0005-0000-0000-000084710000}"/>
    <cellStyle name="Normal 56 3 3 2" xfId="29062" xr:uid="{00000000-0005-0000-0000-000085710000}"/>
    <cellStyle name="Normal 56 3 3 2 2" xfId="29063" xr:uid="{00000000-0005-0000-0000-000086710000}"/>
    <cellStyle name="Normal 56 3 3 2 2 2" xfId="29064" xr:uid="{00000000-0005-0000-0000-000087710000}"/>
    <cellStyle name="Normal 56 3 3 2 3" xfId="29065" xr:uid="{00000000-0005-0000-0000-000088710000}"/>
    <cellStyle name="Normal 56 3 3 2 4" xfId="29066" xr:uid="{00000000-0005-0000-0000-000089710000}"/>
    <cellStyle name="Normal 56 3 3 3" xfId="29067" xr:uid="{00000000-0005-0000-0000-00008A710000}"/>
    <cellStyle name="Normal 56 3 3 3 2" xfId="29068" xr:uid="{00000000-0005-0000-0000-00008B710000}"/>
    <cellStyle name="Normal 56 3 3 4" xfId="29069" xr:uid="{00000000-0005-0000-0000-00008C710000}"/>
    <cellStyle name="Normal 56 3 3 5" xfId="29070" xr:uid="{00000000-0005-0000-0000-00008D710000}"/>
    <cellStyle name="Normal 56 3 4" xfId="29071" xr:uid="{00000000-0005-0000-0000-00008E710000}"/>
    <cellStyle name="Normal 56 3 4 2" xfId="29072" xr:uid="{00000000-0005-0000-0000-00008F710000}"/>
    <cellStyle name="Normal 56 3 4 2 2" xfId="29073" xr:uid="{00000000-0005-0000-0000-000090710000}"/>
    <cellStyle name="Normal 56 3 4 3" xfId="29074" xr:uid="{00000000-0005-0000-0000-000091710000}"/>
    <cellStyle name="Normal 56 3 4 4" xfId="29075" xr:uid="{00000000-0005-0000-0000-000092710000}"/>
    <cellStyle name="Normal 56 3 5" xfId="29076" xr:uid="{00000000-0005-0000-0000-000093710000}"/>
    <cellStyle name="Normal 56 3 5 2" xfId="29077" xr:uid="{00000000-0005-0000-0000-000094710000}"/>
    <cellStyle name="Normal 56 3 5 2 2" xfId="29078" xr:uid="{00000000-0005-0000-0000-000095710000}"/>
    <cellStyle name="Normal 56 3 5 3" xfId="29079" xr:uid="{00000000-0005-0000-0000-000096710000}"/>
    <cellStyle name="Normal 56 3 5 4" xfId="29080" xr:uid="{00000000-0005-0000-0000-000097710000}"/>
    <cellStyle name="Normal 56 3 6" xfId="29081" xr:uid="{00000000-0005-0000-0000-000098710000}"/>
    <cellStyle name="Normal 56 3 6 2" xfId="29082" xr:uid="{00000000-0005-0000-0000-000099710000}"/>
    <cellStyle name="Normal 56 3 6 2 2" xfId="29083" xr:uid="{00000000-0005-0000-0000-00009A710000}"/>
    <cellStyle name="Normal 56 3 6 3" xfId="29084" xr:uid="{00000000-0005-0000-0000-00009B710000}"/>
    <cellStyle name="Normal 56 3 6 4" xfId="29085" xr:uid="{00000000-0005-0000-0000-00009C710000}"/>
    <cellStyle name="Normal 56 3 7" xfId="29086" xr:uid="{00000000-0005-0000-0000-00009D710000}"/>
    <cellStyle name="Normal 56 3 7 2" xfId="29087" xr:uid="{00000000-0005-0000-0000-00009E710000}"/>
    <cellStyle name="Normal 56 3 8" xfId="29088" xr:uid="{00000000-0005-0000-0000-00009F710000}"/>
    <cellStyle name="Normal 56 3 9" xfId="29089" xr:uid="{00000000-0005-0000-0000-0000A0710000}"/>
    <cellStyle name="Normal 56 4" xfId="29090" xr:uid="{00000000-0005-0000-0000-0000A1710000}"/>
    <cellStyle name="Normal 56 4 2" xfId="29091" xr:uid="{00000000-0005-0000-0000-0000A2710000}"/>
    <cellStyle name="Normal 56 4 2 2" xfId="29092" xr:uid="{00000000-0005-0000-0000-0000A3710000}"/>
    <cellStyle name="Normal 56 4 2 2 2" xfId="29093" xr:uid="{00000000-0005-0000-0000-0000A4710000}"/>
    <cellStyle name="Normal 56 4 2 3" xfId="29094" xr:uid="{00000000-0005-0000-0000-0000A5710000}"/>
    <cellStyle name="Normal 56 4 2 4" xfId="29095" xr:uid="{00000000-0005-0000-0000-0000A6710000}"/>
    <cellStyle name="Normal 56 4 3" xfId="29096" xr:uid="{00000000-0005-0000-0000-0000A7710000}"/>
    <cellStyle name="Normal 56 4 3 2" xfId="29097" xr:uid="{00000000-0005-0000-0000-0000A8710000}"/>
    <cellStyle name="Normal 56 4 4" xfId="29098" xr:uid="{00000000-0005-0000-0000-0000A9710000}"/>
    <cellStyle name="Normal 56 4 5" xfId="29099" xr:uid="{00000000-0005-0000-0000-0000AA710000}"/>
    <cellStyle name="Normal 56 5" xfId="29100" xr:uid="{00000000-0005-0000-0000-0000AB710000}"/>
    <cellStyle name="Normal 56 5 2" xfId="29101" xr:uid="{00000000-0005-0000-0000-0000AC710000}"/>
    <cellStyle name="Normal 56 5 2 2" xfId="29102" xr:uid="{00000000-0005-0000-0000-0000AD710000}"/>
    <cellStyle name="Normal 56 5 2 2 2" xfId="29103" xr:uid="{00000000-0005-0000-0000-0000AE710000}"/>
    <cellStyle name="Normal 56 5 2 3" xfId="29104" xr:uid="{00000000-0005-0000-0000-0000AF710000}"/>
    <cellStyle name="Normal 56 5 2 4" xfId="29105" xr:uid="{00000000-0005-0000-0000-0000B0710000}"/>
    <cellStyle name="Normal 56 5 3" xfId="29106" xr:uid="{00000000-0005-0000-0000-0000B1710000}"/>
    <cellStyle name="Normal 56 5 3 2" xfId="29107" xr:uid="{00000000-0005-0000-0000-0000B2710000}"/>
    <cellStyle name="Normal 56 5 4" xfId="29108" xr:uid="{00000000-0005-0000-0000-0000B3710000}"/>
    <cellStyle name="Normal 56 5 5" xfId="29109" xr:uid="{00000000-0005-0000-0000-0000B4710000}"/>
    <cellStyle name="Normal 56 6" xfId="29110" xr:uid="{00000000-0005-0000-0000-0000B5710000}"/>
    <cellStyle name="Normal 56 6 2" xfId="29111" xr:uid="{00000000-0005-0000-0000-0000B6710000}"/>
    <cellStyle name="Normal 56 6 2 2" xfId="29112" xr:uid="{00000000-0005-0000-0000-0000B7710000}"/>
    <cellStyle name="Normal 56 6 3" xfId="29113" xr:uid="{00000000-0005-0000-0000-0000B8710000}"/>
    <cellStyle name="Normal 56 6 4" xfId="29114" xr:uid="{00000000-0005-0000-0000-0000B9710000}"/>
    <cellStyle name="Normal 56 7" xfId="29115" xr:uid="{00000000-0005-0000-0000-0000BA710000}"/>
    <cellStyle name="Normal 56 7 2" xfId="29116" xr:uid="{00000000-0005-0000-0000-0000BB710000}"/>
    <cellStyle name="Normal 56 7 2 2" xfId="29117" xr:uid="{00000000-0005-0000-0000-0000BC710000}"/>
    <cellStyle name="Normal 56 7 3" xfId="29118" xr:uid="{00000000-0005-0000-0000-0000BD710000}"/>
    <cellStyle name="Normal 56 7 4" xfId="29119" xr:uid="{00000000-0005-0000-0000-0000BE710000}"/>
    <cellStyle name="Normal 56 8" xfId="29120" xr:uid="{00000000-0005-0000-0000-0000BF710000}"/>
    <cellStyle name="Normal 56 8 2" xfId="29121" xr:uid="{00000000-0005-0000-0000-0000C0710000}"/>
    <cellStyle name="Normal 56 8 2 2" xfId="29122" xr:uid="{00000000-0005-0000-0000-0000C1710000}"/>
    <cellStyle name="Normal 56 8 3" xfId="29123" xr:uid="{00000000-0005-0000-0000-0000C2710000}"/>
    <cellStyle name="Normal 56 8 4" xfId="29124" xr:uid="{00000000-0005-0000-0000-0000C3710000}"/>
    <cellStyle name="Normal 56 9" xfId="29125" xr:uid="{00000000-0005-0000-0000-0000C4710000}"/>
    <cellStyle name="Normal 56 9 2" xfId="29126" xr:uid="{00000000-0005-0000-0000-0000C5710000}"/>
    <cellStyle name="Normal 57" xfId="29127" xr:uid="{00000000-0005-0000-0000-0000C6710000}"/>
    <cellStyle name="Normal 57 10" xfId="29128" xr:uid="{00000000-0005-0000-0000-0000C7710000}"/>
    <cellStyle name="Normal 57 11" xfId="29129" xr:uid="{00000000-0005-0000-0000-0000C8710000}"/>
    <cellStyle name="Normal 57 2" xfId="29130" xr:uid="{00000000-0005-0000-0000-0000C9710000}"/>
    <cellStyle name="Normal 57 2 10" xfId="29131" xr:uid="{00000000-0005-0000-0000-0000CA710000}"/>
    <cellStyle name="Normal 57 2 2" xfId="29132" xr:uid="{00000000-0005-0000-0000-0000CB710000}"/>
    <cellStyle name="Normal 57 2 2 2" xfId="29133" xr:uid="{00000000-0005-0000-0000-0000CC710000}"/>
    <cellStyle name="Normal 57 2 2 2 2" xfId="29134" xr:uid="{00000000-0005-0000-0000-0000CD710000}"/>
    <cellStyle name="Normal 57 2 2 2 2 2" xfId="29135" xr:uid="{00000000-0005-0000-0000-0000CE710000}"/>
    <cellStyle name="Normal 57 2 2 2 2 2 2" xfId="29136" xr:uid="{00000000-0005-0000-0000-0000CF710000}"/>
    <cellStyle name="Normal 57 2 2 2 2 3" xfId="29137" xr:uid="{00000000-0005-0000-0000-0000D0710000}"/>
    <cellStyle name="Normal 57 2 2 2 2 4" xfId="29138" xr:uid="{00000000-0005-0000-0000-0000D1710000}"/>
    <cellStyle name="Normal 57 2 2 2 3" xfId="29139" xr:uid="{00000000-0005-0000-0000-0000D2710000}"/>
    <cellStyle name="Normal 57 2 2 2 3 2" xfId="29140" xr:uid="{00000000-0005-0000-0000-0000D3710000}"/>
    <cellStyle name="Normal 57 2 2 2 4" xfId="29141" xr:uid="{00000000-0005-0000-0000-0000D4710000}"/>
    <cellStyle name="Normal 57 2 2 2 5" xfId="29142" xr:uid="{00000000-0005-0000-0000-0000D5710000}"/>
    <cellStyle name="Normal 57 2 2 3" xfId="29143" xr:uid="{00000000-0005-0000-0000-0000D6710000}"/>
    <cellStyle name="Normal 57 2 2 3 2" xfId="29144" xr:uid="{00000000-0005-0000-0000-0000D7710000}"/>
    <cellStyle name="Normal 57 2 2 3 2 2" xfId="29145" xr:uid="{00000000-0005-0000-0000-0000D8710000}"/>
    <cellStyle name="Normal 57 2 2 3 2 2 2" xfId="29146" xr:uid="{00000000-0005-0000-0000-0000D9710000}"/>
    <cellStyle name="Normal 57 2 2 3 2 3" xfId="29147" xr:uid="{00000000-0005-0000-0000-0000DA710000}"/>
    <cellStyle name="Normal 57 2 2 3 2 4" xfId="29148" xr:uid="{00000000-0005-0000-0000-0000DB710000}"/>
    <cellStyle name="Normal 57 2 2 3 3" xfId="29149" xr:uid="{00000000-0005-0000-0000-0000DC710000}"/>
    <cellStyle name="Normal 57 2 2 3 3 2" xfId="29150" xr:uid="{00000000-0005-0000-0000-0000DD710000}"/>
    <cellStyle name="Normal 57 2 2 3 4" xfId="29151" xr:uid="{00000000-0005-0000-0000-0000DE710000}"/>
    <cellStyle name="Normal 57 2 2 3 5" xfId="29152" xr:uid="{00000000-0005-0000-0000-0000DF710000}"/>
    <cellStyle name="Normal 57 2 2 4" xfId="29153" xr:uid="{00000000-0005-0000-0000-0000E0710000}"/>
    <cellStyle name="Normal 57 2 2 4 2" xfId="29154" xr:uid="{00000000-0005-0000-0000-0000E1710000}"/>
    <cellStyle name="Normal 57 2 2 4 2 2" xfId="29155" xr:uid="{00000000-0005-0000-0000-0000E2710000}"/>
    <cellStyle name="Normal 57 2 2 4 3" xfId="29156" xr:uid="{00000000-0005-0000-0000-0000E3710000}"/>
    <cellStyle name="Normal 57 2 2 4 4" xfId="29157" xr:uid="{00000000-0005-0000-0000-0000E4710000}"/>
    <cellStyle name="Normal 57 2 2 5" xfId="29158" xr:uid="{00000000-0005-0000-0000-0000E5710000}"/>
    <cellStyle name="Normal 57 2 2 5 2" xfId="29159" xr:uid="{00000000-0005-0000-0000-0000E6710000}"/>
    <cellStyle name="Normal 57 2 2 5 2 2" xfId="29160" xr:uid="{00000000-0005-0000-0000-0000E7710000}"/>
    <cellStyle name="Normal 57 2 2 5 3" xfId="29161" xr:uid="{00000000-0005-0000-0000-0000E8710000}"/>
    <cellStyle name="Normal 57 2 2 5 4" xfId="29162" xr:uid="{00000000-0005-0000-0000-0000E9710000}"/>
    <cellStyle name="Normal 57 2 2 6" xfId="29163" xr:uid="{00000000-0005-0000-0000-0000EA710000}"/>
    <cellStyle name="Normal 57 2 2 6 2" xfId="29164" xr:uid="{00000000-0005-0000-0000-0000EB710000}"/>
    <cellStyle name="Normal 57 2 2 6 2 2" xfId="29165" xr:uid="{00000000-0005-0000-0000-0000EC710000}"/>
    <cellStyle name="Normal 57 2 2 6 3" xfId="29166" xr:uid="{00000000-0005-0000-0000-0000ED710000}"/>
    <cellStyle name="Normal 57 2 2 6 4" xfId="29167" xr:uid="{00000000-0005-0000-0000-0000EE710000}"/>
    <cellStyle name="Normal 57 2 2 7" xfId="29168" xr:uid="{00000000-0005-0000-0000-0000EF710000}"/>
    <cellStyle name="Normal 57 2 2 7 2" xfId="29169" xr:uid="{00000000-0005-0000-0000-0000F0710000}"/>
    <cellStyle name="Normal 57 2 2 8" xfId="29170" xr:uid="{00000000-0005-0000-0000-0000F1710000}"/>
    <cellStyle name="Normal 57 2 2 9" xfId="29171" xr:uid="{00000000-0005-0000-0000-0000F2710000}"/>
    <cellStyle name="Normal 57 2 3" xfId="29172" xr:uid="{00000000-0005-0000-0000-0000F3710000}"/>
    <cellStyle name="Normal 57 2 3 2" xfId="29173" xr:uid="{00000000-0005-0000-0000-0000F4710000}"/>
    <cellStyle name="Normal 57 2 3 2 2" xfId="29174" xr:uid="{00000000-0005-0000-0000-0000F5710000}"/>
    <cellStyle name="Normal 57 2 3 2 2 2" xfId="29175" xr:uid="{00000000-0005-0000-0000-0000F6710000}"/>
    <cellStyle name="Normal 57 2 3 2 3" xfId="29176" xr:uid="{00000000-0005-0000-0000-0000F7710000}"/>
    <cellStyle name="Normal 57 2 3 2 4" xfId="29177" xr:uid="{00000000-0005-0000-0000-0000F8710000}"/>
    <cellStyle name="Normal 57 2 3 3" xfId="29178" xr:uid="{00000000-0005-0000-0000-0000F9710000}"/>
    <cellStyle name="Normal 57 2 3 3 2" xfId="29179" xr:uid="{00000000-0005-0000-0000-0000FA710000}"/>
    <cellStyle name="Normal 57 2 3 4" xfId="29180" xr:uid="{00000000-0005-0000-0000-0000FB710000}"/>
    <cellStyle name="Normal 57 2 3 5" xfId="29181" xr:uid="{00000000-0005-0000-0000-0000FC710000}"/>
    <cellStyle name="Normal 57 2 4" xfId="29182" xr:uid="{00000000-0005-0000-0000-0000FD710000}"/>
    <cellStyle name="Normal 57 2 4 2" xfId="29183" xr:uid="{00000000-0005-0000-0000-0000FE710000}"/>
    <cellStyle name="Normal 57 2 4 2 2" xfId="29184" xr:uid="{00000000-0005-0000-0000-0000FF710000}"/>
    <cellStyle name="Normal 57 2 4 2 2 2" xfId="29185" xr:uid="{00000000-0005-0000-0000-000000720000}"/>
    <cellStyle name="Normal 57 2 4 2 3" xfId="29186" xr:uid="{00000000-0005-0000-0000-000001720000}"/>
    <cellStyle name="Normal 57 2 4 2 4" xfId="29187" xr:uid="{00000000-0005-0000-0000-000002720000}"/>
    <cellStyle name="Normal 57 2 4 3" xfId="29188" xr:uid="{00000000-0005-0000-0000-000003720000}"/>
    <cellStyle name="Normal 57 2 4 3 2" xfId="29189" xr:uid="{00000000-0005-0000-0000-000004720000}"/>
    <cellStyle name="Normal 57 2 4 4" xfId="29190" xr:uid="{00000000-0005-0000-0000-000005720000}"/>
    <cellStyle name="Normal 57 2 4 5" xfId="29191" xr:uid="{00000000-0005-0000-0000-000006720000}"/>
    <cellStyle name="Normal 57 2 5" xfId="29192" xr:uid="{00000000-0005-0000-0000-000007720000}"/>
    <cellStyle name="Normal 57 2 5 2" xfId="29193" xr:uid="{00000000-0005-0000-0000-000008720000}"/>
    <cellStyle name="Normal 57 2 5 2 2" xfId="29194" xr:uid="{00000000-0005-0000-0000-000009720000}"/>
    <cellStyle name="Normal 57 2 5 3" xfId="29195" xr:uid="{00000000-0005-0000-0000-00000A720000}"/>
    <cellStyle name="Normal 57 2 5 4" xfId="29196" xr:uid="{00000000-0005-0000-0000-00000B720000}"/>
    <cellStyle name="Normal 57 2 6" xfId="29197" xr:uid="{00000000-0005-0000-0000-00000C720000}"/>
    <cellStyle name="Normal 57 2 6 2" xfId="29198" xr:uid="{00000000-0005-0000-0000-00000D720000}"/>
    <cellStyle name="Normal 57 2 6 2 2" xfId="29199" xr:uid="{00000000-0005-0000-0000-00000E720000}"/>
    <cellStyle name="Normal 57 2 6 3" xfId="29200" xr:uid="{00000000-0005-0000-0000-00000F720000}"/>
    <cellStyle name="Normal 57 2 6 4" xfId="29201" xr:uid="{00000000-0005-0000-0000-000010720000}"/>
    <cellStyle name="Normal 57 2 7" xfId="29202" xr:uid="{00000000-0005-0000-0000-000011720000}"/>
    <cellStyle name="Normal 57 2 7 2" xfId="29203" xr:uid="{00000000-0005-0000-0000-000012720000}"/>
    <cellStyle name="Normal 57 2 7 2 2" xfId="29204" xr:uid="{00000000-0005-0000-0000-000013720000}"/>
    <cellStyle name="Normal 57 2 7 3" xfId="29205" xr:uid="{00000000-0005-0000-0000-000014720000}"/>
    <cellStyle name="Normal 57 2 7 4" xfId="29206" xr:uid="{00000000-0005-0000-0000-000015720000}"/>
    <cellStyle name="Normal 57 2 8" xfId="29207" xr:uid="{00000000-0005-0000-0000-000016720000}"/>
    <cellStyle name="Normal 57 2 8 2" xfId="29208" xr:uid="{00000000-0005-0000-0000-000017720000}"/>
    <cellStyle name="Normal 57 2 9" xfId="29209" xr:uid="{00000000-0005-0000-0000-000018720000}"/>
    <cellStyle name="Normal 57 3" xfId="29210" xr:uid="{00000000-0005-0000-0000-000019720000}"/>
    <cellStyle name="Normal 57 3 2" xfId="29211" xr:uid="{00000000-0005-0000-0000-00001A720000}"/>
    <cellStyle name="Normal 57 3 2 2" xfId="29212" xr:uid="{00000000-0005-0000-0000-00001B720000}"/>
    <cellStyle name="Normal 57 3 2 2 2" xfId="29213" xr:uid="{00000000-0005-0000-0000-00001C720000}"/>
    <cellStyle name="Normal 57 3 2 2 2 2" xfId="29214" xr:uid="{00000000-0005-0000-0000-00001D720000}"/>
    <cellStyle name="Normal 57 3 2 2 3" xfId="29215" xr:uid="{00000000-0005-0000-0000-00001E720000}"/>
    <cellStyle name="Normal 57 3 2 2 4" xfId="29216" xr:uid="{00000000-0005-0000-0000-00001F720000}"/>
    <cellStyle name="Normal 57 3 2 3" xfId="29217" xr:uid="{00000000-0005-0000-0000-000020720000}"/>
    <cellStyle name="Normal 57 3 2 3 2" xfId="29218" xr:uid="{00000000-0005-0000-0000-000021720000}"/>
    <cellStyle name="Normal 57 3 2 4" xfId="29219" xr:uid="{00000000-0005-0000-0000-000022720000}"/>
    <cellStyle name="Normal 57 3 2 5" xfId="29220" xr:uid="{00000000-0005-0000-0000-000023720000}"/>
    <cellStyle name="Normal 57 3 3" xfId="29221" xr:uid="{00000000-0005-0000-0000-000024720000}"/>
    <cellStyle name="Normal 57 3 3 2" xfId="29222" xr:uid="{00000000-0005-0000-0000-000025720000}"/>
    <cellStyle name="Normal 57 3 3 2 2" xfId="29223" xr:uid="{00000000-0005-0000-0000-000026720000}"/>
    <cellStyle name="Normal 57 3 3 2 2 2" xfId="29224" xr:uid="{00000000-0005-0000-0000-000027720000}"/>
    <cellStyle name="Normal 57 3 3 2 3" xfId="29225" xr:uid="{00000000-0005-0000-0000-000028720000}"/>
    <cellStyle name="Normal 57 3 3 2 4" xfId="29226" xr:uid="{00000000-0005-0000-0000-000029720000}"/>
    <cellStyle name="Normal 57 3 3 3" xfId="29227" xr:uid="{00000000-0005-0000-0000-00002A720000}"/>
    <cellStyle name="Normal 57 3 3 3 2" xfId="29228" xr:uid="{00000000-0005-0000-0000-00002B720000}"/>
    <cellStyle name="Normal 57 3 3 4" xfId="29229" xr:uid="{00000000-0005-0000-0000-00002C720000}"/>
    <cellStyle name="Normal 57 3 3 5" xfId="29230" xr:uid="{00000000-0005-0000-0000-00002D720000}"/>
    <cellStyle name="Normal 57 3 4" xfId="29231" xr:uid="{00000000-0005-0000-0000-00002E720000}"/>
    <cellStyle name="Normal 57 3 4 2" xfId="29232" xr:uid="{00000000-0005-0000-0000-00002F720000}"/>
    <cellStyle name="Normal 57 3 4 2 2" xfId="29233" xr:uid="{00000000-0005-0000-0000-000030720000}"/>
    <cellStyle name="Normal 57 3 4 3" xfId="29234" xr:uid="{00000000-0005-0000-0000-000031720000}"/>
    <cellStyle name="Normal 57 3 4 4" xfId="29235" xr:uid="{00000000-0005-0000-0000-000032720000}"/>
    <cellStyle name="Normal 57 3 5" xfId="29236" xr:uid="{00000000-0005-0000-0000-000033720000}"/>
    <cellStyle name="Normal 57 3 5 2" xfId="29237" xr:uid="{00000000-0005-0000-0000-000034720000}"/>
    <cellStyle name="Normal 57 3 5 2 2" xfId="29238" xr:uid="{00000000-0005-0000-0000-000035720000}"/>
    <cellStyle name="Normal 57 3 5 3" xfId="29239" xr:uid="{00000000-0005-0000-0000-000036720000}"/>
    <cellStyle name="Normal 57 3 5 4" xfId="29240" xr:uid="{00000000-0005-0000-0000-000037720000}"/>
    <cellStyle name="Normal 57 3 6" xfId="29241" xr:uid="{00000000-0005-0000-0000-000038720000}"/>
    <cellStyle name="Normal 57 3 6 2" xfId="29242" xr:uid="{00000000-0005-0000-0000-000039720000}"/>
    <cellStyle name="Normal 57 3 6 2 2" xfId="29243" xr:uid="{00000000-0005-0000-0000-00003A720000}"/>
    <cellStyle name="Normal 57 3 6 3" xfId="29244" xr:uid="{00000000-0005-0000-0000-00003B720000}"/>
    <cellStyle name="Normal 57 3 6 4" xfId="29245" xr:uid="{00000000-0005-0000-0000-00003C720000}"/>
    <cellStyle name="Normal 57 3 7" xfId="29246" xr:uid="{00000000-0005-0000-0000-00003D720000}"/>
    <cellStyle name="Normal 57 3 7 2" xfId="29247" xr:uid="{00000000-0005-0000-0000-00003E720000}"/>
    <cellStyle name="Normal 57 3 8" xfId="29248" xr:uid="{00000000-0005-0000-0000-00003F720000}"/>
    <cellStyle name="Normal 57 3 9" xfId="29249" xr:uid="{00000000-0005-0000-0000-000040720000}"/>
    <cellStyle name="Normal 57 4" xfId="29250" xr:uid="{00000000-0005-0000-0000-000041720000}"/>
    <cellStyle name="Normal 57 4 2" xfId="29251" xr:uid="{00000000-0005-0000-0000-000042720000}"/>
    <cellStyle name="Normal 57 4 2 2" xfId="29252" xr:uid="{00000000-0005-0000-0000-000043720000}"/>
    <cellStyle name="Normal 57 4 2 2 2" xfId="29253" xr:uid="{00000000-0005-0000-0000-000044720000}"/>
    <cellStyle name="Normal 57 4 2 3" xfId="29254" xr:uid="{00000000-0005-0000-0000-000045720000}"/>
    <cellStyle name="Normal 57 4 2 4" xfId="29255" xr:uid="{00000000-0005-0000-0000-000046720000}"/>
    <cellStyle name="Normal 57 4 3" xfId="29256" xr:uid="{00000000-0005-0000-0000-000047720000}"/>
    <cellStyle name="Normal 57 4 3 2" xfId="29257" xr:uid="{00000000-0005-0000-0000-000048720000}"/>
    <cellStyle name="Normal 57 4 4" xfId="29258" xr:uid="{00000000-0005-0000-0000-000049720000}"/>
    <cellStyle name="Normal 57 4 5" xfId="29259" xr:uid="{00000000-0005-0000-0000-00004A720000}"/>
    <cellStyle name="Normal 57 5" xfId="29260" xr:uid="{00000000-0005-0000-0000-00004B720000}"/>
    <cellStyle name="Normal 57 5 2" xfId="29261" xr:uid="{00000000-0005-0000-0000-00004C720000}"/>
    <cellStyle name="Normal 57 5 2 2" xfId="29262" xr:uid="{00000000-0005-0000-0000-00004D720000}"/>
    <cellStyle name="Normal 57 5 2 2 2" xfId="29263" xr:uid="{00000000-0005-0000-0000-00004E720000}"/>
    <cellStyle name="Normal 57 5 2 3" xfId="29264" xr:uid="{00000000-0005-0000-0000-00004F720000}"/>
    <cellStyle name="Normal 57 5 2 4" xfId="29265" xr:uid="{00000000-0005-0000-0000-000050720000}"/>
    <cellStyle name="Normal 57 5 3" xfId="29266" xr:uid="{00000000-0005-0000-0000-000051720000}"/>
    <cellStyle name="Normal 57 5 3 2" xfId="29267" xr:uid="{00000000-0005-0000-0000-000052720000}"/>
    <cellStyle name="Normal 57 5 4" xfId="29268" xr:uid="{00000000-0005-0000-0000-000053720000}"/>
    <cellStyle name="Normal 57 5 5" xfId="29269" xr:uid="{00000000-0005-0000-0000-000054720000}"/>
    <cellStyle name="Normal 57 6" xfId="29270" xr:uid="{00000000-0005-0000-0000-000055720000}"/>
    <cellStyle name="Normal 57 6 2" xfId="29271" xr:uid="{00000000-0005-0000-0000-000056720000}"/>
    <cellStyle name="Normal 57 6 2 2" xfId="29272" xr:uid="{00000000-0005-0000-0000-000057720000}"/>
    <cellStyle name="Normal 57 6 3" xfId="29273" xr:uid="{00000000-0005-0000-0000-000058720000}"/>
    <cellStyle name="Normal 57 6 4" xfId="29274" xr:uid="{00000000-0005-0000-0000-000059720000}"/>
    <cellStyle name="Normal 57 7" xfId="29275" xr:uid="{00000000-0005-0000-0000-00005A720000}"/>
    <cellStyle name="Normal 57 7 2" xfId="29276" xr:uid="{00000000-0005-0000-0000-00005B720000}"/>
    <cellStyle name="Normal 57 7 2 2" xfId="29277" xr:uid="{00000000-0005-0000-0000-00005C720000}"/>
    <cellStyle name="Normal 57 7 3" xfId="29278" xr:uid="{00000000-0005-0000-0000-00005D720000}"/>
    <cellStyle name="Normal 57 7 4" xfId="29279" xr:uid="{00000000-0005-0000-0000-00005E720000}"/>
    <cellStyle name="Normal 57 8" xfId="29280" xr:uid="{00000000-0005-0000-0000-00005F720000}"/>
    <cellStyle name="Normal 57 8 2" xfId="29281" xr:uid="{00000000-0005-0000-0000-000060720000}"/>
    <cellStyle name="Normal 57 8 2 2" xfId="29282" xr:uid="{00000000-0005-0000-0000-000061720000}"/>
    <cellStyle name="Normal 57 8 3" xfId="29283" xr:uid="{00000000-0005-0000-0000-000062720000}"/>
    <cellStyle name="Normal 57 8 4" xfId="29284" xr:uid="{00000000-0005-0000-0000-000063720000}"/>
    <cellStyle name="Normal 57 9" xfId="29285" xr:uid="{00000000-0005-0000-0000-000064720000}"/>
    <cellStyle name="Normal 57 9 2" xfId="29286" xr:uid="{00000000-0005-0000-0000-000065720000}"/>
    <cellStyle name="Normal 58" xfId="29287" xr:uid="{00000000-0005-0000-0000-000066720000}"/>
    <cellStyle name="Normal 58 10" xfId="29288" xr:uid="{00000000-0005-0000-0000-000067720000}"/>
    <cellStyle name="Normal 58 11" xfId="29289" xr:uid="{00000000-0005-0000-0000-000068720000}"/>
    <cellStyle name="Normal 58 2" xfId="29290" xr:uid="{00000000-0005-0000-0000-000069720000}"/>
    <cellStyle name="Normal 58 2 10" xfId="29291" xr:uid="{00000000-0005-0000-0000-00006A720000}"/>
    <cellStyle name="Normal 58 2 2" xfId="29292" xr:uid="{00000000-0005-0000-0000-00006B720000}"/>
    <cellStyle name="Normal 58 2 2 2" xfId="29293" xr:uid="{00000000-0005-0000-0000-00006C720000}"/>
    <cellStyle name="Normal 58 2 2 2 2" xfId="29294" xr:uid="{00000000-0005-0000-0000-00006D720000}"/>
    <cellStyle name="Normal 58 2 2 2 2 2" xfId="29295" xr:uid="{00000000-0005-0000-0000-00006E720000}"/>
    <cellStyle name="Normal 58 2 2 2 2 2 2" xfId="29296" xr:uid="{00000000-0005-0000-0000-00006F720000}"/>
    <cellStyle name="Normal 58 2 2 2 2 3" xfId="29297" xr:uid="{00000000-0005-0000-0000-000070720000}"/>
    <cellStyle name="Normal 58 2 2 2 2 4" xfId="29298" xr:uid="{00000000-0005-0000-0000-000071720000}"/>
    <cellStyle name="Normal 58 2 2 2 3" xfId="29299" xr:uid="{00000000-0005-0000-0000-000072720000}"/>
    <cellStyle name="Normal 58 2 2 2 3 2" xfId="29300" xr:uid="{00000000-0005-0000-0000-000073720000}"/>
    <cellStyle name="Normal 58 2 2 2 4" xfId="29301" xr:uid="{00000000-0005-0000-0000-000074720000}"/>
    <cellStyle name="Normal 58 2 2 2 5" xfId="29302" xr:uid="{00000000-0005-0000-0000-000075720000}"/>
    <cellStyle name="Normal 58 2 2 3" xfId="29303" xr:uid="{00000000-0005-0000-0000-000076720000}"/>
    <cellStyle name="Normal 58 2 2 3 2" xfId="29304" xr:uid="{00000000-0005-0000-0000-000077720000}"/>
    <cellStyle name="Normal 58 2 2 3 2 2" xfId="29305" xr:uid="{00000000-0005-0000-0000-000078720000}"/>
    <cellStyle name="Normal 58 2 2 3 2 2 2" xfId="29306" xr:uid="{00000000-0005-0000-0000-000079720000}"/>
    <cellStyle name="Normal 58 2 2 3 2 3" xfId="29307" xr:uid="{00000000-0005-0000-0000-00007A720000}"/>
    <cellStyle name="Normal 58 2 2 3 2 4" xfId="29308" xr:uid="{00000000-0005-0000-0000-00007B720000}"/>
    <cellStyle name="Normal 58 2 2 3 3" xfId="29309" xr:uid="{00000000-0005-0000-0000-00007C720000}"/>
    <cellStyle name="Normal 58 2 2 3 3 2" xfId="29310" xr:uid="{00000000-0005-0000-0000-00007D720000}"/>
    <cellStyle name="Normal 58 2 2 3 4" xfId="29311" xr:uid="{00000000-0005-0000-0000-00007E720000}"/>
    <cellStyle name="Normal 58 2 2 3 5" xfId="29312" xr:uid="{00000000-0005-0000-0000-00007F720000}"/>
    <cellStyle name="Normal 58 2 2 4" xfId="29313" xr:uid="{00000000-0005-0000-0000-000080720000}"/>
    <cellStyle name="Normal 58 2 2 4 2" xfId="29314" xr:uid="{00000000-0005-0000-0000-000081720000}"/>
    <cellStyle name="Normal 58 2 2 4 2 2" xfId="29315" xr:uid="{00000000-0005-0000-0000-000082720000}"/>
    <cellStyle name="Normal 58 2 2 4 3" xfId="29316" xr:uid="{00000000-0005-0000-0000-000083720000}"/>
    <cellStyle name="Normal 58 2 2 4 4" xfId="29317" xr:uid="{00000000-0005-0000-0000-000084720000}"/>
    <cellStyle name="Normal 58 2 2 5" xfId="29318" xr:uid="{00000000-0005-0000-0000-000085720000}"/>
    <cellStyle name="Normal 58 2 2 5 2" xfId="29319" xr:uid="{00000000-0005-0000-0000-000086720000}"/>
    <cellStyle name="Normal 58 2 2 5 2 2" xfId="29320" xr:uid="{00000000-0005-0000-0000-000087720000}"/>
    <cellStyle name="Normal 58 2 2 5 3" xfId="29321" xr:uid="{00000000-0005-0000-0000-000088720000}"/>
    <cellStyle name="Normal 58 2 2 5 4" xfId="29322" xr:uid="{00000000-0005-0000-0000-000089720000}"/>
    <cellStyle name="Normal 58 2 2 6" xfId="29323" xr:uid="{00000000-0005-0000-0000-00008A720000}"/>
    <cellStyle name="Normal 58 2 2 6 2" xfId="29324" xr:uid="{00000000-0005-0000-0000-00008B720000}"/>
    <cellStyle name="Normal 58 2 2 6 2 2" xfId="29325" xr:uid="{00000000-0005-0000-0000-00008C720000}"/>
    <cellStyle name="Normal 58 2 2 6 3" xfId="29326" xr:uid="{00000000-0005-0000-0000-00008D720000}"/>
    <cellStyle name="Normal 58 2 2 6 4" xfId="29327" xr:uid="{00000000-0005-0000-0000-00008E720000}"/>
    <cellStyle name="Normal 58 2 2 7" xfId="29328" xr:uid="{00000000-0005-0000-0000-00008F720000}"/>
    <cellStyle name="Normal 58 2 2 7 2" xfId="29329" xr:uid="{00000000-0005-0000-0000-000090720000}"/>
    <cellStyle name="Normal 58 2 2 8" xfId="29330" xr:uid="{00000000-0005-0000-0000-000091720000}"/>
    <cellStyle name="Normal 58 2 2 9" xfId="29331" xr:uid="{00000000-0005-0000-0000-000092720000}"/>
    <cellStyle name="Normal 58 2 3" xfId="29332" xr:uid="{00000000-0005-0000-0000-000093720000}"/>
    <cellStyle name="Normal 58 2 3 2" xfId="29333" xr:uid="{00000000-0005-0000-0000-000094720000}"/>
    <cellStyle name="Normal 58 2 3 2 2" xfId="29334" xr:uid="{00000000-0005-0000-0000-000095720000}"/>
    <cellStyle name="Normal 58 2 3 2 2 2" xfId="29335" xr:uid="{00000000-0005-0000-0000-000096720000}"/>
    <cellStyle name="Normal 58 2 3 2 3" xfId="29336" xr:uid="{00000000-0005-0000-0000-000097720000}"/>
    <cellStyle name="Normal 58 2 3 2 4" xfId="29337" xr:uid="{00000000-0005-0000-0000-000098720000}"/>
    <cellStyle name="Normal 58 2 3 3" xfId="29338" xr:uid="{00000000-0005-0000-0000-000099720000}"/>
    <cellStyle name="Normal 58 2 3 3 2" xfId="29339" xr:uid="{00000000-0005-0000-0000-00009A720000}"/>
    <cellStyle name="Normal 58 2 3 4" xfId="29340" xr:uid="{00000000-0005-0000-0000-00009B720000}"/>
    <cellStyle name="Normal 58 2 3 5" xfId="29341" xr:uid="{00000000-0005-0000-0000-00009C720000}"/>
    <cellStyle name="Normal 58 2 4" xfId="29342" xr:uid="{00000000-0005-0000-0000-00009D720000}"/>
    <cellStyle name="Normal 58 2 4 2" xfId="29343" xr:uid="{00000000-0005-0000-0000-00009E720000}"/>
    <cellStyle name="Normal 58 2 4 2 2" xfId="29344" xr:uid="{00000000-0005-0000-0000-00009F720000}"/>
    <cellStyle name="Normal 58 2 4 2 2 2" xfId="29345" xr:uid="{00000000-0005-0000-0000-0000A0720000}"/>
    <cellStyle name="Normal 58 2 4 2 3" xfId="29346" xr:uid="{00000000-0005-0000-0000-0000A1720000}"/>
    <cellStyle name="Normal 58 2 4 2 4" xfId="29347" xr:uid="{00000000-0005-0000-0000-0000A2720000}"/>
    <cellStyle name="Normal 58 2 4 3" xfId="29348" xr:uid="{00000000-0005-0000-0000-0000A3720000}"/>
    <cellStyle name="Normal 58 2 4 3 2" xfId="29349" xr:uid="{00000000-0005-0000-0000-0000A4720000}"/>
    <cellStyle name="Normal 58 2 4 4" xfId="29350" xr:uid="{00000000-0005-0000-0000-0000A5720000}"/>
    <cellStyle name="Normal 58 2 4 5" xfId="29351" xr:uid="{00000000-0005-0000-0000-0000A6720000}"/>
    <cellStyle name="Normal 58 2 5" xfId="29352" xr:uid="{00000000-0005-0000-0000-0000A7720000}"/>
    <cellStyle name="Normal 58 2 5 2" xfId="29353" xr:uid="{00000000-0005-0000-0000-0000A8720000}"/>
    <cellStyle name="Normal 58 2 5 2 2" xfId="29354" xr:uid="{00000000-0005-0000-0000-0000A9720000}"/>
    <cellStyle name="Normal 58 2 5 3" xfId="29355" xr:uid="{00000000-0005-0000-0000-0000AA720000}"/>
    <cellStyle name="Normal 58 2 5 4" xfId="29356" xr:uid="{00000000-0005-0000-0000-0000AB720000}"/>
    <cellStyle name="Normal 58 2 6" xfId="29357" xr:uid="{00000000-0005-0000-0000-0000AC720000}"/>
    <cellStyle name="Normal 58 2 6 2" xfId="29358" xr:uid="{00000000-0005-0000-0000-0000AD720000}"/>
    <cellStyle name="Normal 58 2 6 2 2" xfId="29359" xr:uid="{00000000-0005-0000-0000-0000AE720000}"/>
    <cellStyle name="Normal 58 2 6 3" xfId="29360" xr:uid="{00000000-0005-0000-0000-0000AF720000}"/>
    <cellStyle name="Normal 58 2 6 4" xfId="29361" xr:uid="{00000000-0005-0000-0000-0000B0720000}"/>
    <cellStyle name="Normal 58 2 7" xfId="29362" xr:uid="{00000000-0005-0000-0000-0000B1720000}"/>
    <cellStyle name="Normal 58 2 7 2" xfId="29363" xr:uid="{00000000-0005-0000-0000-0000B2720000}"/>
    <cellStyle name="Normal 58 2 7 2 2" xfId="29364" xr:uid="{00000000-0005-0000-0000-0000B3720000}"/>
    <cellStyle name="Normal 58 2 7 3" xfId="29365" xr:uid="{00000000-0005-0000-0000-0000B4720000}"/>
    <cellStyle name="Normal 58 2 7 4" xfId="29366" xr:uid="{00000000-0005-0000-0000-0000B5720000}"/>
    <cellStyle name="Normal 58 2 8" xfId="29367" xr:uid="{00000000-0005-0000-0000-0000B6720000}"/>
    <cellStyle name="Normal 58 2 8 2" xfId="29368" xr:uid="{00000000-0005-0000-0000-0000B7720000}"/>
    <cellStyle name="Normal 58 2 9" xfId="29369" xr:uid="{00000000-0005-0000-0000-0000B8720000}"/>
    <cellStyle name="Normal 58 3" xfId="29370" xr:uid="{00000000-0005-0000-0000-0000B9720000}"/>
    <cellStyle name="Normal 58 3 2" xfId="29371" xr:uid="{00000000-0005-0000-0000-0000BA720000}"/>
    <cellStyle name="Normal 58 3 2 2" xfId="29372" xr:uid="{00000000-0005-0000-0000-0000BB720000}"/>
    <cellStyle name="Normal 58 3 2 2 2" xfId="29373" xr:uid="{00000000-0005-0000-0000-0000BC720000}"/>
    <cellStyle name="Normal 58 3 2 2 2 2" xfId="29374" xr:uid="{00000000-0005-0000-0000-0000BD720000}"/>
    <cellStyle name="Normal 58 3 2 2 3" xfId="29375" xr:uid="{00000000-0005-0000-0000-0000BE720000}"/>
    <cellStyle name="Normal 58 3 2 2 4" xfId="29376" xr:uid="{00000000-0005-0000-0000-0000BF720000}"/>
    <cellStyle name="Normal 58 3 2 3" xfId="29377" xr:uid="{00000000-0005-0000-0000-0000C0720000}"/>
    <cellStyle name="Normal 58 3 2 3 2" xfId="29378" xr:uid="{00000000-0005-0000-0000-0000C1720000}"/>
    <cellStyle name="Normal 58 3 2 4" xfId="29379" xr:uid="{00000000-0005-0000-0000-0000C2720000}"/>
    <cellStyle name="Normal 58 3 2 5" xfId="29380" xr:uid="{00000000-0005-0000-0000-0000C3720000}"/>
    <cellStyle name="Normal 58 3 3" xfId="29381" xr:uid="{00000000-0005-0000-0000-0000C4720000}"/>
    <cellStyle name="Normal 58 3 3 2" xfId="29382" xr:uid="{00000000-0005-0000-0000-0000C5720000}"/>
    <cellStyle name="Normal 58 3 3 2 2" xfId="29383" xr:uid="{00000000-0005-0000-0000-0000C6720000}"/>
    <cellStyle name="Normal 58 3 3 2 2 2" xfId="29384" xr:uid="{00000000-0005-0000-0000-0000C7720000}"/>
    <cellStyle name="Normal 58 3 3 2 3" xfId="29385" xr:uid="{00000000-0005-0000-0000-0000C8720000}"/>
    <cellStyle name="Normal 58 3 3 2 4" xfId="29386" xr:uid="{00000000-0005-0000-0000-0000C9720000}"/>
    <cellStyle name="Normal 58 3 3 3" xfId="29387" xr:uid="{00000000-0005-0000-0000-0000CA720000}"/>
    <cellStyle name="Normal 58 3 3 3 2" xfId="29388" xr:uid="{00000000-0005-0000-0000-0000CB720000}"/>
    <cellStyle name="Normal 58 3 3 4" xfId="29389" xr:uid="{00000000-0005-0000-0000-0000CC720000}"/>
    <cellStyle name="Normal 58 3 3 5" xfId="29390" xr:uid="{00000000-0005-0000-0000-0000CD720000}"/>
    <cellStyle name="Normal 58 3 4" xfId="29391" xr:uid="{00000000-0005-0000-0000-0000CE720000}"/>
    <cellStyle name="Normal 58 3 4 2" xfId="29392" xr:uid="{00000000-0005-0000-0000-0000CF720000}"/>
    <cellStyle name="Normal 58 3 4 2 2" xfId="29393" xr:uid="{00000000-0005-0000-0000-0000D0720000}"/>
    <cellStyle name="Normal 58 3 4 3" xfId="29394" xr:uid="{00000000-0005-0000-0000-0000D1720000}"/>
    <cellStyle name="Normal 58 3 4 4" xfId="29395" xr:uid="{00000000-0005-0000-0000-0000D2720000}"/>
    <cellStyle name="Normal 58 3 5" xfId="29396" xr:uid="{00000000-0005-0000-0000-0000D3720000}"/>
    <cellStyle name="Normal 58 3 5 2" xfId="29397" xr:uid="{00000000-0005-0000-0000-0000D4720000}"/>
    <cellStyle name="Normal 58 3 5 2 2" xfId="29398" xr:uid="{00000000-0005-0000-0000-0000D5720000}"/>
    <cellStyle name="Normal 58 3 5 3" xfId="29399" xr:uid="{00000000-0005-0000-0000-0000D6720000}"/>
    <cellStyle name="Normal 58 3 5 4" xfId="29400" xr:uid="{00000000-0005-0000-0000-0000D7720000}"/>
    <cellStyle name="Normal 58 3 6" xfId="29401" xr:uid="{00000000-0005-0000-0000-0000D8720000}"/>
    <cellStyle name="Normal 58 3 6 2" xfId="29402" xr:uid="{00000000-0005-0000-0000-0000D9720000}"/>
    <cellStyle name="Normal 58 3 6 2 2" xfId="29403" xr:uid="{00000000-0005-0000-0000-0000DA720000}"/>
    <cellStyle name="Normal 58 3 6 3" xfId="29404" xr:uid="{00000000-0005-0000-0000-0000DB720000}"/>
    <cellStyle name="Normal 58 3 6 4" xfId="29405" xr:uid="{00000000-0005-0000-0000-0000DC720000}"/>
    <cellStyle name="Normal 58 3 7" xfId="29406" xr:uid="{00000000-0005-0000-0000-0000DD720000}"/>
    <cellStyle name="Normal 58 3 7 2" xfId="29407" xr:uid="{00000000-0005-0000-0000-0000DE720000}"/>
    <cellStyle name="Normal 58 3 8" xfId="29408" xr:uid="{00000000-0005-0000-0000-0000DF720000}"/>
    <cellStyle name="Normal 58 3 9" xfId="29409" xr:uid="{00000000-0005-0000-0000-0000E0720000}"/>
    <cellStyle name="Normal 58 4" xfId="29410" xr:uid="{00000000-0005-0000-0000-0000E1720000}"/>
    <cellStyle name="Normal 58 4 2" xfId="29411" xr:uid="{00000000-0005-0000-0000-0000E2720000}"/>
    <cellStyle name="Normal 58 4 2 2" xfId="29412" xr:uid="{00000000-0005-0000-0000-0000E3720000}"/>
    <cellStyle name="Normal 58 4 2 2 2" xfId="29413" xr:uid="{00000000-0005-0000-0000-0000E4720000}"/>
    <cellStyle name="Normal 58 4 2 3" xfId="29414" xr:uid="{00000000-0005-0000-0000-0000E5720000}"/>
    <cellStyle name="Normal 58 4 2 4" xfId="29415" xr:uid="{00000000-0005-0000-0000-0000E6720000}"/>
    <cellStyle name="Normal 58 4 3" xfId="29416" xr:uid="{00000000-0005-0000-0000-0000E7720000}"/>
    <cellStyle name="Normal 58 4 3 2" xfId="29417" xr:uid="{00000000-0005-0000-0000-0000E8720000}"/>
    <cellStyle name="Normal 58 4 4" xfId="29418" xr:uid="{00000000-0005-0000-0000-0000E9720000}"/>
    <cellStyle name="Normal 58 4 5" xfId="29419" xr:uid="{00000000-0005-0000-0000-0000EA720000}"/>
    <cellStyle name="Normal 58 5" xfId="29420" xr:uid="{00000000-0005-0000-0000-0000EB720000}"/>
    <cellStyle name="Normal 58 5 2" xfId="29421" xr:uid="{00000000-0005-0000-0000-0000EC720000}"/>
    <cellStyle name="Normal 58 5 2 2" xfId="29422" xr:uid="{00000000-0005-0000-0000-0000ED720000}"/>
    <cellStyle name="Normal 58 5 2 2 2" xfId="29423" xr:uid="{00000000-0005-0000-0000-0000EE720000}"/>
    <cellStyle name="Normal 58 5 2 3" xfId="29424" xr:uid="{00000000-0005-0000-0000-0000EF720000}"/>
    <cellStyle name="Normal 58 5 2 4" xfId="29425" xr:uid="{00000000-0005-0000-0000-0000F0720000}"/>
    <cellStyle name="Normal 58 5 3" xfId="29426" xr:uid="{00000000-0005-0000-0000-0000F1720000}"/>
    <cellStyle name="Normal 58 5 3 2" xfId="29427" xr:uid="{00000000-0005-0000-0000-0000F2720000}"/>
    <cellStyle name="Normal 58 5 4" xfId="29428" xr:uid="{00000000-0005-0000-0000-0000F3720000}"/>
    <cellStyle name="Normal 58 5 5" xfId="29429" xr:uid="{00000000-0005-0000-0000-0000F4720000}"/>
    <cellStyle name="Normal 58 6" xfId="29430" xr:uid="{00000000-0005-0000-0000-0000F5720000}"/>
    <cellStyle name="Normal 58 6 2" xfId="29431" xr:uid="{00000000-0005-0000-0000-0000F6720000}"/>
    <cellStyle name="Normal 58 6 2 2" xfId="29432" xr:uid="{00000000-0005-0000-0000-0000F7720000}"/>
    <cellStyle name="Normal 58 6 3" xfId="29433" xr:uid="{00000000-0005-0000-0000-0000F8720000}"/>
    <cellStyle name="Normal 58 6 4" xfId="29434" xr:uid="{00000000-0005-0000-0000-0000F9720000}"/>
    <cellStyle name="Normal 58 7" xfId="29435" xr:uid="{00000000-0005-0000-0000-0000FA720000}"/>
    <cellStyle name="Normal 58 7 2" xfId="29436" xr:uid="{00000000-0005-0000-0000-0000FB720000}"/>
    <cellStyle name="Normal 58 7 2 2" xfId="29437" xr:uid="{00000000-0005-0000-0000-0000FC720000}"/>
    <cellStyle name="Normal 58 7 3" xfId="29438" xr:uid="{00000000-0005-0000-0000-0000FD720000}"/>
    <cellStyle name="Normal 58 7 4" xfId="29439" xr:uid="{00000000-0005-0000-0000-0000FE720000}"/>
    <cellStyle name="Normal 58 8" xfId="29440" xr:uid="{00000000-0005-0000-0000-0000FF720000}"/>
    <cellStyle name="Normal 58 8 2" xfId="29441" xr:uid="{00000000-0005-0000-0000-000000730000}"/>
    <cellStyle name="Normal 58 8 2 2" xfId="29442" xr:uid="{00000000-0005-0000-0000-000001730000}"/>
    <cellStyle name="Normal 58 8 3" xfId="29443" xr:uid="{00000000-0005-0000-0000-000002730000}"/>
    <cellStyle name="Normal 58 8 4" xfId="29444" xr:uid="{00000000-0005-0000-0000-000003730000}"/>
    <cellStyle name="Normal 58 9" xfId="29445" xr:uid="{00000000-0005-0000-0000-000004730000}"/>
    <cellStyle name="Normal 58 9 2" xfId="29446" xr:uid="{00000000-0005-0000-0000-000005730000}"/>
    <cellStyle name="Normal 59" xfId="29447" xr:uid="{00000000-0005-0000-0000-000006730000}"/>
    <cellStyle name="Normal 59 2" xfId="29448" xr:uid="{00000000-0005-0000-0000-000007730000}"/>
    <cellStyle name="Normal 59 2 2" xfId="29449" xr:uid="{00000000-0005-0000-0000-000008730000}"/>
    <cellStyle name="Normal 59 3" xfId="29450" xr:uid="{00000000-0005-0000-0000-000009730000}"/>
    <cellStyle name="Normal 6" xfId="29451" xr:uid="{00000000-0005-0000-0000-00000A730000}"/>
    <cellStyle name="Normal 6 10" xfId="29452" xr:uid="{00000000-0005-0000-0000-00000B730000}"/>
    <cellStyle name="Normal 6 11" xfId="29453" xr:uid="{00000000-0005-0000-0000-00000C730000}"/>
    <cellStyle name="Normal 6 2" xfId="29454" xr:uid="{00000000-0005-0000-0000-00000D730000}"/>
    <cellStyle name="Normal 6 2 2" xfId="29455" xr:uid="{00000000-0005-0000-0000-00000E730000}"/>
    <cellStyle name="Normal 6 2 2 2" xfId="29456" xr:uid="{00000000-0005-0000-0000-00000F730000}"/>
    <cellStyle name="Normal 6 2 2 2 2" xfId="29457" xr:uid="{00000000-0005-0000-0000-000010730000}"/>
    <cellStyle name="Normal 6 2 2 2 2 2" xfId="29458" xr:uid="{00000000-0005-0000-0000-000011730000}"/>
    <cellStyle name="Normal 6 2 2 2 3" xfId="29459" xr:uid="{00000000-0005-0000-0000-000012730000}"/>
    <cellStyle name="Normal 6 2 2 2 4" xfId="29460" xr:uid="{00000000-0005-0000-0000-000013730000}"/>
    <cellStyle name="Normal 6 2 3" xfId="29461" xr:uid="{00000000-0005-0000-0000-000014730000}"/>
    <cellStyle name="Normal 6 2 3 2" xfId="29462" xr:uid="{00000000-0005-0000-0000-000015730000}"/>
    <cellStyle name="Normal 6 2 3 2 2" xfId="29463" xr:uid="{00000000-0005-0000-0000-000016730000}"/>
    <cellStyle name="Normal 6 2 3 3" xfId="29464" xr:uid="{00000000-0005-0000-0000-000017730000}"/>
    <cellStyle name="Normal 6 2 3 4" xfId="29465" xr:uid="{00000000-0005-0000-0000-000018730000}"/>
    <cellStyle name="Normal 6 2 4" xfId="29466" xr:uid="{00000000-0005-0000-0000-000019730000}"/>
    <cellStyle name="Normal 6 2 5" xfId="29467" xr:uid="{00000000-0005-0000-0000-00001A730000}"/>
    <cellStyle name="Normal 6 3" xfId="29468" xr:uid="{00000000-0005-0000-0000-00001B730000}"/>
    <cellStyle name="Normal 6 3 2" xfId="29469" xr:uid="{00000000-0005-0000-0000-00001C730000}"/>
    <cellStyle name="Normal 6 3 2 2" xfId="29470" xr:uid="{00000000-0005-0000-0000-00001D730000}"/>
    <cellStyle name="Normal 6 3 2 2 2" xfId="29471" xr:uid="{00000000-0005-0000-0000-00001E730000}"/>
    <cellStyle name="Normal 6 3 2 2 2 2" xfId="29472" xr:uid="{00000000-0005-0000-0000-00001F730000}"/>
    <cellStyle name="Normal 6 3 2 2 3" xfId="29473" xr:uid="{00000000-0005-0000-0000-000020730000}"/>
    <cellStyle name="Normal 6 3 2 2 4" xfId="29474" xr:uid="{00000000-0005-0000-0000-000021730000}"/>
    <cellStyle name="Normal 6 3 2 3" xfId="29475" xr:uid="{00000000-0005-0000-0000-000022730000}"/>
    <cellStyle name="Normal 6 3 2 3 2" xfId="29476" xr:uid="{00000000-0005-0000-0000-000023730000}"/>
    <cellStyle name="Normal 6 3 2 3 2 2" xfId="29477" xr:uid="{00000000-0005-0000-0000-000024730000}"/>
    <cellStyle name="Normal 6 3 2 3 3" xfId="29478" xr:uid="{00000000-0005-0000-0000-000025730000}"/>
    <cellStyle name="Normal 6 3 2 3 4" xfId="29479" xr:uid="{00000000-0005-0000-0000-000026730000}"/>
    <cellStyle name="Normal 6 3 2 4" xfId="29480" xr:uid="{00000000-0005-0000-0000-000027730000}"/>
    <cellStyle name="Normal 6 3 2 4 2" xfId="29481" xr:uid="{00000000-0005-0000-0000-000028730000}"/>
    <cellStyle name="Normal 6 3 2 5" xfId="29482" xr:uid="{00000000-0005-0000-0000-000029730000}"/>
    <cellStyle name="Normal 6 3 2 6" xfId="29483" xr:uid="{00000000-0005-0000-0000-00002A730000}"/>
    <cellStyle name="Normal 6 3 3" xfId="29484" xr:uid="{00000000-0005-0000-0000-00002B730000}"/>
    <cellStyle name="Normal 6 3 3 2" xfId="29485" xr:uid="{00000000-0005-0000-0000-00002C730000}"/>
    <cellStyle name="Normal 6 3 3 2 2" xfId="29486" xr:uid="{00000000-0005-0000-0000-00002D730000}"/>
    <cellStyle name="Normal 6 3 3 2 2 2" xfId="29487" xr:uid="{00000000-0005-0000-0000-00002E730000}"/>
    <cellStyle name="Normal 6 3 3 2 3" xfId="29488" xr:uid="{00000000-0005-0000-0000-00002F730000}"/>
    <cellStyle name="Normal 6 3 3 2 4" xfId="29489" xr:uid="{00000000-0005-0000-0000-000030730000}"/>
    <cellStyle name="Normal 6 3 3 3" xfId="29490" xr:uid="{00000000-0005-0000-0000-000031730000}"/>
    <cellStyle name="Normal 6 3 3 3 2" xfId="29491" xr:uid="{00000000-0005-0000-0000-000032730000}"/>
    <cellStyle name="Normal 6 3 3 3 2 2" xfId="29492" xr:uid="{00000000-0005-0000-0000-000033730000}"/>
    <cellStyle name="Normal 6 3 3 3 3" xfId="29493" xr:uid="{00000000-0005-0000-0000-000034730000}"/>
    <cellStyle name="Normal 6 3 3 3 4" xfId="29494" xr:uid="{00000000-0005-0000-0000-000035730000}"/>
    <cellStyle name="Normal 6 3 3 4" xfId="29495" xr:uid="{00000000-0005-0000-0000-000036730000}"/>
    <cellStyle name="Normal 6 3 3 4 2" xfId="29496" xr:uid="{00000000-0005-0000-0000-000037730000}"/>
    <cellStyle name="Normal 6 3 3 5" xfId="29497" xr:uid="{00000000-0005-0000-0000-000038730000}"/>
    <cellStyle name="Normal 6 3 3 6" xfId="29498" xr:uid="{00000000-0005-0000-0000-000039730000}"/>
    <cellStyle name="Normal 6 3 4" xfId="29499" xr:uid="{00000000-0005-0000-0000-00003A730000}"/>
    <cellStyle name="Normal 6 3 4 2" xfId="29500" xr:uid="{00000000-0005-0000-0000-00003B730000}"/>
    <cellStyle name="Normal 6 3 4 2 2" xfId="29501" xr:uid="{00000000-0005-0000-0000-00003C730000}"/>
    <cellStyle name="Normal 6 3 4 3" xfId="29502" xr:uid="{00000000-0005-0000-0000-00003D730000}"/>
    <cellStyle name="Normal 6 3 4 4" xfId="29503" xr:uid="{00000000-0005-0000-0000-00003E730000}"/>
    <cellStyle name="Normal 6 3 5" xfId="29504" xr:uid="{00000000-0005-0000-0000-00003F730000}"/>
    <cellStyle name="Normal 6 3 5 2" xfId="29505" xr:uid="{00000000-0005-0000-0000-000040730000}"/>
    <cellStyle name="Normal 6 3 5 2 2" xfId="29506" xr:uid="{00000000-0005-0000-0000-000041730000}"/>
    <cellStyle name="Normal 6 3 5 3" xfId="29507" xr:uid="{00000000-0005-0000-0000-000042730000}"/>
    <cellStyle name="Normal 6 3 5 4" xfId="29508" xr:uid="{00000000-0005-0000-0000-000043730000}"/>
    <cellStyle name="Normal 6 3 6" xfId="29509" xr:uid="{00000000-0005-0000-0000-000044730000}"/>
    <cellStyle name="Normal 6 3 6 2" xfId="29510" xr:uid="{00000000-0005-0000-0000-000045730000}"/>
    <cellStyle name="Normal 6 3 7" xfId="29511" xr:uid="{00000000-0005-0000-0000-000046730000}"/>
    <cellStyle name="Normal 6 3 8" xfId="29512" xr:uid="{00000000-0005-0000-0000-000047730000}"/>
    <cellStyle name="Normal 6 4" xfId="29513" xr:uid="{00000000-0005-0000-0000-000048730000}"/>
    <cellStyle name="Normal 6 4 2" xfId="29514" xr:uid="{00000000-0005-0000-0000-000049730000}"/>
    <cellStyle name="Normal 6 4 2 2" xfId="29515" xr:uid="{00000000-0005-0000-0000-00004A730000}"/>
    <cellStyle name="Normal 6 4 2 2 2" xfId="29516" xr:uid="{00000000-0005-0000-0000-00004B730000}"/>
    <cellStyle name="Normal 6 4 2 3" xfId="29517" xr:uid="{00000000-0005-0000-0000-00004C730000}"/>
    <cellStyle name="Normal 6 4 2 4" xfId="29518" xr:uid="{00000000-0005-0000-0000-00004D730000}"/>
    <cellStyle name="Normal 6 4 3" xfId="29519" xr:uid="{00000000-0005-0000-0000-00004E730000}"/>
    <cellStyle name="Normal 6 4 3 2" xfId="29520" xr:uid="{00000000-0005-0000-0000-00004F730000}"/>
    <cellStyle name="Normal 6 4 3 2 2" xfId="29521" xr:uid="{00000000-0005-0000-0000-000050730000}"/>
    <cellStyle name="Normal 6 4 3 3" xfId="29522" xr:uid="{00000000-0005-0000-0000-000051730000}"/>
    <cellStyle name="Normal 6 4 3 4" xfId="29523" xr:uid="{00000000-0005-0000-0000-000052730000}"/>
    <cellStyle name="Normal 6 5" xfId="29524" xr:uid="{00000000-0005-0000-0000-000053730000}"/>
    <cellStyle name="Normal 6 5 2" xfId="29525" xr:uid="{00000000-0005-0000-0000-000054730000}"/>
    <cellStyle name="Normal 6 5 2 2" xfId="29526" xr:uid="{00000000-0005-0000-0000-000055730000}"/>
    <cellStyle name="Normal 6 5 2 2 2" xfId="29527" xr:uid="{00000000-0005-0000-0000-000056730000}"/>
    <cellStyle name="Normal 6 5 2 2 2 2" xfId="29528" xr:uid="{00000000-0005-0000-0000-000057730000}"/>
    <cellStyle name="Normal 6 5 2 2 3" xfId="29529" xr:uid="{00000000-0005-0000-0000-000058730000}"/>
    <cellStyle name="Normal 6 5 2 2 4" xfId="29530" xr:uid="{00000000-0005-0000-0000-000059730000}"/>
    <cellStyle name="Normal 6 5 2 3" xfId="29531" xr:uid="{00000000-0005-0000-0000-00005A730000}"/>
    <cellStyle name="Normal 6 5 2 3 2" xfId="29532" xr:uid="{00000000-0005-0000-0000-00005B730000}"/>
    <cellStyle name="Normal 6 5 2 4" xfId="29533" xr:uid="{00000000-0005-0000-0000-00005C730000}"/>
    <cellStyle name="Normal 6 5 2 5" xfId="29534" xr:uid="{00000000-0005-0000-0000-00005D730000}"/>
    <cellStyle name="Normal 6 5 3" xfId="29535" xr:uid="{00000000-0005-0000-0000-00005E730000}"/>
    <cellStyle name="Normal 6 5 4" xfId="29536" xr:uid="{00000000-0005-0000-0000-00005F730000}"/>
    <cellStyle name="Normal 6 5 4 2" xfId="29537" xr:uid="{00000000-0005-0000-0000-000060730000}"/>
    <cellStyle name="Normal 6 5 5" xfId="29538" xr:uid="{00000000-0005-0000-0000-000061730000}"/>
    <cellStyle name="Normal 6 5 6" xfId="29539" xr:uid="{00000000-0005-0000-0000-000062730000}"/>
    <cellStyle name="Normal 6 6" xfId="29540" xr:uid="{00000000-0005-0000-0000-000063730000}"/>
    <cellStyle name="Normal 6 6 2" xfId="29541" xr:uid="{00000000-0005-0000-0000-000064730000}"/>
    <cellStyle name="Normal 6 6 2 2" xfId="29542" xr:uid="{00000000-0005-0000-0000-000065730000}"/>
    <cellStyle name="Normal 6 6 2 2 2" xfId="29543" xr:uid="{00000000-0005-0000-0000-000066730000}"/>
    <cellStyle name="Normal 6 6 2 3" xfId="29544" xr:uid="{00000000-0005-0000-0000-000067730000}"/>
    <cellStyle name="Normal 6 6 2 4" xfId="29545" xr:uid="{00000000-0005-0000-0000-000068730000}"/>
    <cellStyle name="Normal 6 6 3" xfId="29546" xr:uid="{00000000-0005-0000-0000-000069730000}"/>
    <cellStyle name="Normal 6 6 3 2" xfId="29547" xr:uid="{00000000-0005-0000-0000-00006A730000}"/>
    <cellStyle name="Normal 6 6 4" xfId="29548" xr:uid="{00000000-0005-0000-0000-00006B730000}"/>
    <cellStyle name="Normal 6 6 5" xfId="29549" xr:uid="{00000000-0005-0000-0000-00006C730000}"/>
    <cellStyle name="Normal 6 7" xfId="29550" xr:uid="{00000000-0005-0000-0000-00006D730000}"/>
    <cellStyle name="Normal 6 8" xfId="29551" xr:uid="{00000000-0005-0000-0000-00006E730000}"/>
    <cellStyle name="Normal 6 9" xfId="29552" xr:uid="{00000000-0005-0000-0000-00006F730000}"/>
    <cellStyle name="Normal 6 9 2" xfId="29553" xr:uid="{00000000-0005-0000-0000-000070730000}"/>
    <cellStyle name="Normal 60" xfId="29554" xr:uid="{00000000-0005-0000-0000-000071730000}"/>
    <cellStyle name="Normal 60 2" xfId="29555" xr:uid="{00000000-0005-0000-0000-000072730000}"/>
    <cellStyle name="Normal 60 2 2" xfId="29556" xr:uid="{00000000-0005-0000-0000-000073730000}"/>
    <cellStyle name="Normal 60 3" xfId="29557" xr:uid="{00000000-0005-0000-0000-000074730000}"/>
    <cellStyle name="Normal 61" xfId="29558" xr:uid="{00000000-0005-0000-0000-000075730000}"/>
    <cellStyle name="Normal 61 2" xfId="29559" xr:uid="{00000000-0005-0000-0000-000076730000}"/>
    <cellStyle name="Normal 61 2 2" xfId="29560" xr:uid="{00000000-0005-0000-0000-000077730000}"/>
    <cellStyle name="Normal 61 3" xfId="29561" xr:uid="{00000000-0005-0000-0000-000078730000}"/>
    <cellStyle name="Normal 62" xfId="29562" xr:uid="{00000000-0005-0000-0000-000079730000}"/>
    <cellStyle name="Normal 62 2" xfId="29563" xr:uid="{00000000-0005-0000-0000-00007A730000}"/>
    <cellStyle name="Normal 62 2 2" xfId="29564" xr:uid="{00000000-0005-0000-0000-00007B730000}"/>
    <cellStyle name="Normal 62 3" xfId="29565" xr:uid="{00000000-0005-0000-0000-00007C730000}"/>
    <cellStyle name="Normal 63" xfId="29566" xr:uid="{00000000-0005-0000-0000-00007D730000}"/>
    <cellStyle name="Normal 63 2" xfId="29567" xr:uid="{00000000-0005-0000-0000-00007E730000}"/>
    <cellStyle name="Normal 63 3" xfId="29568" xr:uid="{00000000-0005-0000-0000-00007F730000}"/>
    <cellStyle name="Normal 63 3 2" xfId="29569" xr:uid="{00000000-0005-0000-0000-000080730000}"/>
    <cellStyle name="Normal 63 4" xfId="29570" xr:uid="{00000000-0005-0000-0000-000081730000}"/>
    <cellStyle name="Normal 64" xfId="29571" xr:uid="{00000000-0005-0000-0000-000082730000}"/>
    <cellStyle name="Normal 64 2" xfId="29572" xr:uid="{00000000-0005-0000-0000-000083730000}"/>
    <cellStyle name="Normal 64 2 2" xfId="29573" xr:uid="{00000000-0005-0000-0000-000084730000}"/>
    <cellStyle name="Normal 64 3" xfId="29574" xr:uid="{00000000-0005-0000-0000-000085730000}"/>
    <cellStyle name="Normal 65" xfId="29575" xr:uid="{00000000-0005-0000-0000-000086730000}"/>
    <cellStyle name="Normal 65 2" xfId="29576" xr:uid="{00000000-0005-0000-0000-000087730000}"/>
    <cellStyle name="Normal 65 2 2" xfId="29577" xr:uid="{00000000-0005-0000-0000-000088730000}"/>
    <cellStyle name="Normal 65 3" xfId="29578" xr:uid="{00000000-0005-0000-0000-000089730000}"/>
    <cellStyle name="Normal 66" xfId="29579" xr:uid="{00000000-0005-0000-0000-00008A730000}"/>
    <cellStyle name="Normal 66 2" xfId="29580" xr:uid="{00000000-0005-0000-0000-00008B730000}"/>
    <cellStyle name="Normal 66 2 2" xfId="29581" xr:uid="{00000000-0005-0000-0000-00008C730000}"/>
    <cellStyle name="Normal 66 3" xfId="29582" xr:uid="{00000000-0005-0000-0000-00008D730000}"/>
    <cellStyle name="Normal 67" xfId="29583" xr:uid="{00000000-0005-0000-0000-00008E730000}"/>
    <cellStyle name="Normal 67 2" xfId="29584" xr:uid="{00000000-0005-0000-0000-00008F730000}"/>
    <cellStyle name="Normal 68" xfId="29585" xr:uid="{00000000-0005-0000-0000-000090730000}"/>
    <cellStyle name="Normal 68 2" xfId="29586" xr:uid="{00000000-0005-0000-0000-000091730000}"/>
    <cellStyle name="Normal 69" xfId="29587" xr:uid="{00000000-0005-0000-0000-000092730000}"/>
    <cellStyle name="Normal 69 2" xfId="29588" xr:uid="{00000000-0005-0000-0000-000093730000}"/>
    <cellStyle name="Normal 7" xfId="29589" xr:uid="{00000000-0005-0000-0000-000094730000}"/>
    <cellStyle name="Normal 7 2" xfId="29590" xr:uid="{00000000-0005-0000-0000-000095730000}"/>
    <cellStyle name="Normal 7 2 2" xfId="29591" xr:uid="{00000000-0005-0000-0000-000096730000}"/>
    <cellStyle name="Normal 7 2 2 2" xfId="29592" xr:uid="{00000000-0005-0000-0000-000097730000}"/>
    <cellStyle name="Normal 7 2 2 2 2" xfId="29593" xr:uid="{00000000-0005-0000-0000-000098730000}"/>
    <cellStyle name="Normal 7 2 2 2 2 2" xfId="29594" xr:uid="{00000000-0005-0000-0000-000099730000}"/>
    <cellStyle name="Normal 7 2 2 2 3" xfId="29595" xr:uid="{00000000-0005-0000-0000-00009A730000}"/>
    <cellStyle name="Normal 7 2 2 2 4" xfId="29596" xr:uid="{00000000-0005-0000-0000-00009B730000}"/>
    <cellStyle name="Normal 7 2 3" xfId="29597" xr:uid="{00000000-0005-0000-0000-00009C730000}"/>
    <cellStyle name="Normal 7 2 3 2" xfId="29598" xr:uid="{00000000-0005-0000-0000-00009D730000}"/>
    <cellStyle name="Normal 7 2 3 2 2" xfId="29599" xr:uid="{00000000-0005-0000-0000-00009E730000}"/>
    <cellStyle name="Normal 7 2 3 2 2 2" xfId="29600" xr:uid="{00000000-0005-0000-0000-00009F730000}"/>
    <cellStyle name="Normal 7 2 3 2 3" xfId="29601" xr:uid="{00000000-0005-0000-0000-0000A0730000}"/>
    <cellStyle name="Normal 7 2 3 2 4" xfId="29602" xr:uid="{00000000-0005-0000-0000-0000A1730000}"/>
    <cellStyle name="Normal 7 2 4" xfId="29603" xr:uid="{00000000-0005-0000-0000-0000A2730000}"/>
    <cellStyle name="Normal 7 3" xfId="29604" xr:uid="{00000000-0005-0000-0000-0000A3730000}"/>
    <cellStyle name="Normal 7 3 2" xfId="29605" xr:uid="{00000000-0005-0000-0000-0000A4730000}"/>
    <cellStyle name="Normal 7 3 2 2" xfId="29606" xr:uid="{00000000-0005-0000-0000-0000A5730000}"/>
    <cellStyle name="Normal 7 3 2 2 2" xfId="29607" xr:uid="{00000000-0005-0000-0000-0000A6730000}"/>
    <cellStyle name="Normal 7 3 2 3" xfId="29608" xr:uid="{00000000-0005-0000-0000-0000A7730000}"/>
    <cellStyle name="Normal 7 3 2 4" xfId="29609" xr:uid="{00000000-0005-0000-0000-0000A8730000}"/>
    <cellStyle name="Normal 7 3 3" xfId="29610" xr:uid="{00000000-0005-0000-0000-0000A9730000}"/>
    <cellStyle name="Normal 7 3 3 2" xfId="29611" xr:uid="{00000000-0005-0000-0000-0000AA730000}"/>
    <cellStyle name="Normal 7 3 3 2 2" xfId="29612" xr:uid="{00000000-0005-0000-0000-0000AB730000}"/>
    <cellStyle name="Normal 7 3 3 3" xfId="29613" xr:uid="{00000000-0005-0000-0000-0000AC730000}"/>
    <cellStyle name="Normal 7 3 3 4" xfId="29614" xr:uid="{00000000-0005-0000-0000-0000AD730000}"/>
    <cellStyle name="Normal 7 3 4" xfId="29615" xr:uid="{00000000-0005-0000-0000-0000AE730000}"/>
    <cellStyle name="Normal 7 4" xfId="29616" xr:uid="{00000000-0005-0000-0000-0000AF730000}"/>
    <cellStyle name="Normal 7 4 2" xfId="29617" xr:uid="{00000000-0005-0000-0000-0000B0730000}"/>
    <cellStyle name="Normal 7 4 2 2" xfId="29618" xr:uid="{00000000-0005-0000-0000-0000B1730000}"/>
    <cellStyle name="Normal 7 4 2 2 2" xfId="29619" xr:uid="{00000000-0005-0000-0000-0000B2730000}"/>
    <cellStyle name="Normal 7 4 2 3" xfId="29620" xr:uid="{00000000-0005-0000-0000-0000B3730000}"/>
    <cellStyle name="Normal 7 4 2 4" xfId="29621" xr:uid="{00000000-0005-0000-0000-0000B4730000}"/>
    <cellStyle name="Normal 7 4 3" xfId="29622" xr:uid="{00000000-0005-0000-0000-0000B5730000}"/>
    <cellStyle name="Normal 7 4 3 2" xfId="29623" xr:uid="{00000000-0005-0000-0000-0000B6730000}"/>
    <cellStyle name="Normal 7 4 3 2 2" xfId="29624" xr:uid="{00000000-0005-0000-0000-0000B7730000}"/>
    <cellStyle name="Normal 7 4 3 3" xfId="29625" xr:uid="{00000000-0005-0000-0000-0000B8730000}"/>
    <cellStyle name="Normal 7 4 3 4" xfId="29626" xr:uid="{00000000-0005-0000-0000-0000B9730000}"/>
    <cellStyle name="Normal 7 4 4" xfId="29627" xr:uid="{00000000-0005-0000-0000-0000BA730000}"/>
    <cellStyle name="Normal 7 4 4 2" xfId="29628" xr:uid="{00000000-0005-0000-0000-0000BB730000}"/>
    <cellStyle name="Normal 7 4 4 2 2" xfId="29629" xr:uid="{00000000-0005-0000-0000-0000BC730000}"/>
    <cellStyle name="Normal 7 4 4 3" xfId="29630" xr:uid="{00000000-0005-0000-0000-0000BD730000}"/>
    <cellStyle name="Normal 7 4 4 4" xfId="29631" xr:uid="{00000000-0005-0000-0000-0000BE730000}"/>
    <cellStyle name="Normal 7 5" xfId="29632" xr:uid="{00000000-0005-0000-0000-0000BF730000}"/>
    <cellStyle name="Normal 7 5 2" xfId="29633" xr:uid="{00000000-0005-0000-0000-0000C0730000}"/>
    <cellStyle name="Normal 7 5 2 2" xfId="29634" xr:uid="{00000000-0005-0000-0000-0000C1730000}"/>
    <cellStyle name="Normal 7 5 2 2 2" xfId="29635" xr:uid="{00000000-0005-0000-0000-0000C2730000}"/>
    <cellStyle name="Normal 7 5 2 3" xfId="29636" xr:uid="{00000000-0005-0000-0000-0000C3730000}"/>
    <cellStyle name="Normal 7 5 2 4" xfId="29637" xr:uid="{00000000-0005-0000-0000-0000C4730000}"/>
    <cellStyle name="Normal 7 6" xfId="29638" xr:uid="{00000000-0005-0000-0000-0000C5730000}"/>
    <cellStyle name="Normal 7 6 2" xfId="29639" xr:uid="{00000000-0005-0000-0000-0000C6730000}"/>
    <cellStyle name="Normal 7 6 2 2" xfId="29640" xr:uid="{00000000-0005-0000-0000-0000C7730000}"/>
    <cellStyle name="Normal 7 6 3" xfId="29641" xr:uid="{00000000-0005-0000-0000-0000C8730000}"/>
    <cellStyle name="Normal 7 6 4" xfId="29642" xr:uid="{00000000-0005-0000-0000-0000C9730000}"/>
    <cellStyle name="Normal 7 7" xfId="29643" xr:uid="{00000000-0005-0000-0000-0000CA730000}"/>
    <cellStyle name="Normal 7 8" xfId="29644" xr:uid="{00000000-0005-0000-0000-0000CB730000}"/>
    <cellStyle name="Normal 70" xfId="29645" xr:uid="{00000000-0005-0000-0000-0000CC730000}"/>
    <cellStyle name="Normal 70 2" xfId="29646" xr:uid="{00000000-0005-0000-0000-0000CD730000}"/>
    <cellStyle name="Normal 71" xfId="29647" xr:uid="{00000000-0005-0000-0000-0000CE730000}"/>
    <cellStyle name="Normal 71 2" xfId="29648" xr:uid="{00000000-0005-0000-0000-0000CF730000}"/>
    <cellStyle name="Normal 72" xfId="29649" xr:uid="{00000000-0005-0000-0000-0000D0730000}"/>
    <cellStyle name="Normal 72 2" xfId="29650" xr:uid="{00000000-0005-0000-0000-0000D1730000}"/>
    <cellStyle name="Normal 73" xfId="29651" xr:uid="{00000000-0005-0000-0000-0000D2730000}"/>
    <cellStyle name="Normal 73 2" xfId="29652" xr:uid="{00000000-0005-0000-0000-0000D3730000}"/>
    <cellStyle name="Normal 74" xfId="29653" xr:uid="{00000000-0005-0000-0000-0000D4730000}"/>
    <cellStyle name="Normal 74 2" xfId="29654" xr:uid="{00000000-0005-0000-0000-0000D5730000}"/>
    <cellStyle name="Normal 75" xfId="29655" xr:uid="{00000000-0005-0000-0000-0000D6730000}"/>
    <cellStyle name="Normal 75 2" xfId="29656" xr:uid="{00000000-0005-0000-0000-0000D7730000}"/>
    <cellStyle name="Normal 76" xfId="29657" xr:uid="{00000000-0005-0000-0000-0000D8730000}"/>
    <cellStyle name="Normal 76 2" xfId="29658" xr:uid="{00000000-0005-0000-0000-0000D9730000}"/>
    <cellStyle name="Normal 77" xfId="29659" xr:uid="{00000000-0005-0000-0000-0000DA730000}"/>
    <cellStyle name="Normal 77 2" xfId="29660" xr:uid="{00000000-0005-0000-0000-0000DB730000}"/>
    <cellStyle name="Normal 78" xfId="29661" xr:uid="{00000000-0005-0000-0000-0000DC730000}"/>
    <cellStyle name="Normal 78 2" xfId="29662" xr:uid="{00000000-0005-0000-0000-0000DD730000}"/>
    <cellStyle name="Normal 79" xfId="29663" xr:uid="{00000000-0005-0000-0000-0000DE730000}"/>
    <cellStyle name="Normal 79 2" xfId="29664" xr:uid="{00000000-0005-0000-0000-0000DF730000}"/>
    <cellStyle name="Normal 8" xfId="29665" xr:uid="{00000000-0005-0000-0000-0000E0730000}"/>
    <cellStyle name="Normal 8 2" xfId="29666" xr:uid="{00000000-0005-0000-0000-0000E1730000}"/>
    <cellStyle name="Normal 8 2 2" xfId="29667" xr:uid="{00000000-0005-0000-0000-0000E2730000}"/>
    <cellStyle name="Normal 8 2 2 2" xfId="29668" xr:uid="{00000000-0005-0000-0000-0000E3730000}"/>
    <cellStyle name="Normal 8 2 2 2 2" xfId="29669" xr:uid="{00000000-0005-0000-0000-0000E4730000}"/>
    <cellStyle name="Normal 8 2 2 3" xfId="29670" xr:uid="{00000000-0005-0000-0000-0000E5730000}"/>
    <cellStyle name="Normal 8 2 2 4" xfId="29671" xr:uid="{00000000-0005-0000-0000-0000E6730000}"/>
    <cellStyle name="Normal 8 2 3" xfId="29672" xr:uid="{00000000-0005-0000-0000-0000E7730000}"/>
    <cellStyle name="Normal 8 2 3 2" xfId="29673" xr:uid="{00000000-0005-0000-0000-0000E8730000}"/>
    <cellStyle name="Normal 8 2 3 2 2" xfId="29674" xr:uid="{00000000-0005-0000-0000-0000E9730000}"/>
    <cellStyle name="Normal 8 2 3 3" xfId="29675" xr:uid="{00000000-0005-0000-0000-0000EA730000}"/>
    <cellStyle name="Normal 8 2 3 4" xfId="29676" xr:uid="{00000000-0005-0000-0000-0000EB730000}"/>
    <cellStyle name="Normal 8 2 4" xfId="29677" xr:uid="{00000000-0005-0000-0000-0000EC730000}"/>
    <cellStyle name="Normal 8 2 4 2" xfId="29678" xr:uid="{00000000-0005-0000-0000-0000ED730000}"/>
    <cellStyle name="Normal 8 2 4 2 2" xfId="29679" xr:uid="{00000000-0005-0000-0000-0000EE730000}"/>
    <cellStyle name="Normal 8 2 4 3" xfId="29680" xr:uid="{00000000-0005-0000-0000-0000EF730000}"/>
    <cellStyle name="Normal 8 2 4 4" xfId="29681" xr:uid="{00000000-0005-0000-0000-0000F0730000}"/>
    <cellStyle name="Normal 8 3" xfId="29682" xr:uid="{00000000-0005-0000-0000-0000F1730000}"/>
    <cellStyle name="Normal 8 3 2" xfId="29683" xr:uid="{00000000-0005-0000-0000-0000F2730000}"/>
    <cellStyle name="Normal 8 3 2 2" xfId="29684" xr:uid="{00000000-0005-0000-0000-0000F3730000}"/>
    <cellStyle name="Normal 8 3 2 2 2" xfId="29685" xr:uid="{00000000-0005-0000-0000-0000F4730000}"/>
    <cellStyle name="Normal 8 3 2 3" xfId="29686" xr:uid="{00000000-0005-0000-0000-0000F5730000}"/>
    <cellStyle name="Normal 8 3 2 4" xfId="29687" xr:uid="{00000000-0005-0000-0000-0000F6730000}"/>
    <cellStyle name="Normal 8 3 3" xfId="29688" xr:uid="{00000000-0005-0000-0000-0000F7730000}"/>
    <cellStyle name="Normal 8 3 3 2" xfId="29689" xr:uid="{00000000-0005-0000-0000-0000F8730000}"/>
    <cellStyle name="Normal 8 3 3 2 2" xfId="29690" xr:uid="{00000000-0005-0000-0000-0000F9730000}"/>
    <cellStyle name="Normal 8 3 3 3" xfId="29691" xr:uid="{00000000-0005-0000-0000-0000FA730000}"/>
    <cellStyle name="Normal 8 3 3 4" xfId="29692" xr:uid="{00000000-0005-0000-0000-0000FB730000}"/>
    <cellStyle name="Normal 8 3 4" xfId="29693" xr:uid="{00000000-0005-0000-0000-0000FC730000}"/>
    <cellStyle name="Normal 8 3 4 2" xfId="29694" xr:uid="{00000000-0005-0000-0000-0000FD730000}"/>
    <cellStyle name="Normal 8 3 5" xfId="29695" xr:uid="{00000000-0005-0000-0000-0000FE730000}"/>
    <cellStyle name="Normal 8 3 6" xfId="29696" xr:uid="{00000000-0005-0000-0000-0000FF730000}"/>
    <cellStyle name="Normal 8 4" xfId="29697" xr:uid="{00000000-0005-0000-0000-000000740000}"/>
    <cellStyle name="Normal 8 4 2" xfId="29698" xr:uid="{00000000-0005-0000-0000-000001740000}"/>
    <cellStyle name="Normal 8 4 2 2" xfId="29699" xr:uid="{00000000-0005-0000-0000-000002740000}"/>
    <cellStyle name="Normal 8 4 2 2 2" xfId="29700" xr:uid="{00000000-0005-0000-0000-000003740000}"/>
    <cellStyle name="Normal 8 4 2 3" xfId="29701" xr:uid="{00000000-0005-0000-0000-000004740000}"/>
    <cellStyle name="Normal 8 4 2 4" xfId="29702" xr:uid="{00000000-0005-0000-0000-000005740000}"/>
    <cellStyle name="Normal 8 4 3" xfId="29703" xr:uid="{00000000-0005-0000-0000-000006740000}"/>
    <cellStyle name="Normal 8 4 3 2" xfId="29704" xr:uid="{00000000-0005-0000-0000-000007740000}"/>
    <cellStyle name="Normal 8 4 3 2 2" xfId="29705" xr:uid="{00000000-0005-0000-0000-000008740000}"/>
    <cellStyle name="Normal 8 4 3 3" xfId="29706" xr:uid="{00000000-0005-0000-0000-000009740000}"/>
    <cellStyle name="Normal 8 4 3 4" xfId="29707" xr:uid="{00000000-0005-0000-0000-00000A740000}"/>
    <cellStyle name="Normal 8 4 4" xfId="29708" xr:uid="{00000000-0005-0000-0000-00000B740000}"/>
    <cellStyle name="Normal 8 4 4 2" xfId="29709" xr:uid="{00000000-0005-0000-0000-00000C740000}"/>
    <cellStyle name="Normal 8 4 5" xfId="29710" xr:uid="{00000000-0005-0000-0000-00000D740000}"/>
    <cellStyle name="Normal 8 4 6" xfId="29711" xr:uid="{00000000-0005-0000-0000-00000E740000}"/>
    <cellStyle name="Normal 8 5" xfId="29712" xr:uid="{00000000-0005-0000-0000-00000F740000}"/>
    <cellStyle name="Normal 8 5 2" xfId="29713" xr:uid="{00000000-0005-0000-0000-000010740000}"/>
    <cellStyle name="Normal 8 5 2 2" xfId="29714" xr:uid="{00000000-0005-0000-0000-000011740000}"/>
    <cellStyle name="Normal 8 5 3" xfId="29715" xr:uid="{00000000-0005-0000-0000-000012740000}"/>
    <cellStyle name="Normal 8 5 4" xfId="29716" xr:uid="{00000000-0005-0000-0000-000013740000}"/>
    <cellStyle name="Normal 8 6" xfId="29717" xr:uid="{00000000-0005-0000-0000-000014740000}"/>
    <cellStyle name="Normal 8 6 2" xfId="29718" xr:uid="{00000000-0005-0000-0000-000015740000}"/>
    <cellStyle name="Normal 8 6 2 2" xfId="29719" xr:uid="{00000000-0005-0000-0000-000016740000}"/>
    <cellStyle name="Normal 8 6 3" xfId="29720" xr:uid="{00000000-0005-0000-0000-000017740000}"/>
    <cellStyle name="Normal 8 6 4" xfId="29721" xr:uid="{00000000-0005-0000-0000-000018740000}"/>
    <cellStyle name="Normal 8 7" xfId="29722" xr:uid="{00000000-0005-0000-0000-000019740000}"/>
    <cellStyle name="Normal 8 7 2" xfId="29723" xr:uid="{00000000-0005-0000-0000-00001A740000}"/>
    <cellStyle name="Normal 8 7 2 2" xfId="29724" xr:uid="{00000000-0005-0000-0000-00001B740000}"/>
    <cellStyle name="Normal 8 7 3" xfId="29725" xr:uid="{00000000-0005-0000-0000-00001C740000}"/>
    <cellStyle name="Normal 8 7 4" xfId="29726" xr:uid="{00000000-0005-0000-0000-00001D740000}"/>
    <cellStyle name="Normal 80" xfId="29727" xr:uid="{00000000-0005-0000-0000-00001E740000}"/>
    <cellStyle name="Normal 80 2" xfId="29728" xr:uid="{00000000-0005-0000-0000-00001F740000}"/>
    <cellStyle name="Normal 81" xfId="29729" xr:uid="{00000000-0005-0000-0000-000020740000}"/>
    <cellStyle name="Normal 81 2" xfId="29730" xr:uid="{00000000-0005-0000-0000-000021740000}"/>
    <cellStyle name="Normal 82" xfId="29731" xr:uid="{00000000-0005-0000-0000-000022740000}"/>
    <cellStyle name="Normal 82 2" xfId="29732" xr:uid="{00000000-0005-0000-0000-000023740000}"/>
    <cellStyle name="Normal 83" xfId="29733" xr:uid="{00000000-0005-0000-0000-000024740000}"/>
    <cellStyle name="Normal 83 2" xfId="29734" xr:uid="{00000000-0005-0000-0000-000025740000}"/>
    <cellStyle name="Normal 84" xfId="29735" xr:uid="{00000000-0005-0000-0000-000026740000}"/>
    <cellStyle name="Normal 84 2" xfId="29736" xr:uid="{00000000-0005-0000-0000-000027740000}"/>
    <cellStyle name="Normal 85" xfId="29737" xr:uid="{00000000-0005-0000-0000-000028740000}"/>
    <cellStyle name="Normal 85 2" xfId="29738" xr:uid="{00000000-0005-0000-0000-000029740000}"/>
    <cellStyle name="Normal 86" xfId="29739" xr:uid="{00000000-0005-0000-0000-00002A740000}"/>
    <cellStyle name="Normal 86 2" xfId="29740" xr:uid="{00000000-0005-0000-0000-00002B740000}"/>
    <cellStyle name="Normal 87" xfId="29741" xr:uid="{00000000-0005-0000-0000-00002C740000}"/>
    <cellStyle name="Normal 87 2" xfId="29742" xr:uid="{00000000-0005-0000-0000-00002D740000}"/>
    <cellStyle name="Normal 88" xfId="29743" xr:uid="{00000000-0005-0000-0000-00002E740000}"/>
    <cellStyle name="Normal 88 2" xfId="29744" xr:uid="{00000000-0005-0000-0000-00002F740000}"/>
    <cellStyle name="Normal 89" xfId="29745" xr:uid="{00000000-0005-0000-0000-000030740000}"/>
    <cellStyle name="Normal 89 2" xfId="29746" xr:uid="{00000000-0005-0000-0000-000031740000}"/>
    <cellStyle name="Normal 9" xfId="29747" xr:uid="{00000000-0005-0000-0000-000032740000}"/>
    <cellStyle name="Normal 9 2" xfId="29748" xr:uid="{00000000-0005-0000-0000-000033740000}"/>
    <cellStyle name="Normal 9 2 2" xfId="29749" xr:uid="{00000000-0005-0000-0000-000034740000}"/>
    <cellStyle name="Normal 9 2 2 2" xfId="29750" xr:uid="{00000000-0005-0000-0000-000035740000}"/>
    <cellStyle name="Normal 9 2 2 2 2" xfId="29751" xr:uid="{00000000-0005-0000-0000-000036740000}"/>
    <cellStyle name="Normal 9 2 2 3" xfId="29752" xr:uid="{00000000-0005-0000-0000-000037740000}"/>
    <cellStyle name="Normal 9 2 2 4" xfId="29753" xr:uid="{00000000-0005-0000-0000-000038740000}"/>
    <cellStyle name="Normal 9 2 3" xfId="29754" xr:uid="{00000000-0005-0000-0000-000039740000}"/>
    <cellStyle name="Normal 9 2 3 2" xfId="29755" xr:uid="{00000000-0005-0000-0000-00003A740000}"/>
    <cellStyle name="Normal 9 2 3 2 2" xfId="29756" xr:uid="{00000000-0005-0000-0000-00003B740000}"/>
    <cellStyle name="Normal 9 2 3 3" xfId="29757" xr:uid="{00000000-0005-0000-0000-00003C740000}"/>
    <cellStyle name="Normal 9 2 3 4" xfId="29758" xr:uid="{00000000-0005-0000-0000-00003D740000}"/>
    <cellStyle name="Normal 9 2 4" xfId="29759" xr:uid="{00000000-0005-0000-0000-00003E740000}"/>
    <cellStyle name="Normal 9 2 4 2" xfId="29760" xr:uid="{00000000-0005-0000-0000-00003F740000}"/>
    <cellStyle name="Normal 9 2 4 2 2" xfId="29761" xr:uid="{00000000-0005-0000-0000-000040740000}"/>
    <cellStyle name="Normal 9 2 4 3" xfId="29762" xr:uid="{00000000-0005-0000-0000-000041740000}"/>
    <cellStyle name="Normal 9 2 4 4" xfId="29763" xr:uid="{00000000-0005-0000-0000-000042740000}"/>
    <cellStyle name="Normal 9 3" xfId="29764" xr:uid="{00000000-0005-0000-0000-000043740000}"/>
    <cellStyle name="Normal 9 3 2" xfId="29765" xr:uid="{00000000-0005-0000-0000-000044740000}"/>
    <cellStyle name="Normal 9 3 2 2" xfId="29766" xr:uid="{00000000-0005-0000-0000-000045740000}"/>
    <cellStyle name="Normal 9 3 2 2 2" xfId="29767" xr:uid="{00000000-0005-0000-0000-000046740000}"/>
    <cellStyle name="Normal 9 3 2 3" xfId="29768" xr:uid="{00000000-0005-0000-0000-000047740000}"/>
    <cellStyle name="Normal 9 3 2 4" xfId="29769" xr:uid="{00000000-0005-0000-0000-000048740000}"/>
    <cellStyle name="Normal 9 3 3" xfId="29770" xr:uid="{00000000-0005-0000-0000-000049740000}"/>
    <cellStyle name="Normal 9 3 3 2" xfId="29771" xr:uid="{00000000-0005-0000-0000-00004A740000}"/>
    <cellStyle name="Normal 9 3 3 2 2" xfId="29772" xr:uid="{00000000-0005-0000-0000-00004B740000}"/>
    <cellStyle name="Normal 9 3 3 3" xfId="29773" xr:uid="{00000000-0005-0000-0000-00004C740000}"/>
    <cellStyle name="Normal 9 3 3 4" xfId="29774" xr:uid="{00000000-0005-0000-0000-00004D740000}"/>
    <cellStyle name="Normal 9 3 4" xfId="29775" xr:uid="{00000000-0005-0000-0000-00004E740000}"/>
    <cellStyle name="Normal 9 3 4 2" xfId="29776" xr:uid="{00000000-0005-0000-0000-00004F740000}"/>
    <cellStyle name="Normal 9 3 4 2 2" xfId="29777" xr:uid="{00000000-0005-0000-0000-000050740000}"/>
    <cellStyle name="Normal 9 3 4 3" xfId="29778" xr:uid="{00000000-0005-0000-0000-000051740000}"/>
    <cellStyle name="Normal 9 3 4 4" xfId="29779" xr:uid="{00000000-0005-0000-0000-000052740000}"/>
    <cellStyle name="Normal 9 4" xfId="29780" xr:uid="{00000000-0005-0000-0000-000053740000}"/>
    <cellStyle name="Normal 9 4 2" xfId="29781" xr:uid="{00000000-0005-0000-0000-000054740000}"/>
    <cellStyle name="Normal 9 4 2 2" xfId="29782" xr:uid="{00000000-0005-0000-0000-000055740000}"/>
    <cellStyle name="Normal 9 4 2 2 2" xfId="29783" xr:uid="{00000000-0005-0000-0000-000056740000}"/>
    <cellStyle name="Normal 9 4 2 3" xfId="29784" xr:uid="{00000000-0005-0000-0000-000057740000}"/>
    <cellStyle name="Normal 9 4 2 4" xfId="29785" xr:uid="{00000000-0005-0000-0000-000058740000}"/>
    <cellStyle name="Normal 9 4 3" xfId="29786" xr:uid="{00000000-0005-0000-0000-000059740000}"/>
    <cellStyle name="Normal 9 4 3 2" xfId="29787" xr:uid="{00000000-0005-0000-0000-00005A740000}"/>
    <cellStyle name="Normal 9 4 3 2 2" xfId="29788" xr:uid="{00000000-0005-0000-0000-00005B740000}"/>
    <cellStyle name="Normal 9 4 3 3" xfId="29789" xr:uid="{00000000-0005-0000-0000-00005C740000}"/>
    <cellStyle name="Normal 9 4 3 4" xfId="29790" xr:uid="{00000000-0005-0000-0000-00005D740000}"/>
    <cellStyle name="Normal 9 4 4" xfId="29791" xr:uid="{00000000-0005-0000-0000-00005E740000}"/>
    <cellStyle name="Normal 9 4 4 2" xfId="29792" xr:uid="{00000000-0005-0000-0000-00005F740000}"/>
    <cellStyle name="Normal 9 4 5" xfId="29793" xr:uid="{00000000-0005-0000-0000-000060740000}"/>
    <cellStyle name="Normal 9 4 6" xfId="29794" xr:uid="{00000000-0005-0000-0000-000061740000}"/>
    <cellStyle name="Normal 9 5" xfId="29795" xr:uid="{00000000-0005-0000-0000-000062740000}"/>
    <cellStyle name="Normal 9 5 2" xfId="29796" xr:uid="{00000000-0005-0000-0000-000063740000}"/>
    <cellStyle name="Normal 9 5 2 2" xfId="29797" xr:uid="{00000000-0005-0000-0000-000064740000}"/>
    <cellStyle name="Normal 9 5 3" xfId="29798" xr:uid="{00000000-0005-0000-0000-000065740000}"/>
    <cellStyle name="Normal 9 5 4" xfId="29799" xr:uid="{00000000-0005-0000-0000-000066740000}"/>
    <cellStyle name="Normal 9 6" xfId="29800" xr:uid="{00000000-0005-0000-0000-000067740000}"/>
    <cellStyle name="Normal 9 6 2" xfId="29801" xr:uid="{00000000-0005-0000-0000-000068740000}"/>
    <cellStyle name="Normal 9 6 2 2" xfId="29802" xr:uid="{00000000-0005-0000-0000-000069740000}"/>
    <cellStyle name="Normal 9 6 3" xfId="29803" xr:uid="{00000000-0005-0000-0000-00006A740000}"/>
    <cellStyle name="Normal 9 6 4" xfId="29804" xr:uid="{00000000-0005-0000-0000-00006B740000}"/>
    <cellStyle name="Normal 9 7" xfId="29805" xr:uid="{00000000-0005-0000-0000-00006C740000}"/>
    <cellStyle name="Normal 9 7 2" xfId="29806" xr:uid="{00000000-0005-0000-0000-00006D740000}"/>
    <cellStyle name="Normal 9 7 2 2" xfId="29807" xr:uid="{00000000-0005-0000-0000-00006E740000}"/>
    <cellStyle name="Normal 9 7 3" xfId="29808" xr:uid="{00000000-0005-0000-0000-00006F740000}"/>
    <cellStyle name="Normal 9 7 4" xfId="29809" xr:uid="{00000000-0005-0000-0000-000070740000}"/>
    <cellStyle name="Normal 90" xfId="29810" xr:uid="{00000000-0005-0000-0000-000071740000}"/>
    <cellStyle name="Normal 90 2" xfId="29811" xr:uid="{00000000-0005-0000-0000-000072740000}"/>
    <cellStyle name="Normal 91" xfId="29812" xr:uid="{00000000-0005-0000-0000-000073740000}"/>
    <cellStyle name="Normal 91 2" xfId="29813" xr:uid="{00000000-0005-0000-0000-000074740000}"/>
    <cellStyle name="Normal 92" xfId="29814" xr:uid="{00000000-0005-0000-0000-000075740000}"/>
    <cellStyle name="Normal 92 2" xfId="29815" xr:uid="{00000000-0005-0000-0000-000076740000}"/>
    <cellStyle name="Normal 93" xfId="29816" xr:uid="{00000000-0005-0000-0000-000077740000}"/>
    <cellStyle name="Normal 93 2" xfId="29817" xr:uid="{00000000-0005-0000-0000-000078740000}"/>
    <cellStyle name="Normal 94" xfId="29818" xr:uid="{00000000-0005-0000-0000-000079740000}"/>
    <cellStyle name="Normal 94 2" xfId="29819" xr:uid="{00000000-0005-0000-0000-00007A740000}"/>
    <cellStyle name="Normal 95" xfId="29820" xr:uid="{00000000-0005-0000-0000-00007B740000}"/>
    <cellStyle name="Normal 95 2" xfId="29821" xr:uid="{00000000-0005-0000-0000-00007C740000}"/>
    <cellStyle name="Normal 96" xfId="29822" xr:uid="{00000000-0005-0000-0000-00007D740000}"/>
    <cellStyle name="Normal 96 2" xfId="29823" xr:uid="{00000000-0005-0000-0000-00007E740000}"/>
    <cellStyle name="Normal 97" xfId="29824" xr:uid="{00000000-0005-0000-0000-00007F740000}"/>
    <cellStyle name="Normal 97 2" xfId="29825" xr:uid="{00000000-0005-0000-0000-000080740000}"/>
    <cellStyle name="Normal 98" xfId="29826" xr:uid="{00000000-0005-0000-0000-000081740000}"/>
    <cellStyle name="Normal 98 2" xfId="29827" xr:uid="{00000000-0005-0000-0000-000082740000}"/>
    <cellStyle name="Normal 99" xfId="29828" xr:uid="{00000000-0005-0000-0000-000083740000}"/>
    <cellStyle name="Normal 99 2" xfId="29829" xr:uid="{00000000-0005-0000-0000-000084740000}"/>
    <cellStyle name="Note 10" xfId="29830" xr:uid="{00000000-0005-0000-0000-000085740000}"/>
    <cellStyle name="Note 10 2" xfId="29831" xr:uid="{00000000-0005-0000-0000-000086740000}"/>
    <cellStyle name="Note 10 2 2" xfId="29832" xr:uid="{00000000-0005-0000-0000-000087740000}"/>
    <cellStyle name="Note 10 3" xfId="29833" xr:uid="{00000000-0005-0000-0000-000088740000}"/>
    <cellStyle name="Note 10 4" xfId="29834" xr:uid="{00000000-0005-0000-0000-000089740000}"/>
    <cellStyle name="Note 2" xfId="29835" xr:uid="{00000000-0005-0000-0000-00008A740000}"/>
    <cellStyle name="Note 2 10" xfId="29836" xr:uid="{00000000-0005-0000-0000-00008B740000}"/>
    <cellStyle name="Note 2 10 2" xfId="29837" xr:uid="{00000000-0005-0000-0000-00008C740000}"/>
    <cellStyle name="Note 2 10 3" xfId="29838" xr:uid="{00000000-0005-0000-0000-00008D740000}"/>
    <cellStyle name="Note 2 11" xfId="29839" xr:uid="{00000000-0005-0000-0000-00008E740000}"/>
    <cellStyle name="Note 2 11 2" xfId="29840" xr:uid="{00000000-0005-0000-0000-00008F740000}"/>
    <cellStyle name="Note 2 12" xfId="29841" xr:uid="{00000000-0005-0000-0000-000090740000}"/>
    <cellStyle name="Note 2 12 2" xfId="29842" xr:uid="{00000000-0005-0000-0000-000091740000}"/>
    <cellStyle name="Note 2 12 3" xfId="29843" xr:uid="{00000000-0005-0000-0000-000092740000}"/>
    <cellStyle name="Note 2 13" xfId="29844" xr:uid="{00000000-0005-0000-0000-000093740000}"/>
    <cellStyle name="Note 2 13 2" xfId="29845" xr:uid="{00000000-0005-0000-0000-000094740000}"/>
    <cellStyle name="Note 2 13 3" xfId="29846" xr:uid="{00000000-0005-0000-0000-000095740000}"/>
    <cellStyle name="Note 2 14" xfId="29847" xr:uid="{00000000-0005-0000-0000-000096740000}"/>
    <cellStyle name="Note 2 14 2" xfId="29848" xr:uid="{00000000-0005-0000-0000-000097740000}"/>
    <cellStyle name="Note 2 14 2 2" xfId="29849" xr:uid="{00000000-0005-0000-0000-000098740000}"/>
    <cellStyle name="Note 2 14 2 2 2" xfId="29850" xr:uid="{00000000-0005-0000-0000-000099740000}"/>
    <cellStyle name="Note 2 14 2 3" xfId="29851" xr:uid="{00000000-0005-0000-0000-00009A740000}"/>
    <cellStyle name="Note 2 14 2 4" xfId="29852" xr:uid="{00000000-0005-0000-0000-00009B740000}"/>
    <cellStyle name="Note 2 14 3" xfId="29853" xr:uid="{00000000-0005-0000-0000-00009C740000}"/>
    <cellStyle name="Note 2 14 4" xfId="29854" xr:uid="{00000000-0005-0000-0000-00009D740000}"/>
    <cellStyle name="Note 2 14 4 2" xfId="29855" xr:uid="{00000000-0005-0000-0000-00009E740000}"/>
    <cellStyle name="Note 2 14 5" xfId="29856" xr:uid="{00000000-0005-0000-0000-00009F740000}"/>
    <cellStyle name="Note 2 14 6" xfId="29857" xr:uid="{00000000-0005-0000-0000-0000A0740000}"/>
    <cellStyle name="Note 2 15" xfId="29858" xr:uid="{00000000-0005-0000-0000-0000A1740000}"/>
    <cellStyle name="Note 2 15 2" xfId="29859" xr:uid="{00000000-0005-0000-0000-0000A2740000}"/>
    <cellStyle name="Note 2 15 3" xfId="29860" xr:uid="{00000000-0005-0000-0000-0000A3740000}"/>
    <cellStyle name="Note 2 15 3 2" xfId="29861" xr:uid="{00000000-0005-0000-0000-0000A4740000}"/>
    <cellStyle name="Note 2 15 4" xfId="29862" xr:uid="{00000000-0005-0000-0000-0000A5740000}"/>
    <cellStyle name="Note 2 15 5" xfId="29863" xr:uid="{00000000-0005-0000-0000-0000A6740000}"/>
    <cellStyle name="Note 2 16" xfId="29864" xr:uid="{00000000-0005-0000-0000-0000A7740000}"/>
    <cellStyle name="Note 2 17" xfId="29865" xr:uid="{00000000-0005-0000-0000-0000A8740000}"/>
    <cellStyle name="Note 2 17 2" xfId="29866" xr:uid="{00000000-0005-0000-0000-0000A9740000}"/>
    <cellStyle name="Note 2 18" xfId="29867" xr:uid="{00000000-0005-0000-0000-0000AA740000}"/>
    <cellStyle name="Note 2 2" xfId="29868" xr:uid="{00000000-0005-0000-0000-0000AB740000}"/>
    <cellStyle name="Note 2 2 10" xfId="29869" xr:uid="{00000000-0005-0000-0000-0000AC740000}"/>
    <cellStyle name="Note 2 2 10 2" xfId="29870" xr:uid="{00000000-0005-0000-0000-0000AD740000}"/>
    <cellStyle name="Note 2 2 11" xfId="29871" xr:uid="{00000000-0005-0000-0000-0000AE740000}"/>
    <cellStyle name="Note 2 2 11 2" xfId="29872" xr:uid="{00000000-0005-0000-0000-0000AF740000}"/>
    <cellStyle name="Note 2 2 12" xfId="29873" xr:uid="{00000000-0005-0000-0000-0000B0740000}"/>
    <cellStyle name="Note 2 2 13" xfId="29874" xr:uid="{00000000-0005-0000-0000-0000B1740000}"/>
    <cellStyle name="Note 2 2 13 2" xfId="29875" xr:uid="{00000000-0005-0000-0000-0000B2740000}"/>
    <cellStyle name="Note 2 2 14" xfId="29876" xr:uid="{00000000-0005-0000-0000-0000B3740000}"/>
    <cellStyle name="Note 2 2 15" xfId="29877" xr:uid="{00000000-0005-0000-0000-0000B4740000}"/>
    <cellStyle name="Note 2 2 2" xfId="29878" xr:uid="{00000000-0005-0000-0000-0000B5740000}"/>
    <cellStyle name="Note 2 2 2 2" xfId="29879" xr:uid="{00000000-0005-0000-0000-0000B6740000}"/>
    <cellStyle name="Note 2 2 2 2 2" xfId="29880" xr:uid="{00000000-0005-0000-0000-0000B7740000}"/>
    <cellStyle name="Note 2 2 2 2 2 2" xfId="29881" xr:uid="{00000000-0005-0000-0000-0000B8740000}"/>
    <cellStyle name="Note 2 2 2 3" xfId="29882" xr:uid="{00000000-0005-0000-0000-0000B9740000}"/>
    <cellStyle name="Note 2 2 2 3 2" xfId="29883" xr:uid="{00000000-0005-0000-0000-0000BA740000}"/>
    <cellStyle name="Note 2 2 2 4" xfId="29884" xr:uid="{00000000-0005-0000-0000-0000BB740000}"/>
    <cellStyle name="Note 2 2 2 5" xfId="29885" xr:uid="{00000000-0005-0000-0000-0000BC740000}"/>
    <cellStyle name="Note 2 2 2 5 2" xfId="29886" xr:uid="{00000000-0005-0000-0000-0000BD740000}"/>
    <cellStyle name="Note 2 2 2 6" xfId="29887" xr:uid="{00000000-0005-0000-0000-0000BE740000}"/>
    <cellStyle name="Note 2 2 2 6 2" xfId="29888" xr:uid="{00000000-0005-0000-0000-0000BF740000}"/>
    <cellStyle name="Note 2 2 2 7" xfId="29889" xr:uid="{00000000-0005-0000-0000-0000C0740000}"/>
    <cellStyle name="Note 2 2 2 7 2" xfId="29890" xr:uid="{00000000-0005-0000-0000-0000C1740000}"/>
    <cellStyle name="Note 2 2 2 8" xfId="29891" xr:uid="{00000000-0005-0000-0000-0000C2740000}"/>
    <cellStyle name="Note 2 2 3" xfId="29892" xr:uid="{00000000-0005-0000-0000-0000C3740000}"/>
    <cellStyle name="Note 2 2 3 10" xfId="29893" xr:uid="{00000000-0005-0000-0000-0000C4740000}"/>
    <cellStyle name="Note 2 2 3 11" xfId="29894" xr:uid="{00000000-0005-0000-0000-0000C5740000}"/>
    <cellStyle name="Note 2 2 3 2" xfId="29895" xr:uid="{00000000-0005-0000-0000-0000C6740000}"/>
    <cellStyle name="Note 2 2 3 2 10" xfId="29896" xr:uid="{00000000-0005-0000-0000-0000C7740000}"/>
    <cellStyle name="Note 2 2 3 2 2" xfId="29897" xr:uid="{00000000-0005-0000-0000-0000C8740000}"/>
    <cellStyle name="Note 2 2 3 2 2 2" xfId="29898" xr:uid="{00000000-0005-0000-0000-0000C9740000}"/>
    <cellStyle name="Note 2 2 3 2 2 2 2" xfId="29899" xr:uid="{00000000-0005-0000-0000-0000CA740000}"/>
    <cellStyle name="Note 2 2 3 2 2 2 2 2" xfId="29900" xr:uid="{00000000-0005-0000-0000-0000CB740000}"/>
    <cellStyle name="Note 2 2 3 2 2 2 2 2 2" xfId="29901" xr:uid="{00000000-0005-0000-0000-0000CC740000}"/>
    <cellStyle name="Note 2 2 3 2 2 2 2 3" xfId="29902" xr:uid="{00000000-0005-0000-0000-0000CD740000}"/>
    <cellStyle name="Note 2 2 3 2 2 2 2 4" xfId="29903" xr:uid="{00000000-0005-0000-0000-0000CE740000}"/>
    <cellStyle name="Note 2 2 3 2 2 2 3" xfId="29904" xr:uid="{00000000-0005-0000-0000-0000CF740000}"/>
    <cellStyle name="Note 2 2 3 2 2 2 3 2" xfId="29905" xr:uid="{00000000-0005-0000-0000-0000D0740000}"/>
    <cellStyle name="Note 2 2 3 2 2 2 4" xfId="29906" xr:uid="{00000000-0005-0000-0000-0000D1740000}"/>
    <cellStyle name="Note 2 2 3 2 2 2 5" xfId="29907" xr:uid="{00000000-0005-0000-0000-0000D2740000}"/>
    <cellStyle name="Note 2 2 3 2 2 3" xfId="29908" xr:uid="{00000000-0005-0000-0000-0000D3740000}"/>
    <cellStyle name="Note 2 2 3 2 2 3 2" xfId="29909" xr:uid="{00000000-0005-0000-0000-0000D4740000}"/>
    <cellStyle name="Note 2 2 3 2 2 3 2 2" xfId="29910" xr:uid="{00000000-0005-0000-0000-0000D5740000}"/>
    <cellStyle name="Note 2 2 3 2 2 3 2 2 2" xfId="29911" xr:uid="{00000000-0005-0000-0000-0000D6740000}"/>
    <cellStyle name="Note 2 2 3 2 2 3 2 3" xfId="29912" xr:uid="{00000000-0005-0000-0000-0000D7740000}"/>
    <cellStyle name="Note 2 2 3 2 2 3 2 4" xfId="29913" xr:uid="{00000000-0005-0000-0000-0000D8740000}"/>
    <cellStyle name="Note 2 2 3 2 2 3 3" xfId="29914" xr:uid="{00000000-0005-0000-0000-0000D9740000}"/>
    <cellStyle name="Note 2 2 3 2 2 3 3 2" xfId="29915" xr:uid="{00000000-0005-0000-0000-0000DA740000}"/>
    <cellStyle name="Note 2 2 3 2 2 3 4" xfId="29916" xr:uid="{00000000-0005-0000-0000-0000DB740000}"/>
    <cellStyle name="Note 2 2 3 2 2 3 5" xfId="29917" xr:uid="{00000000-0005-0000-0000-0000DC740000}"/>
    <cellStyle name="Note 2 2 3 2 2 4" xfId="29918" xr:uid="{00000000-0005-0000-0000-0000DD740000}"/>
    <cellStyle name="Note 2 2 3 2 2 4 2" xfId="29919" xr:uid="{00000000-0005-0000-0000-0000DE740000}"/>
    <cellStyle name="Note 2 2 3 2 2 4 2 2" xfId="29920" xr:uid="{00000000-0005-0000-0000-0000DF740000}"/>
    <cellStyle name="Note 2 2 3 2 2 4 3" xfId="29921" xr:uid="{00000000-0005-0000-0000-0000E0740000}"/>
    <cellStyle name="Note 2 2 3 2 2 4 4" xfId="29922" xr:uid="{00000000-0005-0000-0000-0000E1740000}"/>
    <cellStyle name="Note 2 2 3 2 2 5" xfId="29923" xr:uid="{00000000-0005-0000-0000-0000E2740000}"/>
    <cellStyle name="Note 2 2 3 2 2 5 2" xfId="29924" xr:uid="{00000000-0005-0000-0000-0000E3740000}"/>
    <cellStyle name="Note 2 2 3 2 2 5 2 2" xfId="29925" xr:uid="{00000000-0005-0000-0000-0000E4740000}"/>
    <cellStyle name="Note 2 2 3 2 2 5 3" xfId="29926" xr:uid="{00000000-0005-0000-0000-0000E5740000}"/>
    <cellStyle name="Note 2 2 3 2 2 5 4" xfId="29927" xr:uid="{00000000-0005-0000-0000-0000E6740000}"/>
    <cellStyle name="Note 2 2 3 2 2 6" xfId="29928" xr:uid="{00000000-0005-0000-0000-0000E7740000}"/>
    <cellStyle name="Note 2 2 3 2 2 6 2" xfId="29929" xr:uid="{00000000-0005-0000-0000-0000E8740000}"/>
    <cellStyle name="Note 2 2 3 2 2 6 2 2" xfId="29930" xr:uid="{00000000-0005-0000-0000-0000E9740000}"/>
    <cellStyle name="Note 2 2 3 2 2 6 3" xfId="29931" xr:uid="{00000000-0005-0000-0000-0000EA740000}"/>
    <cellStyle name="Note 2 2 3 2 2 6 4" xfId="29932" xr:uid="{00000000-0005-0000-0000-0000EB740000}"/>
    <cellStyle name="Note 2 2 3 2 2 7" xfId="29933" xr:uid="{00000000-0005-0000-0000-0000EC740000}"/>
    <cellStyle name="Note 2 2 3 2 2 7 2" xfId="29934" xr:uid="{00000000-0005-0000-0000-0000ED740000}"/>
    <cellStyle name="Note 2 2 3 2 2 8" xfId="29935" xr:uid="{00000000-0005-0000-0000-0000EE740000}"/>
    <cellStyle name="Note 2 2 3 2 2 9" xfId="29936" xr:uid="{00000000-0005-0000-0000-0000EF740000}"/>
    <cellStyle name="Note 2 2 3 2 3" xfId="29937" xr:uid="{00000000-0005-0000-0000-0000F0740000}"/>
    <cellStyle name="Note 2 2 3 2 3 2" xfId="29938" xr:uid="{00000000-0005-0000-0000-0000F1740000}"/>
    <cellStyle name="Note 2 2 3 2 3 2 2" xfId="29939" xr:uid="{00000000-0005-0000-0000-0000F2740000}"/>
    <cellStyle name="Note 2 2 3 2 3 2 2 2" xfId="29940" xr:uid="{00000000-0005-0000-0000-0000F3740000}"/>
    <cellStyle name="Note 2 2 3 2 3 2 3" xfId="29941" xr:uid="{00000000-0005-0000-0000-0000F4740000}"/>
    <cellStyle name="Note 2 2 3 2 3 2 4" xfId="29942" xr:uid="{00000000-0005-0000-0000-0000F5740000}"/>
    <cellStyle name="Note 2 2 3 2 3 3" xfId="29943" xr:uid="{00000000-0005-0000-0000-0000F6740000}"/>
    <cellStyle name="Note 2 2 3 2 3 3 2" xfId="29944" xr:uid="{00000000-0005-0000-0000-0000F7740000}"/>
    <cellStyle name="Note 2 2 3 2 3 3 2 2" xfId="29945" xr:uid="{00000000-0005-0000-0000-0000F8740000}"/>
    <cellStyle name="Note 2 2 3 2 3 3 3" xfId="29946" xr:uid="{00000000-0005-0000-0000-0000F9740000}"/>
    <cellStyle name="Note 2 2 3 2 3 3 4" xfId="29947" xr:uid="{00000000-0005-0000-0000-0000FA740000}"/>
    <cellStyle name="Note 2 2 3 2 3 4" xfId="29948" xr:uid="{00000000-0005-0000-0000-0000FB740000}"/>
    <cellStyle name="Note 2 2 3 2 3 4 2" xfId="29949" xr:uid="{00000000-0005-0000-0000-0000FC740000}"/>
    <cellStyle name="Note 2 2 3 2 3 5" xfId="29950" xr:uid="{00000000-0005-0000-0000-0000FD740000}"/>
    <cellStyle name="Note 2 2 3 2 3 6" xfId="29951" xr:uid="{00000000-0005-0000-0000-0000FE740000}"/>
    <cellStyle name="Note 2 2 3 2 4" xfId="29952" xr:uid="{00000000-0005-0000-0000-0000FF740000}"/>
    <cellStyle name="Note 2 2 3 2 4 2" xfId="29953" xr:uid="{00000000-0005-0000-0000-000000750000}"/>
    <cellStyle name="Note 2 2 3 2 4 2 2" xfId="29954" xr:uid="{00000000-0005-0000-0000-000001750000}"/>
    <cellStyle name="Note 2 2 3 2 4 2 2 2" xfId="29955" xr:uid="{00000000-0005-0000-0000-000002750000}"/>
    <cellStyle name="Note 2 2 3 2 4 2 3" xfId="29956" xr:uid="{00000000-0005-0000-0000-000003750000}"/>
    <cellStyle name="Note 2 2 3 2 4 2 4" xfId="29957" xr:uid="{00000000-0005-0000-0000-000004750000}"/>
    <cellStyle name="Note 2 2 3 2 4 3" xfId="29958" xr:uid="{00000000-0005-0000-0000-000005750000}"/>
    <cellStyle name="Note 2 2 3 2 4 4" xfId="29959" xr:uid="{00000000-0005-0000-0000-000006750000}"/>
    <cellStyle name="Note 2 2 3 2 4 5" xfId="29960" xr:uid="{00000000-0005-0000-0000-000007750000}"/>
    <cellStyle name="Note 2 2 3 2 4 5 2" xfId="29961" xr:uid="{00000000-0005-0000-0000-000008750000}"/>
    <cellStyle name="Note 2 2 3 2 4 6" xfId="29962" xr:uid="{00000000-0005-0000-0000-000009750000}"/>
    <cellStyle name="Note 2 2 3 2 4 7" xfId="29963" xr:uid="{00000000-0005-0000-0000-00000A750000}"/>
    <cellStyle name="Note 2 2 3 2 5" xfId="29964" xr:uid="{00000000-0005-0000-0000-00000B750000}"/>
    <cellStyle name="Note 2 2 3 2 5 2" xfId="29965" xr:uid="{00000000-0005-0000-0000-00000C750000}"/>
    <cellStyle name="Note 2 2 3 2 5 2 2" xfId="29966" xr:uid="{00000000-0005-0000-0000-00000D750000}"/>
    <cellStyle name="Note 2 2 3 2 5 3" xfId="29967" xr:uid="{00000000-0005-0000-0000-00000E750000}"/>
    <cellStyle name="Note 2 2 3 2 5 4" xfId="29968" xr:uid="{00000000-0005-0000-0000-00000F750000}"/>
    <cellStyle name="Note 2 2 3 2 6" xfId="29969" xr:uid="{00000000-0005-0000-0000-000010750000}"/>
    <cellStyle name="Note 2 2 3 2 6 2" xfId="29970" xr:uid="{00000000-0005-0000-0000-000011750000}"/>
    <cellStyle name="Note 2 2 3 2 6 2 2" xfId="29971" xr:uid="{00000000-0005-0000-0000-000012750000}"/>
    <cellStyle name="Note 2 2 3 2 6 3" xfId="29972" xr:uid="{00000000-0005-0000-0000-000013750000}"/>
    <cellStyle name="Note 2 2 3 2 6 4" xfId="29973" xr:uid="{00000000-0005-0000-0000-000014750000}"/>
    <cellStyle name="Note 2 2 3 2 7" xfId="29974" xr:uid="{00000000-0005-0000-0000-000015750000}"/>
    <cellStyle name="Note 2 2 3 2 8" xfId="29975" xr:uid="{00000000-0005-0000-0000-000016750000}"/>
    <cellStyle name="Note 2 2 3 2 8 2" xfId="29976" xr:uid="{00000000-0005-0000-0000-000017750000}"/>
    <cellStyle name="Note 2 2 3 2 9" xfId="29977" xr:uid="{00000000-0005-0000-0000-000018750000}"/>
    <cellStyle name="Note 2 2 3 3" xfId="29978" xr:uid="{00000000-0005-0000-0000-000019750000}"/>
    <cellStyle name="Note 2 2 3 3 2" xfId="29979" xr:uid="{00000000-0005-0000-0000-00001A750000}"/>
    <cellStyle name="Note 2 2 3 3 2 2" xfId="29980" xr:uid="{00000000-0005-0000-0000-00001B750000}"/>
    <cellStyle name="Note 2 2 3 3 2 2 2" xfId="29981" xr:uid="{00000000-0005-0000-0000-00001C750000}"/>
    <cellStyle name="Note 2 2 3 3 2 2 2 2" xfId="29982" xr:uid="{00000000-0005-0000-0000-00001D750000}"/>
    <cellStyle name="Note 2 2 3 3 2 2 3" xfId="29983" xr:uid="{00000000-0005-0000-0000-00001E750000}"/>
    <cellStyle name="Note 2 2 3 3 2 2 4" xfId="29984" xr:uid="{00000000-0005-0000-0000-00001F750000}"/>
    <cellStyle name="Note 2 2 3 3 2 3" xfId="29985" xr:uid="{00000000-0005-0000-0000-000020750000}"/>
    <cellStyle name="Note 2 2 3 3 2 3 2" xfId="29986" xr:uid="{00000000-0005-0000-0000-000021750000}"/>
    <cellStyle name="Note 2 2 3 3 2 3 2 2" xfId="29987" xr:uid="{00000000-0005-0000-0000-000022750000}"/>
    <cellStyle name="Note 2 2 3 3 2 3 3" xfId="29988" xr:uid="{00000000-0005-0000-0000-000023750000}"/>
    <cellStyle name="Note 2 2 3 3 2 3 4" xfId="29989" xr:uid="{00000000-0005-0000-0000-000024750000}"/>
    <cellStyle name="Note 2 2 3 3 2 4" xfId="29990" xr:uid="{00000000-0005-0000-0000-000025750000}"/>
    <cellStyle name="Note 2 2 3 3 2 4 2" xfId="29991" xr:uid="{00000000-0005-0000-0000-000026750000}"/>
    <cellStyle name="Note 2 2 3 3 2 5" xfId="29992" xr:uid="{00000000-0005-0000-0000-000027750000}"/>
    <cellStyle name="Note 2 2 3 3 2 6" xfId="29993" xr:uid="{00000000-0005-0000-0000-000028750000}"/>
    <cellStyle name="Note 2 2 3 3 3" xfId="29994" xr:uid="{00000000-0005-0000-0000-000029750000}"/>
    <cellStyle name="Note 2 2 3 3 3 2" xfId="29995" xr:uid="{00000000-0005-0000-0000-00002A750000}"/>
    <cellStyle name="Note 2 2 3 3 3 2 2" xfId="29996" xr:uid="{00000000-0005-0000-0000-00002B750000}"/>
    <cellStyle name="Note 2 2 3 3 3 2 2 2" xfId="29997" xr:uid="{00000000-0005-0000-0000-00002C750000}"/>
    <cellStyle name="Note 2 2 3 3 3 2 3" xfId="29998" xr:uid="{00000000-0005-0000-0000-00002D750000}"/>
    <cellStyle name="Note 2 2 3 3 3 2 4" xfId="29999" xr:uid="{00000000-0005-0000-0000-00002E750000}"/>
    <cellStyle name="Note 2 2 3 3 3 3" xfId="30000" xr:uid="{00000000-0005-0000-0000-00002F750000}"/>
    <cellStyle name="Note 2 2 3 3 3 3 2" xfId="30001" xr:uid="{00000000-0005-0000-0000-000030750000}"/>
    <cellStyle name="Note 2 2 3 3 3 4" xfId="30002" xr:uid="{00000000-0005-0000-0000-000031750000}"/>
    <cellStyle name="Note 2 2 3 3 3 5" xfId="30003" xr:uid="{00000000-0005-0000-0000-000032750000}"/>
    <cellStyle name="Note 2 2 3 3 4" xfId="30004" xr:uid="{00000000-0005-0000-0000-000033750000}"/>
    <cellStyle name="Note 2 2 3 3 4 2" xfId="30005" xr:uid="{00000000-0005-0000-0000-000034750000}"/>
    <cellStyle name="Note 2 2 3 3 4 2 2" xfId="30006" xr:uid="{00000000-0005-0000-0000-000035750000}"/>
    <cellStyle name="Note 2 2 3 3 4 3" xfId="30007" xr:uid="{00000000-0005-0000-0000-000036750000}"/>
    <cellStyle name="Note 2 2 3 3 4 4" xfId="30008" xr:uid="{00000000-0005-0000-0000-000037750000}"/>
    <cellStyle name="Note 2 2 3 3 5" xfId="30009" xr:uid="{00000000-0005-0000-0000-000038750000}"/>
    <cellStyle name="Note 2 2 3 3 5 2" xfId="30010" xr:uid="{00000000-0005-0000-0000-000039750000}"/>
    <cellStyle name="Note 2 2 3 3 5 2 2" xfId="30011" xr:uid="{00000000-0005-0000-0000-00003A750000}"/>
    <cellStyle name="Note 2 2 3 3 5 3" xfId="30012" xr:uid="{00000000-0005-0000-0000-00003B750000}"/>
    <cellStyle name="Note 2 2 3 3 5 4" xfId="30013" xr:uid="{00000000-0005-0000-0000-00003C750000}"/>
    <cellStyle name="Note 2 2 3 3 6" xfId="30014" xr:uid="{00000000-0005-0000-0000-00003D750000}"/>
    <cellStyle name="Note 2 2 3 3 7" xfId="30015" xr:uid="{00000000-0005-0000-0000-00003E750000}"/>
    <cellStyle name="Note 2 2 3 3 7 2" xfId="30016" xr:uid="{00000000-0005-0000-0000-00003F750000}"/>
    <cellStyle name="Note 2 2 3 3 8" xfId="30017" xr:uid="{00000000-0005-0000-0000-000040750000}"/>
    <cellStyle name="Note 2 2 3 3 9" xfId="30018" xr:uid="{00000000-0005-0000-0000-000041750000}"/>
    <cellStyle name="Note 2 2 3 4" xfId="30019" xr:uid="{00000000-0005-0000-0000-000042750000}"/>
    <cellStyle name="Note 2 2 3 4 2" xfId="30020" xr:uid="{00000000-0005-0000-0000-000043750000}"/>
    <cellStyle name="Note 2 2 3 4 2 2" xfId="30021" xr:uid="{00000000-0005-0000-0000-000044750000}"/>
    <cellStyle name="Note 2 2 3 4 2 2 2" xfId="30022" xr:uid="{00000000-0005-0000-0000-000045750000}"/>
    <cellStyle name="Note 2 2 3 4 2 3" xfId="30023" xr:uid="{00000000-0005-0000-0000-000046750000}"/>
    <cellStyle name="Note 2 2 3 4 2 4" xfId="30024" xr:uid="{00000000-0005-0000-0000-000047750000}"/>
    <cellStyle name="Note 2 2 3 4 3" xfId="30025" xr:uid="{00000000-0005-0000-0000-000048750000}"/>
    <cellStyle name="Note 2 2 3 4 3 2" xfId="30026" xr:uid="{00000000-0005-0000-0000-000049750000}"/>
    <cellStyle name="Note 2 2 3 4 3 2 2" xfId="30027" xr:uid="{00000000-0005-0000-0000-00004A750000}"/>
    <cellStyle name="Note 2 2 3 4 3 3" xfId="30028" xr:uid="{00000000-0005-0000-0000-00004B750000}"/>
    <cellStyle name="Note 2 2 3 4 3 4" xfId="30029" xr:uid="{00000000-0005-0000-0000-00004C750000}"/>
    <cellStyle name="Note 2 2 3 4 4" xfId="30030" xr:uid="{00000000-0005-0000-0000-00004D750000}"/>
    <cellStyle name="Note 2 2 3 4 4 2" xfId="30031" xr:uid="{00000000-0005-0000-0000-00004E750000}"/>
    <cellStyle name="Note 2 2 3 4 5" xfId="30032" xr:uid="{00000000-0005-0000-0000-00004F750000}"/>
    <cellStyle name="Note 2 2 3 4 6" xfId="30033" xr:uid="{00000000-0005-0000-0000-000050750000}"/>
    <cellStyle name="Note 2 2 3 5" xfId="30034" xr:uid="{00000000-0005-0000-0000-000051750000}"/>
    <cellStyle name="Note 2 2 3 5 2" xfId="30035" xr:uid="{00000000-0005-0000-0000-000052750000}"/>
    <cellStyle name="Note 2 2 3 5 2 2" xfId="30036" xr:uid="{00000000-0005-0000-0000-000053750000}"/>
    <cellStyle name="Note 2 2 3 5 2 2 2" xfId="30037" xr:uid="{00000000-0005-0000-0000-000054750000}"/>
    <cellStyle name="Note 2 2 3 5 2 3" xfId="30038" xr:uid="{00000000-0005-0000-0000-000055750000}"/>
    <cellStyle name="Note 2 2 3 5 2 4" xfId="30039" xr:uid="{00000000-0005-0000-0000-000056750000}"/>
    <cellStyle name="Note 2 2 3 5 3" xfId="30040" xr:uid="{00000000-0005-0000-0000-000057750000}"/>
    <cellStyle name="Note 2 2 3 5 4" xfId="30041" xr:uid="{00000000-0005-0000-0000-000058750000}"/>
    <cellStyle name="Note 2 2 3 5 4 2" xfId="30042" xr:uid="{00000000-0005-0000-0000-000059750000}"/>
    <cellStyle name="Note 2 2 3 5 5" xfId="30043" xr:uid="{00000000-0005-0000-0000-00005A750000}"/>
    <cellStyle name="Note 2 2 3 5 6" xfId="30044" xr:uid="{00000000-0005-0000-0000-00005B750000}"/>
    <cellStyle name="Note 2 2 3 6" xfId="30045" xr:uid="{00000000-0005-0000-0000-00005C750000}"/>
    <cellStyle name="Note 2 2 3 6 2" xfId="30046" xr:uid="{00000000-0005-0000-0000-00005D750000}"/>
    <cellStyle name="Note 2 2 3 6 3" xfId="30047" xr:uid="{00000000-0005-0000-0000-00005E750000}"/>
    <cellStyle name="Note 2 2 3 6 4" xfId="30048" xr:uid="{00000000-0005-0000-0000-00005F750000}"/>
    <cellStyle name="Note 2 2 3 6 4 2" xfId="30049" xr:uid="{00000000-0005-0000-0000-000060750000}"/>
    <cellStyle name="Note 2 2 3 6 5" xfId="30050" xr:uid="{00000000-0005-0000-0000-000061750000}"/>
    <cellStyle name="Note 2 2 3 6 6" xfId="30051" xr:uid="{00000000-0005-0000-0000-000062750000}"/>
    <cellStyle name="Note 2 2 3 7" xfId="30052" xr:uid="{00000000-0005-0000-0000-000063750000}"/>
    <cellStyle name="Note 2 2 3 7 2" xfId="30053" xr:uid="{00000000-0005-0000-0000-000064750000}"/>
    <cellStyle name="Note 2 2 3 7 2 2" xfId="30054" xr:uid="{00000000-0005-0000-0000-000065750000}"/>
    <cellStyle name="Note 2 2 3 7 3" xfId="30055" xr:uid="{00000000-0005-0000-0000-000066750000}"/>
    <cellStyle name="Note 2 2 3 7 4" xfId="30056" xr:uid="{00000000-0005-0000-0000-000067750000}"/>
    <cellStyle name="Note 2 2 3 8" xfId="30057" xr:uid="{00000000-0005-0000-0000-000068750000}"/>
    <cellStyle name="Note 2 2 3 9" xfId="30058" xr:uid="{00000000-0005-0000-0000-000069750000}"/>
    <cellStyle name="Note 2 2 3 9 2" xfId="30059" xr:uid="{00000000-0005-0000-0000-00006A750000}"/>
    <cellStyle name="Note 2 2 4" xfId="30060" xr:uid="{00000000-0005-0000-0000-00006B750000}"/>
    <cellStyle name="Note 2 2 4 10" xfId="30061" xr:uid="{00000000-0005-0000-0000-00006C750000}"/>
    <cellStyle name="Note 2 2 4 2" xfId="30062" xr:uid="{00000000-0005-0000-0000-00006D750000}"/>
    <cellStyle name="Note 2 2 4 2 2" xfId="30063" xr:uid="{00000000-0005-0000-0000-00006E750000}"/>
    <cellStyle name="Note 2 2 4 2 2 2" xfId="30064" xr:uid="{00000000-0005-0000-0000-00006F750000}"/>
    <cellStyle name="Note 2 2 4 2 2 2 2" xfId="30065" xr:uid="{00000000-0005-0000-0000-000070750000}"/>
    <cellStyle name="Note 2 2 4 2 2 2 2 2" xfId="30066" xr:uid="{00000000-0005-0000-0000-000071750000}"/>
    <cellStyle name="Note 2 2 4 2 2 2 3" xfId="30067" xr:uid="{00000000-0005-0000-0000-000072750000}"/>
    <cellStyle name="Note 2 2 4 2 2 2 4" xfId="30068" xr:uid="{00000000-0005-0000-0000-000073750000}"/>
    <cellStyle name="Note 2 2 4 2 2 3" xfId="30069" xr:uid="{00000000-0005-0000-0000-000074750000}"/>
    <cellStyle name="Note 2 2 4 2 2 3 2" xfId="30070" xr:uid="{00000000-0005-0000-0000-000075750000}"/>
    <cellStyle name="Note 2 2 4 2 2 3 2 2" xfId="30071" xr:uid="{00000000-0005-0000-0000-000076750000}"/>
    <cellStyle name="Note 2 2 4 2 2 3 3" xfId="30072" xr:uid="{00000000-0005-0000-0000-000077750000}"/>
    <cellStyle name="Note 2 2 4 2 2 3 4" xfId="30073" xr:uid="{00000000-0005-0000-0000-000078750000}"/>
    <cellStyle name="Note 2 2 4 2 2 4" xfId="30074" xr:uid="{00000000-0005-0000-0000-000079750000}"/>
    <cellStyle name="Note 2 2 4 2 2 4 2" xfId="30075" xr:uid="{00000000-0005-0000-0000-00007A750000}"/>
    <cellStyle name="Note 2 2 4 2 2 5" xfId="30076" xr:uid="{00000000-0005-0000-0000-00007B750000}"/>
    <cellStyle name="Note 2 2 4 2 2 6" xfId="30077" xr:uid="{00000000-0005-0000-0000-00007C750000}"/>
    <cellStyle name="Note 2 2 4 2 3" xfId="30078" xr:uid="{00000000-0005-0000-0000-00007D750000}"/>
    <cellStyle name="Note 2 2 4 2 3 2" xfId="30079" xr:uid="{00000000-0005-0000-0000-00007E750000}"/>
    <cellStyle name="Note 2 2 4 2 3 2 2" xfId="30080" xr:uid="{00000000-0005-0000-0000-00007F750000}"/>
    <cellStyle name="Note 2 2 4 2 3 2 2 2" xfId="30081" xr:uid="{00000000-0005-0000-0000-000080750000}"/>
    <cellStyle name="Note 2 2 4 2 3 2 3" xfId="30082" xr:uid="{00000000-0005-0000-0000-000081750000}"/>
    <cellStyle name="Note 2 2 4 2 3 2 4" xfId="30083" xr:uid="{00000000-0005-0000-0000-000082750000}"/>
    <cellStyle name="Note 2 2 4 2 3 3" xfId="30084" xr:uid="{00000000-0005-0000-0000-000083750000}"/>
    <cellStyle name="Note 2 2 4 2 3 3 2" xfId="30085" xr:uid="{00000000-0005-0000-0000-000084750000}"/>
    <cellStyle name="Note 2 2 4 2 3 4" xfId="30086" xr:uid="{00000000-0005-0000-0000-000085750000}"/>
    <cellStyle name="Note 2 2 4 2 3 5" xfId="30087" xr:uid="{00000000-0005-0000-0000-000086750000}"/>
    <cellStyle name="Note 2 2 4 2 4" xfId="30088" xr:uid="{00000000-0005-0000-0000-000087750000}"/>
    <cellStyle name="Note 2 2 4 2 4 2" xfId="30089" xr:uid="{00000000-0005-0000-0000-000088750000}"/>
    <cellStyle name="Note 2 2 4 2 4 2 2" xfId="30090" xr:uid="{00000000-0005-0000-0000-000089750000}"/>
    <cellStyle name="Note 2 2 4 2 4 3" xfId="30091" xr:uid="{00000000-0005-0000-0000-00008A750000}"/>
    <cellStyle name="Note 2 2 4 2 4 4" xfId="30092" xr:uid="{00000000-0005-0000-0000-00008B750000}"/>
    <cellStyle name="Note 2 2 4 2 5" xfId="30093" xr:uid="{00000000-0005-0000-0000-00008C750000}"/>
    <cellStyle name="Note 2 2 4 2 5 2" xfId="30094" xr:uid="{00000000-0005-0000-0000-00008D750000}"/>
    <cellStyle name="Note 2 2 4 2 5 2 2" xfId="30095" xr:uid="{00000000-0005-0000-0000-00008E750000}"/>
    <cellStyle name="Note 2 2 4 2 5 3" xfId="30096" xr:uid="{00000000-0005-0000-0000-00008F750000}"/>
    <cellStyle name="Note 2 2 4 2 5 4" xfId="30097" xr:uid="{00000000-0005-0000-0000-000090750000}"/>
    <cellStyle name="Note 2 2 4 2 6" xfId="30098" xr:uid="{00000000-0005-0000-0000-000091750000}"/>
    <cellStyle name="Note 2 2 4 2 7" xfId="30099" xr:uid="{00000000-0005-0000-0000-000092750000}"/>
    <cellStyle name="Note 2 2 4 2 7 2" xfId="30100" xr:uid="{00000000-0005-0000-0000-000093750000}"/>
    <cellStyle name="Note 2 2 4 2 8" xfId="30101" xr:uid="{00000000-0005-0000-0000-000094750000}"/>
    <cellStyle name="Note 2 2 4 2 9" xfId="30102" xr:uid="{00000000-0005-0000-0000-000095750000}"/>
    <cellStyle name="Note 2 2 4 3" xfId="30103" xr:uid="{00000000-0005-0000-0000-000096750000}"/>
    <cellStyle name="Note 2 2 4 3 2" xfId="30104" xr:uid="{00000000-0005-0000-0000-000097750000}"/>
    <cellStyle name="Note 2 2 4 3 2 2" xfId="30105" xr:uid="{00000000-0005-0000-0000-000098750000}"/>
    <cellStyle name="Note 2 2 4 3 2 2 2" xfId="30106" xr:uid="{00000000-0005-0000-0000-000099750000}"/>
    <cellStyle name="Note 2 2 4 3 2 3" xfId="30107" xr:uid="{00000000-0005-0000-0000-00009A750000}"/>
    <cellStyle name="Note 2 2 4 3 2 4" xfId="30108" xr:uid="{00000000-0005-0000-0000-00009B750000}"/>
    <cellStyle name="Note 2 2 4 3 3" xfId="30109" xr:uid="{00000000-0005-0000-0000-00009C750000}"/>
    <cellStyle name="Note 2 2 4 3 4" xfId="30110" xr:uid="{00000000-0005-0000-0000-00009D750000}"/>
    <cellStyle name="Note 2 2 4 3 4 2" xfId="30111" xr:uid="{00000000-0005-0000-0000-00009E750000}"/>
    <cellStyle name="Note 2 2 4 3 5" xfId="30112" xr:uid="{00000000-0005-0000-0000-00009F750000}"/>
    <cellStyle name="Note 2 2 4 3 6" xfId="30113" xr:uid="{00000000-0005-0000-0000-0000A0750000}"/>
    <cellStyle name="Note 2 2 4 4" xfId="30114" xr:uid="{00000000-0005-0000-0000-0000A1750000}"/>
    <cellStyle name="Note 2 2 4 4 2" xfId="30115" xr:uid="{00000000-0005-0000-0000-0000A2750000}"/>
    <cellStyle name="Note 2 2 4 4 2 2" xfId="30116" xr:uid="{00000000-0005-0000-0000-0000A3750000}"/>
    <cellStyle name="Note 2 2 4 4 2 2 2" xfId="30117" xr:uid="{00000000-0005-0000-0000-0000A4750000}"/>
    <cellStyle name="Note 2 2 4 4 2 3" xfId="30118" xr:uid="{00000000-0005-0000-0000-0000A5750000}"/>
    <cellStyle name="Note 2 2 4 4 2 4" xfId="30119" xr:uid="{00000000-0005-0000-0000-0000A6750000}"/>
    <cellStyle name="Note 2 2 4 4 3" xfId="30120" xr:uid="{00000000-0005-0000-0000-0000A7750000}"/>
    <cellStyle name="Note 2 2 4 4 3 2" xfId="30121" xr:uid="{00000000-0005-0000-0000-0000A8750000}"/>
    <cellStyle name="Note 2 2 4 4 3 2 2" xfId="30122" xr:uid="{00000000-0005-0000-0000-0000A9750000}"/>
    <cellStyle name="Note 2 2 4 4 3 3" xfId="30123" xr:uid="{00000000-0005-0000-0000-0000AA750000}"/>
    <cellStyle name="Note 2 2 4 4 3 4" xfId="30124" xr:uid="{00000000-0005-0000-0000-0000AB750000}"/>
    <cellStyle name="Note 2 2 4 4 4" xfId="30125" xr:uid="{00000000-0005-0000-0000-0000AC750000}"/>
    <cellStyle name="Note 2 2 4 4 4 2" xfId="30126" xr:uid="{00000000-0005-0000-0000-0000AD750000}"/>
    <cellStyle name="Note 2 2 4 4 5" xfId="30127" xr:uid="{00000000-0005-0000-0000-0000AE750000}"/>
    <cellStyle name="Note 2 2 4 4 6" xfId="30128" xr:uid="{00000000-0005-0000-0000-0000AF750000}"/>
    <cellStyle name="Note 2 2 4 5" xfId="30129" xr:uid="{00000000-0005-0000-0000-0000B0750000}"/>
    <cellStyle name="Note 2 2 4 5 2" xfId="30130" xr:uid="{00000000-0005-0000-0000-0000B1750000}"/>
    <cellStyle name="Note 2 2 4 5 3" xfId="30131" xr:uid="{00000000-0005-0000-0000-0000B2750000}"/>
    <cellStyle name="Note 2 2 4 5 4" xfId="30132" xr:uid="{00000000-0005-0000-0000-0000B3750000}"/>
    <cellStyle name="Note 2 2 4 5 4 2" xfId="30133" xr:uid="{00000000-0005-0000-0000-0000B4750000}"/>
    <cellStyle name="Note 2 2 4 5 5" xfId="30134" xr:uid="{00000000-0005-0000-0000-0000B5750000}"/>
    <cellStyle name="Note 2 2 4 5 6" xfId="30135" xr:uid="{00000000-0005-0000-0000-0000B6750000}"/>
    <cellStyle name="Note 2 2 4 6" xfId="30136" xr:uid="{00000000-0005-0000-0000-0000B7750000}"/>
    <cellStyle name="Note 2 2 4 6 2" xfId="30137" xr:uid="{00000000-0005-0000-0000-0000B8750000}"/>
    <cellStyle name="Note 2 2 4 6 2 2" xfId="30138" xr:uid="{00000000-0005-0000-0000-0000B9750000}"/>
    <cellStyle name="Note 2 2 4 6 3" xfId="30139" xr:uid="{00000000-0005-0000-0000-0000BA750000}"/>
    <cellStyle name="Note 2 2 4 6 4" xfId="30140" xr:uid="{00000000-0005-0000-0000-0000BB750000}"/>
    <cellStyle name="Note 2 2 4 7" xfId="30141" xr:uid="{00000000-0005-0000-0000-0000BC750000}"/>
    <cellStyle name="Note 2 2 4 8" xfId="30142" xr:uid="{00000000-0005-0000-0000-0000BD750000}"/>
    <cellStyle name="Note 2 2 4 8 2" xfId="30143" xr:uid="{00000000-0005-0000-0000-0000BE750000}"/>
    <cellStyle name="Note 2 2 4 9" xfId="30144" xr:uid="{00000000-0005-0000-0000-0000BF750000}"/>
    <cellStyle name="Note 2 2 5" xfId="30145" xr:uid="{00000000-0005-0000-0000-0000C0750000}"/>
    <cellStyle name="Note 2 2 5 2" xfId="30146" xr:uid="{00000000-0005-0000-0000-0000C1750000}"/>
    <cellStyle name="Note 2 2 5 2 2" xfId="30147" xr:uid="{00000000-0005-0000-0000-0000C2750000}"/>
    <cellStyle name="Note 2 2 5 2 2 2" xfId="30148" xr:uid="{00000000-0005-0000-0000-0000C3750000}"/>
    <cellStyle name="Note 2 2 5 2 2 2 2" xfId="30149" xr:uid="{00000000-0005-0000-0000-0000C4750000}"/>
    <cellStyle name="Note 2 2 5 2 2 3" xfId="30150" xr:uid="{00000000-0005-0000-0000-0000C5750000}"/>
    <cellStyle name="Note 2 2 5 2 2 4" xfId="30151" xr:uid="{00000000-0005-0000-0000-0000C6750000}"/>
    <cellStyle name="Note 2 2 5 2 3" xfId="30152" xr:uid="{00000000-0005-0000-0000-0000C7750000}"/>
    <cellStyle name="Note 2 2 5 2 4" xfId="30153" xr:uid="{00000000-0005-0000-0000-0000C8750000}"/>
    <cellStyle name="Note 2 2 5 2 4 2" xfId="30154" xr:uid="{00000000-0005-0000-0000-0000C9750000}"/>
    <cellStyle name="Note 2 2 5 2 5" xfId="30155" xr:uid="{00000000-0005-0000-0000-0000CA750000}"/>
    <cellStyle name="Note 2 2 5 2 6" xfId="30156" xr:uid="{00000000-0005-0000-0000-0000CB750000}"/>
    <cellStyle name="Note 2 2 5 3" xfId="30157" xr:uid="{00000000-0005-0000-0000-0000CC750000}"/>
    <cellStyle name="Note 2 2 5 3 2" xfId="30158" xr:uid="{00000000-0005-0000-0000-0000CD750000}"/>
    <cellStyle name="Note 2 2 5 3 2 2" xfId="30159" xr:uid="{00000000-0005-0000-0000-0000CE750000}"/>
    <cellStyle name="Note 2 2 5 3 2 2 2" xfId="30160" xr:uid="{00000000-0005-0000-0000-0000CF750000}"/>
    <cellStyle name="Note 2 2 5 3 2 3" xfId="30161" xr:uid="{00000000-0005-0000-0000-0000D0750000}"/>
    <cellStyle name="Note 2 2 5 3 2 4" xfId="30162" xr:uid="{00000000-0005-0000-0000-0000D1750000}"/>
    <cellStyle name="Note 2 2 5 3 3" xfId="30163" xr:uid="{00000000-0005-0000-0000-0000D2750000}"/>
    <cellStyle name="Note 2 2 5 3 4" xfId="30164" xr:uid="{00000000-0005-0000-0000-0000D3750000}"/>
    <cellStyle name="Note 2 2 5 3 4 2" xfId="30165" xr:uid="{00000000-0005-0000-0000-0000D4750000}"/>
    <cellStyle name="Note 2 2 5 3 5" xfId="30166" xr:uid="{00000000-0005-0000-0000-0000D5750000}"/>
    <cellStyle name="Note 2 2 5 3 6" xfId="30167" xr:uid="{00000000-0005-0000-0000-0000D6750000}"/>
    <cellStyle name="Note 2 2 5 4" xfId="30168" xr:uid="{00000000-0005-0000-0000-0000D7750000}"/>
    <cellStyle name="Note 2 2 5 4 2" xfId="30169" xr:uid="{00000000-0005-0000-0000-0000D8750000}"/>
    <cellStyle name="Note 2 2 5 4 2 2" xfId="30170" xr:uid="{00000000-0005-0000-0000-0000D9750000}"/>
    <cellStyle name="Note 2 2 5 4 2 2 2" xfId="30171" xr:uid="{00000000-0005-0000-0000-0000DA750000}"/>
    <cellStyle name="Note 2 2 5 4 2 3" xfId="30172" xr:uid="{00000000-0005-0000-0000-0000DB750000}"/>
    <cellStyle name="Note 2 2 5 4 2 4" xfId="30173" xr:uid="{00000000-0005-0000-0000-0000DC750000}"/>
    <cellStyle name="Note 2 2 5 4 3" xfId="30174" xr:uid="{00000000-0005-0000-0000-0000DD750000}"/>
    <cellStyle name="Note 2 2 5 4 3 2" xfId="30175" xr:uid="{00000000-0005-0000-0000-0000DE750000}"/>
    <cellStyle name="Note 2 2 5 4 4" xfId="30176" xr:uid="{00000000-0005-0000-0000-0000DF750000}"/>
    <cellStyle name="Note 2 2 5 4 5" xfId="30177" xr:uid="{00000000-0005-0000-0000-0000E0750000}"/>
    <cellStyle name="Note 2 2 5 5" xfId="30178" xr:uid="{00000000-0005-0000-0000-0000E1750000}"/>
    <cellStyle name="Note 2 2 5 5 2" xfId="30179" xr:uid="{00000000-0005-0000-0000-0000E2750000}"/>
    <cellStyle name="Note 2 2 5 5 2 2" xfId="30180" xr:uid="{00000000-0005-0000-0000-0000E3750000}"/>
    <cellStyle name="Note 2 2 5 5 3" xfId="30181" xr:uid="{00000000-0005-0000-0000-0000E4750000}"/>
    <cellStyle name="Note 2 2 5 5 4" xfId="30182" xr:uid="{00000000-0005-0000-0000-0000E5750000}"/>
    <cellStyle name="Note 2 2 5 6" xfId="30183" xr:uid="{00000000-0005-0000-0000-0000E6750000}"/>
    <cellStyle name="Note 2 2 5 7" xfId="30184" xr:uid="{00000000-0005-0000-0000-0000E7750000}"/>
    <cellStyle name="Note 2 2 5 7 2" xfId="30185" xr:uid="{00000000-0005-0000-0000-0000E8750000}"/>
    <cellStyle name="Note 2 2 5 8" xfId="30186" xr:uid="{00000000-0005-0000-0000-0000E9750000}"/>
    <cellStyle name="Note 2 2 5 9" xfId="30187" xr:uid="{00000000-0005-0000-0000-0000EA750000}"/>
    <cellStyle name="Note 2 2 6" xfId="30188" xr:uid="{00000000-0005-0000-0000-0000EB750000}"/>
    <cellStyle name="Note 2 2 6 2" xfId="30189" xr:uid="{00000000-0005-0000-0000-0000EC750000}"/>
    <cellStyle name="Note 2 2 6 2 2" xfId="30190" xr:uid="{00000000-0005-0000-0000-0000ED750000}"/>
    <cellStyle name="Note 2 2 6 2 2 2" xfId="30191" xr:uid="{00000000-0005-0000-0000-0000EE750000}"/>
    <cellStyle name="Note 2 2 6 2 3" xfId="30192" xr:uid="{00000000-0005-0000-0000-0000EF750000}"/>
    <cellStyle name="Note 2 2 6 2 4" xfId="30193" xr:uid="{00000000-0005-0000-0000-0000F0750000}"/>
    <cellStyle name="Note 2 2 6 3" xfId="30194" xr:uid="{00000000-0005-0000-0000-0000F1750000}"/>
    <cellStyle name="Note 2 2 6 4" xfId="30195" xr:uid="{00000000-0005-0000-0000-0000F2750000}"/>
    <cellStyle name="Note 2 2 6 4 2" xfId="30196" xr:uid="{00000000-0005-0000-0000-0000F3750000}"/>
    <cellStyle name="Note 2 2 6 5" xfId="30197" xr:uid="{00000000-0005-0000-0000-0000F4750000}"/>
    <cellStyle name="Note 2 2 6 6" xfId="30198" xr:uid="{00000000-0005-0000-0000-0000F5750000}"/>
    <cellStyle name="Note 2 2 7" xfId="30199" xr:uid="{00000000-0005-0000-0000-0000F6750000}"/>
    <cellStyle name="Note 2 2 7 2" xfId="30200" xr:uid="{00000000-0005-0000-0000-0000F7750000}"/>
    <cellStyle name="Note 2 2 7 2 2" xfId="30201" xr:uid="{00000000-0005-0000-0000-0000F8750000}"/>
    <cellStyle name="Note 2 2 7 2 2 2" xfId="30202" xr:uid="{00000000-0005-0000-0000-0000F9750000}"/>
    <cellStyle name="Note 2 2 7 2 3" xfId="30203" xr:uid="{00000000-0005-0000-0000-0000FA750000}"/>
    <cellStyle name="Note 2 2 7 2 4" xfId="30204" xr:uid="{00000000-0005-0000-0000-0000FB750000}"/>
    <cellStyle name="Note 2 2 7 3" xfId="30205" xr:uid="{00000000-0005-0000-0000-0000FC750000}"/>
    <cellStyle name="Note 2 2 7 4" xfId="30206" xr:uid="{00000000-0005-0000-0000-0000FD750000}"/>
    <cellStyle name="Note 2 2 7 4 2" xfId="30207" xr:uid="{00000000-0005-0000-0000-0000FE750000}"/>
    <cellStyle name="Note 2 2 7 5" xfId="30208" xr:uid="{00000000-0005-0000-0000-0000FF750000}"/>
    <cellStyle name="Note 2 2 7 6" xfId="30209" xr:uid="{00000000-0005-0000-0000-000000760000}"/>
    <cellStyle name="Note 2 2 8" xfId="30210" xr:uid="{00000000-0005-0000-0000-000001760000}"/>
    <cellStyle name="Note 2 2 8 2" xfId="30211" xr:uid="{00000000-0005-0000-0000-000002760000}"/>
    <cellStyle name="Note 2 2 8 2 2" xfId="30212" xr:uid="{00000000-0005-0000-0000-000003760000}"/>
    <cellStyle name="Note 2 2 8 2 2 2" xfId="30213" xr:uid="{00000000-0005-0000-0000-000004760000}"/>
    <cellStyle name="Note 2 2 8 2 3" xfId="30214" xr:uid="{00000000-0005-0000-0000-000005760000}"/>
    <cellStyle name="Note 2 2 8 2 4" xfId="30215" xr:uid="{00000000-0005-0000-0000-000006760000}"/>
    <cellStyle name="Note 2 2 8 3" xfId="30216" xr:uid="{00000000-0005-0000-0000-000007760000}"/>
    <cellStyle name="Note 2 2 8 3 2" xfId="30217" xr:uid="{00000000-0005-0000-0000-000008760000}"/>
    <cellStyle name="Note 2 2 8 4" xfId="30218" xr:uid="{00000000-0005-0000-0000-000009760000}"/>
    <cellStyle name="Note 2 2 8 5" xfId="30219" xr:uid="{00000000-0005-0000-0000-00000A760000}"/>
    <cellStyle name="Note 2 2 9" xfId="30220" xr:uid="{00000000-0005-0000-0000-00000B760000}"/>
    <cellStyle name="Note 2 2 9 2" xfId="30221" xr:uid="{00000000-0005-0000-0000-00000C760000}"/>
    <cellStyle name="Note 2 2 9 3" xfId="30222" xr:uid="{00000000-0005-0000-0000-00000D760000}"/>
    <cellStyle name="Note 2 2 9 3 2" xfId="30223" xr:uid="{00000000-0005-0000-0000-00000E760000}"/>
    <cellStyle name="Note 2 2 9 4" xfId="30224" xr:uid="{00000000-0005-0000-0000-00000F760000}"/>
    <cellStyle name="Note 2 2 9 5" xfId="30225" xr:uid="{00000000-0005-0000-0000-000010760000}"/>
    <cellStyle name="Note 2 3" xfId="30226" xr:uid="{00000000-0005-0000-0000-000011760000}"/>
    <cellStyle name="Note 2 3 10" xfId="30227" xr:uid="{00000000-0005-0000-0000-000012760000}"/>
    <cellStyle name="Note 2 3 10 2" xfId="30228" xr:uid="{00000000-0005-0000-0000-000013760000}"/>
    <cellStyle name="Note 2 3 11" xfId="30229" xr:uid="{00000000-0005-0000-0000-000014760000}"/>
    <cellStyle name="Note 2 3 11 2" xfId="30230" xr:uid="{00000000-0005-0000-0000-000015760000}"/>
    <cellStyle name="Note 2 3 12" xfId="30231" xr:uid="{00000000-0005-0000-0000-000016760000}"/>
    <cellStyle name="Note 2 3 2" xfId="30232" xr:uid="{00000000-0005-0000-0000-000017760000}"/>
    <cellStyle name="Note 2 3 2 2" xfId="30233" xr:uid="{00000000-0005-0000-0000-000018760000}"/>
    <cellStyle name="Note 2 3 2 2 2" xfId="30234" xr:uid="{00000000-0005-0000-0000-000019760000}"/>
    <cellStyle name="Note 2 3 2 2 2 2" xfId="30235" xr:uid="{00000000-0005-0000-0000-00001A760000}"/>
    <cellStyle name="Note 2 3 2 3" xfId="30236" xr:uid="{00000000-0005-0000-0000-00001B760000}"/>
    <cellStyle name="Note 2 3 2 3 2" xfId="30237" xr:uid="{00000000-0005-0000-0000-00001C760000}"/>
    <cellStyle name="Note 2 3 2 4" xfId="30238" xr:uid="{00000000-0005-0000-0000-00001D760000}"/>
    <cellStyle name="Note 2 3 2 4 2" xfId="30239" xr:uid="{00000000-0005-0000-0000-00001E760000}"/>
    <cellStyle name="Note 2 3 2 5" xfId="30240" xr:uid="{00000000-0005-0000-0000-00001F760000}"/>
    <cellStyle name="Note 2 3 2 5 2" xfId="30241" xr:uid="{00000000-0005-0000-0000-000020760000}"/>
    <cellStyle name="Note 2 3 2 6" xfId="30242" xr:uid="{00000000-0005-0000-0000-000021760000}"/>
    <cellStyle name="Note 2 3 3" xfId="30243" xr:uid="{00000000-0005-0000-0000-000022760000}"/>
    <cellStyle name="Note 2 3 3 2" xfId="30244" xr:uid="{00000000-0005-0000-0000-000023760000}"/>
    <cellStyle name="Note 2 3 3 2 2" xfId="30245" xr:uid="{00000000-0005-0000-0000-000024760000}"/>
    <cellStyle name="Note 2 3 3 2 2 2" xfId="30246" xr:uid="{00000000-0005-0000-0000-000025760000}"/>
    <cellStyle name="Note 2 3 3 3" xfId="30247" xr:uid="{00000000-0005-0000-0000-000026760000}"/>
    <cellStyle name="Note 2 3 3 3 2" xfId="30248" xr:uid="{00000000-0005-0000-0000-000027760000}"/>
    <cellStyle name="Note 2 3 3 4" xfId="30249" xr:uid="{00000000-0005-0000-0000-000028760000}"/>
    <cellStyle name="Note 2 3 3 4 2" xfId="30250" xr:uid="{00000000-0005-0000-0000-000029760000}"/>
    <cellStyle name="Note 2 3 3 5" xfId="30251" xr:uid="{00000000-0005-0000-0000-00002A760000}"/>
    <cellStyle name="Note 2 3 3 5 2" xfId="30252" xr:uid="{00000000-0005-0000-0000-00002B760000}"/>
    <cellStyle name="Note 2 3 4" xfId="30253" xr:uid="{00000000-0005-0000-0000-00002C760000}"/>
    <cellStyle name="Note 2 3 4 2" xfId="30254" xr:uid="{00000000-0005-0000-0000-00002D760000}"/>
    <cellStyle name="Note 2 3 4 2 2" xfId="30255" xr:uid="{00000000-0005-0000-0000-00002E760000}"/>
    <cellStyle name="Note 2 3 4 3" xfId="30256" xr:uid="{00000000-0005-0000-0000-00002F760000}"/>
    <cellStyle name="Note 2 3 4 3 2" xfId="30257" xr:uid="{00000000-0005-0000-0000-000030760000}"/>
    <cellStyle name="Note 2 3 4 4" xfId="30258" xr:uid="{00000000-0005-0000-0000-000031760000}"/>
    <cellStyle name="Note 2 3 4 4 2" xfId="30259" xr:uid="{00000000-0005-0000-0000-000032760000}"/>
    <cellStyle name="Note 2 3 5" xfId="30260" xr:uid="{00000000-0005-0000-0000-000033760000}"/>
    <cellStyle name="Note 2 3 5 2" xfId="30261" xr:uid="{00000000-0005-0000-0000-000034760000}"/>
    <cellStyle name="Note 2 3 5 2 2" xfId="30262" xr:uid="{00000000-0005-0000-0000-000035760000}"/>
    <cellStyle name="Note 2 3 5 3" xfId="30263" xr:uid="{00000000-0005-0000-0000-000036760000}"/>
    <cellStyle name="Note 2 3 5 3 2" xfId="30264" xr:uid="{00000000-0005-0000-0000-000037760000}"/>
    <cellStyle name="Note 2 3 5 4" xfId="30265" xr:uid="{00000000-0005-0000-0000-000038760000}"/>
    <cellStyle name="Note 2 3 6" xfId="30266" xr:uid="{00000000-0005-0000-0000-000039760000}"/>
    <cellStyle name="Note 2 3 6 2" xfId="30267" xr:uid="{00000000-0005-0000-0000-00003A760000}"/>
    <cellStyle name="Note 2 3 7" xfId="30268" xr:uid="{00000000-0005-0000-0000-00003B760000}"/>
    <cellStyle name="Note 2 3 7 2" xfId="30269" xr:uid="{00000000-0005-0000-0000-00003C760000}"/>
    <cellStyle name="Note 2 3 8" xfId="30270" xr:uid="{00000000-0005-0000-0000-00003D760000}"/>
    <cellStyle name="Note 2 3 8 2" xfId="30271" xr:uid="{00000000-0005-0000-0000-00003E760000}"/>
    <cellStyle name="Note 2 3 9" xfId="30272" xr:uid="{00000000-0005-0000-0000-00003F760000}"/>
    <cellStyle name="Note 2 3 9 2" xfId="30273" xr:uid="{00000000-0005-0000-0000-000040760000}"/>
    <cellStyle name="Note 2 4" xfId="30274" xr:uid="{00000000-0005-0000-0000-000041760000}"/>
    <cellStyle name="Note 2 4 10" xfId="30275" xr:uid="{00000000-0005-0000-0000-000042760000}"/>
    <cellStyle name="Note 2 4 10 2" xfId="30276" xr:uid="{00000000-0005-0000-0000-000043760000}"/>
    <cellStyle name="Note 2 4 11" xfId="30277" xr:uid="{00000000-0005-0000-0000-000044760000}"/>
    <cellStyle name="Note 2 4 12" xfId="30278" xr:uid="{00000000-0005-0000-0000-000045760000}"/>
    <cellStyle name="Note 2 4 2" xfId="30279" xr:uid="{00000000-0005-0000-0000-000046760000}"/>
    <cellStyle name="Note 2 4 2 10" xfId="30280" xr:uid="{00000000-0005-0000-0000-000047760000}"/>
    <cellStyle name="Note 2 4 2 11" xfId="30281" xr:uid="{00000000-0005-0000-0000-000048760000}"/>
    <cellStyle name="Note 2 4 2 2" xfId="30282" xr:uid="{00000000-0005-0000-0000-000049760000}"/>
    <cellStyle name="Note 2 4 2 2 10" xfId="30283" xr:uid="{00000000-0005-0000-0000-00004A760000}"/>
    <cellStyle name="Note 2 4 2 2 2" xfId="30284" xr:uid="{00000000-0005-0000-0000-00004B760000}"/>
    <cellStyle name="Note 2 4 2 2 2 2" xfId="30285" xr:uid="{00000000-0005-0000-0000-00004C760000}"/>
    <cellStyle name="Note 2 4 2 2 2 2 2" xfId="30286" xr:uid="{00000000-0005-0000-0000-00004D760000}"/>
    <cellStyle name="Note 2 4 2 2 2 2 2 2" xfId="30287" xr:uid="{00000000-0005-0000-0000-00004E760000}"/>
    <cellStyle name="Note 2 4 2 2 2 2 2 2 2" xfId="30288" xr:uid="{00000000-0005-0000-0000-00004F760000}"/>
    <cellStyle name="Note 2 4 2 2 2 2 2 3" xfId="30289" xr:uid="{00000000-0005-0000-0000-000050760000}"/>
    <cellStyle name="Note 2 4 2 2 2 2 2 4" xfId="30290" xr:uid="{00000000-0005-0000-0000-000051760000}"/>
    <cellStyle name="Note 2 4 2 2 2 2 3" xfId="30291" xr:uid="{00000000-0005-0000-0000-000052760000}"/>
    <cellStyle name="Note 2 4 2 2 2 2 3 2" xfId="30292" xr:uid="{00000000-0005-0000-0000-000053760000}"/>
    <cellStyle name="Note 2 4 2 2 2 2 4" xfId="30293" xr:uid="{00000000-0005-0000-0000-000054760000}"/>
    <cellStyle name="Note 2 4 2 2 2 2 5" xfId="30294" xr:uid="{00000000-0005-0000-0000-000055760000}"/>
    <cellStyle name="Note 2 4 2 2 2 3" xfId="30295" xr:uid="{00000000-0005-0000-0000-000056760000}"/>
    <cellStyle name="Note 2 4 2 2 2 3 2" xfId="30296" xr:uid="{00000000-0005-0000-0000-000057760000}"/>
    <cellStyle name="Note 2 4 2 2 2 3 2 2" xfId="30297" xr:uid="{00000000-0005-0000-0000-000058760000}"/>
    <cellStyle name="Note 2 4 2 2 2 3 2 2 2" xfId="30298" xr:uid="{00000000-0005-0000-0000-000059760000}"/>
    <cellStyle name="Note 2 4 2 2 2 3 2 3" xfId="30299" xr:uid="{00000000-0005-0000-0000-00005A760000}"/>
    <cellStyle name="Note 2 4 2 2 2 3 2 4" xfId="30300" xr:uid="{00000000-0005-0000-0000-00005B760000}"/>
    <cellStyle name="Note 2 4 2 2 2 3 3" xfId="30301" xr:uid="{00000000-0005-0000-0000-00005C760000}"/>
    <cellStyle name="Note 2 4 2 2 2 3 3 2" xfId="30302" xr:uid="{00000000-0005-0000-0000-00005D760000}"/>
    <cellStyle name="Note 2 4 2 2 2 3 4" xfId="30303" xr:uid="{00000000-0005-0000-0000-00005E760000}"/>
    <cellStyle name="Note 2 4 2 2 2 3 5" xfId="30304" xr:uid="{00000000-0005-0000-0000-00005F760000}"/>
    <cellStyle name="Note 2 4 2 2 2 4" xfId="30305" xr:uid="{00000000-0005-0000-0000-000060760000}"/>
    <cellStyle name="Note 2 4 2 2 2 4 2" xfId="30306" xr:uid="{00000000-0005-0000-0000-000061760000}"/>
    <cellStyle name="Note 2 4 2 2 2 4 2 2" xfId="30307" xr:uid="{00000000-0005-0000-0000-000062760000}"/>
    <cellStyle name="Note 2 4 2 2 2 4 3" xfId="30308" xr:uid="{00000000-0005-0000-0000-000063760000}"/>
    <cellStyle name="Note 2 4 2 2 2 4 4" xfId="30309" xr:uid="{00000000-0005-0000-0000-000064760000}"/>
    <cellStyle name="Note 2 4 2 2 2 5" xfId="30310" xr:uid="{00000000-0005-0000-0000-000065760000}"/>
    <cellStyle name="Note 2 4 2 2 2 5 2" xfId="30311" xr:uid="{00000000-0005-0000-0000-000066760000}"/>
    <cellStyle name="Note 2 4 2 2 2 5 2 2" xfId="30312" xr:uid="{00000000-0005-0000-0000-000067760000}"/>
    <cellStyle name="Note 2 4 2 2 2 5 3" xfId="30313" xr:uid="{00000000-0005-0000-0000-000068760000}"/>
    <cellStyle name="Note 2 4 2 2 2 5 4" xfId="30314" xr:uid="{00000000-0005-0000-0000-000069760000}"/>
    <cellStyle name="Note 2 4 2 2 2 6" xfId="30315" xr:uid="{00000000-0005-0000-0000-00006A760000}"/>
    <cellStyle name="Note 2 4 2 2 2 6 2" xfId="30316" xr:uid="{00000000-0005-0000-0000-00006B760000}"/>
    <cellStyle name="Note 2 4 2 2 2 6 2 2" xfId="30317" xr:uid="{00000000-0005-0000-0000-00006C760000}"/>
    <cellStyle name="Note 2 4 2 2 2 6 3" xfId="30318" xr:uid="{00000000-0005-0000-0000-00006D760000}"/>
    <cellStyle name="Note 2 4 2 2 2 6 4" xfId="30319" xr:uid="{00000000-0005-0000-0000-00006E760000}"/>
    <cellStyle name="Note 2 4 2 2 2 7" xfId="30320" xr:uid="{00000000-0005-0000-0000-00006F760000}"/>
    <cellStyle name="Note 2 4 2 2 2 7 2" xfId="30321" xr:uid="{00000000-0005-0000-0000-000070760000}"/>
    <cellStyle name="Note 2 4 2 2 2 8" xfId="30322" xr:uid="{00000000-0005-0000-0000-000071760000}"/>
    <cellStyle name="Note 2 4 2 2 2 9" xfId="30323" xr:uid="{00000000-0005-0000-0000-000072760000}"/>
    <cellStyle name="Note 2 4 2 2 3" xfId="30324" xr:uid="{00000000-0005-0000-0000-000073760000}"/>
    <cellStyle name="Note 2 4 2 2 3 2" xfId="30325" xr:uid="{00000000-0005-0000-0000-000074760000}"/>
    <cellStyle name="Note 2 4 2 2 3 2 2" xfId="30326" xr:uid="{00000000-0005-0000-0000-000075760000}"/>
    <cellStyle name="Note 2 4 2 2 3 2 2 2" xfId="30327" xr:uid="{00000000-0005-0000-0000-000076760000}"/>
    <cellStyle name="Note 2 4 2 2 3 2 3" xfId="30328" xr:uid="{00000000-0005-0000-0000-000077760000}"/>
    <cellStyle name="Note 2 4 2 2 3 2 4" xfId="30329" xr:uid="{00000000-0005-0000-0000-000078760000}"/>
    <cellStyle name="Note 2 4 2 2 3 3" xfId="30330" xr:uid="{00000000-0005-0000-0000-000079760000}"/>
    <cellStyle name="Note 2 4 2 2 3 3 2" xfId="30331" xr:uid="{00000000-0005-0000-0000-00007A760000}"/>
    <cellStyle name="Note 2 4 2 2 3 3 2 2" xfId="30332" xr:uid="{00000000-0005-0000-0000-00007B760000}"/>
    <cellStyle name="Note 2 4 2 2 3 3 3" xfId="30333" xr:uid="{00000000-0005-0000-0000-00007C760000}"/>
    <cellStyle name="Note 2 4 2 2 3 3 4" xfId="30334" xr:uid="{00000000-0005-0000-0000-00007D760000}"/>
    <cellStyle name="Note 2 4 2 2 3 4" xfId="30335" xr:uid="{00000000-0005-0000-0000-00007E760000}"/>
    <cellStyle name="Note 2 4 2 2 3 4 2" xfId="30336" xr:uid="{00000000-0005-0000-0000-00007F760000}"/>
    <cellStyle name="Note 2 4 2 2 3 5" xfId="30337" xr:uid="{00000000-0005-0000-0000-000080760000}"/>
    <cellStyle name="Note 2 4 2 2 3 6" xfId="30338" xr:uid="{00000000-0005-0000-0000-000081760000}"/>
    <cellStyle name="Note 2 4 2 2 4" xfId="30339" xr:uid="{00000000-0005-0000-0000-000082760000}"/>
    <cellStyle name="Note 2 4 2 2 4 2" xfId="30340" xr:uid="{00000000-0005-0000-0000-000083760000}"/>
    <cellStyle name="Note 2 4 2 2 4 2 2" xfId="30341" xr:uid="{00000000-0005-0000-0000-000084760000}"/>
    <cellStyle name="Note 2 4 2 2 4 2 2 2" xfId="30342" xr:uid="{00000000-0005-0000-0000-000085760000}"/>
    <cellStyle name="Note 2 4 2 2 4 2 3" xfId="30343" xr:uid="{00000000-0005-0000-0000-000086760000}"/>
    <cellStyle name="Note 2 4 2 2 4 2 4" xfId="30344" xr:uid="{00000000-0005-0000-0000-000087760000}"/>
    <cellStyle name="Note 2 4 2 2 4 3" xfId="30345" xr:uid="{00000000-0005-0000-0000-000088760000}"/>
    <cellStyle name="Note 2 4 2 2 4 3 2" xfId="30346" xr:uid="{00000000-0005-0000-0000-000089760000}"/>
    <cellStyle name="Note 2 4 2 2 4 4" xfId="30347" xr:uid="{00000000-0005-0000-0000-00008A760000}"/>
    <cellStyle name="Note 2 4 2 2 4 5" xfId="30348" xr:uid="{00000000-0005-0000-0000-00008B760000}"/>
    <cellStyle name="Note 2 4 2 2 5" xfId="30349" xr:uid="{00000000-0005-0000-0000-00008C760000}"/>
    <cellStyle name="Note 2 4 2 2 5 2" xfId="30350" xr:uid="{00000000-0005-0000-0000-00008D760000}"/>
    <cellStyle name="Note 2 4 2 2 5 2 2" xfId="30351" xr:uid="{00000000-0005-0000-0000-00008E760000}"/>
    <cellStyle name="Note 2 4 2 2 5 3" xfId="30352" xr:uid="{00000000-0005-0000-0000-00008F760000}"/>
    <cellStyle name="Note 2 4 2 2 5 4" xfId="30353" xr:uid="{00000000-0005-0000-0000-000090760000}"/>
    <cellStyle name="Note 2 4 2 2 6" xfId="30354" xr:uid="{00000000-0005-0000-0000-000091760000}"/>
    <cellStyle name="Note 2 4 2 2 6 2" xfId="30355" xr:uid="{00000000-0005-0000-0000-000092760000}"/>
    <cellStyle name="Note 2 4 2 2 6 2 2" xfId="30356" xr:uid="{00000000-0005-0000-0000-000093760000}"/>
    <cellStyle name="Note 2 4 2 2 6 3" xfId="30357" xr:uid="{00000000-0005-0000-0000-000094760000}"/>
    <cellStyle name="Note 2 4 2 2 6 4" xfId="30358" xr:uid="{00000000-0005-0000-0000-000095760000}"/>
    <cellStyle name="Note 2 4 2 2 7" xfId="30359" xr:uid="{00000000-0005-0000-0000-000096760000}"/>
    <cellStyle name="Note 2 4 2 2 8" xfId="30360" xr:uid="{00000000-0005-0000-0000-000097760000}"/>
    <cellStyle name="Note 2 4 2 2 8 2" xfId="30361" xr:uid="{00000000-0005-0000-0000-000098760000}"/>
    <cellStyle name="Note 2 4 2 2 9" xfId="30362" xr:uid="{00000000-0005-0000-0000-000099760000}"/>
    <cellStyle name="Note 2 4 2 3" xfId="30363" xr:uid="{00000000-0005-0000-0000-00009A760000}"/>
    <cellStyle name="Note 2 4 2 3 2" xfId="30364" xr:uid="{00000000-0005-0000-0000-00009B760000}"/>
    <cellStyle name="Note 2 4 2 3 2 2" xfId="30365" xr:uid="{00000000-0005-0000-0000-00009C760000}"/>
    <cellStyle name="Note 2 4 2 3 2 2 2" xfId="30366" xr:uid="{00000000-0005-0000-0000-00009D760000}"/>
    <cellStyle name="Note 2 4 2 3 2 2 2 2" xfId="30367" xr:uid="{00000000-0005-0000-0000-00009E760000}"/>
    <cellStyle name="Note 2 4 2 3 2 2 3" xfId="30368" xr:uid="{00000000-0005-0000-0000-00009F760000}"/>
    <cellStyle name="Note 2 4 2 3 2 2 4" xfId="30369" xr:uid="{00000000-0005-0000-0000-0000A0760000}"/>
    <cellStyle name="Note 2 4 2 3 2 3" xfId="30370" xr:uid="{00000000-0005-0000-0000-0000A1760000}"/>
    <cellStyle name="Note 2 4 2 3 2 3 2" xfId="30371" xr:uid="{00000000-0005-0000-0000-0000A2760000}"/>
    <cellStyle name="Note 2 4 2 3 2 3 2 2" xfId="30372" xr:uid="{00000000-0005-0000-0000-0000A3760000}"/>
    <cellStyle name="Note 2 4 2 3 2 3 3" xfId="30373" xr:uid="{00000000-0005-0000-0000-0000A4760000}"/>
    <cellStyle name="Note 2 4 2 3 2 3 4" xfId="30374" xr:uid="{00000000-0005-0000-0000-0000A5760000}"/>
    <cellStyle name="Note 2 4 2 3 2 4" xfId="30375" xr:uid="{00000000-0005-0000-0000-0000A6760000}"/>
    <cellStyle name="Note 2 4 2 3 2 4 2" xfId="30376" xr:uid="{00000000-0005-0000-0000-0000A7760000}"/>
    <cellStyle name="Note 2 4 2 3 2 5" xfId="30377" xr:uid="{00000000-0005-0000-0000-0000A8760000}"/>
    <cellStyle name="Note 2 4 2 3 2 6" xfId="30378" xr:uid="{00000000-0005-0000-0000-0000A9760000}"/>
    <cellStyle name="Note 2 4 2 3 3" xfId="30379" xr:uid="{00000000-0005-0000-0000-0000AA760000}"/>
    <cellStyle name="Note 2 4 2 3 3 2" xfId="30380" xr:uid="{00000000-0005-0000-0000-0000AB760000}"/>
    <cellStyle name="Note 2 4 2 3 3 2 2" xfId="30381" xr:uid="{00000000-0005-0000-0000-0000AC760000}"/>
    <cellStyle name="Note 2 4 2 3 3 2 2 2" xfId="30382" xr:uid="{00000000-0005-0000-0000-0000AD760000}"/>
    <cellStyle name="Note 2 4 2 3 3 2 3" xfId="30383" xr:uid="{00000000-0005-0000-0000-0000AE760000}"/>
    <cellStyle name="Note 2 4 2 3 3 2 4" xfId="30384" xr:uid="{00000000-0005-0000-0000-0000AF760000}"/>
    <cellStyle name="Note 2 4 2 3 3 3" xfId="30385" xr:uid="{00000000-0005-0000-0000-0000B0760000}"/>
    <cellStyle name="Note 2 4 2 3 3 3 2" xfId="30386" xr:uid="{00000000-0005-0000-0000-0000B1760000}"/>
    <cellStyle name="Note 2 4 2 3 3 4" xfId="30387" xr:uid="{00000000-0005-0000-0000-0000B2760000}"/>
    <cellStyle name="Note 2 4 2 3 3 5" xfId="30388" xr:uid="{00000000-0005-0000-0000-0000B3760000}"/>
    <cellStyle name="Note 2 4 2 3 4" xfId="30389" xr:uid="{00000000-0005-0000-0000-0000B4760000}"/>
    <cellStyle name="Note 2 4 2 3 4 2" xfId="30390" xr:uid="{00000000-0005-0000-0000-0000B5760000}"/>
    <cellStyle name="Note 2 4 2 3 4 2 2" xfId="30391" xr:uid="{00000000-0005-0000-0000-0000B6760000}"/>
    <cellStyle name="Note 2 4 2 3 4 3" xfId="30392" xr:uid="{00000000-0005-0000-0000-0000B7760000}"/>
    <cellStyle name="Note 2 4 2 3 4 4" xfId="30393" xr:uid="{00000000-0005-0000-0000-0000B8760000}"/>
    <cellStyle name="Note 2 4 2 3 5" xfId="30394" xr:uid="{00000000-0005-0000-0000-0000B9760000}"/>
    <cellStyle name="Note 2 4 2 3 5 2" xfId="30395" xr:uid="{00000000-0005-0000-0000-0000BA760000}"/>
    <cellStyle name="Note 2 4 2 3 5 2 2" xfId="30396" xr:uid="{00000000-0005-0000-0000-0000BB760000}"/>
    <cellStyle name="Note 2 4 2 3 5 3" xfId="30397" xr:uid="{00000000-0005-0000-0000-0000BC760000}"/>
    <cellStyle name="Note 2 4 2 3 5 4" xfId="30398" xr:uid="{00000000-0005-0000-0000-0000BD760000}"/>
    <cellStyle name="Note 2 4 2 3 6" xfId="30399" xr:uid="{00000000-0005-0000-0000-0000BE760000}"/>
    <cellStyle name="Note 2 4 2 3 7" xfId="30400" xr:uid="{00000000-0005-0000-0000-0000BF760000}"/>
    <cellStyle name="Note 2 4 2 3 7 2" xfId="30401" xr:uid="{00000000-0005-0000-0000-0000C0760000}"/>
    <cellStyle name="Note 2 4 2 3 8" xfId="30402" xr:uid="{00000000-0005-0000-0000-0000C1760000}"/>
    <cellStyle name="Note 2 4 2 3 9" xfId="30403" xr:uid="{00000000-0005-0000-0000-0000C2760000}"/>
    <cellStyle name="Note 2 4 2 4" xfId="30404" xr:uid="{00000000-0005-0000-0000-0000C3760000}"/>
    <cellStyle name="Note 2 4 2 4 2" xfId="30405" xr:uid="{00000000-0005-0000-0000-0000C4760000}"/>
    <cellStyle name="Note 2 4 2 4 2 2" xfId="30406" xr:uid="{00000000-0005-0000-0000-0000C5760000}"/>
    <cellStyle name="Note 2 4 2 4 2 2 2" xfId="30407" xr:uid="{00000000-0005-0000-0000-0000C6760000}"/>
    <cellStyle name="Note 2 4 2 4 2 3" xfId="30408" xr:uid="{00000000-0005-0000-0000-0000C7760000}"/>
    <cellStyle name="Note 2 4 2 4 2 4" xfId="30409" xr:uid="{00000000-0005-0000-0000-0000C8760000}"/>
    <cellStyle name="Note 2 4 2 4 3" xfId="30410" xr:uid="{00000000-0005-0000-0000-0000C9760000}"/>
    <cellStyle name="Note 2 4 2 4 3 2" xfId="30411" xr:uid="{00000000-0005-0000-0000-0000CA760000}"/>
    <cellStyle name="Note 2 4 2 4 3 2 2" xfId="30412" xr:uid="{00000000-0005-0000-0000-0000CB760000}"/>
    <cellStyle name="Note 2 4 2 4 3 3" xfId="30413" xr:uid="{00000000-0005-0000-0000-0000CC760000}"/>
    <cellStyle name="Note 2 4 2 4 3 4" xfId="30414" xr:uid="{00000000-0005-0000-0000-0000CD760000}"/>
    <cellStyle name="Note 2 4 2 4 4" xfId="30415" xr:uid="{00000000-0005-0000-0000-0000CE760000}"/>
    <cellStyle name="Note 2 4 2 4 4 2" xfId="30416" xr:uid="{00000000-0005-0000-0000-0000CF760000}"/>
    <cellStyle name="Note 2 4 2 4 5" xfId="30417" xr:uid="{00000000-0005-0000-0000-0000D0760000}"/>
    <cellStyle name="Note 2 4 2 4 6" xfId="30418" xr:uid="{00000000-0005-0000-0000-0000D1760000}"/>
    <cellStyle name="Note 2 4 2 5" xfId="30419" xr:uid="{00000000-0005-0000-0000-0000D2760000}"/>
    <cellStyle name="Note 2 4 2 5 2" xfId="30420" xr:uid="{00000000-0005-0000-0000-0000D3760000}"/>
    <cellStyle name="Note 2 4 2 5 2 2" xfId="30421" xr:uid="{00000000-0005-0000-0000-0000D4760000}"/>
    <cellStyle name="Note 2 4 2 5 2 2 2" xfId="30422" xr:uid="{00000000-0005-0000-0000-0000D5760000}"/>
    <cellStyle name="Note 2 4 2 5 2 3" xfId="30423" xr:uid="{00000000-0005-0000-0000-0000D6760000}"/>
    <cellStyle name="Note 2 4 2 5 2 4" xfId="30424" xr:uid="{00000000-0005-0000-0000-0000D7760000}"/>
    <cellStyle name="Note 2 4 2 5 3" xfId="30425" xr:uid="{00000000-0005-0000-0000-0000D8760000}"/>
    <cellStyle name="Note 2 4 2 5 3 2" xfId="30426" xr:uid="{00000000-0005-0000-0000-0000D9760000}"/>
    <cellStyle name="Note 2 4 2 5 4" xfId="30427" xr:uid="{00000000-0005-0000-0000-0000DA760000}"/>
    <cellStyle name="Note 2 4 2 5 5" xfId="30428" xr:uid="{00000000-0005-0000-0000-0000DB760000}"/>
    <cellStyle name="Note 2 4 2 6" xfId="30429" xr:uid="{00000000-0005-0000-0000-0000DC760000}"/>
    <cellStyle name="Note 2 4 2 6 2" xfId="30430" xr:uid="{00000000-0005-0000-0000-0000DD760000}"/>
    <cellStyle name="Note 2 4 2 6 2 2" xfId="30431" xr:uid="{00000000-0005-0000-0000-0000DE760000}"/>
    <cellStyle name="Note 2 4 2 6 3" xfId="30432" xr:uid="{00000000-0005-0000-0000-0000DF760000}"/>
    <cellStyle name="Note 2 4 2 6 4" xfId="30433" xr:uid="{00000000-0005-0000-0000-0000E0760000}"/>
    <cellStyle name="Note 2 4 2 7" xfId="30434" xr:uid="{00000000-0005-0000-0000-0000E1760000}"/>
    <cellStyle name="Note 2 4 2 7 2" xfId="30435" xr:uid="{00000000-0005-0000-0000-0000E2760000}"/>
    <cellStyle name="Note 2 4 2 7 2 2" xfId="30436" xr:uid="{00000000-0005-0000-0000-0000E3760000}"/>
    <cellStyle name="Note 2 4 2 7 3" xfId="30437" xr:uid="{00000000-0005-0000-0000-0000E4760000}"/>
    <cellStyle name="Note 2 4 2 7 4" xfId="30438" xr:uid="{00000000-0005-0000-0000-0000E5760000}"/>
    <cellStyle name="Note 2 4 2 8" xfId="30439" xr:uid="{00000000-0005-0000-0000-0000E6760000}"/>
    <cellStyle name="Note 2 4 2 9" xfId="30440" xr:uid="{00000000-0005-0000-0000-0000E7760000}"/>
    <cellStyle name="Note 2 4 2 9 2" xfId="30441" xr:uid="{00000000-0005-0000-0000-0000E8760000}"/>
    <cellStyle name="Note 2 4 3" xfId="30442" xr:uid="{00000000-0005-0000-0000-0000E9760000}"/>
    <cellStyle name="Note 2 4 3 10" xfId="30443" xr:uid="{00000000-0005-0000-0000-0000EA760000}"/>
    <cellStyle name="Note 2 4 3 2" xfId="30444" xr:uid="{00000000-0005-0000-0000-0000EB760000}"/>
    <cellStyle name="Note 2 4 3 2 2" xfId="30445" xr:uid="{00000000-0005-0000-0000-0000EC760000}"/>
    <cellStyle name="Note 2 4 3 2 2 2" xfId="30446" xr:uid="{00000000-0005-0000-0000-0000ED760000}"/>
    <cellStyle name="Note 2 4 3 2 2 2 2" xfId="30447" xr:uid="{00000000-0005-0000-0000-0000EE760000}"/>
    <cellStyle name="Note 2 4 3 2 2 2 2 2" xfId="30448" xr:uid="{00000000-0005-0000-0000-0000EF760000}"/>
    <cellStyle name="Note 2 4 3 2 2 2 3" xfId="30449" xr:uid="{00000000-0005-0000-0000-0000F0760000}"/>
    <cellStyle name="Note 2 4 3 2 2 2 4" xfId="30450" xr:uid="{00000000-0005-0000-0000-0000F1760000}"/>
    <cellStyle name="Note 2 4 3 2 2 3" xfId="30451" xr:uid="{00000000-0005-0000-0000-0000F2760000}"/>
    <cellStyle name="Note 2 4 3 2 2 3 2" xfId="30452" xr:uid="{00000000-0005-0000-0000-0000F3760000}"/>
    <cellStyle name="Note 2 4 3 2 2 4" xfId="30453" xr:uid="{00000000-0005-0000-0000-0000F4760000}"/>
    <cellStyle name="Note 2 4 3 2 2 5" xfId="30454" xr:uid="{00000000-0005-0000-0000-0000F5760000}"/>
    <cellStyle name="Note 2 4 3 2 3" xfId="30455" xr:uid="{00000000-0005-0000-0000-0000F6760000}"/>
    <cellStyle name="Note 2 4 3 2 3 2" xfId="30456" xr:uid="{00000000-0005-0000-0000-0000F7760000}"/>
    <cellStyle name="Note 2 4 3 2 3 2 2" xfId="30457" xr:uid="{00000000-0005-0000-0000-0000F8760000}"/>
    <cellStyle name="Note 2 4 3 2 3 2 2 2" xfId="30458" xr:uid="{00000000-0005-0000-0000-0000F9760000}"/>
    <cellStyle name="Note 2 4 3 2 3 2 3" xfId="30459" xr:uid="{00000000-0005-0000-0000-0000FA760000}"/>
    <cellStyle name="Note 2 4 3 2 3 2 4" xfId="30460" xr:uid="{00000000-0005-0000-0000-0000FB760000}"/>
    <cellStyle name="Note 2 4 3 2 3 3" xfId="30461" xr:uid="{00000000-0005-0000-0000-0000FC760000}"/>
    <cellStyle name="Note 2 4 3 2 3 3 2" xfId="30462" xr:uid="{00000000-0005-0000-0000-0000FD760000}"/>
    <cellStyle name="Note 2 4 3 2 3 4" xfId="30463" xr:uid="{00000000-0005-0000-0000-0000FE760000}"/>
    <cellStyle name="Note 2 4 3 2 3 5" xfId="30464" xr:uid="{00000000-0005-0000-0000-0000FF760000}"/>
    <cellStyle name="Note 2 4 3 2 4" xfId="30465" xr:uid="{00000000-0005-0000-0000-000000770000}"/>
    <cellStyle name="Note 2 4 3 2 4 2" xfId="30466" xr:uid="{00000000-0005-0000-0000-000001770000}"/>
    <cellStyle name="Note 2 4 3 2 4 2 2" xfId="30467" xr:uid="{00000000-0005-0000-0000-000002770000}"/>
    <cellStyle name="Note 2 4 3 2 4 3" xfId="30468" xr:uid="{00000000-0005-0000-0000-000003770000}"/>
    <cellStyle name="Note 2 4 3 2 4 4" xfId="30469" xr:uid="{00000000-0005-0000-0000-000004770000}"/>
    <cellStyle name="Note 2 4 3 2 5" xfId="30470" xr:uid="{00000000-0005-0000-0000-000005770000}"/>
    <cellStyle name="Note 2 4 3 2 5 2" xfId="30471" xr:uid="{00000000-0005-0000-0000-000006770000}"/>
    <cellStyle name="Note 2 4 3 2 5 2 2" xfId="30472" xr:uid="{00000000-0005-0000-0000-000007770000}"/>
    <cellStyle name="Note 2 4 3 2 5 3" xfId="30473" xr:uid="{00000000-0005-0000-0000-000008770000}"/>
    <cellStyle name="Note 2 4 3 2 5 4" xfId="30474" xr:uid="{00000000-0005-0000-0000-000009770000}"/>
    <cellStyle name="Note 2 4 3 2 6" xfId="30475" xr:uid="{00000000-0005-0000-0000-00000A770000}"/>
    <cellStyle name="Note 2 4 3 2 6 2" xfId="30476" xr:uid="{00000000-0005-0000-0000-00000B770000}"/>
    <cellStyle name="Note 2 4 3 2 6 2 2" xfId="30477" xr:uid="{00000000-0005-0000-0000-00000C770000}"/>
    <cellStyle name="Note 2 4 3 2 6 3" xfId="30478" xr:uid="{00000000-0005-0000-0000-00000D770000}"/>
    <cellStyle name="Note 2 4 3 2 6 4" xfId="30479" xr:uid="{00000000-0005-0000-0000-00000E770000}"/>
    <cellStyle name="Note 2 4 3 2 7" xfId="30480" xr:uid="{00000000-0005-0000-0000-00000F770000}"/>
    <cellStyle name="Note 2 4 3 2 7 2" xfId="30481" xr:uid="{00000000-0005-0000-0000-000010770000}"/>
    <cellStyle name="Note 2 4 3 2 8" xfId="30482" xr:uid="{00000000-0005-0000-0000-000011770000}"/>
    <cellStyle name="Note 2 4 3 2 9" xfId="30483" xr:uid="{00000000-0005-0000-0000-000012770000}"/>
    <cellStyle name="Note 2 4 3 3" xfId="30484" xr:uid="{00000000-0005-0000-0000-000013770000}"/>
    <cellStyle name="Note 2 4 3 3 2" xfId="30485" xr:uid="{00000000-0005-0000-0000-000014770000}"/>
    <cellStyle name="Note 2 4 3 3 2 2" xfId="30486" xr:uid="{00000000-0005-0000-0000-000015770000}"/>
    <cellStyle name="Note 2 4 3 3 2 2 2" xfId="30487" xr:uid="{00000000-0005-0000-0000-000016770000}"/>
    <cellStyle name="Note 2 4 3 3 2 3" xfId="30488" xr:uid="{00000000-0005-0000-0000-000017770000}"/>
    <cellStyle name="Note 2 4 3 3 2 4" xfId="30489" xr:uid="{00000000-0005-0000-0000-000018770000}"/>
    <cellStyle name="Note 2 4 3 3 3" xfId="30490" xr:uid="{00000000-0005-0000-0000-000019770000}"/>
    <cellStyle name="Note 2 4 3 3 3 2" xfId="30491" xr:uid="{00000000-0005-0000-0000-00001A770000}"/>
    <cellStyle name="Note 2 4 3 3 3 2 2" xfId="30492" xr:uid="{00000000-0005-0000-0000-00001B770000}"/>
    <cellStyle name="Note 2 4 3 3 3 3" xfId="30493" xr:uid="{00000000-0005-0000-0000-00001C770000}"/>
    <cellStyle name="Note 2 4 3 3 3 4" xfId="30494" xr:uid="{00000000-0005-0000-0000-00001D770000}"/>
    <cellStyle name="Note 2 4 3 3 4" xfId="30495" xr:uid="{00000000-0005-0000-0000-00001E770000}"/>
    <cellStyle name="Note 2 4 3 3 4 2" xfId="30496" xr:uid="{00000000-0005-0000-0000-00001F770000}"/>
    <cellStyle name="Note 2 4 3 3 5" xfId="30497" xr:uid="{00000000-0005-0000-0000-000020770000}"/>
    <cellStyle name="Note 2 4 3 3 6" xfId="30498" xr:uid="{00000000-0005-0000-0000-000021770000}"/>
    <cellStyle name="Note 2 4 3 4" xfId="30499" xr:uid="{00000000-0005-0000-0000-000022770000}"/>
    <cellStyle name="Note 2 4 3 4 2" xfId="30500" xr:uid="{00000000-0005-0000-0000-000023770000}"/>
    <cellStyle name="Note 2 4 3 4 2 2" xfId="30501" xr:uid="{00000000-0005-0000-0000-000024770000}"/>
    <cellStyle name="Note 2 4 3 4 2 2 2" xfId="30502" xr:uid="{00000000-0005-0000-0000-000025770000}"/>
    <cellStyle name="Note 2 4 3 4 2 3" xfId="30503" xr:uid="{00000000-0005-0000-0000-000026770000}"/>
    <cellStyle name="Note 2 4 3 4 2 4" xfId="30504" xr:uid="{00000000-0005-0000-0000-000027770000}"/>
    <cellStyle name="Note 2 4 3 4 3" xfId="30505" xr:uid="{00000000-0005-0000-0000-000028770000}"/>
    <cellStyle name="Note 2 4 3 4 3 2" xfId="30506" xr:uid="{00000000-0005-0000-0000-000029770000}"/>
    <cellStyle name="Note 2 4 3 4 4" xfId="30507" xr:uid="{00000000-0005-0000-0000-00002A770000}"/>
    <cellStyle name="Note 2 4 3 4 5" xfId="30508" xr:uid="{00000000-0005-0000-0000-00002B770000}"/>
    <cellStyle name="Note 2 4 3 5" xfId="30509" xr:uid="{00000000-0005-0000-0000-00002C770000}"/>
    <cellStyle name="Note 2 4 3 5 2" xfId="30510" xr:uid="{00000000-0005-0000-0000-00002D770000}"/>
    <cellStyle name="Note 2 4 3 5 2 2" xfId="30511" xr:uid="{00000000-0005-0000-0000-00002E770000}"/>
    <cellStyle name="Note 2 4 3 5 3" xfId="30512" xr:uid="{00000000-0005-0000-0000-00002F770000}"/>
    <cellStyle name="Note 2 4 3 5 4" xfId="30513" xr:uid="{00000000-0005-0000-0000-000030770000}"/>
    <cellStyle name="Note 2 4 3 6" xfId="30514" xr:uid="{00000000-0005-0000-0000-000031770000}"/>
    <cellStyle name="Note 2 4 3 6 2" xfId="30515" xr:uid="{00000000-0005-0000-0000-000032770000}"/>
    <cellStyle name="Note 2 4 3 6 2 2" xfId="30516" xr:uid="{00000000-0005-0000-0000-000033770000}"/>
    <cellStyle name="Note 2 4 3 6 3" xfId="30517" xr:uid="{00000000-0005-0000-0000-000034770000}"/>
    <cellStyle name="Note 2 4 3 6 4" xfId="30518" xr:uid="{00000000-0005-0000-0000-000035770000}"/>
    <cellStyle name="Note 2 4 3 7" xfId="30519" xr:uid="{00000000-0005-0000-0000-000036770000}"/>
    <cellStyle name="Note 2 4 3 8" xfId="30520" xr:uid="{00000000-0005-0000-0000-000037770000}"/>
    <cellStyle name="Note 2 4 3 8 2" xfId="30521" xr:uid="{00000000-0005-0000-0000-000038770000}"/>
    <cellStyle name="Note 2 4 3 9" xfId="30522" xr:uid="{00000000-0005-0000-0000-000039770000}"/>
    <cellStyle name="Note 2 4 4" xfId="30523" xr:uid="{00000000-0005-0000-0000-00003A770000}"/>
    <cellStyle name="Note 2 4 4 2" xfId="30524" xr:uid="{00000000-0005-0000-0000-00003B770000}"/>
    <cellStyle name="Note 2 4 4 2 2" xfId="30525" xr:uid="{00000000-0005-0000-0000-00003C770000}"/>
    <cellStyle name="Note 2 4 4 2 2 2" xfId="30526" xr:uid="{00000000-0005-0000-0000-00003D770000}"/>
    <cellStyle name="Note 2 4 4 2 2 2 2" xfId="30527" xr:uid="{00000000-0005-0000-0000-00003E770000}"/>
    <cellStyle name="Note 2 4 4 2 2 3" xfId="30528" xr:uid="{00000000-0005-0000-0000-00003F770000}"/>
    <cellStyle name="Note 2 4 4 2 2 4" xfId="30529" xr:uid="{00000000-0005-0000-0000-000040770000}"/>
    <cellStyle name="Note 2 4 4 2 3" xfId="30530" xr:uid="{00000000-0005-0000-0000-000041770000}"/>
    <cellStyle name="Note 2 4 4 2 3 2" xfId="30531" xr:uid="{00000000-0005-0000-0000-000042770000}"/>
    <cellStyle name="Note 2 4 4 2 3 2 2" xfId="30532" xr:uid="{00000000-0005-0000-0000-000043770000}"/>
    <cellStyle name="Note 2 4 4 2 3 3" xfId="30533" xr:uid="{00000000-0005-0000-0000-000044770000}"/>
    <cellStyle name="Note 2 4 4 2 3 4" xfId="30534" xr:uid="{00000000-0005-0000-0000-000045770000}"/>
    <cellStyle name="Note 2 4 4 2 4" xfId="30535" xr:uid="{00000000-0005-0000-0000-000046770000}"/>
    <cellStyle name="Note 2 4 4 2 4 2" xfId="30536" xr:uid="{00000000-0005-0000-0000-000047770000}"/>
    <cellStyle name="Note 2 4 4 2 5" xfId="30537" xr:uid="{00000000-0005-0000-0000-000048770000}"/>
    <cellStyle name="Note 2 4 4 2 6" xfId="30538" xr:uid="{00000000-0005-0000-0000-000049770000}"/>
    <cellStyle name="Note 2 4 4 3" xfId="30539" xr:uid="{00000000-0005-0000-0000-00004A770000}"/>
    <cellStyle name="Note 2 4 4 3 2" xfId="30540" xr:uid="{00000000-0005-0000-0000-00004B770000}"/>
    <cellStyle name="Note 2 4 4 3 2 2" xfId="30541" xr:uid="{00000000-0005-0000-0000-00004C770000}"/>
    <cellStyle name="Note 2 4 4 3 2 2 2" xfId="30542" xr:uid="{00000000-0005-0000-0000-00004D770000}"/>
    <cellStyle name="Note 2 4 4 3 2 3" xfId="30543" xr:uid="{00000000-0005-0000-0000-00004E770000}"/>
    <cellStyle name="Note 2 4 4 3 2 4" xfId="30544" xr:uid="{00000000-0005-0000-0000-00004F770000}"/>
    <cellStyle name="Note 2 4 4 3 3" xfId="30545" xr:uid="{00000000-0005-0000-0000-000050770000}"/>
    <cellStyle name="Note 2 4 4 3 3 2" xfId="30546" xr:uid="{00000000-0005-0000-0000-000051770000}"/>
    <cellStyle name="Note 2 4 4 3 4" xfId="30547" xr:uid="{00000000-0005-0000-0000-000052770000}"/>
    <cellStyle name="Note 2 4 4 3 5" xfId="30548" xr:uid="{00000000-0005-0000-0000-000053770000}"/>
    <cellStyle name="Note 2 4 4 4" xfId="30549" xr:uid="{00000000-0005-0000-0000-000054770000}"/>
    <cellStyle name="Note 2 4 4 4 2" xfId="30550" xr:uid="{00000000-0005-0000-0000-000055770000}"/>
    <cellStyle name="Note 2 4 4 4 2 2" xfId="30551" xr:uid="{00000000-0005-0000-0000-000056770000}"/>
    <cellStyle name="Note 2 4 4 4 3" xfId="30552" xr:uid="{00000000-0005-0000-0000-000057770000}"/>
    <cellStyle name="Note 2 4 4 4 4" xfId="30553" xr:uid="{00000000-0005-0000-0000-000058770000}"/>
    <cellStyle name="Note 2 4 4 5" xfId="30554" xr:uid="{00000000-0005-0000-0000-000059770000}"/>
    <cellStyle name="Note 2 4 4 5 2" xfId="30555" xr:uid="{00000000-0005-0000-0000-00005A770000}"/>
    <cellStyle name="Note 2 4 4 5 2 2" xfId="30556" xr:uid="{00000000-0005-0000-0000-00005B770000}"/>
    <cellStyle name="Note 2 4 4 5 3" xfId="30557" xr:uid="{00000000-0005-0000-0000-00005C770000}"/>
    <cellStyle name="Note 2 4 4 5 4" xfId="30558" xr:uid="{00000000-0005-0000-0000-00005D770000}"/>
    <cellStyle name="Note 2 4 4 6" xfId="30559" xr:uid="{00000000-0005-0000-0000-00005E770000}"/>
    <cellStyle name="Note 2 4 4 7" xfId="30560" xr:uid="{00000000-0005-0000-0000-00005F770000}"/>
    <cellStyle name="Note 2 4 4 7 2" xfId="30561" xr:uid="{00000000-0005-0000-0000-000060770000}"/>
    <cellStyle name="Note 2 4 4 8" xfId="30562" xr:uid="{00000000-0005-0000-0000-000061770000}"/>
    <cellStyle name="Note 2 4 4 9" xfId="30563" xr:uid="{00000000-0005-0000-0000-000062770000}"/>
    <cellStyle name="Note 2 4 5" xfId="30564" xr:uid="{00000000-0005-0000-0000-000063770000}"/>
    <cellStyle name="Note 2 4 5 2" xfId="30565" xr:uid="{00000000-0005-0000-0000-000064770000}"/>
    <cellStyle name="Note 2 4 5 2 2" xfId="30566" xr:uid="{00000000-0005-0000-0000-000065770000}"/>
    <cellStyle name="Note 2 4 5 2 2 2" xfId="30567" xr:uid="{00000000-0005-0000-0000-000066770000}"/>
    <cellStyle name="Note 2 4 5 2 3" xfId="30568" xr:uid="{00000000-0005-0000-0000-000067770000}"/>
    <cellStyle name="Note 2 4 5 2 4" xfId="30569" xr:uid="{00000000-0005-0000-0000-000068770000}"/>
    <cellStyle name="Note 2 4 5 3" xfId="30570" xr:uid="{00000000-0005-0000-0000-000069770000}"/>
    <cellStyle name="Note 2 4 5 3 2" xfId="30571" xr:uid="{00000000-0005-0000-0000-00006A770000}"/>
    <cellStyle name="Note 2 4 5 3 2 2" xfId="30572" xr:uid="{00000000-0005-0000-0000-00006B770000}"/>
    <cellStyle name="Note 2 4 5 3 3" xfId="30573" xr:uid="{00000000-0005-0000-0000-00006C770000}"/>
    <cellStyle name="Note 2 4 5 3 4" xfId="30574" xr:uid="{00000000-0005-0000-0000-00006D770000}"/>
    <cellStyle name="Note 2 4 5 4" xfId="30575" xr:uid="{00000000-0005-0000-0000-00006E770000}"/>
    <cellStyle name="Note 2 4 5 4 2" xfId="30576" xr:uid="{00000000-0005-0000-0000-00006F770000}"/>
    <cellStyle name="Note 2 4 5 5" xfId="30577" xr:uid="{00000000-0005-0000-0000-000070770000}"/>
    <cellStyle name="Note 2 4 5 6" xfId="30578" xr:uid="{00000000-0005-0000-0000-000071770000}"/>
    <cellStyle name="Note 2 4 6" xfId="30579" xr:uid="{00000000-0005-0000-0000-000072770000}"/>
    <cellStyle name="Note 2 4 6 2" xfId="30580" xr:uid="{00000000-0005-0000-0000-000073770000}"/>
    <cellStyle name="Note 2 4 6 2 2" xfId="30581" xr:uid="{00000000-0005-0000-0000-000074770000}"/>
    <cellStyle name="Note 2 4 6 2 2 2" xfId="30582" xr:uid="{00000000-0005-0000-0000-000075770000}"/>
    <cellStyle name="Note 2 4 6 2 3" xfId="30583" xr:uid="{00000000-0005-0000-0000-000076770000}"/>
    <cellStyle name="Note 2 4 6 2 4" xfId="30584" xr:uid="{00000000-0005-0000-0000-000077770000}"/>
    <cellStyle name="Note 2 4 6 3" xfId="30585" xr:uid="{00000000-0005-0000-0000-000078770000}"/>
    <cellStyle name="Note 2 4 6 4" xfId="30586" xr:uid="{00000000-0005-0000-0000-000079770000}"/>
    <cellStyle name="Note 2 4 6 4 2" xfId="30587" xr:uid="{00000000-0005-0000-0000-00007A770000}"/>
    <cellStyle name="Note 2 4 6 5" xfId="30588" xr:uid="{00000000-0005-0000-0000-00007B770000}"/>
    <cellStyle name="Note 2 4 6 6" xfId="30589" xr:uid="{00000000-0005-0000-0000-00007C770000}"/>
    <cellStyle name="Note 2 4 7" xfId="30590" xr:uid="{00000000-0005-0000-0000-00007D770000}"/>
    <cellStyle name="Note 2 4 7 2" xfId="30591" xr:uid="{00000000-0005-0000-0000-00007E770000}"/>
    <cellStyle name="Note 2 4 7 2 2" xfId="30592" xr:uid="{00000000-0005-0000-0000-00007F770000}"/>
    <cellStyle name="Note 2 4 7 3" xfId="30593" xr:uid="{00000000-0005-0000-0000-000080770000}"/>
    <cellStyle name="Note 2 4 7 4" xfId="30594" xr:uid="{00000000-0005-0000-0000-000081770000}"/>
    <cellStyle name="Note 2 4 8" xfId="30595" xr:uid="{00000000-0005-0000-0000-000082770000}"/>
    <cellStyle name="Note 2 4 8 2" xfId="30596" xr:uid="{00000000-0005-0000-0000-000083770000}"/>
    <cellStyle name="Note 2 4 8 2 2" xfId="30597" xr:uid="{00000000-0005-0000-0000-000084770000}"/>
    <cellStyle name="Note 2 4 8 3" xfId="30598" xr:uid="{00000000-0005-0000-0000-000085770000}"/>
    <cellStyle name="Note 2 4 8 4" xfId="30599" xr:uid="{00000000-0005-0000-0000-000086770000}"/>
    <cellStyle name="Note 2 4 9" xfId="30600" xr:uid="{00000000-0005-0000-0000-000087770000}"/>
    <cellStyle name="Note 2 5" xfId="30601" xr:uid="{00000000-0005-0000-0000-000088770000}"/>
    <cellStyle name="Note 2 5 10" xfId="30602" xr:uid="{00000000-0005-0000-0000-000089770000}"/>
    <cellStyle name="Note 2 5 10 2" xfId="30603" xr:uid="{00000000-0005-0000-0000-00008A770000}"/>
    <cellStyle name="Note 2 5 11" xfId="30604" xr:uid="{00000000-0005-0000-0000-00008B770000}"/>
    <cellStyle name="Note 2 5 12" xfId="30605" xr:uid="{00000000-0005-0000-0000-00008C770000}"/>
    <cellStyle name="Note 2 5 2" xfId="30606" xr:uid="{00000000-0005-0000-0000-00008D770000}"/>
    <cellStyle name="Note 2 5 2 10" xfId="30607" xr:uid="{00000000-0005-0000-0000-00008E770000}"/>
    <cellStyle name="Note 2 5 2 11" xfId="30608" xr:uid="{00000000-0005-0000-0000-00008F770000}"/>
    <cellStyle name="Note 2 5 2 2" xfId="30609" xr:uid="{00000000-0005-0000-0000-000090770000}"/>
    <cellStyle name="Note 2 5 2 2 10" xfId="30610" xr:uid="{00000000-0005-0000-0000-000091770000}"/>
    <cellStyle name="Note 2 5 2 2 2" xfId="30611" xr:uid="{00000000-0005-0000-0000-000092770000}"/>
    <cellStyle name="Note 2 5 2 2 2 2" xfId="30612" xr:uid="{00000000-0005-0000-0000-000093770000}"/>
    <cellStyle name="Note 2 5 2 2 2 2 2" xfId="30613" xr:uid="{00000000-0005-0000-0000-000094770000}"/>
    <cellStyle name="Note 2 5 2 2 2 2 2 2" xfId="30614" xr:uid="{00000000-0005-0000-0000-000095770000}"/>
    <cellStyle name="Note 2 5 2 2 2 2 2 2 2" xfId="30615" xr:uid="{00000000-0005-0000-0000-000096770000}"/>
    <cellStyle name="Note 2 5 2 2 2 2 2 3" xfId="30616" xr:uid="{00000000-0005-0000-0000-000097770000}"/>
    <cellStyle name="Note 2 5 2 2 2 2 2 4" xfId="30617" xr:uid="{00000000-0005-0000-0000-000098770000}"/>
    <cellStyle name="Note 2 5 2 2 2 2 3" xfId="30618" xr:uid="{00000000-0005-0000-0000-000099770000}"/>
    <cellStyle name="Note 2 5 2 2 2 2 3 2" xfId="30619" xr:uid="{00000000-0005-0000-0000-00009A770000}"/>
    <cellStyle name="Note 2 5 2 2 2 2 4" xfId="30620" xr:uid="{00000000-0005-0000-0000-00009B770000}"/>
    <cellStyle name="Note 2 5 2 2 2 2 5" xfId="30621" xr:uid="{00000000-0005-0000-0000-00009C770000}"/>
    <cellStyle name="Note 2 5 2 2 2 3" xfId="30622" xr:uid="{00000000-0005-0000-0000-00009D770000}"/>
    <cellStyle name="Note 2 5 2 2 2 3 2" xfId="30623" xr:uid="{00000000-0005-0000-0000-00009E770000}"/>
    <cellStyle name="Note 2 5 2 2 2 3 2 2" xfId="30624" xr:uid="{00000000-0005-0000-0000-00009F770000}"/>
    <cellStyle name="Note 2 5 2 2 2 3 2 2 2" xfId="30625" xr:uid="{00000000-0005-0000-0000-0000A0770000}"/>
    <cellStyle name="Note 2 5 2 2 2 3 2 3" xfId="30626" xr:uid="{00000000-0005-0000-0000-0000A1770000}"/>
    <cellStyle name="Note 2 5 2 2 2 3 2 4" xfId="30627" xr:uid="{00000000-0005-0000-0000-0000A2770000}"/>
    <cellStyle name="Note 2 5 2 2 2 3 3" xfId="30628" xr:uid="{00000000-0005-0000-0000-0000A3770000}"/>
    <cellStyle name="Note 2 5 2 2 2 3 3 2" xfId="30629" xr:uid="{00000000-0005-0000-0000-0000A4770000}"/>
    <cellStyle name="Note 2 5 2 2 2 3 4" xfId="30630" xr:uid="{00000000-0005-0000-0000-0000A5770000}"/>
    <cellStyle name="Note 2 5 2 2 2 3 5" xfId="30631" xr:uid="{00000000-0005-0000-0000-0000A6770000}"/>
    <cellStyle name="Note 2 5 2 2 2 4" xfId="30632" xr:uid="{00000000-0005-0000-0000-0000A7770000}"/>
    <cellStyle name="Note 2 5 2 2 2 4 2" xfId="30633" xr:uid="{00000000-0005-0000-0000-0000A8770000}"/>
    <cellStyle name="Note 2 5 2 2 2 4 2 2" xfId="30634" xr:uid="{00000000-0005-0000-0000-0000A9770000}"/>
    <cellStyle name="Note 2 5 2 2 2 4 3" xfId="30635" xr:uid="{00000000-0005-0000-0000-0000AA770000}"/>
    <cellStyle name="Note 2 5 2 2 2 4 4" xfId="30636" xr:uid="{00000000-0005-0000-0000-0000AB770000}"/>
    <cellStyle name="Note 2 5 2 2 2 5" xfId="30637" xr:uid="{00000000-0005-0000-0000-0000AC770000}"/>
    <cellStyle name="Note 2 5 2 2 2 5 2" xfId="30638" xr:uid="{00000000-0005-0000-0000-0000AD770000}"/>
    <cellStyle name="Note 2 5 2 2 2 5 2 2" xfId="30639" xr:uid="{00000000-0005-0000-0000-0000AE770000}"/>
    <cellStyle name="Note 2 5 2 2 2 5 3" xfId="30640" xr:uid="{00000000-0005-0000-0000-0000AF770000}"/>
    <cellStyle name="Note 2 5 2 2 2 5 4" xfId="30641" xr:uid="{00000000-0005-0000-0000-0000B0770000}"/>
    <cellStyle name="Note 2 5 2 2 2 6" xfId="30642" xr:uid="{00000000-0005-0000-0000-0000B1770000}"/>
    <cellStyle name="Note 2 5 2 2 2 6 2" xfId="30643" xr:uid="{00000000-0005-0000-0000-0000B2770000}"/>
    <cellStyle name="Note 2 5 2 2 2 6 2 2" xfId="30644" xr:uid="{00000000-0005-0000-0000-0000B3770000}"/>
    <cellStyle name="Note 2 5 2 2 2 6 3" xfId="30645" xr:uid="{00000000-0005-0000-0000-0000B4770000}"/>
    <cellStyle name="Note 2 5 2 2 2 6 4" xfId="30646" xr:uid="{00000000-0005-0000-0000-0000B5770000}"/>
    <cellStyle name="Note 2 5 2 2 2 7" xfId="30647" xr:uid="{00000000-0005-0000-0000-0000B6770000}"/>
    <cellStyle name="Note 2 5 2 2 2 7 2" xfId="30648" xr:uid="{00000000-0005-0000-0000-0000B7770000}"/>
    <cellStyle name="Note 2 5 2 2 2 8" xfId="30649" xr:uid="{00000000-0005-0000-0000-0000B8770000}"/>
    <cellStyle name="Note 2 5 2 2 2 9" xfId="30650" xr:uid="{00000000-0005-0000-0000-0000B9770000}"/>
    <cellStyle name="Note 2 5 2 2 3" xfId="30651" xr:uid="{00000000-0005-0000-0000-0000BA770000}"/>
    <cellStyle name="Note 2 5 2 2 3 2" xfId="30652" xr:uid="{00000000-0005-0000-0000-0000BB770000}"/>
    <cellStyle name="Note 2 5 2 2 3 2 2" xfId="30653" xr:uid="{00000000-0005-0000-0000-0000BC770000}"/>
    <cellStyle name="Note 2 5 2 2 3 2 2 2" xfId="30654" xr:uid="{00000000-0005-0000-0000-0000BD770000}"/>
    <cellStyle name="Note 2 5 2 2 3 2 3" xfId="30655" xr:uid="{00000000-0005-0000-0000-0000BE770000}"/>
    <cellStyle name="Note 2 5 2 2 3 2 4" xfId="30656" xr:uid="{00000000-0005-0000-0000-0000BF770000}"/>
    <cellStyle name="Note 2 5 2 2 3 3" xfId="30657" xr:uid="{00000000-0005-0000-0000-0000C0770000}"/>
    <cellStyle name="Note 2 5 2 2 3 3 2" xfId="30658" xr:uid="{00000000-0005-0000-0000-0000C1770000}"/>
    <cellStyle name="Note 2 5 2 2 3 4" xfId="30659" xr:uid="{00000000-0005-0000-0000-0000C2770000}"/>
    <cellStyle name="Note 2 5 2 2 3 5" xfId="30660" xr:uid="{00000000-0005-0000-0000-0000C3770000}"/>
    <cellStyle name="Note 2 5 2 2 4" xfId="30661" xr:uid="{00000000-0005-0000-0000-0000C4770000}"/>
    <cellStyle name="Note 2 5 2 2 4 2" xfId="30662" xr:uid="{00000000-0005-0000-0000-0000C5770000}"/>
    <cellStyle name="Note 2 5 2 2 4 2 2" xfId="30663" xr:uid="{00000000-0005-0000-0000-0000C6770000}"/>
    <cellStyle name="Note 2 5 2 2 4 2 2 2" xfId="30664" xr:uid="{00000000-0005-0000-0000-0000C7770000}"/>
    <cellStyle name="Note 2 5 2 2 4 2 3" xfId="30665" xr:uid="{00000000-0005-0000-0000-0000C8770000}"/>
    <cellStyle name="Note 2 5 2 2 4 2 4" xfId="30666" xr:uid="{00000000-0005-0000-0000-0000C9770000}"/>
    <cellStyle name="Note 2 5 2 2 4 3" xfId="30667" xr:uid="{00000000-0005-0000-0000-0000CA770000}"/>
    <cellStyle name="Note 2 5 2 2 4 3 2" xfId="30668" xr:uid="{00000000-0005-0000-0000-0000CB770000}"/>
    <cellStyle name="Note 2 5 2 2 4 4" xfId="30669" xr:uid="{00000000-0005-0000-0000-0000CC770000}"/>
    <cellStyle name="Note 2 5 2 2 4 5" xfId="30670" xr:uid="{00000000-0005-0000-0000-0000CD770000}"/>
    <cellStyle name="Note 2 5 2 2 5" xfId="30671" xr:uid="{00000000-0005-0000-0000-0000CE770000}"/>
    <cellStyle name="Note 2 5 2 2 5 2" xfId="30672" xr:uid="{00000000-0005-0000-0000-0000CF770000}"/>
    <cellStyle name="Note 2 5 2 2 5 2 2" xfId="30673" xr:uid="{00000000-0005-0000-0000-0000D0770000}"/>
    <cellStyle name="Note 2 5 2 2 5 3" xfId="30674" xr:uid="{00000000-0005-0000-0000-0000D1770000}"/>
    <cellStyle name="Note 2 5 2 2 5 4" xfId="30675" xr:uid="{00000000-0005-0000-0000-0000D2770000}"/>
    <cellStyle name="Note 2 5 2 2 6" xfId="30676" xr:uid="{00000000-0005-0000-0000-0000D3770000}"/>
    <cellStyle name="Note 2 5 2 2 6 2" xfId="30677" xr:uid="{00000000-0005-0000-0000-0000D4770000}"/>
    <cellStyle name="Note 2 5 2 2 6 2 2" xfId="30678" xr:uid="{00000000-0005-0000-0000-0000D5770000}"/>
    <cellStyle name="Note 2 5 2 2 6 3" xfId="30679" xr:uid="{00000000-0005-0000-0000-0000D6770000}"/>
    <cellStyle name="Note 2 5 2 2 6 4" xfId="30680" xr:uid="{00000000-0005-0000-0000-0000D7770000}"/>
    <cellStyle name="Note 2 5 2 2 7" xfId="30681" xr:uid="{00000000-0005-0000-0000-0000D8770000}"/>
    <cellStyle name="Note 2 5 2 2 7 2" xfId="30682" xr:uid="{00000000-0005-0000-0000-0000D9770000}"/>
    <cellStyle name="Note 2 5 2 2 7 2 2" xfId="30683" xr:uid="{00000000-0005-0000-0000-0000DA770000}"/>
    <cellStyle name="Note 2 5 2 2 7 3" xfId="30684" xr:uid="{00000000-0005-0000-0000-0000DB770000}"/>
    <cellStyle name="Note 2 5 2 2 7 4" xfId="30685" xr:uid="{00000000-0005-0000-0000-0000DC770000}"/>
    <cellStyle name="Note 2 5 2 2 8" xfId="30686" xr:uid="{00000000-0005-0000-0000-0000DD770000}"/>
    <cellStyle name="Note 2 5 2 2 8 2" xfId="30687" xr:uid="{00000000-0005-0000-0000-0000DE770000}"/>
    <cellStyle name="Note 2 5 2 2 9" xfId="30688" xr:uid="{00000000-0005-0000-0000-0000DF770000}"/>
    <cellStyle name="Note 2 5 2 3" xfId="30689" xr:uid="{00000000-0005-0000-0000-0000E0770000}"/>
    <cellStyle name="Note 2 5 2 3 2" xfId="30690" xr:uid="{00000000-0005-0000-0000-0000E1770000}"/>
    <cellStyle name="Note 2 5 2 3 2 2" xfId="30691" xr:uid="{00000000-0005-0000-0000-0000E2770000}"/>
    <cellStyle name="Note 2 5 2 3 2 2 2" xfId="30692" xr:uid="{00000000-0005-0000-0000-0000E3770000}"/>
    <cellStyle name="Note 2 5 2 3 2 2 2 2" xfId="30693" xr:uid="{00000000-0005-0000-0000-0000E4770000}"/>
    <cellStyle name="Note 2 5 2 3 2 2 3" xfId="30694" xr:uid="{00000000-0005-0000-0000-0000E5770000}"/>
    <cellStyle name="Note 2 5 2 3 2 2 4" xfId="30695" xr:uid="{00000000-0005-0000-0000-0000E6770000}"/>
    <cellStyle name="Note 2 5 2 3 2 3" xfId="30696" xr:uid="{00000000-0005-0000-0000-0000E7770000}"/>
    <cellStyle name="Note 2 5 2 3 2 3 2" xfId="30697" xr:uid="{00000000-0005-0000-0000-0000E8770000}"/>
    <cellStyle name="Note 2 5 2 3 2 4" xfId="30698" xr:uid="{00000000-0005-0000-0000-0000E9770000}"/>
    <cellStyle name="Note 2 5 2 3 2 5" xfId="30699" xr:uid="{00000000-0005-0000-0000-0000EA770000}"/>
    <cellStyle name="Note 2 5 2 3 3" xfId="30700" xr:uid="{00000000-0005-0000-0000-0000EB770000}"/>
    <cellStyle name="Note 2 5 2 3 3 2" xfId="30701" xr:uid="{00000000-0005-0000-0000-0000EC770000}"/>
    <cellStyle name="Note 2 5 2 3 3 2 2" xfId="30702" xr:uid="{00000000-0005-0000-0000-0000ED770000}"/>
    <cellStyle name="Note 2 5 2 3 3 2 2 2" xfId="30703" xr:uid="{00000000-0005-0000-0000-0000EE770000}"/>
    <cellStyle name="Note 2 5 2 3 3 2 3" xfId="30704" xr:uid="{00000000-0005-0000-0000-0000EF770000}"/>
    <cellStyle name="Note 2 5 2 3 3 2 4" xfId="30705" xr:uid="{00000000-0005-0000-0000-0000F0770000}"/>
    <cellStyle name="Note 2 5 2 3 3 3" xfId="30706" xr:uid="{00000000-0005-0000-0000-0000F1770000}"/>
    <cellStyle name="Note 2 5 2 3 3 3 2" xfId="30707" xr:uid="{00000000-0005-0000-0000-0000F2770000}"/>
    <cellStyle name="Note 2 5 2 3 3 4" xfId="30708" xr:uid="{00000000-0005-0000-0000-0000F3770000}"/>
    <cellStyle name="Note 2 5 2 3 3 5" xfId="30709" xr:uid="{00000000-0005-0000-0000-0000F4770000}"/>
    <cellStyle name="Note 2 5 2 3 4" xfId="30710" xr:uid="{00000000-0005-0000-0000-0000F5770000}"/>
    <cellStyle name="Note 2 5 2 3 4 2" xfId="30711" xr:uid="{00000000-0005-0000-0000-0000F6770000}"/>
    <cellStyle name="Note 2 5 2 3 4 2 2" xfId="30712" xr:uid="{00000000-0005-0000-0000-0000F7770000}"/>
    <cellStyle name="Note 2 5 2 3 4 3" xfId="30713" xr:uid="{00000000-0005-0000-0000-0000F8770000}"/>
    <cellStyle name="Note 2 5 2 3 4 4" xfId="30714" xr:uid="{00000000-0005-0000-0000-0000F9770000}"/>
    <cellStyle name="Note 2 5 2 3 5" xfId="30715" xr:uid="{00000000-0005-0000-0000-0000FA770000}"/>
    <cellStyle name="Note 2 5 2 3 5 2" xfId="30716" xr:uid="{00000000-0005-0000-0000-0000FB770000}"/>
    <cellStyle name="Note 2 5 2 3 5 2 2" xfId="30717" xr:uid="{00000000-0005-0000-0000-0000FC770000}"/>
    <cellStyle name="Note 2 5 2 3 5 3" xfId="30718" xr:uid="{00000000-0005-0000-0000-0000FD770000}"/>
    <cellStyle name="Note 2 5 2 3 5 4" xfId="30719" xr:uid="{00000000-0005-0000-0000-0000FE770000}"/>
    <cellStyle name="Note 2 5 2 3 6" xfId="30720" xr:uid="{00000000-0005-0000-0000-0000FF770000}"/>
    <cellStyle name="Note 2 5 2 3 6 2" xfId="30721" xr:uid="{00000000-0005-0000-0000-000000780000}"/>
    <cellStyle name="Note 2 5 2 3 6 2 2" xfId="30722" xr:uid="{00000000-0005-0000-0000-000001780000}"/>
    <cellStyle name="Note 2 5 2 3 6 3" xfId="30723" xr:uid="{00000000-0005-0000-0000-000002780000}"/>
    <cellStyle name="Note 2 5 2 3 6 4" xfId="30724" xr:uid="{00000000-0005-0000-0000-000003780000}"/>
    <cellStyle name="Note 2 5 2 3 7" xfId="30725" xr:uid="{00000000-0005-0000-0000-000004780000}"/>
    <cellStyle name="Note 2 5 2 3 7 2" xfId="30726" xr:uid="{00000000-0005-0000-0000-000005780000}"/>
    <cellStyle name="Note 2 5 2 3 8" xfId="30727" xr:uid="{00000000-0005-0000-0000-000006780000}"/>
    <cellStyle name="Note 2 5 2 3 9" xfId="30728" xr:uid="{00000000-0005-0000-0000-000007780000}"/>
    <cellStyle name="Note 2 5 2 4" xfId="30729" xr:uid="{00000000-0005-0000-0000-000008780000}"/>
    <cellStyle name="Note 2 5 2 4 2" xfId="30730" xr:uid="{00000000-0005-0000-0000-000009780000}"/>
    <cellStyle name="Note 2 5 2 4 2 2" xfId="30731" xr:uid="{00000000-0005-0000-0000-00000A780000}"/>
    <cellStyle name="Note 2 5 2 4 2 2 2" xfId="30732" xr:uid="{00000000-0005-0000-0000-00000B780000}"/>
    <cellStyle name="Note 2 5 2 4 2 3" xfId="30733" xr:uid="{00000000-0005-0000-0000-00000C780000}"/>
    <cellStyle name="Note 2 5 2 4 2 4" xfId="30734" xr:uid="{00000000-0005-0000-0000-00000D780000}"/>
    <cellStyle name="Note 2 5 2 4 3" xfId="30735" xr:uid="{00000000-0005-0000-0000-00000E780000}"/>
    <cellStyle name="Note 2 5 2 4 3 2" xfId="30736" xr:uid="{00000000-0005-0000-0000-00000F780000}"/>
    <cellStyle name="Note 2 5 2 4 4" xfId="30737" xr:uid="{00000000-0005-0000-0000-000010780000}"/>
    <cellStyle name="Note 2 5 2 4 5" xfId="30738" xr:uid="{00000000-0005-0000-0000-000011780000}"/>
    <cellStyle name="Note 2 5 2 5" xfId="30739" xr:uid="{00000000-0005-0000-0000-000012780000}"/>
    <cellStyle name="Note 2 5 2 5 2" xfId="30740" xr:uid="{00000000-0005-0000-0000-000013780000}"/>
    <cellStyle name="Note 2 5 2 5 2 2" xfId="30741" xr:uid="{00000000-0005-0000-0000-000014780000}"/>
    <cellStyle name="Note 2 5 2 5 2 2 2" xfId="30742" xr:uid="{00000000-0005-0000-0000-000015780000}"/>
    <cellStyle name="Note 2 5 2 5 2 3" xfId="30743" xr:uid="{00000000-0005-0000-0000-000016780000}"/>
    <cellStyle name="Note 2 5 2 5 2 4" xfId="30744" xr:uid="{00000000-0005-0000-0000-000017780000}"/>
    <cellStyle name="Note 2 5 2 5 3" xfId="30745" xr:uid="{00000000-0005-0000-0000-000018780000}"/>
    <cellStyle name="Note 2 5 2 5 3 2" xfId="30746" xr:uid="{00000000-0005-0000-0000-000019780000}"/>
    <cellStyle name="Note 2 5 2 5 4" xfId="30747" xr:uid="{00000000-0005-0000-0000-00001A780000}"/>
    <cellStyle name="Note 2 5 2 5 5" xfId="30748" xr:uid="{00000000-0005-0000-0000-00001B780000}"/>
    <cellStyle name="Note 2 5 2 6" xfId="30749" xr:uid="{00000000-0005-0000-0000-00001C780000}"/>
    <cellStyle name="Note 2 5 2 6 2" xfId="30750" xr:uid="{00000000-0005-0000-0000-00001D780000}"/>
    <cellStyle name="Note 2 5 2 6 2 2" xfId="30751" xr:uid="{00000000-0005-0000-0000-00001E780000}"/>
    <cellStyle name="Note 2 5 2 6 3" xfId="30752" xr:uid="{00000000-0005-0000-0000-00001F780000}"/>
    <cellStyle name="Note 2 5 2 6 4" xfId="30753" xr:uid="{00000000-0005-0000-0000-000020780000}"/>
    <cellStyle name="Note 2 5 2 7" xfId="30754" xr:uid="{00000000-0005-0000-0000-000021780000}"/>
    <cellStyle name="Note 2 5 2 7 2" xfId="30755" xr:uid="{00000000-0005-0000-0000-000022780000}"/>
    <cellStyle name="Note 2 5 2 7 2 2" xfId="30756" xr:uid="{00000000-0005-0000-0000-000023780000}"/>
    <cellStyle name="Note 2 5 2 7 3" xfId="30757" xr:uid="{00000000-0005-0000-0000-000024780000}"/>
    <cellStyle name="Note 2 5 2 7 4" xfId="30758" xr:uid="{00000000-0005-0000-0000-000025780000}"/>
    <cellStyle name="Note 2 5 2 8" xfId="30759" xr:uid="{00000000-0005-0000-0000-000026780000}"/>
    <cellStyle name="Note 2 5 2 8 2" xfId="30760" xr:uid="{00000000-0005-0000-0000-000027780000}"/>
    <cellStyle name="Note 2 5 2 8 2 2" xfId="30761" xr:uid="{00000000-0005-0000-0000-000028780000}"/>
    <cellStyle name="Note 2 5 2 8 3" xfId="30762" xr:uid="{00000000-0005-0000-0000-000029780000}"/>
    <cellStyle name="Note 2 5 2 8 4" xfId="30763" xr:uid="{00000000-0005-0000-0000-00002A780000}"/>
    <cellStyle name="Note 2 5 2 9" xfId="30764" xr:uid="{00000000-0005-0000-0000-00002B780000}"/>
    <cellStyle name="Note 2 5 2 9 2" xfId="30765" xr:uid="{00000000-0005-0000-0000-00002C780000}"/>
    <cellStyle name="Note 2 5 3" xfId="30766" xr:uid="{00000000-0005-0000-0000-00002D780000}"/>
    <cellStyle name="Note 2 5 3 10" xfId="30767" xr:uid="{00000000-0005-0000-0000-00002E780000}"/>
    <cellStyle name="Note 2 5 3 2" xfId="30768" xr:uid="{00000000-0005-0000-0000-00002F780000}"/>
    <cellStyle name="Note 2 5 3 2 2" xfId="30769" xr:uid="{00000000-0005-0000-0000-000030780000}"/>
    <cellStyle name="Note 2 5 3 2 2 2" xfId="30770" xr:uid="{00000000-0005-0000-0000-000031780000}"/>
    <cellStyle name="Note 2 5 3 2 2 2 2" xfId="30771" xr:uid="{00000000-0005-0000-0000-000032780000}"/>
    <cellStyle name="Note 2 5 3 2 2 2 2 2" xfId="30772" xr:uid="{00000000-0005-0000-0000-000033780000}"/>
    <cellStyle name="Note 2 5 3 2 2 2 3" xfId="30773" xr:uid="{00000000-0005-0000-0000-000034780000}"/>
    <cellStyle name="Note 2 5 3 2 2 2 4" xfId="30774" xr:uid="{00000000-0005-0000-0000-000035780000}"/>
    <cellStyle name="Note 2 5 3 2 2 3" xfId="30775" xr:uid="{00000000-0005-0000-0000-000036780000}"/>
    <cellStyle name="Note 2 5 3 2 2 3 2" xfId="30776" xr:uid="{00000000-0005-0000-0000-000037780000}"/>
    <cellStyle name="Note 2 5 3 2 2 4" xfId="30777" xr:uid="{00000000-0005-0000-0000-000038780000}"/>
    <cellStyle name="Note 2 5 3 2 2 5" xfId="30778" xr:uid="{00000000-0005-0000-0000-000039780000}"/>
    <cellStyle name="Note 2 5 3 2 3" xfId="30779" xr:uid="{00000000-0005-0000-0000-00003A780000}"/>
    <cellStyle name="Note 2 5 3 2 3 2" xfId="30780" xr:uid="{00000000-0005-0000-0000-00003B780000}"/>
    <cellStyle name="Note 2 5 3 2 3 2 2" xfId="30781" xr:uid="{00000000-0005-0000-0000-00003C780000}"/>
    <cellStyle name="Note 2 5 3 2 3 2 2 2" xfId="30782" xr:uid="{00000000-0005-0000-0000-00003D780000}"/>
    <cellStyle name="Note 2 5 3 2 3 2 3" xfId="30783" xr:uid="{00000000-0005-0000-0000-00003E780000}"/>
    <cellStyle name="Note 2 5 3 2 3 2 4" xfId="30784" xr:uid="{00000000-0005-0000-0000-00003F780000}"/>
    <cellStyle name="Note 2 5 3 2 3 3" xfId="30785" xr:uid="{00000000-0005-0000-0000-000040780000}"/>
    <cellStyle name="Note 2 5 3 2 3 3 2" xfId="30786" xr:uid="{00000000-0005-0000-0000-000041780000}"/>
    <cellStyle name="Note 2 5 3 2 3 4" xfId="30787" xr:uid="{00000000-0005-0000-0000-000042780000}"/>
    <cellStyle name="Note 2 5 3 2 3 5" xfId="30788" xr:uid="{00000000-0005-0000-0000-000043780000}"/>
    <cellStyle name="Note 2 5 3 2 4" xfId="30789" xr:uid="{00000000-0005-0000-0000-000044780000}"/>
    <cellStyle name="Note 2 5 3 2 4 2" xfId="30790" xr:uid="{00000000-0005-0000-0000-000045780000}"/>
    <cellStyle name="Note 2 5 3 2 4 2 2" xfId="30791" xr:uid="{00000000-0005-0000-0000-000046780000}"/>
    <cellStyle name="Note 2 5 3 2 4 3" xfId="30792" xr:uid="{00000000-0005-0000-0000-000047780000}"/>
    <cellStyle name="Note 2 5 3 2 4 4" xfId="30793" xr:uid="{00000000-0005-0000-0000-000048780000}"/>
    <cellStyle name="Note 2 5 3 2 5" xfId="30794" xr:uid="{00000000-0005-0000-0000-000049780000}"/>
    <cellStyle name="Note 2 5 3 2 5 2" xfId="30795" xr:uid="{00000000-0005-0000-0000-00004A780000}"/>
    <cellStyle name="Note 2 5 3 2 5 2 2" xfId="30796" xr:uid="{00000000-0005-0000-0000-00004B780000}"/>
    <cellStyle name="Note 2 5 3 2 5 3" xfId="30797" xr:uid="{00000000-0005-0000-0000-00004C780000}"/>
    <cellStyle name="Note 2 5 3 2 5 4" xfId="30798" xr:uid="{00000000-0005-0000-0000-00004D780000}"/>
    <cellStyle name="Note 2 5 3 2 6" xfId="30799" xr:uid="{00000000-0005-0000-0000-00004E780000}"/>
    <cellStyle name="Note 2 5 3 2 6 2" xfId="30800" xr:uid="{00000000-0005-0000-0000-00004F780000}"/>
    <cellStyle name="Note 2 5 3 2 6 2 2" xfId="30801" xr:uid="{00000000-0005-0000-0000-000050780000}"/>
    <cellStyle name="Note 2 5 3 2 6 3" xfId="30802" xr:uid="{00000000-0005-0000-0000-000051780000}"/>
    <cellStyle name="Note 2 5 3 2 6 4" xfId="30803" xr:uid="{00000000-0005-0000-0000-000052780000}"/>
    <cellStyle name="Note 2 5 3 2 7" xfId="30804" xr:uid="{00000000-0005-0000-0000-000053780000}"/>
    <cellStyle name="Note 2 5 3 2 7 2" xfId="30805" xr:uid="{00000000-0005-0000-0000-000054780000}"/>
    <cellStyle name="Note 2 5 3 2 8" xfId="30806" xr:uid="{00000000-0005-0000-0000-000055780000}"/>
    <cellStyle name="Note 2 5 3 2 9" xfId="30807" xr:uid="{00000000-0005-0000-0000-000056780000}"/>
    <cellStyle name="Note 2 5 3 3" xfId="30808" xr:uid="{00000000-0005-0000-0000-000057780000}"/>
    <cellStyle name="Note 2 5 3 3 2" xfId="30809" xr:uid="{00000000-0005-0000-0000-000058780000}"/>
    <cellStyle name="Note 2 5 3 3 2 2" xfId="30810" xr:uid="{00000000-0005-0000-0000-000059780000}"/>
    <cellStyle name="Note 2 5 3 3 2 2 2" xfId="30811" xr:uid="{00000000-0005-0000-0000-00005A780000}"/>
    <cellStyle name="Note 2 5 3 3 2 3" xfId="30812" xr:uid="{00000000-0005-0000-0000-00005B780000}"/>
    <cellStyle name="Note 2 5 3 3 2 4" xfId="30813" xr:uid="{00000000-0005-0000-0000-00005C780000}"/>
    <cellStyle name="Note 2 5 3 3 3" xfId="30814" xr:uid="{00000000-0005-0000-0000-00005D780000}"/>
    <cellStyle name="Note 2 5 3 3 3 2" xfId="30815" xr:uid="{00000000-0005-0000-0000-00005E780000}"/>
    <cellStyle name="Note 2 5 3 3 4" xfId="30816" xr:uid="{00000000-0005-0000-0000-00005F780000}"/>
    <cellStyle name="Note 2 5 3 3 5" xfId="30817" xr:uid="{00000000-0005-0000-0000-000060780000}"/>
    <cellStyle name="Note 2 5 3 4" xfId="30818" xr:uid="{00000000-0005-0000-0000-000061780000}"/>
    <cellStyle name="Note 2 5 3 4 2" xfId="30819" xr:uid="{00000000-0005-0000-0000-000062780000}"/>
    <cellStyle name="Note 2 5 3 4 2 2" xfId="30820" xr:uid="{00000000-0005-0000-0000-000063780000}"/>
    <cellStyle name="Note 2 5 3 4 2 2 2" xfId="30821" xr:uid="{00000000-0005-0000-0000-000064780000}"/>
    <cellStyle name="Note 2 5 3 4 2 3" xfId="30822" xr:uid="{00000000-0005-0000-0000-000065780000}"/>
    <cellStyle name="Note 2 5 3 4 2 4" xfId="30823" xr:uid="{00000000-0005-0000-0000-000066780000}"/>
    <cellStyle name="Note 2 5 3 4 3" xfId="30824" xr:uid="{00000000-0005-0000-0000-000067780000}"/>
    <cellStyle name="Note 2 5 3 4 3 2" xfId="30825" xr:uid="{00000000-0005-0000-0000-000068780000}"/>
    <cellStyle name="Note 2 5 3 4 4" xfId="30826" xr:uid="{00000000-0005-0000-0000-000069780000}"/>
    <cellStyle name="Note 2 5 3 4 5" xfId="30827" xr:uid="{00000000-0005-0000-0000-00006A780000}"/>
    <cellStyle name="Note 2 5 3 5" xfId="30828" xr:uid="{00000000-0005-0000-0000-00006B780000}"/>
    <cellStyle name="Note 2 5 3 5 2" xfId="30829" xr:uid="{00000000-0005-0000-0000-00006C780000}"/>
    <cellStyle name="Note 2 5 3 5 2 2" xfId="30830" xr:uid="{00000000-0005-0000-0000-00006D780000}"/>
    <cellStyle name="Note 2 5 3 5 3" xfId="30831" xr:uid="{00000000-0005-0000-0000-00006E780000}"/>
    <cellStyle name="Note 2 5 3 5 4" xfId="30832" xr:uid="{00000000-0005-0000-0000-00006F780000}"/>
    <cellStyle name="Note 2 5 3 6" xfId="30833" xr:uid="{00000000-0005-0000-0000-000070780000}"/>
    <cellStyle name="Note 2 5 3 6 2" xfId="30834" xr:uid="{00000000-0005-0000-0000-000071780000}"/>
    <cellStyle name="Note 2 5 3 6 2 2" xfId="30835" xr:uid="{00000000-0005-0000-0000-000072780000}"/>
    <cellStyle name="Note 2 5 3 6 3" xfId="30836" xr:uid="{00000000-0005-0000-0000-000073780000}"/>
    <cellStyle name="Note 2 5 3 6 4" xfId="30837" xr:uid="{00000000-0005-0000-0000-000074780000}"/>
    <cellStyle name="Note 2 5 3 7" xfId="30838" xr:uid="{00000000-0005-0000-0000-000075780000}"/>
    <cellStyle name="Note 2 5 3 7 2" xfId="30839" xr:uid="{00000000-0005-0000-0000-000076780000}"/>
    <cellStyle name="Note 2 5 3 7 2 2" xfId="30840" xr:uid="{00000000-0005-0000-0000-000077780000}"/>
    <cellStyle name="Note 2 5 3 7 3" xfId="30841" xr:uid="{00000000-0005-0000-0000-000078780000}"/>
    <cellStyle name="Note 2 5 3 7 4" xfId="30842" xr:uid="{00000000-0005-0000-0000-000079780000}"/>
    <cellStyle name="Note 2 5 3 8" xfId="30843" xr:uid="{00000000-0005-0000-0000-00007A780000}"/>
    <cellStyle name="Note 2 5 3 8 2" xfId="30844" xr:uid="{00000000-0005-0000-0000-00007B780000}"/>
    <cellStyle name="Note 2 5 3 9" xfId="30845" xr:uid="{00000000-0005-0000-0000-00007C780000}"/>
    <cellStyle name="Note 2 5 4" xfId="30846" xr:uid="{00000000-0005-0000-0000-00007D780000}"/>
    <cellStyle name="Note 2 5 4 2" xfId="30847" xr:uid="{00000000-0005-0000-0000-00007E780000}"/>
    <cellStyle name="Note 2 5 4 2 2" xfId="30848" xr:uid="{00000000-0005-0000-0000-00007F780000}"/>
    <cellStyle name="Note 2 5 4 2 2 2" xfId="30849" xr:uid="{00000000-0005-0000-0000-000080780000}"/>
    <cellStyle name="Note 2 5 4 2 2 2 2" xfId="30850" xr:uid="{00000000-0005-0000-0000-000081780000}"/>
    <cellStyle name="Note 2 5 4 2 2 3" xfId="30851" xr:uid="{00000000-0005-0000-0000-000082780000}"/>
    <cellStyle name="Note 2 5 4 2 2 4" xfId="30852" xr:uid="{00000000-0005-0000-0000-000083780000}"/>
    <cellStyle name="Note 2 5 4 2 3" xfId="30853" xr:uid="{00000000-0005-0000-0000-000084780000}"/>
    <cellStyle name="Note 2 5 4 2 3 2" xfId="30854" xr:uid="{00000000-0005-0000-0000-000085780000}"/>
    <cellStyle name="Note 2 5 4 2 4" xfId="30855" xr:uid="{00000000-0005-0000-0000-000086780000}"/>
    <cellStyle name="Note 2 5 4 2 5" xfId="30856" xr:uid="{00000000-0005-0000-0000-000087780000}"/>
    <cellStyle name="Note 2 5 4 3" xfId="30857" xr:uid="{00000000-0005-0000-0000-000088780000}"/>
    <cellStyle name="Note 2 5 4 3 2" xfId="30858" xr:uid="{00000000-0005-0000-0000-000089780000}"/>
    <cellStyle name="Note 2 5 4 3 2 2" xfId="30859" xr:uid="{00000000-0005-0000-0000-00008A780000}"/>
    <cellStyle name="Note 2 5 4 3 2 2 2" xfId="30860" xr:uid="{00000000-0005-0000-0000-00008B780000}"/>
    <cellStyle name="Note 2 5 4 3 2 3" xfId="30861" xr:uid="{00000000-0005-0000-0000-00008C780000}"/>
    <cellStyle name="Note 2 5 4 3 2 4" xfId="30862" xr:uid="{00000000-0005-0000-0000-00008D780000}"/>
    <cellStyle name="Note 2 5 4 3 3" xfId="30863" xr:uid="{00000000-0005-0000-0000-00008E780000}"/>
    <cellStyle name="Note 2 5 4 3 3 2" xfId="30864" xr:uid="{00000000-0005-0000-0000-00008F780000}"/>
    <cellStyle name="Note 2 5 4 3 4" xfId="30865" xr:uid="{00000000-0005-0000-0000-000090780000}"/>
    <cellStyle name="Note 2 5 4 3 5" xfId="30866" xr:uid="{00000000-0005-0000-0000-000091780000}"/>
    <cellStyle name="Note 2 5 4 4" xfId="30867" xr:uid="{00000000-0005-0000-0000-000092780000}"/>
    <cellStyle name="Note 2 5 4 4 2" xfId="30868" xr:uid="{00000000-0005-0000-0000-000093780000}"/>
    <cellStyle name="Note 2 5 4 4 2 2" xfId="30869" xr:uid="{00000000-0005-0000-0000-000094780000}"/>
    <cellStyle name="Note 2 5 4 4 3" xfId="30870" xr:uid="{00000000-0005-0000-0000-000095780000}"/>
    <cellStyle name="Note 2 5 4 4 4" xfId="30871" xr:uid="{00000000-0005-0000-0000-000096780000}"/>
    <cellStyle name="Note 2 5 4 5" xfId="30872" xr:uid="{00000000-0005-0000-0000-000097780000}"/>
    <cellStyle name="Note 2 5 4 5 2" xfId="30873" xr:uid="{00000000-0005-0000-0000-000098780000}"/>
    <cellStyle name="Note 2 5 4 5 2 2" xfId="30874" xr:uid="{00000000-0005-0000-0000-000099780000}"/>
    <cellStyle name="Note 2 5 4 5 3" xfId="30875" xr:uid="{00000000-0005-0000-0000-00009A780000}"/>
    <cellStyle name="Note 2 5 4 5 4" xfId="30876" xr:uid="{00000000-0005-0000-0000-00009B780000}"/>
    <cellStyle name="Note 2 5 4 6" xfId="30877" xr:uid="{00000000-0005-0000-0000-00009C780000}"/>
    <cellStyle name="Note 2 5 4 6 2" xfId="30878" xr:uid="{00000000-0005-0000-0000-00009D780000}"/>
    <cellStyle name="Note 2 5 4 6 2 2" xfId="30879" xr:uid="{00000000-0005-0000-0000-00009E780000}"/>
    <cellStyle name="Note 2 5 4 6 3" xfId="30880" xr:uid="{00000000-0005-0000-0000-00009F780000}"/>
    <cellStyle name="Note 2 5 4 6 4" xfId="30881" xr:uid="{00000000-0005-0000-0000-0000A0780000}"/>
    <cellStyle name="Note 2 5 4 7" xfId="30882" xr:uid="{00000000-0005-0000-0000-0000A1780000}"/>
    <cellStyle name="Note 2 5 4 7 2" xfId="30883" xr:uid="{00000000-0005-0000-0000-0000A2780000}"/>
    <cellStyle name="Note 2 5 4 8" xfId="30884" xr:uid="{00000000-0005-0000-0000-0000A3780000}"/>
    <cellStyle name="Note 2 5 4 9" xfId="30885" xr:uid="{00000000-0005-0000-0000-0000A4780000}"/>
    <cellStyle name="Note 2 5 5" xfId="30886" xr:uid="{00000000-0005-0000-0000-0000A5780000}"/>
    <cellStyle name="Note 2 5 5 2" xfId="30887" xr:uid="{00000000-0005-0000-0000-0000A6780000}"/>
    <cellStyle name="Note 2 5 5 2 2" xfId="30888" xr:uid="{00000000-0005-0000-0000-0000A7780000}"/>
    <cellStyle name="Note 2 5 5 2 2 2" xfId="30889" xr:uid="{00000000-0005-0000-0000-0000A8780000}"/>
    <cellStyle name="Note 2 5 5 2 3" xfId="30890" xr:uid="{00000000-0005-0000-0000-0000A9780000}"/>
    <cellStyle name="Note 2 5 5 2 4" xfId="30891" xr:uid="{00000000-0005-0000-0000-0000AA780000}"/>
    <cellStyle name="Note 2 5 5 3" xfId="30892" xr:uid="{00000000-0005-0000-0000-0000AB780000}"/>
    <cellStyle name="Note 2 5 5 3 2" xfId="30893" xr:uid="{00000000-0005-0000-0000-0000AC780000}"/>
    <cellStyle name="Note 2 5 5 4" xfId="30894" xr:uid="{00000000-0005-0000-0000-0000AD780000}"/>
    <cellStyle name="Note 2 5 5 5" xfId="30895" xr:uid="{00000000-0005-0000-0000-0000AE780000}"/>
    <cellStyle name="Note 2 5 6" xfId="30896" xr:uid="{00000000-0005-0000-0000-0000AF780000}"/>
    <cellStyle name="Note 2 5 6 2" xfId="30897" xr:uid="{00000000-0005-0000-0000-0000B0780000}"/>
    <cellStyle name="Note 2 5 6 2 2" xfId="30898" xr:uid="{00000000-0005-0000-0000-0000B1780000}"/>
    <cellStyle name="Note 2 5 6 2 2 2" xfId="30899" xr:uid="{00000000-0005-0000-0000-0000B2780000}"/>
    <cellStyle name="Note 2 5 6 2 3" xfId="30900" xr:uid="{00000000-0005-0000-0000-0000B3780000}"/>
    <cellStyle name="Note 2 5 6 2 4" xfId="30901" xr:uid="{00000000-0005-0000-0000-0000B4780000}"/>
    <cellStyle name="Note 2 5 6 3" xfId="30902" xr:uid="{00000000-0005-0000-0000-0000B5780000}"/>
    <cellStyle name="Note 2 5 6 3 2" xfId="30903" xr:uid="{00000000-0005-0000-0000-0000B6780000}"/>
    <cellStyle name="Note 2 5 6 4" xfId="30904" xr:uid="{00000000-0005-0000-0000-0000B7780000}"/>
    <cellStyle name="Note 2 5 6 5" xfId="30905" xr:uid="{00000000-0005-0000-0000-0000B8780000}"/>
    <cellStyle name="Note 2 5 7" xfId="30906" xr:uid="{00000000-0005-0000-0000-0000B9780000}"/>
    <cellStyle name="Note 2 5 7 2" xfId="30907" xr:uid="{00000000-0005-0000-0000-0000BA780000}"/>
    <cellStyle name="Note 2 5 7 2 2" xfId="30908" xr:uid="{00000000-0005-0000-0000-0000BB780000}"/>
    <cellStyle name="Note 2 5 7 3" xfId="30909" xr:uid="{00000000-0005-0000-0000-0000BC780000}"/>
    <cellStyle name="Note 2 5 7 4" xfId="30910" xr:uid="{00000000-0005-0000-0000-0000BD780000}"/>
    <cellStyle name="Note 2 5 8" xfId="30911" xr:uid="{00000000-0005-0000-0000-0000BE780000}"/>
    <cellStyle name="Note 2 5 8 2" xfId="30912" xr:uid="{00000000-0005-0000-0000-0000BF780000}"/>
    <cellStyle name="Note 2 5 8 2 2" xfId="30913" xr:uid="{00000000-0005-0000-0000-0000C0780000}"/>
    <cellStyle name="Note 2 5 8 3" xfId="30914" xr:uid="{00000000-0005-0000-0000-0000C1780000}"/>
    <cellStyle name="Note 2 5 8 4" xfId="30915" xr:uid="{00000000-0005-0000-0000-0000C2780000}"/>
    <cellStyle name="Note 2 5 9" xfId="30916" xr:uid="{00000000-0005-0000-0000-0000C3780000}"/>
    <cellStyle name="Note 2 5 9 2" xfId="30917" xr:uid="{00000000-0005-0000-0000-0000C4780000}"/>
    <cellStyle name="Note 2 5 9 2 2" xfId="30918" xr:uid="{00000000-0005-0000-0000-0000C5780000}"/>
    <cellStyle name="Note 2 5 9 3" xfId="30919" xr:uid="{00000000-0005-0000-0000-0000C6780000}"/>
    <cellStyle name="Note 2 5 9 4" xfId="30920" xr:uid="{00000000-0005-0000-0000-0000C7780000}"/>
    <cellStyle name="Note 2 6" xfId="30921" xr:uid="{00000000-0005-0000-0000-0000C8780000}"/>
    <cellStyle name="Note 2 6 10" xfId="30922" xr:uid="{00000000-0005-0000-0000-0000C9780000}"/>
    <cellStyle name="Note 2 6 11" xfId="30923" xr:uid="{00000000-0005-0000-0000-0000CA780000}"/>
    <cellStyle name="Note 2 6 2" xfId="30924" xr:uid="{00000000-0005-0000-0000-0000CB780000}"/>
    <cellStyle name="Note 2 6 2 10" xfId="30925" xr:uid="{00000000-0005-0000-0000-0000CC780000}"/>
    <cellStyle name="Note 2 6 2 2" xfId="30926" xr:uid="{00000000-0005-0000-0000-0000CD780000}"/>
    <cellStyle name="Note 2 6 2 2 2" xfId="30927" xr:uid="{00000000-0005-0000-0000-0000CE780000}"/>
    <cellStyle name="Note 2 6 2 2 2 2" xfId="30928" xr:uid="{00000000-0005-0000-0000-0000CF780000}"/>
    <cellStyle name="Note 2 6 2 2 2 2 2" xfId="30929" xr:uid="{00000000-0005-0000-0000-0000D0780000}"/>
    <cellStyle name="Note 2 6 2 2 2 2 2 2" xfId="30930" xr:uid="{00000000-0005-0000-0000-0000D1780000}"/>
    <cellStyle name="Note 2 6 2 2 2 2 3" xfId="30931" xr:uid="{00000000-0005-0000-0000-0000D2780000}"/>
    <cellStyle name="Note 2 6 2 2 2 2 4" xfId="30932" xr:uid="{00000000-0005-0000-0000-0000D3780000}"/>
    <cellStyle name="Note 2 6 2 2 2 3" xfId="30933" xr:uid="{00000000-0005-0000-0000-0000D4780000}"/>
    <cellStyle name="Note 2 6 2 2 2 3 2" xfId="30934" xr:uid="{00000000-0005-0000-0000-0000D5780000}"/>
    <cellStyle name="Note 2 6 2 2 2 4" xfId="30935" xr:uid="{00000000-0005-0000-0000-0000D6780000}"/>
    <cellStyle name="Note 2 6 2 2 2 5" xfId="30936" xr:uid="{00000000-0005-0000-0000-0000D7780000}"/>
    <cellStyle name="Note 2 6 2 2 3" xfId="30937" xr:uid="{00000000-0005-0000-0000-0000D8780000}"/>
    <cellStyle name="Note 2 6 2 2 3 2" xfId="30938" xr:uid="{00000000-0005-0000-0000-0000D9780000}"/>
    <cellStyle name="Note 2 6 2 2 3 2 2" xfId="30939" xr:uid="{00000000-0005-0000-0000-0000DA780000}"/>
    <cellStyle name="Note 2 6 2 2 3 2 2 2" xfId="30940" xr:uid="{00000000-0005-0000-0000-0000DB780000}"/>
    <cellStyle name="Note 2 6 2 2 3 2 3" xfId="30941" xr:uid="{00000000-0005-0000-0000-0000DC780000}"/>
    <cellStyle name="Note 2 6 2 2 3 2 4" xfId="30942" xr:uid="{00000000-0005-0000-0000-0000DD780000}"/>
    <cellStyle name="Note 2 6 2 2 3 3" xfId="30943" xr:uid="{00000000-0005-0000-0000-0000DE780000}"/>
    <cellStyle name="Note 2 6 2 2 3 3 2" xfId="30944" xr:uid="{00000000-0005-0000-0000-0000DF780000}"/>
    <cellStyle name="Note 2 6 2 2 3 4" xfId="30945" xr:uid="{00000000-0005-0000-0000-0000E0780000}"/>
    <cellStyle name="Note 2 6 2 2 3 5" xfId="30946" xr:uid="{00000000-0005-0000-0000-0000E1780000}"/>
    <cellStyle name="Note 2 6 2 2 4" xfId="30947" xr:uid="{00000000-0005-0000-0000-0000E2780000}"/>
    <cellStyle name="Note 2 6 2 2 4 2" xfId="30948" xr:uid="{00000000-0005-0000-0000-0000E3780000}"/>
    <cellStyle name="Note 2 6 2 2 4 2 2" xfId="30949" xr:uid="{00000000-0005-0000-0000-0000E4780000}"/>
    <cellStyle name="Note 2 6 2 2 4 3" xfId="30950" xr:uid="{00000000-0005-0000-0000-0000E5780000}"/>
    <cellStyle name="Note 2 6 2 2 4 4" xfId="30951" xr:uid="{00000000-0005-0000-0000-0000E6780000}"/>
    <cellStyle name="Note 2 6 2 2 5" xfId="30952" xr:uid="{00000000-0005-0000-0000-0000E7780000}"/>
    <cellStyle name="Note 2 6 2 2 5 2" xfId="30953" xr:uid="{00000000-0005-0000-0000-0000E8780000}"/>
    <cellStyle name="Note 2 6 2 2 5 2 2" xfId="30954" xr:uid="{00000000-0005-0000-0000-0000E9780000}"/>
    <cellStyle name="Note 2 6 2 2 5 3" xfId="30955" xr:uid="{00000000-0005-0000-0000-0000EA780000}"/>
    <cellStyle name="Note 2 6 2 2 5 4" xfId="30956" xr:uid="{00000000-0005-0000-0000-0000EB780000}"/>
    <cellStyle name="Note 2 6 2 2 6" xfId="30957" xr:uid="{00000000-0005-0000-0000-0000EC780000}"/>
    <cellStyle name="Note 2 6 2 2 6 2" xfId="30958" xr:uid="{00000000-0005-0000-0000-0000ED780000}"/>
    <cellStyle name="Note 2 6 2 2 6 2 2" xfId="30959" xr:uid="{00000000-0005-0000-0000-0000EE780000}"/>
    <cellStyle name="Note 2 6 2 2 6 3" xfId="30960" xr:uid="{00000000-0005-0000-0000-0000EF780000}"/>
    <cellStyle name="Note 2 6 2 2 6 4" xfId="30961" xr:uid="{00000000-0005-0000-0000-0000F0780000}"/>
    <cellStyle name="Note 2 6 2 2 7" xfId="30962" xr:uid="{00000000-0005-0000-0000-0000F1780000}"/>
    <cellStyle name="Note 2 6 2 2 7 2" xfId="30963" xr:uid="{00000000-0005-0000-0000-0000F2780000}"/>
    <cellStyle name="Note 2 6 2 2 8" xfId="30964" xr:uid="{00000000-0005-0000-0000-0000F3780000}"/>
    <cellStyle name="Note 2 6 2 2 9" xfId="30965" xr:uid="{00000000-0005-0000-0000-0000F4780000}"/>
    <cellStyle name="Note 2 6 2 3" xfId="30966" xr:uid="{00000000-0005-0000-0000-0000F5780000}"/>
    <cellStyle name="Note 2 6 2 3 2" xfId="30967" xr:uid="{00000000-0005-0000-0000-0000F6780000}"/>
    <cellStyle name="Note 2 6 2 3 2 2" xfId="30968" xr:uid="{00000000-0005-0000-0000-0000F7780000}"/>
    <cellStyle name="Note 2 6 2 3 2 2 2" xfId="30969" xr:uid="{00000000-0005-0000-0000-0000F8780000}"/>
    <cellStyle name="Note 2 6 2 3 2 3" xfId="30970" xr:uid="{00000000-0005-0000-0000-0000F9780000}"/>
    <cellStyle name="Note 2 6 2 3 2 4" xfId="30971" xr:uid="{00000000-0005-0000-0000-0000FA780000}"/>
    <cellStyle name="Note 2 6 2 3 3" xfId="30972" xr:uid="{00000000-0005-0000-0000-0000FB780000}"/>
    <cellStyle name="Note 2 6 2 3 3 2" xfId="30973" xr:uid="{00000000-0005-0000-0000-0000FC780000}"/>
    <cellStyle name="Note 2 6 2 3 4" xfId="30974" xr:uid="{00000000-0005-0000-0000-0000FD780000}"/>
    <cellStyle name="Note 2 6 2 3 5" xfId="30975" xr:uid="{00000000-0005-0000-0000-0000FE780000}"/>
    <cellStyle name="Note 2 6 2 4" xfId="30976" xr:uid="{00000000-0005-0000-0000-0000FF780000}"/>
    <cellStyle name="Note 2 6 2 4 2" xfId="30977" xr:uid="{00000000-0005-0000-0000-000000790000}"/>
    <cellStyle name="Note 2 6 2 4 2 2" xfId="30978" xr:uid="{00000000-0005-0000-0000-000001790000}"/>
    <cellStyle name="Note 2 6 2 4 2 2 2" xfId="30979" xr:uid="{00000000-0005-0000-0000-000002790000}"/>
    <cellStyle name="Note 2 6 2 4 2 3" xfId="30980" xr:uid="{00000000-0005-0000-0000-000003790000}"/>
    <cellStyle name="Note 2 6 2 4 2 4" xfId="30981" xr:uid="{00000000-0005-0000-0000-000004790000}"/>
    <cellStyle name="Note 2 6 2 4 3" xfId="30982" xr:uid="{00000000-0005-0000-0000-000005790000}"/>
    <cellStyle name="Note 2 6 2 4 3 2" xfId="30983" xr:uid="{00000000-0005-0000-0000-000006790000}"/>
    <cellStyle name="Note 2 6 2 4 4" xfId="30984" xr:uid="{00000000-0005-0000-0000-000007790000}"/>
    <cellStyle name="Note 2 6 2 4 5" xfId="30985" xr:uid="{00000000-0005-0000-0000-000008790000}"/>
    <cellStyle name="Note 2 6 2 5" xfId="30986" xr:uid="{00000000-0005-0000-0000-000009790000}"/>
    <cellStyle name="Note 2 6 2 5 2" xfId="30987" xr:uid="{00000000-0005-0000-0000-00000A790000}"/>
    <cellStyle name="Note 2 6 2 5 2 2" xfId="30988" xr:uid="{00000000-0005-0000-0000-00000B790000}"/>
    <cellStyle name="Note 2 6 2 5 3" xfId="30989" xr:uid="{00000000-0005-0000-0000-00000C790000}"/>
    <cellStyle name="Note 2 6 2 5 4" xfId="30990" xr:uid="{00000000-0005-0000-0000-00000D790000}"/>
    <cellStyle name="Note 2 6 2 6" xfId="30991" xr:uid="{00000000-0005-0000-0000-00000E790000}"/>
    <cellStyle name="Note 2 6 2 6 2" xfId="30992" xr:uid="{00000000-0005-0000-0000-00000F790000}"/>
    <cellStyle name="Note 2 6 2 6 2 2" xfId="30993" xr:uid="{00000000-0005-0000-0000-000010790000}"/>
    <cellStyle name="Note 2 6 2 6 3" xfId="30994" xr:uid="{00000000-0005-0000-0000-000011790000}"/>
    <cellStyle name="Note 2 6 2 6 4" xfId="30995" xr:uid="{00000000-0005-0000-0000-000012790000}"/>
    <cellStyle name="Note 2 6 2 7" xfId="30996" xr:uid="{00000000-0005-0000-0000-000013790000}"/>
    <cellStyle name="Note 2 6 2 7 2" xfId="30997" xr:uid="{00000000-0005-0000-0000-000014790000}"/>
    <cellStyle name="Note 2 6 2 7 2 2" xfId="30998" xr:uid="{00000000-0005-0000-0000-000015790000}"/>
    <cellStyle name="Note 2 6 2 7 3" xfId="30999" xr:uid="{00000000-0005-0000-0000-000016790000}"/>
    <cellStyle name="Note 2 6 2 7 4" xfId="31000" xr:uid="{00000000-0005-0000-0000-000017790000}"/>
    <cellStyle name="Note 2 6 2 8" xfId="31001" xr:uid="{00000000-0005-0000-0000-000018790000}"/>
    <cellStyle name="Note 2 6 2 8 2" xfId="31002" xr:uid="{00000000-0005-0000-0000-000019790000}"/>
    <cellStyle name="Note 2 6 2 9" xfId="31003" xr:uid="{00000000-0005-0000-0000-00001A790000}"/>
    <cellStyle name="Note 2 6 3" xfId="31004" xr:uid="{00000000-0005-0000-0000-00001B790000}"/>
    <cellStyle name="Note 2 6 3 2" xfId="31005" xr:uid="{00000000-0005-0000-0000-00001C790000}"/>
    <cellStyle name="Note 2 6 3 2 2" xfId="31006" xr:uid="{00000000-0005-0000-0000-00001D790000}"/>
    <cellStyle name="Note 2 6 3 2 2 2" xfId="31007" xr:uid="{00000000-0005-0000-0000-00001E790000}"/>
    <cellStyle name="Note 2 6 3 2 2 2 2" xfId="31008" xr:uid="{00000000-0005-0000-0000-00001F790000}"/>
    <cellStyle name="Note 2 6 3 2 2 3" xfId="31009" xr:uid="{00000000-0005-0000-0000-000020790000}"/>
    <cellStyle name="Note 2 6 3 2 2 4" xfId="31010" xr:uid="{00000000-0005-0000-0000-000021790000}"/>
    <cellStyle name="Note 2 6 3 2 3" xfId="31011" xr:uid="{00000000-0005-0000-0000-000022790000}"/>
    <cellStyle name="Note 2 6 3 2 3 2" xfId="31012" xr:uid="{00000000-0005-0000-0000-000023790000}"/>
    <cellStyle name="Note 2 6 3 2 4" xfId="31013" xr:uid="{00000000-0005-0000-0000-000024790000}"/>
    <cellStyle name="Note 2 6 3 2 5" xfId="31014" xr:uid="{00000000-0005-0000-0000-000025790000}"/>
    <cellStyle name="Note 2 6 3 3" xfId="31015" xr:uid="{00000000-0005-0000-0000-000026790000}"/>
    <cellStyle name="Note 2 6 3 3 2" xfId="31016" xr:uid="{00000000-0005-0000-0000-000027790000}"/>
    <cellStyle name="Note 2 6 3 3 2 2" xfId="31017" xr:uid="{00000000-0005-0000-0000-000028790000}"/>
    <cellStyle name="Note 2 6 3 3 2 2 2" xfId="31018" xr:uid="{00000000-0005-0000-0000-000029790000}"/>
    <cellStyle name="Note 2 6 3 3 2 3" xfId="31019" xr:uid="{00000000-0005-0000-0000-00002A790000}"/>
    <cellStyle name="Note 2 6 3 3 2 4" xfId="31020" xr:uid="{00000000-0005-0000-0000-00002B790000}"/>
    <cellStyle name="Note 2 6 3 3 3" xfId="31021" xr:uid="{00000000-0005-0000-0000-00002C790000}"/>
    <cellStyle name="Note 2 6 3 3 3 2" xfId="31022" xr:uid="{00000000-0005-0000-0000-00002D790000}"/>
    <cellStyle name="Note 2 6 3 3 4" xfId="31023" xr:uid="{00000000-0005-0000-0000-00002E790000}"/>
    <cellStyle name="Note 2 6 3 3 5" xfId="31024" xr:uid="{00000000-0005-0000-0000-00002F790000}"/>
    <cellStyle name="Note 2 6 3 4" xfId="31025" xr:uid="{00000000-0005-0000-0000-000030790000}"/>
    <cellStyle name="Note 2 6 3 4 2" xfId="31026" xr:uid="{00000000-0005-0000-0000-000031790000}"/>
    <cellStyle name="Note 2 6 3 4 2 2" xfId="31027" xr:uid="{00000000-0005-0000-0000-000032790000}"/>
    <cellStyle name="Note 2 6 3 4 3" xfId="31028" xr:uid="{00000000-0005-0000-0000-000033790000}"/>
    <cellStyle name="Note 2 6 3 4 4" xfId="31029" xr:uid="{00000000-0005-0000-0000-000034790000}"/>
    <cellStyle name="Note 2 6 3 5" xfId="31030" xr:uid="{00000000-0005-0000-0000-000035790000}"/>
    <cellStyle name="Note 2 6 3 5 2" xfId="31031" xr:uid="{00000000-0005-0000-0000-000036790000}"/>
    <cellStyle name="Note 2 6 3 5 2 2" xfId="31032" xr:uid="{00000000-0005-0000-0000-000037790000}"/>
    <cellStyle name="Note 2 6 3 5 3" xfId="31033" xr:uid="{00000000-0005-0000-0000-000038790000}"/>
    <cellStyle name="Note 2 6 3 5 4" xfId="31034" xr:uid="{00000000-0005-0000-0000-000039790000}"/>
    <cellStyle name="Note 2 6 3 6" xfId="31035" xr:uid="{00000000-0005-0000-0000-00003A790000}"/>
    <cellStyle name="Note 2 6 3 6 2" xfId="31036" xr:uid="{00000000-0005-0000-0000-00003B790000}"/>
    <cellStyle name="Note 2 6 3 6 2 2" xfId="31037" xr:uid="{00000000-0005-0000-0000-00003C790000}"/>
    <cellStyle name="Note 2 6 3 6 3" xfId="31038" xr:uid="{00000000-0005-0000-0000-00003D790000}"/>
    <cellStyle name="Note 2 6 3 6 4" xfId="31039" xr:uid="{00000000-0005-0000-0000-00003E790000}"/>
    <cellStyle name="Note 2 6 3 7" xfId="31040" xr:uid="{00000000-0005-0000-0000-00003F790000}"/>
    <cellStyle name="Note 2 6 3 7 2" xfId="31041" xr:uid="{00000000-0005-0000-0000-000040790000}"/>
    <cellStyle name="Note 2 6 3 8" xfId="31042" xr:uid="{00000000-0005-0000-0000-000041790000}"/>
    <cellStyle name="Note 2 6 3 9" xfId="31043" xr:uid="{00000000-0005-0000-0000-000042790000}"/>
    <cellStyle name="Note 2 6 4" xfId="31044" xr:uid="{00000000-0005-0000-0000-000043790000}"/>
    <cellStyle name="Note 2 6 4 2" xfId="31045" xr:uid="{00000000-0005-0000-0000-000044790000}"/>
    <cellStyle name="Note 2 6 4 2 2" xfId="31046" xr:uid="{00000000-0005-0000-0000-000045790000}"/>
    <cellStyle name="Note 2 6 4 2 2 2" xfId="31047" xr:uid="{00000000-0005-0000-0000-000046790000}"/>
    <cellStyle name="Note 2 6 4 2 3" xfId="31048" xr:uid="{00000000-0005-0000-0000-000047790000}"/>
    <cellStyle name="Note 2 6 4 2 4" xfId="31049" xr:uid="{00000000-0005-0000-0000-000048790000}"/>
    <cellStyle name="Note 2 6 4 3" xfId="31050" xr:uid="{00000000-0005-0000-0000-000049790000}"/>
    <cellStyle name="Note 2 6 4 3 2" xfId="31051" xr:uid="{00000000-0005-0000-0000-00004A790000}"/>
    <cellStyle name="Note 2 6 4 4" xfId="31052" xr:uid="{00000000-0005-0000-0000-00004B790000}"/>
    <cellStyle name="Note 2 6 4 5" xfId="31053" xr:uid="{00000000-0005-0000-0000-00004C790000}"/>
    <cellStyle name="Note 2 6 5" xfId="31054" xr:uid="{00000000-0005-0000-0000-00004D790000}"/>
    <cellStyle name="Note 2 6 5 2" xfId="31055" xr:uid="{00000000-0005-0000-0000-00004E790000}"/>
    <cellStyle name="Note 2 6 5 2 2" xfId="31056" xr:uid="{00000000-0005-0000-0000-00004F790000}"/>
    <cellStyle name="Note 2 6 5 2 2 2" xfId="31057" xr:uid="{00000000-0005-0000-0000-000050790000}"/>
    <cellStyle name="Note 2 6 5 2 3" xfId="31058" xr:uid="{00000000-0005-0000-0000-000051790000}"/>
    <cellStyle name="Note 2 6 5 2 4" xfId="31059" xr:uid="{00000000-0005-0000-0000-000052790000}"/>
    <cellStyle name="Note 2 6 5 3" xfId="31060" xr:uid="{00000000-0005-0000-0000-000053790000}"/>
    <cellStyle name="Note 2 6 5 3 2" xfId="31061" xr:uid="{00000000-0005-0000-0000-000054790000}"/>
    <cellStyle name="Note 2 6 5 4" xfId="31062" xr:uid="{00000000-0005-0000-0000-000055790000}"/>
    <cellStyle name="Note 2 6 5 5" xfId="31063" xr:uid="{00000000-0005-0000-0000-000056790000}"/>
    <cellStyle name="Note 2 6 6" xfId="31064" xr:uid="{00000000-0005-0000-0000-000057790000}"/>
    <cellStyle name="Note 2 6 6 2" xfId="31065" xr:uid="{00000000-0005-0000-0000-000058790000}"/>
    <cellStyle name="Note 2 6 6 2 2" xfId="31066" xr:uid="{00000000-0005-0000-0000-000059790000}"/>
    <cellStyle name="Note 2 6 6 3" xfId="31067" xr:uid="{00000000-0005-0000-0000-00005A790000}"/>
    <cellStyle name="Note 2 6 6 4" xfId="31068" xr:uid="{00000000-0005-0000-0000-00005B790000}"/>
    <cellStyle name="Note 2 6 7" xfId="31069" xr:uid="{00000000-0005-0000-0000-00005C790000}"/>
    <cellStyle name="Note 2 6 7 2" xfId="31070" xr:uid="{00000000-0005-0000-0000-00005D790000}"/>
    <cellStyle name="Note 2 6 7 2 2" xfId="31071" xr:uid="{00000000-0005-0000-0000-00005E790000}"/>
    <cellStyle name="Note 2 6 7 3" xfId="31072" xr:uid="{00000000-0005-0000-0000-00005F790000}"/>
    <cellStyle name="Note 2 6 7 4" xfId="31073" xr:uid="{00000000-0005-0000-0000-000060790000}"/>
    <cellStyle name="Note 2 6 8" xfId="31074" xr:uid="{00000000-0005-0000-0000-000061790000}"/>
    <cellStyle name="Note 2 6 8 2" xfId="31075" xr:uid="{00000000-0005-0000-0000-000062790000}"/>
    <cellStyle name="Note 2 6 8 2 2" xfId="31076" xr:uid="{00000000-0005-0000-0000-000063790000}"/>
    <cellStyle name="Note 2 6 8 3" xfId="31077" xr:uid="{00000000-0005-0000-0000-000064790000}"/>
    <cellStyle name="Note 2 6 8 4" xfId="31078" xr:uid="{00000000-0005-0000-0000-000065790000}"/>
    <cellStyle name="Note 2 6 9" xfId="31079" xr:uid="{00000000-0005-0000-0000-000066790000}"/>
    <cellStyle name="Note 2 6 9 2" xfId="31080" xr:uid="{00000000-0005-0000-0000-000067790000}"/>
    <cellStyle name="Note 2 7" xfId="31081" xr:uid="{00000000-0005-0000-0000-000068790000}"/>
    <cellStyle name="Note 2 7 10" xfId="31082" xr:uid="{00000000-0005-0000-0000-000069790000}"/>
    <cellStyle name="Note 2 7 2" xfId="31083" xr:uid="{00000000-0005-0000-0000-00006A790000}"/>
    <cellStyle name="Note 2 7 2 2" xfId="31084" xr:uid="{00000000-0005-0000-0000-00006B790000}"/>
    <cellStyle name="Note 2 7 2 2 2" xfId="31085" xr:uid="{00000000-0005-0000-0000-00006C790000}"/>
    <cellStyle name="Note 2 7 2 2 2 2" xfId="31086" xr:uid="{00000000-0005-0000-0000-00006D790000}"/>
    <cellStyle name="Note 2 7 2 2 2 2 2" xfId="31087" xr:uid="{00000000-0005-0000-0000-00006E790000}"/>
    <cellStyle name="Note 2 7 2 2 2 3" xfId="31088" xr:uid="{00000000-0005-0000-0000-00006F790000}"/>
    <cellStyle name="Note 2 7 2 2 2 4" xfId="31089" xr:uid="{00000000-0005-0000-0000-000070790000}"/>
    <cellStyle name="Note 2 7 2 2 3" xfId="31090" xr:uid="{00000000-0005-0000-0000-000071790000}"/>
    <cellStyle name="Note 2 7 2 2 3 2" xfId="31091" xr:uid="{00000000-0005-0000-0000-000072790000}"/>
    <cellStyle name="Note 2 7 2 2 4" xfId="31092" xr:uid="{00000000-0005-0000-0000-000073790000}"/>
    <cellStyle name="Note 2 7 2 2 5" xfId="31093" xr:uid="{00000000-0005-0000-0000-000074790000}"/>
    <cellStyle name="Note 2 7 2 3" xfId="31094" xr:uid="{00000000-0005-0000-0000-000075790000}"/>
    <cellStyle name="Note 2 7 2 3 2" xfId="31095" xr:uid="{00000000-0005-0000-0000-000076790000}"/>
    <cellStyle name="Note 2 7 2 3 2 2" xfId="31096" xr:uid="{00000000-0005-0000-0000-000077790000}"/>
    <cellStyle name="Note 2 7 2 3 2 2 2" xfId="31097" xr:uid="{00000000-0005-0000-0000-000078790000}"/>
    <cellStyle name="Note 2 7 2 3 2 3" xfId="31098" xr:uid="{00000000-0005-0000-0000-000079790000}"/>
    <cellStyle name="Note 2 7 2 3 2 4" xfId="31099" xr:uid="{00000000-0005-0000-0000-00007A790000}"/>
    <cellStyle name="Note 2 7 2 3 3" xfId="31100" xr:uid="{00000000-0005-0000-0000-00007B790000}"/>
    <cellStyle name="Note 2 7 2 3 3 2" xfId="31101" xr:uid="{00000000-0005-0000-0000-00007C790000}"/>
    <cellStyle name="Note 2 7 2 3 4" xfId="31102" xr:uid="{00000000-0005-0000-0000-00007D790000}"/>
    <cellStyle name="Note 2 7 2 3 5" xfId="31103" xr:uid="{00000000-0005-0000-0000-00007E790000}"/>
    <cellStyle name="Note 2 7 2 4" xfId="31104" xr:uid="{00000000-0005-0000-0000-00007F790000}"/>
    <cellStyle name="Note 2 7 2 4 2" xfId="31105" xr:uid="{00000000-0005-0000-0000-000080790000}"/>
    <cellStyle name="Note 2 7 2 4 2 2" xfId="31106" xr:uid="{00000000-0005-0000-0000-000081790000}"/>
    <cellStyle name="Note 2 7 2 4 3" xfId="31107" xr:uid="{00000000-0005-0000-0000-000082790000}"/>
    <cellStyle name="Note 2 7 2 4 4" xfId="31108" xr:uid="{00000000-0005-0000-0000-000083790000}"/>
    <cellStyle name="Note 2 7 2 5" xfId="31109" xr:uid="{00000000-0005-0000-0000-000084790000}"/>
    <cellStyle name="Note 2 7 2 5 2" xfId="31110" xr:uid="{00000000-0005-0000-0000-000085790000}"/>
    <cellStyle name="Note 2 7 2 5 2 2" xfId="31111" xr:uid="{00000000-0005-0000-0000-000086790000}"/>
    <cellStyle name="Note 2 7 2 5 3" xfId="31112" xr:uid="{00000000-0005-0000-0000-000087790000}"/>
    <cellStyle name="Note 2 7 2 5 4" xfId="31113" xr:uid="{00000000-0005-0000-0000-000088790000}"/>
    <cellStyle name="Note 2 7 2 6" xfId="31114" xr:uid="{00000000-0005-0000-0000-000089790000}"/>
    <cellStyle name="Note 2 7 2 6 2" xfId="31115" xr:uid="{00000000-0005-0000-0000-00008A790000}"/>
    <cellStyle name="Note 2 7 2 6 2 2" xfId="31116" xr:uid="{00000000-0005-0000-0000-00008B790000}"/>
    <cellStyle name="Note 2 7 2 6 3" xfId="31117" xr:uid="{00000000-0005-0000-0000-00008C790000}"/>
    <cellStyle name="Note 2 7 2 6 4" xfId="31118" xr:uid="{00000000-0005-0000-0000-00008D790000}"/>
    <cellStyle name="Note 2 7 2 7" xfId="31119" xr:uid="{00000000-0005-0000-0000-00008E790000}"/>
    <cellStyle name="Note 2 7 2 7 2" xfId="31120" xr:uid="{00000000-0005-0000-0000-00008F790000}"/>
    <cellStyle name="Note 2 7 2 8" xfId="31121" xr:uid="{00000000-0005-0000-0000-000090790000}"/>
    <cellStyle name="Note 2 7 2 9" xfId="31122" xr:uid="{00000000-0005-0000-0000-000091790000}"/>
    <cellStyle name="Note 2 7 3" xfId="31123" xr:uid="{00000000-0005-0000-0000-000092790000}"/>
    <cellStyle name="Note 2 7 3 2" xfId="31124" xr:uid="{00000000-0005-0000-0000-000093790000}"/>
    <cellStyle name="Note 2 7 3 2 2" xfId="31125" xr:uid="{00000000-0005-0000-0000-000094790000}"/>
    <cellStyle name="Note 2 7 3 2 2 2" xfId="31126" xr:uid="{00000000-0005-0000-0000-000095790000}"/>
    <cellStyle name="Note 2 7 3 2 3" xfId="31127" xr:uid="{00000000-0005-0000-0000-000096790000}"/>
    <cellStyle name="Note 2 7 3 2 4" xfId="31128" xr:uid="{00000000-0005-0000-0000-000097790000}"/>
    <cellStyle name="Note 2 7 3 3" xfId="31129" xr:uid="{00000000-0005-0000-0000-000098790000}"/>
    <cellStyle name="Note 2 7 3 3 2" xfId="31130" xr:uid="{00000000-0005-0000-0000-000099790000}"/>
    <cellStyle name="Note 2 7 3 4" xfId="31131" xr:uid="{00000000-0005-0000-0000-00009A790000}"/>
    <cellStyle name="Note 2 7 3 5" xfId="31132" xr:uid="{00000000-0005-0000-0000-00009B790000}"/>
    <cellStyle name="Note 2 7 4" xfId="31133" xr:uid="{00000000-0005-0000-0000-00009C790000}"/>
    <cellStyle name="Note 2 7 4 2" xfId="31134" xr:uid="{00000000-0005-0000-0000-00009D790000}"/>
    <cellStyle name="Note 2 7 4 2 2" xfId="31135" xr:uid="{00000000-0005-0000-0000-00009E790000}"/>
    <cellStyle name="Note 2 7 4 2 2 2" xfId="31136" xr:uid="{00000000-0005-0000-0000-00009F790000}"/>
    <cellStyle name="Note 2 7 4 2 3" xfId="31137" xr:uid="{00000000-0005-0000-0000-0000A0790000}"/>
    <cellStyle name="Note 2 7 4 2 4" xfId="31138" xr:uid="{00000000-0005-0000-0000-0000A1790000}"/>
    <cellStyle name="Note 2 7 4 3" xfId="31139" xr:uid="{00000000-0005-0000-0000-0000A2790000}"/>
    <cellStyle name="Note 2 7 4 3 2" xfId="31140" xr:uid="{00000000-0005-0000-0000-0000A3790000}"/>
    <cellStyle name="Note 2 7 4 4" xfId="31141" xr:uid="{00000000-0005-0000-0000-0000A4790000}"/>
    <cellStyle name="Note 2 7 4 5" xfId="31142" xr:uid="{00000000-0005-0000-0000-0000A5790000}"/>
    <cellStyle name="Note 2 7 5" xfId="31143" xr:uid="{00000000-0005-0000-0000-0000A6790000}"/>
    <cellStyle name="Note 2 7 5 2" xfId="31144" xr:uid="{00000000-0005-0000-0000-0000A7790000}"/>
    <cellStyle name="Note 2 7 5 2 2" xfId="31145" xr:uid="{00000000-0005-0000-0000-0000A8790000}"/>
    <cellStyle name="Note 2 7 5 3" xfId="31146" xr:uid="{00000000-0005-0000-0000-0000A9790000}"/>
    <cellStyle name="Note 2 7 5 4" xfId="31147" xr:uid="{00000000-0005-0000-0000-0000AA790000}"/>
    <cellStyle name="Note 2 7 6" xfId="31148" xr:uid="{00000000-0005-0000-0000-0000AB790000}"/>
    <cellStyle name="Note 2 7 6 2" xfId="31149" xr:uid="{00000000-0005-0000-0000-0000AC790000}"/>
    <cellStyle name="Note 2 7 6 2 2" xfId="31150" xr:uid="{00000000-0005-0000-0000-0000AD790000}"/>
    <cellStyle name="Note 2 7 6 3" xfId="31151" xr:uid="{00000000-0005-0000-0000-0000AE790000}"/>
    <cellStyle name="Note 2 7 6 4" xfId="31152" xr:uid="{00000000-0005-0000-0000-0000AF790000}"/>
    <cellStyle name="Note 2 7 7" xfId="31153" xr:uid="{00000000-0005-0000-0000-0000B0790000}"/>
    <cellStyle name="Note 2 7 7 2" xfId="31154" xr:uid="{00000000-0005-0000-0000-0000B1790000}"/>
    <cellStyle name="Note 2 7 7 2 2" xfId="31155" xr:uid="{00000000-0005-0000-0000-0000B2790000}"/>
    <cellStyle name="Note 2 7 7 3" xfId="31156" xr:uid="{00000000-0005-0000-0000-0000B3790000}"/>
    <cellStyle name="Note 2 7 7 4" xfId="31157" xr:uid="{00000000-0005-0000-0000-0000B4790000}"/>
    <cellStyle name="Note 2 7 8" xfId="31158" xr:uid="{00000000-0005-0000-0000-0000B5790000}"/>
    <cellStyle name="Note 2 7 8 2" xfId="31159" xr:uid="{00000000-0005-0000-0000-0000B6790000}"/>
    <cellStyle name="Note 2 7 9" xfId="31160" xr:uid="{00000000-0005-0000-0000-0000B7790000}"/>
    <cellStyle name="Note 2 8" xfId="31161" xr:uid="{00000000-0005-0000-0000-0000B8790000}"/>
    <cellStyle name="Note 2 8 2" xfId="31162" xr:uid="{00000000-0005-0000-0000-0000B9790000}"/>
    <cellStyle name="Note 2 8 2 2" xfId="31163" xr:uid="{00000000-0005-0000-0000-0000BA790000}"/>
    <cellStyle name="Note 2 8 2 2 2" xfId="31164" xr:uid="{00000000-0005-0000-0000-0000BB790000}"/>
    <cellStyle name="Note 2 8 2 2 2 2" xfId="31165" xr:uid="{00000000-0005-0000-0000-0000BC790000}"/>
    <cellStyle name="Note 2 8 2 2 3" xfId="31166" xr:uid="{00000000-0005-0000-0000-0000BD790000}"/>
    <cellStyle name="Note 2 8 2 2 4" xfId="31167" xr:uid="{00000000-0005-0000-0000-0000BE790000}"/>
    <cellStyle name="Note 2 8 2 3" xfId="31168" xr:uid="{00000000-0005-0000-0000-0000BF790000}"/>
    <cellStyle name="Note 2 8 2 3 2" xfId="31169" xr:uid="{00000000-0005-0000-0000-0000C0790000}"/>
    <cellStyle name="Note 2 8 2 4" xfId="31170" xr:uid="{00000000-0005-0000-0000-0000C1790000}"/>
    <cellStyle name="Note 2 8 2 5" xfId="31171" xr:uid="{00000000-0005-0000-0000-0000C2790000}"/>
    <cellStyle name="Note 2 8 3" xfId="31172" xr:uid="{00000000-0005-0000-0000-0000C3790000}"/>
    <cellStyle name="Note 2 8 3 2" xfId="31173" xr:uid="{00000000-0005-0000-0000-0000C4790000}"/>
    <cellStyle name="Note 2 8 3 2 2" xfId="31174" xr:uid="{00000000-0005-0000-0000-0000C5790000}"/>
    <cellStyle name="Note 2 8 3 2 2 2" xfId="31175" xr:uid="{00000000-0005-0000-0000-0000C6790000}"/>
    <cellStyle name="Note 2 8 3 2 3" xfId="31176" xr:uid="{00000000-0005-0000-0000-0000C7790000}"/>
    <cellStyle name="Note 2 8 3 2 4" xfId="31177" xr:uid="{00000000-0005-0000-0000-0000C8790000}"/>
    <cellStyle name="Note 2 8 3 3" xfId="31178" xr:uid="{00000000-0005-0000-0000-0000C9790000}"/>
    <cellStyle name="Note 2 8 3 3 2" xfId="31179" xr:uid="{00000000-0005-0000-0000-0000CA790000}"/>
    <cellStyle name="Note 2 8 3 4" xfId="31180" xr:uid="{00000000-0005-0000-0000-0000CB790000}"/>
    <cellStyle name="Note 2 8 3 5" xfId="31181" xr:uid="{00000000-0005-0000-0000-0000CC790000}"/>
    <cellStyle name="Note 2 8 4" xfId="31182" xr:uid="{00000000-0005-0000-0000-0000CD790000}"/>
    <cellStyle name="Note 2 8 4 2" xfId="31183" xr:uid="{00000000-0005-0000-0000-0000CE790000}"/>
    <cellStyle name="Note 2 8 4 2 2" xfId="31184" xr:uid="{00000000-0005-0000-0000-0000CF790000}"/>
    <cellStyle name="Note 2 8 4 3" xfId="31185" xr:uid="{00000000-0005-0000-0000-0000D0790000}"/>
    <cellStyle name="Note 2 8 4 4" xfId="31186" xr:uid="{00000000-0005-0000-0000-0000D1790000}"/>
    <cellStyle name="Note 2 8 5" xfId="31187" xr:uid="{00000000-0005-0000-0000-0000D2790000}"/>
    <cellStyle name="Note 2 8 5 2" xfId="31188" xr:uid="{00000000-0005-0000-0000-0000D3790000}"/>
    <cellStyle name="Note 2 8 5 2 2" xfId="31189" xr:uid="{00000000-0005-0000-0000-0000D4790000}"/>
    <cellStyle name="Note 2 8 5 3" xfId="31190" xr:uid="{00000000-0005-0000-0000-0000D5790000}"/>
    <cellStyle name="Note 2 8 5 4" xfId="31191" xr:uid="{00000000-0005-0000-0000-0000D6790000}"/>
    <cellStyle name="Note 2 8 6" xfId="31192" xr:uid="{00000000-0005-0000-0000-0000D7790000}"/>
    <cellStyle name="Note 2 8 6 2" xfId="31193" xr:uid="{00000000-0005-0000-0000-0000D8790000}"/>
    <cellStyle name="Note 2 8 6 2 2" xfId="31194" xr:uid="{00000000-0005-0000-0000-0000D9790000}"/>
    <cellStyle name="Note 2 8 6 3" xfId="31195" xr:uid="{00000000-0005-0000-0000-0000DA790000}"/>
    <cellStyle name="Note 2 8 6 4" xfId="31196" xr:uid="{00000000-0005-0000-0000-0000DB790000}"/>
    <cellStyle name="Note 2 8 7" xfId="31197" xr:uid="{00000000-0005-0000-0000-0000DC790000}"/>
    <cellStyle name="Note 2 8 7 2" xfId="31198" xr:uid="{00000000-0005-0000-0000-0000DD790000}"/>
    <cellStyle name="Note 2 8 8" xfId="31199" xr:uid="{00000000-0005-0000-0000-0000DE790000}"/>
    <cellStyle name="Note 2 8 9" xfId="31200" xr:uid="{00000000-0005-0000-0000-0000DF790000}"/>
    <cellStyle name="Note 2 9" xfId="31201" xr:uid="{00000000-0005-0000-0000-0000E0790000}"/>
    <cellStyle name="Note 2 9 2" xfId="31202" xr:uid="{00000000-0005-0000-0000-0000E1790000}"/>
    <cellStyle name="Note 2 9 3" xfId="31203" xr:uid="{00000000-0005-0000-0000-0000E2790000}"/>
    <cellStyle name="Note 3" xfId="31204" xr:uid="{00000000-0005-0000-0000-0000E3790000}"/>
    <cellStyle name="Note 3 10" xfId="31205" xr:uid="{00000000-0005-0000-0000-0000E4790000}"/>
    <cellStyle name="Note 3 10 2" xfId="31206" xr:uid="{00000000-0005-0000-0000-0000E5790000}"/>
    <cellStyle name="Note 3 11" xfId="31207" xr:uid="{00000000-0005-0000-0000-0000E6790000}"/>
    <cellStyle name="Note 3 12" xfId="31208" xr:uid="{00000000-0005-0000-0000-0000E7790000}"/>
    <cellStyle name="Note 3 12 2" xfId="31209" xr:uid="{00000000-0005-0000-0000-0000E8790000}"/>
    <cellStyle name="Note 3 13" xfId="31210" xr:uid="{00000000-0005-0000-0000-0000E9790000}"/>
    <cellStyle name="Note 3 14" xfId="31211" xr:uid="{00000000-0005-0000-0000-0000EA790000}"/>
    <cellStyle name="Note 3 2" xfId="31212" xr:uid="{00000000-0005-0000-0000-0000EB790000}"/>
    <cellStyle name="Note 3 2 2" xfId="31213" xr:uid="{00000000-0005-0000-0000-0000EC790000}"/>
    <cellStyle name="Note 3 2 2 2" xfId="31214" xr:uid="{00000000-0005-0000-0000-0000ED790000}"/>
    <cellStyle name="Note 3 2 2 2 2" xfId="31215" xr:uid="{00000000-0005-0000-0000-0000EE790000}"/>
    <cellStyle name="Note 3 2 2 3" xfId="31216" xr:uid="{00000000-0005-0000-0000-0000EF790000}"/>
    <cellStyle name="Note 3 2 2 3 2" xfId="31217" xr:uid="{00000000-0005-0000-0000-0000F0790000}"/>
    <cellStyle name="Note 3 2 2 4" xfId="31218" xr:uid="{00000000-0005-0000-0000-0000F1790000}"/>
    <cellStyle name="Note 3 2 3" xfId="31219" xr:uid="{00000000-0005-0000-0000-0000F2790000}"/>
    <cellStyle name="Note 3 2 3 2" xfId="31220" xr:uid="{00000000-0005-0000-0000-0000F3790000}"/>
    <cellStyle name="Note 3 2 4" xfId="31221" xr:uid="{00000000-0005-0000-0000-0000F4790000}"/>
    <cellStyle name="Note 3 2 4 2" xfId="31222" xr:uid="{00000000-0005-0000-0000-0000F5790000}"/>
    <cellStyle name="Note 3 2 5" xfId="31223" xr:uid="{00000000-0005-0000-0000-0000F6790000}"/>
    <cellStyle name="Note 3 2 5 2" xfId="31224" xr:uid="{00000000-0005-0000-0000-0000F7790000}"/>
    <cellStyle name="Note 3 2 6" xfId="31225" xr:uid="{00000000-0005-0000-0000-0000F8790000}"/>
    <cellStyle name="Note 3 3" xfId="31226" xr:uid="{00000000-0005-0000-0000-0000F9790000}"/>
    <cellStyle name="Note 3 3 2" xfId="31227" xr:uid="{00000000-0005-0000-0000-0000FA790000}"/>
    <cellStyle name="Note 3 3 2 2" xfId="31228" xr:uid="{00000000-0005-0000-0000-0000FB790000}"/>
    <cellStyle name="Note 3 3 2 2 2" xfId="31229" xr:uid="{00000000-0005-0000-0000-0000FC790000}"/>
    <cellStyle name="Note 3 3 2 3" xfId="31230" xr:uid="{00000000-0005-0000-0000-0000FD790000}"/>
    <cellStyle name="Note 3 3 2 3 2" xfId="31231" xr:uid="{00000000-0005-0000-0000-0000FE790000}"/>
    <cellStyle name="Note 3 3 2 4" xfId="31232" xr:uid="{00000000-0005-0000-0000-0000FF790000}"/>
    <cellStyle name="Note 3 3 2 5" xfId="31233" xr:uid="{00000000-0005-0000-0000-0000007A0000}"/>
    <cellStyle name="Note 3 3 2 5 2" xfId="31234" xr:uid="{00000000-0005-0000-0000-0000017A0000}"/>
    <cellStyle name="Note 3 3 2 6" xfId="31235" xr:uid="{00000000-0005-0000-0000-0000027A0000}"/>
    <cellStyle name="Note 3 3 2 7" xfId="31236" xr:uid="{00000000-0005-0000-0000-0000037A0000}"/>
    <cellStyle name="Note 3 3 3" xfId="31237" xr:uid="{00000000-0005-0000-0000-0000047A0000}"/>
    <cellStyle name="Note 3 3 3 2" xfId="31238" xr:uid="{00000000-0005-0000-0000-0000057A0000}"/>
    <cellStyle name="Note 3 3 4" xfId="31239" xr:uid="{00000000-0005-0000-0000-0000067A0000}"/>
    <cellStyle name="Note 3 3 4 2" xfId="31240" xr:uid="{00000000-0005-0000-0000-0000077A0000}"/>
    <cellStyle name="Note 3 3 5" xfId="31241" xr:uid="{00000000-0005-0000-0000-0000087A0000}"/>
    <cellStyle name="Note 3 3 5 2" xfId="31242" xr:uid="{00000000-0005-0000-0000-0000097A0000}"/>
    <cellStyle name="Note 3 3 6" xfId="31243" xr:uid="{00000000-0005-0000-0000-00000A7A0000}"/>
    <cellStyle name="Note 3 3 7" xfId="31244" xr:uid="{00000000-0005-0000-0000-00000B7A0000}"/>
    <cellStyle name="Note 3 3 7 2" xfId="31245" xr:uid="{00000000-0005-0000-0000-00000C7A0000}"/>
    <cellStyle name="Note 3 3 8" xfId="31246" xr:uid="{00000000-0005-0000-0000-00000D7A0000}"/>
    <cellStyle name="Note 3 3 9" xfId="31247" xr:uid="{00000000-0005-0000-0000-00000E7A0000}"/>
    <cellStyle name="Note 3 4" xfId="31248" xr:uid="{00000000-0005-0000-0000-00000F7A0000}"/>
    <cellStyle name="Note 3 4 2" xfId="31249" xr:uid="{00000000-0005-0000-0000-0000107A0000}"/>
    <cellStyle name="Note 3 4 2 2" xfId="31250" xr:uid="{00000000-0005-0000-0000-0000117A0000}"/>
    <cellStyle name="Note 3 4 3" xfId="31251" xr:uid="{00000000-0005-0000-0000-0000127A0000}"/>
    <cellStyle name="Note 3 4 3 2" xfId="31252" xr:uid="{00000000-0005-0000-0000-0000137A0000}"/>
    <cellStyle name="Note 3 4 4" xfId="31253" xr:uid="{00000000-0005-0000-0000-0000147A0000}"/>
    <cellStyle name="Note 3 4 4 2" xfId="31254" xr:uid="{00000000-0005-0000-0000-0000157A0000}"/>
    <cellStyle name="Note 3 4 5" xfId="31255" xr:uid="{00000000-0005-0000-0000-0000167A0000}"/>
    <cellStyle name="Note 3 4 5 2" xfId="31256" xr:uid="{00000000-0005-0000-0000-0000177A0000}"/>
    <cellStyle name="Note 3 4 6" xfId="31257" xr:uid="{00000000-0005-0000-0000-0000187A0000}"/>
    <cellStyle name="Note 3 4 7" xfId="31258" xr:uid="{00000000-0005-0000-0000-0000197A0000}"/>
    <cellStyle name="Note 3 4 7 2" xfId="31259" xr:uid="{00000000-0005-0000-0000-00001A7A0000}"/>
    <cellStyle name="Note 3 4 8" xfId="31260" xr:uid="{00000000-0005-0000-0000-00001B7A0000}"/>
    <cellStyle name="Note 3 4 9" xfId="31261" xr:uid="{00000000-0005-0000-0000-00001C7A0000}"/>
    <cellStyle name="Note 3 5" xfId="31262" xr:uid="{00000000-0005-0000-0000-00001D7A0000}"/>
    <cellStyle name="Note 3 5 2" xfId="31263" xr:uid="{00000000-0005-0000-0000-00001E7A0000}"/>
    <cellStyle name="Note 3 5 2 2" xfId="31264" xr:uid="{00000000-0005-0000-0000-00001F7A0000}"/>
    <cellStyle name="Note 3 5 3" xfId="31265" xr:uid="{00000000-0005-0000-0000-0000207A0000}"/>
    <cellStyle name="Note 3 5 3 2" xfId="31266" xr:uid="{00000000-0005-0000-0000-0000217A0000}"/>
    <cellStyle name="Note 3 5 4" xfId="31267" xr:uid="{00000000-0005-0000-0000-0000227A0000}"/>
    <cellStyle name="Note 3 6" xfId="31268" xr:uid="{00000000-0005-0000-0000-0000237A0000}"/>
    <cellStyle name="Note 3 6 2" xfId="31269" xr:uid="{00000000-0005-0000-0000-0000247A0000}"/>
    <cellStyle name="Note 3 7" xfId="31270" xr:uid="{00000000-0005-0000-0000-0000257A0000}"/>
    <cellStyle name="Note 3 7 2" xfId="31271" xr:uid="{00000000-0005-0000-0000-0000267A0000}"/>
    <cellStyle name="Note 3 7 3" xfId="31272" xr:uid="{00000000-0005-0000-0000-0000277A0000}"/>
    <cellStyle name="Note 3 8" xfId="31273" xr:uid="{00000000-0005-0000-0000-0000287A0000}"/>
    <cellStyle name="Note 3 8 2" xfId="31274" xr:uid="{00000000-0005-0000-0000-0000297A0000}"/>
    <cellStyle name="Note 3 9" xfId="31275" xr:uid="{00000000-0005-0000-0000-00002A7A0000}"/>
    <cellStyle name="Note 3 9 2" xfId="31276" xr:uid="{00000000-0005-0000-0000-00002B7A0000}"/>
    <cellStyle name="Note 4" xfId="31277" xr:uid="{00000000-0005-0000-0000-00002C7A0000}"/>
    <cellStyle name="Note 4 10" xfId="31278" xr:uid="{00000000-0005-0000-0000-00002D7A0000}"/>
    <cellStyle name="Note 4 2" xfId="31279" xr:uid="{00000000-0005-0000-0000-00002E7A0000}"/>
    <cellStyle name="Note 4 2 2" xfId="31280" xr:uid="{00000000-0005-0000-0000-00002F7A0000}"/>
    <cellStyle name="Note 4 2 2 2" xfId="31281" xr:uid="{00000000-0005-0000-0000-0000307A0000}"/>
    <cellStyle name="Note 4 2 2 2 2" xfId="31282" xr:uid="{00000000-0005-0000-0000-0000317A0000}"/>
    <cellStyle name="Note 4 2 2 3" xfId="31283" xr:uid="{00000000-0005-0000-0000-0000327A0000}"/>
    <cellStyle name="Note 4 2 2 3 2" xfId="31284" xr:uid="{00000000-0005-0000-0000-0000337A0000}"/>
    <cellStyle name="Note 4 2 2 4" xfId="31285" xr:uid="{00000000-0005-0000-0000-0000347A0000}"/>
    <cellStyle name="Note 4 2 3" xfId="31286" xr:uid="{00000000-0005-0000-0000-0000357A0000}"/>
    <cellStyle name="Note 4 2 3 2" xfId="31287" xr:uid="{00000000-0005-0000-0000-0000367A0000}"/>
    <cellStyle name="Note 4 2 4" xfId="31288" xr:uid="{00000000-0005-0000-0000-0000377A0000}"/>
    <cellStyle name="Note 4 2 4 2" xfId="31289" xr:uid="{00000000-0005-0000-0000-0000387A0000}"/>
    <cellStyle name="Note 4 2 5" xfId="31290" xr:uid="{00000000-0005-0000-0000-0000397A0000}"/>
    <cellStyle name="Note 4 2 5 2" xfId="31291" xr:uid="{00000000-0005-0000-0000-00003A7A0000}"/>
    <cellStyle name="Note 4 2 6" xfId="31292" xr:uid="{00000000-0005-0000-0000-00003B7A0000}"/>
    <cellStyle name="Note 4 2 6 2" xfId="31293" xr:uid="{00000000-0005-0000-0000-00003C7A0000}"/>
    <cellStyle name="Note 4 2 7" xfId="31294" xr:uid="{00000000-0005-0000-0000-00003D7A0000}"/>
    <cellStyle name="Note 4 3" xfId="31295" xr:uid="{00000000-0005-0000-0000-00003E7A0000}"/>
    <cellStyle name="Note 4 3 2" xfId="31296" xr:uid="{00000000-0005-0000-0000-00003F7A0000}"/>
    <cellStyle name="Note 4 3 2 2" xfId="31297" xr:uid="{00000000-0005-0000-0000-0000407A0000}"/>
    <cellStyle name="Note 4 3 2 2 2" xfId="31298" xr:uid="{00000000-0005-0000-0000-0000417A0000}"/>
    <cellStyle name="Note 4 3 2 3" xfId="31299" xr:uid="{00000000-0005-0000-0000-0000427A0000}"/>
    <cellStyle name="Note 4 3 2 3 2" xfId="31300" xr:uid="{00000000-0005-0000-0000-0000437A0000}"/>
    <cellStyle name="Note 4 3 2 4" xfId="31301" xr:uid="{00000000-0005-0000-0000-0000447A0000}"/>
    <cellStyle name="Note 4 3 3" xfId="31302" xr:uid="{00000000-0005-0000-0000-0000457A0000}"/>
    <cellStyle name="Note 4 3 3 2" xfId="31303" xr:uid="{00000000-0005-0000-0000-0000467A0000}"/>
    <cellStyle name="Note 4 3 4" xfId="31304" xr:uid="{00000000-0005-0000-0000-0000477A0000}"/>
    <cellStyle name="Note 4 3 4 2" xfId="31305" xr:uid="{00000000-0005-0000-0000-0000487A0000}"/>
    <cellStyle name="Note 4 3 5" xfId="31306" xr:uid="{00000000-0005-0000-0000-0000497A0000}"/>
    <cellStyle name="Note 4 3 5 2" xfId="31307" xr:uid="{00000000-0005-0000-0000-00004A7A0000}"/>
    <cellStyle name="Note 4 3 6" xfId="31308" xr:uid="{00000000-0005-0000-0000-00004B7A0000}"/>
    <cellStyle name="Note 4 4" xfId="31309" xr:uid="{00000000-0005-0000-0000-00004C7A0000}"/>
    <cellStyle name="Note 4 4 2" xfId="31310" xr:uid="{00000000-0005-0000-0000-00004D7A0000}"/>
    <cellStyle name="Note 4 4 2 2" xfId="31311" xr:uid="{00000000-0005-0000-0000-00004E7A0000}"/>
    <cellStyle name="Note 4 4 3" xfId="31312" xr:uid="{00000000-0005-0000-0000-00004F7A0000}"/>
    <cellStyle name="Note 4 4 3 2" xfId="31313" xr:uid="{00000000-0005-0000-0000-0000507A0000}"/>
    <cellStyle name="Note 4 4 4" xfId="31314" xr:uid="{00000000-0005-0000-0000-0000517A0000}"/>
    <cellStyle name="Note 4 4 4 2" xfId="31315" xr:uid="{00000000-0005-0000-0000-0000527A0000}"/>
    <cellStyle name="Note 4 4 5" xfId="31316" xr:uid="{00000000-0005-0000-0000-0000537A0000}"/>
    <cellStyle name="Note 4 4 5 2" xfId="31317" xr:uid="{00000000-0005-0000-0000-0000547A0000}"/>
    <cellStyle name="Note 4 4 6" xfId="31318" xr:uid="{00000000-0005-0000-0000-0000557A0000}"/>
    <cellStyle name="Note 4 5" xfId="31319" xr:uid="{00000000-0005-0000-0000-0000567A0000}"/>
    <cellStyle name="Note 4 5 2" xfId="31320" xr:uid="{00000000-0005-0000-0000-0000577A0000}"/>
    <cellStyle name="Note 4 5 2 2" xfId="31321" xr:uid="{00000000-0005-0000-0000-0000587A0000}"/>
    <cellStyle name="Note 4 5 3" xfId="31322" xr:uid="{00000000-0005-0000-0000-0000597A0000}"/>
    <cellStyle name="Note 4 5 3 2" xfId="31323" xr:uid="{00000000-0005-0000-0000-00005A7A0000}"/>
    <cellStyle name="Note 4 5 4" xfId="31324" xr:uid="{00000000-0005-0000-0000-00005B7A0000}"/>
    <cellStyle name="Note 4 6" xfId="31325" xr:uid="{00000000-0005-0000-0000-00005C7A0000}"/>
    <cellStyle name="Note 4 6 2" xfId="31326" xr:uid="{00000000-0005-0000-0000-00005D7A0000}"/>
    <cellStyle name="Note 4 7" xfId="31327" xr:uid="{00000000-0005-0000-0000-00005E7A0000}"/>
    <cellStyle name="Note 4 7 2" xfId="31328" xr:uid="{00000000-0005-0000-0000-00005F7A0000}"/>
    <cellStyle name="Note 4 8" xfId="31329" xr:uid="{00000000-0005-0000-0000-0000607A0000}"/>
    <cellStyle name="Note 4 8 2" xfId="31330" xr:uid="{00000000-0005-0000-0000-0000617A0000}"/>
    <cellStyle name="Note 4 9" xfId="31331" xr:uid="{00000000-0005-0000-0000-0000627A0000}"/>
    <cellStyle name="Note 4 9 2" xfId="31332" xr:uid="{00000000-0005-0000-0000-0000637A0000}"/>
    <cellStyle name="Note 5" xfId="31333" xr:uid="{00000000-0005-0000-0000-0000647A0000}"/>
    <cellStyle name="Note 5 10" xfId="31334" xr:uid="{00000000-0005-0000-0000-0000657A0000}"/>
    <cellStyle name="Note 5 11" xfId="31335" xr:uid="{00000000-0005-0000-0000-0000667A0000}"/>
    <cellStyle name="Note 5 2" xfId="31336" xr:uid="{00000000-0005-0000-0000-0000677A0000}"/>
    <cellStyle name="Note 5 2 2" xfId="31337" xr:uid="{00000000-0005-0000-0000-0000687A0000}"/>
    <cellStyle name="Note 5 2 2 2" xfId="31338" xr:uid="{00000000-0005-0000-0000-0000697A0000}"/>
    <cellStyle name="Note 5 2 2 2 2" xfId="31339" xr:uid="{00000000-0005-0000-0000-00006A7A0000}"/>
    <cellStyle name="Note 5 2 3" xfId="31340" xr:uid="{00000000-0005-0000-0000-00006B7A0000}"/>
    <cellStyle name="Note 5 2 3 2" xfId="31341" xr:uid="{00000000-0005-0000-0000-00006C7A0000}"/>
    <cellStyle name="Note 5 2 4" xfId="31342" xr:uid="{00000000-0005-0000-0000-00006D7A0000}"/>
    <cellStyle name="Note 5 2 4 2" xfId="31343" xr:uid="{00000000-0005-0000-0000-00006E7A0000}"/>
    <cellStyle name="Note 5 2 5" xfId="31344" xr:uid="{00000000-0005-0000-0000-00006F7A0000}"/>
    <cellStyle name="Note 5 3" xfId="31345" xr:uid="{00000000-0005-0000-0000-0000707A0000}"/>
    <cellStyle name="Note 5 3 2" xfId="31346" xr:uid="{00000000-0005-0000-0000-0000717A0000}"/>
    <cellStyle name="Note 5 3 2 2" xfId="31347" xr:uid="{00000000-0005-0000-0000-0000727A0000}"/>
    <cellStyle name="Note 5 3 2 2 2" xfId="31348" xr:uid="{00000000-0005-0000-0000-0000737A0000}"/>
    <cellStyle name="Note 5 3 3" xfId="31349" xr:uid="{00000000-0005-0000-0000-0000747A0000}"/>
    <cellStyle name="Note 5 3 3 2" xfId="31350" xr:uid="{00000000-0005-0000-0000-0000757A0000}"/>
    <cellStyle name="Note 5 3 4" xfId="31351" xr:uid="{00000000-0005-0000-0000-0000767A0000}"/>
    <cellStyle name="Note 5 3 4 2" xfId="31352" xr:uid="{00000000-0005-0000-0000-0000777A0000}"/>
    <cellStyle name="Note 5 4" xfId="31353" xr:uid="{00000000-0005-0000-0000-0000787A0000}"/>
    <cellStyle name="Note 5 4 2" xfId="31354" xr:uid="{00000000-0005-0000-0000-0000797A0000}"/>
    <cellStyle name="Note 5 4 2 2" xfId="31355" xr:uid="{00000000-0005-0000-0000-00007A7A0000}"/>
    <cellStyle name="Note 5 4 3" xfId="31356" xr:uid="{00000000-0005-0000-0000-00007B7A0000}"/>
    <cellStyle name="Note 5 4 3 2" xfId="31357" xr:uid="{00000000-0005-0000-0000-00007C7A0000}"/>
    <cellStyle name="Note 5 4 4" xfId="31358" xr:uid="{00000000-0005-0000-0000-00007D7A0000}"/>
    <cellStyle name="Note 5 4 4 2" xfId="31359" xr:uid="{00000000-0005-0000-0000-00007E7A0000}"/>
    <cellStyle name="Note 5 5" xfId="31360" xr:uid="{00000000-0005-0000-0000-00007F7A0000}"/>
    <cellStyle name="Note 5 5 2" xfId="31361" xr:uid="{00000000-0005-0000-0000-0000807A0000}"/>
    <cellStyle name="Note 5 5 2 2" xfId="31362" xr:uid="{00000000-0005-0000-0000-0000817A0000}"/>
    <cellStyle name="Note 5 5 3" xfId="31363" xr:uid="{00000000-0005-0000-0000-0000827A0000}"/>
    <cellStyle name="Note 5 5 3 2" xfId="31364" xr:uid="{00000000-0005-0000-0000-0000837A0000}"/>
    <cellStyle name="Note 5 5 4" xfId="31365" xr:uid="{00000000-0005-0000-0000-0000847A0000}"/>
    <cellStyle name="Note 5 6" xfId="31366" xr:uid="{00000000-0005-0000-0000-0000857A0000}"/>
    <cellStyle name="Note 5 6 2" xfId="31367" xr:uid="{00000000-0005-0000-0000-0000867A0000}"/>
    <cellStyle name="Note 5 7" xfId="31368" xr:uid="{00000000-0005-0000-0000-0000877A0000}"/>
    <cellStyle name="Note 5 7 2" xfId="31369" xr:uid="{00000000-0005-0000-0000-0000887A0000}"/>
    <cellStyle name="Note 5 8" xfId="31370" xr:uid="{00000000-0005-0000-0000-0000897A0000}"/>
    <cellStyle name="Note 5 8 2" xfId="31371" xr:uid="{00000000-0005-0000-0000-00008A7A0000}"/>
    <cellStyle name="Note 5 9" xfId="31372" xr:uid="{00000000-0005-0000-0000-00008B7A0000}"/>
    <cellStyle name="Note 5 9 2" xfId="31373" xr:uid="{00000000-0005-0000-0000-00008C7A0000}"/>
    <cellStyle name="Note 6" xfId="31374" xr:uid="{00000000-0005-0000-0000-00008D7A0000}"/>
    <cellStyle name="Note 6 10" xfId="31375" xr:uid="{00000000-0005-0000-0000-00008E7A0000}"/>
    <cellStyle name="Note 6 11" xfId="31376" xr:uid="{00000000-0005-0000-0000-00008F7A0000}"/>
    <cellStyle name="Note 6 2" xfId="31377" xr:uid="{00000000-0005-0000-0000-0000907A0000}"/>
    <cellStyle name="Note 6 2 2" xfId="31378" xr:uid="{00000000-0005-0000-0000-0000917A0000}"/>
    <cellStyle name="Note 6 2 2 2" xfId="31379" xr:uid="{00000000-0005-0000-0000-0000927A0000}"/>
    <cellStyle name="Note 6 2 2 2 2" xfId="31380" xr:uid="{00000000-0005-0000-0000-0000937A0000}"/>
    <cellStyle name="Note 6 2 3" xfId="31381" xr:uid="{00000000-0005-0000-0000-0000947A0000}"/>
    <cellStyle name="Note 6 2 3 2" xfId="31382" xr:uid="{00000000-0005-0000-0000-0000957A0000}"/>
    <cellStyle name="Note 6 2 4" xfId="31383" xr:uid="{00000000-0005-0000-0000-0000967A0000}"/>
    <cellStyle name="Note 6 2 4 2" xfId="31384" xr:uid="{00000000-0005-0000-0000-0000977A0000}"/>
    <cellStyle name="Note 6 2 5" xfId="31385" xr:uid="{00000000-0005-0000-0000-0000987A0000}"/>
    <cellStyle name="Note 6 3" xfId="31386" xr:uid="{00000000-0005-0000-0000-0000997A0000}"/>
    <cellStyle name="Note 6 3 2" xfId="31387" xr:uid="{00000000-0005-0000-0000-00009A7A0000}"/>
    <cellStyle name="Note 6 3 2 2" xfId="31388" xr:uid="{00000000-0005-0000-0000-00009B7A0000}"/>
    <cellStyle name="Note 6 3 2 2 2" xfId="31389" xr:uid="{00000000-0005-0000-0000-00009C7A0000}"/>
    <cellStyle name="Note 6 3 3" xfId="31390" xr:uid="{00000000-0005-0000-0000-00009D7A0000}"/>
    <cellStyle name="Note 6 3 3 2" xfId="31391" xr:uid="{00000000-0005-0000-0000-00009E7A0000}"/>
    <cellStyle name="Note 6 3 4" xfId="31392" xr:uid="{00000000-0005-0000-0000-00009F7A0000}"/>
    <cellStyle name="Note 6 3 4 2" xfId="31393" xr:uid="{00000000-0005-0000-0000-0000A07A0000}"/>
    <cellStyle name="Note 6 4" xfId="31394" xr:uid="{00000000-0005-0000-0000-0000A17A0000}"/>
    <cellStyle name="Note 6 4 2" xfId="31395" xr:uid="{00000000-0005-0000-0000-0000A27A0000}"/>
    <cellStyle name="Note 6 4 2 2" xfId="31396" xr:uid="{00000000-0005-0000-0000-0000A37A0000}"/>
    <cellStyle name="Note 6 4 3" xfId="31397" xr:uid="{00000000-0005-0000-0000-0000A47A0000}"/>
    <cellStyle name="Note 6 4 3 2" xfId="31398" xr:uid="{00000000-0005-0000-0000-0000A57A0000}"/>
    <cellStyle name="Note 6 4 4" xfId="31399" xr:uid="{00000000-0005-0000-0000-0000A67A0000}"/>
    <cellStyle name="Note 6 4 4 2" xfId="31400" xr:uid="{00000000-0005-0000-0000-0000A77A0000}"/>
    <cellStyle name="Note 6 5" xfId="31401" xr:uid="{00000000-0005-0000-0000-0000A87A0000}"/>
    <cellStyle name="Note 6 5 2" xfId="31402" xr:uid="{00000000-0005-0000-0000-0000A97A0000}"/>
    <cellStyle name="Note 6 5 2 2" xfId="31403" xr:uid="{00000000-0005-0000-0000-0000AA7A0000}"/>
    <cellStyle name="Note 6 5 3" xfId="31404" xr:uid="{00000000-0005-0000-0000-0000AB7A0000}"/>
    <cellStyle name="Note 6 5 3 2" xfId="31405" xr:uid="{00000000-0005-0000-0000-0000AC7A0000}"/>
    <cellStyle name="Note 6 5 4" xfId="31406" xr:uid="{00000000-0005-0000-0000-0000AD7A0000}"/>
    <cellStyle name="Note 6 6" xfId="31407" xr:uid="{00000000-0005-0000-0000-0000AE7A0000}"/>
    <cellStyle name="Note 6 6 2" xfId="31408" xr:uid="{00000000-0005-0000-0000-0000AF7A0000}"/>
    <cellStyle name="Note 6 7" xfId="31409" xr:uid="{00000000-0005-0000-0000-0000B07A0000}"/>
    <cellStyle name="Note 6 7 2" xfId="31410" xr:uid="{00000000-0005-0000-0000-0000B17A0000}"/>
    <cellStyle name="Note 6 8" xfId="31411" xr:uid="{00000000-0005-0000-0000-0000B27A0000}"/>
    <cellStyle name="Note 6 8 2" xfId="31412" xr:uid="{00000000-0005-0000-0000-0000B37A0000}"/>
    <cellStyle name="Note 6 9" xfId="31413" xr:uid="{00000000-0005-0000-0000-0000B47A0000}"/>
    <cellStyle name="Note 6 9 2" xfId="31414" xr:uid="{00000000-0005-0000-0000-0000B57A0000}"/>
    <cellStyle name="Note 7" xfId="31415" xr:uid="{00000000-0005-0000-0000-0000B67A0000}"/>
    <cellStyle name="Note 7 2" xfId="31416" xr:uid="{00000000-0005-0000-0000-0000B77A0000}"/>
    <cellStyle name="Note 7 2 2" xfId="31417" xr:uid="{00000000-0005-0000-0000-0000B87A0000}"/>
    <cellStyle name="Note 7 2 2 2" xfId="31418" xr:uid="{00000000-0005-0000-0000-0000B97A0000}"/>
    <cellStyle name="Note 7 2 2 2 2" xfId="31419" xr:uid="{00000000-0005-0000-0000-0000BA7A0000}"/>
    <cellStyle name="Note 7 2 3" xfId="31420" xr:uid="{00000000-0005-0000-0000-0000BB7A0000}"/>
    <cellStyle name="Note 7 2 3 2" xfId="31421" xr:uid="{00000000-0005-0000-0000-0000BC7A0000}"/>
    <cellStyle name="Note 7 2 4" xfId="31422" xr:uid="{00000000-0005-0000-0000-0000BD7A0000}"/>
    <cellStyle name="Note 7 2 4 2" xfId="31423" xr:uid="{00000000-0005-0000-0000-0000BE7A0000}"/>
    <cellStyle name="Note 7 2 5" xfId="31424" xr:uid="{00000000-0005-0000-0000-0000BF7A0000}"/>
    <cellStyle name="Note 7 2 5 2" xfId="31425" xr:uid="{00000000-0005-0000-0000-0000C07A0000}"/>
    <cellStyle name="Note 7 3" xfId="31426" xr:uid="{00000000-0005-0000-0000-0000C17A0000}"/>
    <cellStyle name="Note 7 3 2" xfId="31427" xr:uid="{00000000-0005-0000-0000-0000C27A0000}"/>
    <cellStyle name="Note 7 3 2 2" xfId="31428" xr:uid="{00000000-0005-0000-0000-0000C37A0000}"/>
    <cellStyle name="Note 7 3 2 2 2" xfId="31429" xr:uid="{00000000-0005-0000-0000-0000C47A0000}"/>
    <cellStyle name="Note 7 3 3" xfId="31430" xr:uid="{00000000-0005-0000-0000-0000C57A0000}"/>
    <cellStyle name="Note 7 3 3 2" xfId="31431" xr:uid="{00000000-0005-0000-0000-0000C67A0000}"/>
    <cellStyle name="Note 7 3 4" xfId="31432" xr:uid="{00000000-0005-0000-0000-0000C77A0000}"/>
    <cellStyle name="Note 7 3 4 2" xfId="31433" xr:uid="{00000000-0005-0000-0000-0000C87A0000}"/>
    <cellStyle name="Note 7 3 5" xfId="31434" xr:uid="{00000000-0005-0000-0000-0000C97A0000}"/>
    <cellStyle name="Note 7 3 5 2" xfId="31435" xr:uid="{00000000-0005-0000-0000-0000CA7A0000}"/>
    <cellStyle name="Note 7 4" xfId="31436" xr:uid="{00000000-0005-0000-0000-0000CB7A0000}"/>
    <cellStyle name="Note 7 4 2" xfId="31437" xr:uid="{00000000-0005-0000-0000-0000CC7A0000}"/>
    <cellStyle name="Note 7 4 2 2" xfId="31438" xr:uid="{00000000-0005-0000-0000-0000CD7A0000}"/>
    <cellStyle name="Note 7 4 3" xfId="31439" xr:uid="{00000000-0005-0000-0000-0000CE7A0000}"/>
    <cellStyle name="Note 7 4 3 2" xfId="31440" xr:uid="{00000000-0005-0000-0000-0000CF7A0000}"/>
    <cellStyle name="Note 7 4 4" xfId="31441" xr:uid="{00000000-0005-0000-0000-0000D07A0000}"/>
    <cellStyle name="Note 7 4 4 2" xfId="31442" xr:uid="{00000000-0005-0000-0000-0000D17A0000}"/>
    <cellStyle name="Note 7 5" xfId="31443" xr:uid="{00000000-0005-0000-0000-0000D27A0000}"/>
    <cellStyle name="Note 7 5 2" xfId="31444" xr:uid="{00000000-0005-0000-0000-0000D37A0000}"/>
    <cellStyle name="Note 7 5 2 2" xfId="31445" xr:uid="{00000000-0005-0000-0000-0000D47A0000}"/>
    <cellStyle name="Note 7 5 3" xfId="31446" xr:uid="{00000000-0005-0000-0000-0000D57A0000}"/>
    <cellStyle name="Note 7 5 3 2" xfId="31447" xr:uid="{00000000-0005-0000-0000-0000D67A0000}"/>
    <cellStyle name="Note 7 5 4" xfId="31448" xr:uid="{00000000-0005-0000-0000-0000D77A0000}"/>
    <cellStyle name="Note 7 6" xfId="31449" xr:uid="{00000000-0005-0000-0000-0000D87A0000}"/>
    <cellStyle name="Note 7 6 2" xfId="31450" xr:uid="{00000000-0005-0000-0000-0000D97A0000}"/>
    <cellStyle name="Note 7 7" xfId="31451" xr:uid="{00000000-0005-0000-0000-0000DA7A0000}"/>
    <cellStyle name="Note 7 7 2" xfId="31452" xr:uid="{00000000-0005-0000-0000-0000DB7A0000}"/>
    <cellStyle name="Note 7 8" xfId="31453" xr:uid="{00000000-0005-0000-0000-0000DC7A0000}"/>
    <cellStyle name="Note 7 8 2" xfId="31454" xr:uid="{00000000-0005-0000-0000-0000DD7A0000}"/>
    <cellStyle name="Note 7 9" xfId="31455" xr:uid="{00000000-0005-0000-0000-0000DE7A0000}"/>
    <cellStyle name="Note 7 9 2" xfId="31456" xr:uid="{00000000-0005-0000-0000-0000DF7A0000}"/>
    <cellStyle name="Note 8" xfId="31457" xr:uid="{00000000-0005-0000-0000-0000E07A0000}"/>
    <cellStyle name="Note 8 2" xfId="31458" xr:uid="{00000000-0005-0000-0000-0000E17A0000}"/>
    <cellStyle name="Note 8 2 2" xfId="31459" xr:uid="{00000000-0005-0000-0000-0000E27A0000}"/>
    <cellStyle name="Note 8 2 2 2" xfId="31460" xr:uid="{00000000-0005-0000-0000-0000E37A0000}"/>
    <cellStyle name="Note 8 2 3" xfId="31461" xr:uid="{00000000-0005-0000-0000-0000E47A0000}"/>
    <cellStyle name="Note 8 2 3 2" xfId="31462" xr:uid="{00000000-0005-0000-0000-0000E57A0000}"/>
    <cellStyle name="Note 8 2 4" xfId="31463" xr:uid="{00000000-0005-0000-0000-0000E67A0000}"/>
    <cellStyle name="Note 8 3" xfId="31464" xr:uid="{00000000-0005-0000-0000-0000E77A0000}"/>
    <cellStyle name="Note 8 3 2" xfId="31465" xr:uid="{00000000-0005-0000-0000-0000E87A0000}"/>
    <cellStyle name="Note 8 4" xfId="31466" xr:uid="{00000000-0005-0000-0000-0000E97A0000}"/>
    <cellStyle name="Note 8 4 2" xfId="31467" xr:uid="{00000000-0005-0000-0000-0000EA7A0000}"/>
    <cellStyle name="Note 8 5" xfId="31468" xr:uid="{00000000-0005-0000-0000-0000EB7A0000}"/>
    <cellStyle name="Note 8 5 2" xfId="31469" xr:uid="{00000000-0005-0000-0000-0000EC7A0000}"/>
    <cellStyle name="Note 8 5 2 2" xfId="31470" xr:uid="{00000000-0005-0000-0000-0000ED7A0000}"/>
    <cellStyle name="Note 8 5 3" xfId="31471" xr:uid="{00000000-0005-0000-0000-0000EE7A0000}"/>
    <cellStyle name="Note 8 5 4" xfId="31472" xr:uid="{00000000-0005-0000-0000-0000EF7A0000}"/>
    <cellStyle name="Note 8 6" xfId="31473" xr:uid="{00000000-0005-0000-0000-0000F07A0000}"/>
    <cellStyle name="Note 9" xfId="31474" xr:uid="{00000000-0005-0000-0000-0000F17A0000}"/>
    <cellStyle name="Note 9 2" xfId="31475" xr:uid="{00000000-0005-0000-0000-0000F27A0000}"/>
    <cellStyle name="Note 9 2 2" xfId="31476" xr:uid="{00000000-0005-0000-0000-0000F37A0000}"/>
    <cellStyle name="Note 9 2 2 2" xfId="31477" xr:uid="{00000000-0005-0000-0000-0000F47A0000}"/>
    <cellStyle name="Note 9 2 3" xfId="31478" xr:uid="{00000000-0005-0000-0000-0000F57A0000}"/>
    <cellStyle name="Note 9 2 4" xfId="31479" xr:uid="{00000000-0005-0000-0000-0000F67A0000}"/>
    <cellStyle name="Note 9 3" xfId="31480" xr:uid="{00000000-0005-0000-0000-0000F77A0000}"/>
    <cellStyle name="nplode" xfId="31481" xr:uid="{00000000-0005-0000-0000-0000F87A0000}"/>
    <cellStyle name="nplode 2" xfId="31482" xr:uid="{00000000-0005-0000-0000-0000F97A0000}"/>
    <cellStyle name="nplode 2 2" xfId="31483" xr:uid="{00000000-0005-0000-0000-0000FA7A0000}"/>
    <cellStyle name="nplode 3" xfId="31484" xr:uid="{00000000-0005-0000-0000-0000FB7A0000}"/>
    <cellStyle name="nplode 4" xfId="31485" xr:uid="{00000000-0005-0000-0000-0000FC7A0000}"/>
    <cellStyle name="Output 10" xfId="31486" xr:uid="{00000000-0005-0000-0000-0000FD7A0000}"/>
    <cellStyle name="Output 2" xfId="31487" xr:uid="{00000000-0005-0000-0000-0000FE7A0000}"/>
    <cellStyle name="Output 2 2" xfId="31488" xr:uid="{00000000-0005-0000-0000-0000FF7A0000}"/>
    <cellStyle name="Output 2 2 10" xfId="31489" xr:uid="{00000000-0005-0000-0000-0000007B0000}"/>
    <cellStyle name="Output 2 2 10 2" xfId="31490" xr:uid="{00000000-0005-0000-0000-0000017B0000}"/>
    <cellStyle name="Output 2 2 10 2 2" xfId="31491" xr:uid="{00000000-0005-0000-0000-0000027B0000}"/>
    <cellStyle name="Output 2 2 11" xfId="31492" xr:uid="{00000000-0005-0000-0000-0000037B0000}"/>
    <cellStyle name="Output 2 2 11 2" xfId="31493" xr:uid="{00000000-0005-0000-0000-0000047B0000}"/>
    <cellStyle name="Output 2 2 2" xfId="31494" xr:uid="{00000000-0005-0000-0000-0000057B0000}"/>
    <cellStyle name="Output 2 2 2 2" xfId="31495" xr:uid="{00000000-0005-0000-0000-0000067B0000}"/>
    <cellStyle name="Output 2 2 2 2 2" xfId="31496" xr:uid="{00000000-0005-0000-0000-0000077B0000}"/>
    <cellStyle name="Output 2 2 2 2 2 2" xfId="31497" xr:uid="{00000000-0005-0000-0000-0000087B0000}"/>
    <cellStyle name="Output 2 2 2 2 2 2 2" xfId="31498" xr:uid="{00000000-0005-0000-0000-0000097B0000}"/>
    <cellStyle name="Output 2 2 2 3" xfId="31499" xr:uid="{00000000-0005-0000-0000-00000A7B0000}"/>
    <cellStyle name="Output 2 2 2 3 2" xfId="31500" xr:uid="{00000000-0005-0000-0000-00000B7B0000}"/>
    <cellStyle name="Output 2 2 2 3 2 2" xfId="31501" xr:uid="{00000000-0005-0000-0000-00000C7B0000}"/>
    <cellStyle name="Output 2 2 2 4" xfId="31502" xr:uid="{00000000-0005-0000-0000-00000D7B0000}"/>
    <cellStyle name="Output 2 2 2 4 2" xfId="31503" xr:uid="{00000000-0005-0000-0000-00000E7B0000}"/>
    <cellStyle name="Output 2 2 2 4 2 2" xfId="31504" xr:uid="{00000000-0005-0000-0000-00000F7B0000}"/>
    <cellStyle name="Output 2 2 2 5" xfId="31505" xr:uid="{00000000-0005-0000-0000-0000107B0000}"/>
    <cellStyle name="Output 2 2 2 5 2" xfId="31506" xr:uid="{00000000-0005-0000-0000-0000117B0000}"/>
    <cellStyle name="Output 2 2 2 5 2 2" xfId="31507" xr:uid="{00000000-0005-0000-0000-0000127B0000}"/>
    <cellStyle name="Output 2 2 3" xfId="31508" xr:uid="{00000000-0005-0000-0000-0000137B0000}"/>
    <cellStyle name="Output 2 2 3 2" xfId="31509" xr:uid="{00000000-0005-0000-0000-0000147B0000}"/>
    <cellStyle name="Output 2 2 3 2 2" xfId="31510" xr:uid="{00000000-0005-0000-0000-0000157B0000}"/>
    <cellStyle name="Output 2 2 3 2 2 2" xfId="31511" xr:uid="{00000000-0005-0000-0000-0000167B0000}"/>
    <cellStyle name="Output 2 2 3 2 2 2 2" xfId="31512" xr:uid="{00000000-0005-0000-0000-0000177B0000}"/>
    <cellStyle name="Output 2 2 3 3" xfId="31513" xr:uid="{00000000-0005-0000-0000-0000187B0000}"/>
    <cellStyle name="Output 2 2 3 3 2" xfId="31514" xr:uid="{00000000-0005-0000-0000-0000197B0000}"/>
    <cellStyle name="Output 2 2 3 3 2 2" xfId="31515" xr:uid="{00000000-0005-0000-0000-00001A7B0000}"/>
    <cellStyle name="Output 2 2 3 4" xfId="31516" xr:uid="{00000000-0005-0000-0000-00001B7B0000}"/>
    <cellStyle name="Output 2 2 3 4 2" xfId="31517" xr:uid="{00000000-0005-0000-0000-00001C7B0000}"/>
    <cellStyle name="Output 2 2 3 4 2 2" xfId="31518" xr:uid="{00000000-0005-0000-0000-00001D7B0000}"/>
    <cellStyle name="Output 2 2 3 5" xfId="31519" xr:uid="{00000000-0005-0000-0000-00001E7B0000}"/>
    <cellStyle name="Output 2 2 3 5 2" xfId="31520" xr:uid="{00000000-0005-0000-0000-00001F7B0000}"/>
    <cellStyle name="Output 2 2 3 5 2 2" xfId="31521" xr:uid="{00000000-0005-0000-0000-0000207B0000}"/>
    <cellStyle name="Output 2 2 4" xfId="31522" xr:uid="{00000000-0005-0000-0000-0000217B0000}"/>
    <cellStyle name="Output 2 2 4 2" xfId="31523" xr:uid="{00000000-0005-0000-0000-0000227B0000}"/>
    <cellStyle name="Output 2 2 4 2 2" xfId="31524" xr:uid="{00000000-0005-0000-0000-0000237B0000}"/>
    <cellStyle name="Output 2 2 4 2 2 2" xfId="31525" xr:uid="{00000000-0005-0000-0000-0000247B0000}"/>
    <cellStyle name="Output 2 2 4 3" xfId="31526" xr:uid="{00000000-0005-0000-0000-0000257B0000}"/>
    <cellStyle name="Output 2 2 4 3 2" xfId="31527" xr:uid="{00000000-0005-0000-0000-0000267B0000}"/>
    <cellStyle name="Output 2 2 4 3 2 2" xfId="31528" xr:uid="{00000000-0005-0000-0000-0000277B0000}"/>
    <cellStyle name="Output 2 2 4 4" xfId="31529" xr:uid="{00000000-0005-0000-0000-0000287B0000}"/>
    <cellStyle name="Output 2 2 4 4 2" xfId="31530" xr:uid="{00000000-0005-0000-0000-0000297B0000}"/>
    <cellStyle name="Output 2 2 4 4 2 2" xfId="31531" xr:uid="{00000000-0005-0000-0000-00002A7B0000}"/>
    <cellStyle name="Output 2 2 5" xfId="31532" xr:uid="{00000000-0005-0000-0000-00002B7B0000}"/>
    <cellStyle name="Output 2 2 5 2" xfId="31533" xr:uid="{00000000-0005-0000-0000-00002C7B0000}"/>
    <cellStyle name="Output 2 2 5 2 2" xfId="31534" xr:uid="{00000000-0005-0000-0000-00002D7B0000}"/>
    <cellStyle name="Output 2 2 5 2 2 2" xfId="31535" xr:uid="{00000000-0005-0000-0000-00002E7B0000}"/>
    <cellStyle name="Output 2 2 5 3" xfId="31536" xr:uid="{00000000-0005-0000-0000-00002F7B0000}"/>
    <cellStyle name="Output 2 2 5 3 2" xfId="31537" xr:uid="{00000000-0005-0000-0000-0000307B0000}"/>
    <cellStyle name="Output 2 2 5 3 2 2" xfId="31538" xr:uid="{00000000-0005-0000-0000-0000317B0000}"/>
    <cellStyle name="Output 2 2 5 4" xfId="31539" xr:uid="{00000000-0005-0000-0000-0000327B0000}"/>
    <cellStyle name="Output 2 2 5 4 2" xfId="31540" xr:uid="{00000000-0005-0000-0000-0000337B0000}"/>
    <cellStyle name="Output 2 2 6" xfId="31541" xr:uid="{00000000-0005-0000-0000-0000347B0000}"/>
    <cellStyle name="Output 2 2 6 2" xfId="31542" xr:uid="{00000000-0005-0000-0000-0000357B0000}"/>
    <cellStyle name="Output 2 2 6 2 2" xfId="31543" xr:uid="{00000000-0005-0000-0000-0000367B0000}"/>
    <cellStyle name="Output 2 2 7" xfId="31544" xr:uid="{00000000-0005-0000-0000-0000377B0000}"/>
    <cellStyle name="Output 2 2 7 2" xfId="31545" xr:uid="{00000000-0005-0000-0000-0000387B0000}"/>
    <cellStyle name="Output 2 2 7 2 2" xfId="31546" xr:uid="{00000000-0005-0000-0000-0000397B0000}"/>
    <cellStyle name="Output 2 2 8" xfId="31547" xr:uid="{00000000-0005-0000-0000-00003A7B0000}"/>
    <cellStyle name="Output 2 2 8 2" xfId="31548" xr:uid="{00000000-0005-0000-0000-00003B7B0000}"/>
    <cellStyle name="Output 2 2 8 2 2" xfId="31549" xr:uid="{00000000-0005-0000-0000-00003C7B0000}"/>
    <cellStyle name="Output 2 2 9" xfId="31550" xr:uid="{00000000-0005-0000-0000-00003D7B0000}"/>
    <cellStyle name="Output 2 2 9 2" xfId="31551" xr:uid="{00000000-0005-0000-0000-00003E7B0000}"/>
    <cellStyle name="Output 2 2 9 2 2" xfId="31552" xr:uid="{00000000-0005-0000-0000-00003F7B0000}"/>
    <cellStyle name="Output 2 3" xfId="31553" xr:uid="{00000000-0005-0000-0000-0000407B0000}"/>
    <cellStyle name="Output 2 3 10" xfId="31554" xr:uid="{00000000-0005-0000-0000-0000417B0000}"/>
    <cellStyle name="Output 2 3 10 2" xfId="31555" xr:uid="{00000000-0005-0000-0000-0000427B0000}"/>
    <cellStyle name="Output 2 3 10 2 2" xfId="31556" xr:uid="{00000000-0005-0000-0000-0000437B0000}"/>
    <cellStyle name="Output 2 3 11" xfId="31557" xr:uid="{00000000-0005-0000-0000-0000447B0000}"/>
    <cellStyle name="Output 2 3 11 2" xfId="31558" xr:uid="{00000000-0005-0000-0000-0000457B0000}"/>
    <cellStyle name="Output 2 3 11 2 2" xfId="31559" xr:uid="{00000000-0005-0000-0000-0000467B0000}"/>
    <cellStyle name="Output 2 3 12" xfId="31560" xr:uid="{00000000-0005-0000-0000-0000477B0000}"/>
    <cellStyle name="Output 2 3 12 2" xfId="31561" xr:uid="{00000000-0005-0000-0000-0000487B0000}"/>
    <cellStyle name="Output 2 3 2" xfId="31562" xr:uid="{00000000-0005-0000-0000-0000497B0000}"/>
    <cellStyle name="Output 2 3 2 2" xfId="31563" xr:uid="{00000000-0005-0000-0000-00004A7B0000}"/>
    <cellStyle name="Output 2 3 2 2 2" xfId="31564" xr:uid="{00000000-0005-0000-0000-00004B7B0000}"/>
    <cellStyle name="Output 2 3 2 2 2 2" xfId="31565" xr:uid="{00000000-0005-0000-0000-00004C7B0000}"/>
    <cellStyle name="Output 2 3 2 2 2 2 2" xfId="31566" xr:uid="{00000000-0005-0000-0000-00004D7B0000}"/>
    <cellStyle name="Output 2 3 2 3" xfId="31567" xr:uid="{00000000-0005-0000-0000-00004E7B0000}"/>
    <cellStyle name="Output 2 3 2 3 2" xfId="31568" xr:uid="{00000000-0005-0000-0000-00004F7B0000}"/>
    <cellStyle name="Output 2 3 2 3 2 2" xfId="31569" xr:uid="{00000000-0005-0000-0000-0000507B0000}"/>
    <cellStyle name="Output 2 3 2 4" xfId="31570" xr:uid="{00000000-0005-0000-0000-0000517B0000}"/>
    <cellStyle name="Output 2 3 2 4 2" xfId="31571" xr:uid="{00000000-0005-0000-0000-0000527B0000}"/>
    <cellStyle name="Output 2 3 2 4 2 2" xfId="31572" xr:uid="{00000000-0005-0000-0000-0000537B0000}"/>
    <cellStyle name="Output 2 3 2 5" xfId="31573" xr:uid="{00000000-0005-0000-0000-0000547B0000}"/>
    <cellStyle name="Output 2 3 2 5 2" xfId="31574" xr:uid="{00000000-0005-0000-0000-0000557B0000}"/>
    <cellStyle name="Output 2 3 2 5 2 2" xfId="31575" xr:uid="{00000000-0005-0000-0000-0000567B0000}"/>
    <cellStyle name="Output 2 3 3" xfId="31576" xr:uid="{00000000-0005-0000-0000-0000577B0000}"/>
    <cellStyle name="Output 2 3 3 2" xfId="31577" xr:uid="{00000000-0005-0000-0000-0000587B0000}"/>
    <cellStyle name="Output 2 3 3 2 2" xfId="31578" xr:uid="{00000000-0005-0000-0000-0000597B0000}"/>
    <cellStyle name="Output 2 3 3 2 2 2" xfId="31579" xr:uid="{00000000-0005-0000-0000-00005A7B0000}"/>
    <cellStyle name="Output 2 3 3 2 2 2 2" xfId="31580" xr:uid="{00000000-0005-0000-0000-00005B7B0000}"/>
    <cellStyle name="Output 2 3 3 3" xfId="31581" xr:uid="{00000000-0005-0000-0000-00005C7B0000}"/>
    <cellStyle name="Output 2 3 3 3 2" xfId="31582" xr:uid="{00000000-0005-0000-0000-00005D7B0000}"/>
    <cellStyle name="Output 2 3 3 3 2 2" xfId="31583" xr:uid="{00000000-0005-0000-0000-00005E7B0000}"/>
    <cellStyle name="Output 2 3 3 4" xfId="31584" xr:uid="{00000000-0005-0000-0000-00005F7B0000}"/>
    <cellStyle name="Output 2 3 3 4 2" xfId="31585" xr:uid="{00000000-0005-0000-0000-0000607B0000}"/>
    <cellStyle name="Output 2 3 3 4 2 2" xfId="31586" xr:uid="{00000000-0005-0000-0000-0000617B0000}"/>
    <cellStyle name="Output 2 3 3 5" xfId="31587" xr:uid="{00000000-0005-0000-0000-0000627B0000}"/>
    <cellStyle name="Output 2 3 3 5 2" xfId="31588" xr:uid="{00000000-0005-0000-0000-0000637B0000}"/>
    <cellStyle name="Output 2 3 3 5 2 2" xfId="31589" xr:uid="{00000000-0005-0000-0000-0000647B0000}"/>
    <cellStyle name="Output 2 3 4" xfId="31590" xr:uid="{00000000-0005-0000-0000-0000657B0000}"/>
    <cellStyle name="Output 2 3 4 2" xfId="31591" xr:uid="{00000000-0005-0000-0000-0000667B0000}"/>
    <cellStyle name="Output 2 3 4 2 2" xfId="31592" xr:uid="{00000000-0005-0000-0000-0000677B0000}"/>
    <cellStyle name="Output 2 3 4 2 2 2" xfId="31593" xr:uid="{00000000-0005-0000-0000-0000687B0000}"/>
    <cellStyle name="Output 2 3 4 3" xfId="31594" xr:uid="{00000000-0005-0000-0000-0000697B0000}"/>
    <cellStyle name="Output 2 3 4 3 2" xfId="31595" xr:uid="{00000000-0005-0000-0000-00006A7B0000}"/>
    <cellStyle name="Output 2 3 4 3 2 2" xfId="31596" xr:uid="{00000000-0005-0000-0000-00006B7B0000}"/>
    <cellStyle name="Output 2 3 4 4" xfId="31597" xr:uid="{00000000-0005-0000-0000-00006C7B0000}"/>
    <cellStyle name="Output 2 3 4 4 2" xfId="31598" xr:uid="{00000000-0005-0000-0000-00006D7B0000}"/>
    <cellStyle name="Output 2 3 4 4 2 2" xfId="31599" xr:uid="{00000000-0005-0000-0000-00006E7B0000}"/>
    <cellStyle name="Output 2 3 5" xfId="31600" xr:uid="{00000000-0005-0000-0000-00006F7B0000}"/>
    <cellStyle name="Output 2 3 5 2" xfId="31601" xr:uid="{00000000-0005-0000-0000-0000707B0000}"/>
    <cellStyle name="Output 2 3 5 2 2" xfId="31602" xr:uid="{00000000-0005-0000-0000-0000717B0000}"/>
    <cellStyle name="Output 2 3 5 2 2 2" xfId="31603" xr:uid="{00000000-0005-0000-0000-0000727B0000}"/>
    <cellStyle name="Output 2 3 5 3" xfId="31604" xr:uid="{00000000-0005-0000-0000-0000737B0000}"/>
    <cellStyle name="Output 2 3 5 3 2" xfId="31605" xr:uid="{00000000-0005-0000-0000-0000747B0000}"/>
    <cellStyle name="Output 2 3 5 3 2 2" xfId="31606" xr:uid="{00000000-0005-0000-0000-0000757B0000}"/>
    <cellStyle name="Output 2 3 5 4" xfId="31607" xr:uid="{00000000-0005-0000-0000-0000767B0000}"/>
    <cellStyle name="Output 2 3 5 4 2" xfId="31608" xr:uid="{00000000-0005-0000-0000-0000777B0000}"/>
    <cellStyle name="Output 2 3 6" xfId="31609" xr:uid="{00000000-0005-0000-0000-0000787B0000}"/>
    <cellStyle name="Output 2 3 6 2" xfId="31610" xr:uid="{00000000-0005-0000-0000-0000797B0000}"/>
    <cellStyle name="Output 2 3 6 2 2" xfId="31611" xr:uid="{00000000-0005-0000-0000-00007A7B0000}"/>
    <cellStyle name="Output 2 3 7" xfId="31612" xr:uid="{00000000-0005-0000-0000-00007B7B0000}"/>
    <cellStyle name="Output 2 3 7 2" xfId="31613" xr:uid="{00000000-0005-0000-0000-00007C7B0000}"/>
    <cellStyle name="Output 2 3 7 2 2" xfId="31614" xr:uid="{00000000-0005-0000-0000-00007D7B0000}"/>
    <cellStyle name="Output 2 3 8" xfId="31615" xr:uid="{00000000-0005-0000-0000-00007E7B0000}"/>
    <cellStyle name="Output 2 3 9" xfId="31616" xr:uid="{00000000-0005-0000-0000-00007F7B0000}"/>
    <cellStyle name="Output 2 3 9 2" xfId="31617" xr:uid="{00000000-0005-0000-0000-0000807B0000}"/>
    <cellStyle name="Output 2 3 9 2 2" xfId="31618" xr:uid="{00000000-0005-0000-0000-0000817B0000}"/>
    <cellStyle name="Output 2 4" xfId="31619" xr:uid="{00000000-0005-0000-0000-0000827B0000}"/>
    <cellStyle name="Output 2 4 2" xfId="31620" xr:uid="{00000000-0005-0000-0000-0000837B0000}"/>
    <cellStyle name="Output 2 4 2 2" xfId="31621" xr:uid="{00000000-0005-0000-0000-0000847B0000}"/>
    <cellStyle name="Output 2 4 2 2 2" xfId="31622" xr:uid="{00000000-0005-0000-0000-0000857B0000}"/>
    <cellStyle name="Output 2 4 2 2 2 2" xfId="31623" xr:uid="{00000000-0005-0000-0000-0000867B0000}"/>
    <cellStyle name="Output 2 4 2 3" xfId="31624" xr:uid="{00000000-0005-0000-0000-0000877B0000}"/>
    <cellStyle name="Output 2 4 2 3 2" xfId="31625" xr:uid="{00000000-0005-0000-0000-0000887B0000}"/>
    <cellStyle name="Output 2 4 2 3 2 2" xfId="31626" xr:uid="{00000000-0005-0000-0000-0000897B0000}"/>
    <cellStyle name="Output 2 4 2 4" xfId="31627" xr:uid="{00000000-0005-0000-0000-00008A7B0000}"/>
    <cellStyle name="Output 2 4 2 4 2" xfId="31628" xr:uid="{00000000-0005-0000-0000-00008B7B0000}"/>
    <cellStyle name="Output 2 4 3" xfId="31629" xr:uid="{00000000-0005-0000-0000-00008C7B0000}"/>
    <cellStyle name="Output 2 4 3 2" xfId="31630" xr:uid="{00000000-0005-0000-0000-00008D7B0000}"/>
    <cellStyle name="Output 2 4 3 2 2" xfId="31631" xr:uid="{00000000-0005-0000-0000-00008E7B0000}"/>
    <cellStyle name="Output 2 4 4" xfId="31632" xr:uid="{00000000-0005-0000-0000-00008F7B0000}"/>
    <cellStyle name="Output 2 4 4 2" xfId="31633" xr:uid="{00000000-0005-0000-0000-0000907B0000}"/>
    <cellStyle name="Output 2 4 4 2 2" xfId="31634" xr:uid="{00000000-0005-0000-0000-0000917B0000}"/>
    <cellStyle name="Output 2 4 5" xfId="31635" xr:uid="{00000000-0005-0000-0000-0000927B0000}"/>
    <cellStyle name="Output 2 4 5 2" xfId="31636" xr:uid="{00000000-0005-0000-0000-0000937B0000}"/>
    <cellStyle name="Output 2 4 5 2 2" xfId="31637" xr:uid="{00000000-0005-0000-0000-0000947B0000}"/>
    <cellStyle name="Output 2 4 6" xfId="31638" xr:uid="{00000000-0005-0000-0000-0000957B0000}"/>
    <cellStyle name="Output 2 4 6 2" xfId="31639" xr:uid="{00000000-0005-0000-0000-0000967B0000}"/>
    <cellStyle name="Output 2 5" xfId="31640" xr:uid="{00000000-0005-0000-0000-0000977B0000}"/>
    <cellStyle name="Output 2 5 2" xfId="31641" xr:uid="{00000000-0005-0000-0000-0000987B0000}"/>
    <cellStyle name="Output 2 5 2 2" xfId="31642" xr:uid="{00000000-0005-0000-0000-0000997B0000}"/>
    <cellStyle name="Output 2 6" xfId="31643" xr:uid="{00000000-0005-0000-0000-00009A7B0000}"/>
    <cellStyle name="Output 2 6 2" xfId="31644" xr:uid="{00000000-0005-0000-0000-00009B7B0000}"/>
    <cellStyle name="Output 2 6 2 2" xfId="31645" xr:uid="{00000000-0005-0000-0000-00009C7B0000}"/>
    <cellStyle name="Output 2 7" xfId="31646" xr:uid="{00000000-0005-0000-0000-00009D7B0000}"/>
    <cellStyle name="Output 2 7 2" xfId="31647" xr:uid="{00000000-0005-0000-0000-00009E7B0000}"/>
    <cellStyle name="Output 2 7 2 2" xfId="31648" xr:uid="{00000000-0005-0000-0000-00009F7B0000}"/>
    <cellStyle name="Output 2 8" xfId="31649" xr:uid="{00000000-0005-0000-0000-0000A07B0000}"/>
    <cellStyle name="Output 3" xfId="31650" xr:uid="{00000000-0005-0000-0000-0000A17B0000}"/>
    <cellStyle name="Output 3 2" xfId="31651" xr:uid="{00000000-0005-0000-0000-0000A27B0000}"/>
    <cellStyle name="Output 3 2 2" xfId="31652" xr:uid="{00000000-0005-0000-0000-0000A37B0000}"/>
    <cellStyle name="Output 3 2 2 2" xfId="31653" xr:uid="{00000000-0005-0000-0000-0000A47B0000}"/>
    <cellStyle name="Output 3 2 2 2 2" xfId="31654" xr:uid="{00000000-0005-0000-0000-0000A57B0000}"/>
    <cellStyle name="Output 3 2 2 2 2 2" xfId="31655" xr:uid="{00000000-0005-0000-0000-0000A67B0000}"/>
    <cellStyle name="Output 3 2 3" xfId="31656" xr:uid="{00000000-0005-0000-0000-0000A77B0000}"/>
    <cellStyle name="Output 3 2 3 2" xfId="31657" xr:uid="{00000000-0005-0000-0000-0000A87B0000}"/>
    <cellStyle name="Output 3 2 3 2 2" xfId="31658" xr:uid="{00000000-0005-0000-0000-0000A97B0000}"/>
    <cellStyle name="Output 3 2 4" xfId="31659" xr:uid="{00000000-0005-0000-0000-0000AA7B0000}"/>
    <cellStyle name="Output 3 2 4 2" xfId="31660" xr:uid="{00000000-0005-0000-0000-0000AB7B0000}"/>
    <cellStyle name="Output 3 2 4 2 2" xfId="31661" xr:uid="{00000000-0005-0000-0000-0000AC7B0000}"/>
    <cellStyle name="Output 3 2 5" xfId="31662" xr:uid="{00000000-0005-0000-0000-0000AD7B0000}"/>
    <cellStyle name="Output 3 2 5 2" xfId="31663" xr:uid="{00000000-0005-0000-0000-0000AE7B0000}"/>
    <cellStyle name="Output 3 2 5 2 2" xfId="31664" xr:uid="{00000000-0005-0000-0000-0000AF7B0000}"/>
    <cellStyle name="Output 3 3" xfId="31665" xr:uid="{00000000-0005-0000-0000-0000B07B0000}"/>
    <cellStyle name="Output 3 3 2" xfId="31666" xr:uid="{00000000-0005-0000-0000-0000B17B0000}"/>
    <cellStyle name="Output 3 3 2 2" xfId="31667" xr:uid="{00000000-0005-0000-0000-0000B27B0000}"/>
    <cellStyle name="Output 3 3 2 2 2" xfId="31668" xr:uid="{00000000-0005-0000-0000-0000B37B0000}"/>
    <cellStyle name="Output 3 3 2 2 2 2" xfId="31669" xr:uid="{00000000-0005-0000-0000-0000B47B0000}"/>
    <cellStyle name="Output 3 3 3" xfId="31670" xr:uid="{00000000-0005-0000-0000-0000B57B0000}"/>
    <cellStyle name="Output 3 3 3 2" xfId="31671" xr:uid="{00000000-0005-0000-0000-0000B67B0000}"/>
    <cellStyle name="Output 3 3 3 2 2" xfId="31672" xr:uid="{00000000-0005-0000-0000-0000B77B0000}"/>
    <cellStyle name="Output 3 3 4" xfId="31673" xr:uid="{00000000-0005-0000-0000-0000B87B0000}"/>
    <cellStyle name="Output 3 3 4 2" xfId="31674" xr:uid="{00000000-0005-0000-0000-0000B97B0000}"/>
    <cellStyle name="Output 3 3 4 2 2" xfId="31675" xr:uid="{00000000-0005-0000-0000-0000BA7B0000}"/>
    <cellStyle name="Output 3 3 5" xfId="31676" xr:uid="{00000000-0005-0000-0000-0000BB7B0000}"/>
    <cellStyle name="Output 3 3 5 2" xfId="31677" xr:uid="{00000000-0005-0000-0000-0000BC7B0000}"/>
    <cellStyle name="Output 3 3 5 2 2" xfId="31678" xr:uid="{00000000-0005-0000-0000-0000BD7B0000}"/>
    <cellStyle name="Output 3 4" xfId="31679" xr:uid="{00000000-0005-0000-0000-0000BE7B0000}"/>
    <cellStyle name="Output 3 4 2" xfId="31680" xr:uid="{00000000-0005-0000-0000-0000BF7B0000}"/>
    <cellStyle name="Output 3 4 2 2" xfId="31681" xr:uid="{00000000-0005-0000-0000-0000C07B0000}"/>
    <cellStyle name="Output 3 4 2 2 2" xfId="31682" xr:uid="{00000000-0005-0000-0000-0000C17B0000}"/>
    <cellStyle name="Output 3 4 3" xfId="31683" xr:uid="{00000000-0005-0000-0000-0000C27B0000}"/>
    <cellStyle name="Output 3 4 3 2" xfId="31684" xr:uid="{00000000-0005-0000-0000-0000C37B0000}"/>
    <cellStyle name="Output 3 4 3 2 2" xfId="31685" xr:uid="{00000000-0005-0000-0000-0000C47B0000}"/>
    <cellStyle name="Output 3 4 4" xfId="31686" xr:uid="{00000000-0005-0000-0000-0000C57B0000}"/>
    <cellStyle name="Output 3 4 4 2" xfId="31687" xr:uid="{00000000-0005-0000-0000-0000C67B0000}"/>
    <cellStyle name="Output 3 4 4 2 2" xfId="31688" xr:uid="{00000000-0005-0000-0000-0000C77B0000}"/>
    <cellStyle name="Output 3 5" xfId="31689" xr:uid="{00000000-0005-0000-0000-0000C87B0000}"/>
    <cellStyle name="Output 3 5 2" xfId="31690" xr:uid="{00000000-0005-0000-0000-0000C97B0000}"/>
    <cellStyle name="Output 3 5 2 2" xfId="31691" xr:uid="{00000000-0005-0000-0000-0000CA7B0000}"/>
    <cellStyle name="Output 3 5 2 2 2" xfId="31692" xr:uid="{00000000-0005-0000-0000-0000CB7B0000}"/>
    <cellStyle name="Output 3 5 3" xfId="31693" xr:uid="{00000000-0005-0000-0000-0000CC7B0000}"/>
    <cellStyle name="Output 3 5 3 2" xfId="31694" xr:uid="{00000000-0005-0000-0000-0000CD7B0000}"/>
    <cellStyle name="Output 3 5 3 2 2" xfId="31695" xr:uid="{00000000-0005-0000-0000-0000CE7B0000}"/>
    <cellStyle name="Output 3 5 4" xfId="31696" xr:uid="{00000000-0005-0000-0000-0000CF7B0000}"/>
    <cellStyle name="Output 3 5 4 2" xfId="31697" xr:uid="{00000000-0005-0000-0000-0000D07B0000}"/>
    <cellStyle name="Output 3 6" xfId="31698" xr:uid="{00000000-0005-0000-0000-0000D17B0000}"/>
    <cellStyle name="Output 3 6 2" xfId="31699" xr:uid="{00000000-0005-0000-0000-0000D27B0000}"/>
    <cellStyle name="Output 3 6 2 2" xfId="31700" xr:uid="{00000000-0005-0000-0000-0000D37B0000}"/>
    <cellStyle name="Output 3 7" xfId="31701" xr:uid="{00000000-0005-0000-0000-0000D47B0000}"/>
    <cellStyle name="Output 3 7 2" xfId="31702" xr:uid="{00000000-0005-0000-0000-0000D57B0000}"/>
    <cellStyle name="Output 3 7 2 2" xfId="31703" xr:uid="{00000000-0005-0000-0000-0000D67B0000}"/>
    <cellStyle name="Output 3 8" xfId="31704" xr:uid="{00000000-0005-0000-0000-0000D77B0000}"/>
    <cellStyle name="Output 3 8 2" xfId="31705" xr:uid="{00000000-0005-0000-0000-0000D87B0000}"/>
    <cellStyle name="Output 3 8 2 2" xfId="31706" xr:uid="{00000000-0005-0000-0000-0000D97B0000}"/>
    <cellStyle name="Output 3 9" xfId="31707" xr:uid="{00000000-0005-0000-0000-0000DA7B0000}"/>
    <cellStyle name="Output 3 9 2" xfId="31708" xr:uid="{00000000-0005-0000-0000-0000DB7B0000}"/>
    <cellStyle name="Output 3 9 2 2" xfId="31709" xr:uid="{00000000-0005-0000-0000-0000DC7B0000}"/>
    <cellStyle name="Output 4" xfId="31710" xr:uid="{00000000-0005-0000-0000-0000DD7B0000}"/>
    <cellStyle name="Output 4 10" xfId="31711" xr:uid="{00000000-0005-0000-0000-0000DE7B0000}"/>
    <cellStyle name="Output 4 10 2" xfId="31712" xr:uid="{00000000-0005-0000-0000-0000DF7B0000}"/>
    <cellStyle name="Output 4 10 2 2" xfId="31713" xr:uid="{00000000-0005-0000-0000-0000E07B0000}"/>
    <cellStyle name="Output 4 11" xfId="31714" xr:uid="{00000000-0005-0000-0000-0000E17B0000}"/>
    <cellStyle name="Output 4 11 2" xfId="31715" xr:uid="{00000000-0005-0000-0000-0000E27B0000}"/>
    <cellStyle name="Output 4 2" xfId="31716" xr:uid="{00000000-0005-0000-0000-0000E37B0000}"/>
    <cellStyle name="Output 4 2 2" xfId="31717" xr:uid="{00000000-0005-0000-0000-0000E47B0000}"/>
    <cellStyle name="Output 4 2 2 2" xfId="31718" xr:uid="{00000000-0005-0000-0000-0000E57B0000}"/>
    <cellStyle name="Output 4 2 2 2 2" xfId="31719" xr:uid="{00000000-0005-0000-0000-0000E67B0000}"/>
    <cellStyle name="Output 4 2 2 2 2 2" xfId="31720" xr:uid="{00000000-0005-0000-0000-0000E77B0000}"/>
    <cellStyle name="Output 4 2 3" xfId="31721" xr:uid="{00000000-0005-0000-0000-0000E87B0000}"/>
    <cellStyle name="Output 4 2 3 2" xfId="31722" xr:uid="{00000000-0005-0000-0000-0000E97B0000}"/>
    <cellStyle name="Output 4 2 3 2 2" xfId="31723" xr:uid="{00000000-0005-0000-0000-0000EA7B0000}"/>
    <cellStyle name="Output 4 2 4" xfId="31724" xr:uid="{00000000-0005-0000-0000-0000EB7B0000}"/>
    <cellStyle name="Output 4 2 4 2" xfId="31725" xr:uid="{00000000-0005-0000-0000-0000EC7B0000}"/>
    <cellStyle name="Output 4 2 4 2 2" xfId="31726" xr:uid="{00000000-0005-0000-0000-0000ED7B0000}"/>
    <cellStyle name="Output 4 2 5" xfId="31727" xr:uid="{00000000-0005-0000-0000-0000EE7B0000}"/>
    <cellStyle name="Output 4 2 5 2" xfId="31728" xr:uid="{00000000-0005-0000-0000-0000EF7B0000}"/>
    <cellStyle name="Output 4 2 5 2 2" xfId="31729" xr:uid="{00000000-0005-0000-0000-0000F07B0000}"/>
    <cellStyle name="Output 4 3" xfId="31730" xr:uid="{00000000-0005-0000-0000-0000F17B0000}"/>
    <cellStyle name="Output 4 3 2" xfId="31731" xr:uid="{00000000-0005-0000-0000-0000F27B0000}"/>
    <cellStyle name="Output 4 3 2 2" xfId="31732" xr:uid="{00000000-0005-0000-0000-0000F37B0000}"/>
    <cellStyle name="Output 4 3 2 2 2" xfId="31733" xr:uid="{00000000-0005-0000-0000-0000F47B0000}"/>
    <cellStyle name="Output 4 3 2 2 2 2" xfId="31734" xr:uid="{00000000-0005-0000-0000-0000F57B0000}"/>
    <cellStyle name="Output 4 3 3" xfId="31735" xr:uid="{00000000-0005-0000-0000-0000F67B0000}"/>
    <cellStyle name="Output 4 3 3 2" xfId="31736" xr:uid="{00000000-0005-0000-0000-0000F77B0000}"/>
    <cellStyle name="Output 4 3 3 2 2" xfId="31737" xr:uid="{00000000-0005-0000-0000-0000F87B0000}"/>
    <cellStyle name="Output 4 3 4" xfId="31738" xr:uid="{00000000-0005-0000-0000-0000F97B0000}"/>
    <cellStyle name="Output 4 3 4 2" xfId="31739" xr:uid="{00000000-0005-0000-0000-0000FA7B0000}"/>
    <cellStyle name="Output 4 3 4 2 2" xfId="31740" xr:uid="{00000000-0005-0000-0000-0000FB7B0000}"/>
    <cellStyle name="Output 4 3 5" xfId="31741" xr:uid="{00000000-0005-0000-0000-0000FC7B0000}"/>
    <cellStyle name="Output 4 3 5 2" xfId="31742" xr:uid="{00000000-0005-0000-0000-0000FD7B0000}"/>
    <cellStyle name="Output 4 3 5 2 2" xfId="31743" xr:uid="{00000000-0005-0000-0000-0000FE7B0000}"/>
    <cellStyle name="Output 4 4" xfId="31744" xr:uid="{00000000-0005-0000-0000-0000FF7B0000}"/>
    <cellStyle name="Output 4 4 2" xfId="31745" xr:uid="{00000000-0005-0000-0000-0000007C0000}"/>
    <cellStyle name="Output 4 4 2 2" xfId="31746" xr:uid="{00000000-0005-0000-0000-0000017C0000}"/>
    <cellStyle name="Output 4 4 2 2 2" xfId="31747" xr:uid="{00000000-0005-0000-0000-0000027C0000}"/>
    <cellStyle name="Output 4 4 3" xfId="31748" xr:uid="{00000000-0005-0000-0000-0000037C0000}"/>
    <cellStyle name="Output 4 4 3 2" xfId="31749" xr:uid="{00000000-0005-0000-0000-0000047C0000}"/>
    <cellStyle name="Output 4 4 3 2 2" xfId="31750" xr:uid="{00000000-0005-0000-0000-0000057C0000}"/>
    <cellStyle name="Output 4 4 4" xfId="31751" xr:uid="{00000000-0005-0000-0000-0000067C0000}"/>
    <cellStyle name="Output 4 4 4 2" xfId="31752" xr:uid="{00000000-0005-0000-0000-0000077C0000}"/>
    <cellStyle name="Output 4 4 4 2 2" xfId="31753" xr:uid="{00000000-0005-0000-0000-0000087C0000}"/>
    <cellStyle name="Output 4 5" xfId="31754" xr:uid="{00000000-0005-0000-0000-0000097C0000}"/>
    <cellStyle name="Output 4 5 2" xfId="31755" xr:uid="{00000000-0005-0000-0000-00000A7C0000}"/>
    <cellStyle name="Output 4 5 2 2" xfId="31756" xr:uid="{00000000-0005-0000-0000-00000B7C0000}"/>
    <cellStyle name="Output 4 5 2 2 2" xfId="31757" xr:uid="{00000000-0005-0000-0000-00000C7C0000}"/>
    <cellStyle name="Output 4 5 3" xfId="31758" xr:uid="{00000000-0005-0000-0000-00000D7C0000}"/>
    <cellStyle name="Output 4 5 3 2" xfId="31759" xr:uid="{00000000-0005-0000-0000-00000E7C0000}"/>
    <cellStyle name="Output 4 5 3 2 2" xfId="31760" xr:uid="{00000000-0005-0000-0000-00000F7C0000}"/>
    <cellStyle name="Output 4 5 4" xfId="31761" xr:uid="{00000000-0005-0000-0000-0000107C0000}"/>
    <cellStyle name="Output 4 5 4 2" xfId="31762" xr:uid="{00000000-0005-0000-0000-0000117C0000}"/>
    <cellStyle name="Output 4 6" xfId="31763" xr:uid="{00000000-0005-0000-0000-0000127C0000}"/>
    <cellStyle name="Output 4 6 2" xfId="31764" xr:uid="{00000000-0005-0000-0000-0000137C0000}"/>
    <cellStyle name="Output 4 6 2 2" xfId="31765" xr:uid="{00000000-0005-0000-0000-0000147C0000}"/>
    <cellStyle name="Output 4 7" xfId="31766" xr:uid="{00000000-0005-0000-0000-0000157C0000}"/>
    <cellStyle name="Output 4 8" xfId="31767" xr:uid="{00000000-0005-0000-0000-0000167C0000}"/>
    <cellStyle name="Output 4 8 2" xfId="31768" xr:uid="{00000000-0005-0000-0000-0000177C0000}"/>
    <cellStyle name="Output 4 8 2 2" xfId="31769" xr:uid="{00000000-0005-0000-0000-0000187C0000}"/>
    <cellStyle name="Output 4 9" xfId="31770" xr:uid="{00000000-0005-0000-0000-0000197C0000}"/>
    <cellStyle name="Output 4 9 2" xfId="31771" xr:uid="{00000000-0005-0000-0000-00001A7C0000}"/>
    <cellStyle name="Output 4 9 2 2" xfId="31772" xr:uid="{00000000-0005-0000-0000-00001B7C0000}"/>
    <cellStyle name="Output 5" xfId="31773" xr:uid="{00000000-0005-0000-0000-00001C7C0000}"/>
    <cellStyle name="Output 5 10" xfId="31774" xr:uid="{00000000-0005-0000-0000-00001D7C0000}"/>
    <cellStyle name="Output 5 10 2" xfId="31775" xr:uid="{00000000-0005-0000-0000-00001E7C0000}"/>
    <cellStyle name="Output 5 2" xfId="31776" xr:uid="{00000000-0005-0000-0000-00001F7C0000}"/>
    <cellStyle name="Output 5 2 2" xfId="31777" xr:uid="{00000000-0005-0000-0000-0000207C0000}"/>
    <cellStyle name="Output 5 2 2 2" xfId="31778" xr:uid="{00000000-0005-0000-0000-0000217C0000}"/>
    <cellStyle name="Output 5 2 2 2 2" xfId="31779" xr:uid="{00000000-0005-0000-0000-0000227C0000}"/>
    <cellStyle name="Output 5 2 2 2 2 2" xfId="31780" xr:uid="{00000000-0005-0000-0000-0000237C0000}"/>
    <cellStyle name="Output 5 2 3" xfId="31781" xr:uid="{00000000-0005-0000-0000-0000247C0000}"/>
    <cellStyle name="Output 5 2 3 2" xfId="31782" xr:uid="{00000000-0005-0000-0000-0000257C0000}"/>
    <cellStyle name="Output 5 2 3 2 2" xfId="31783" xr:uid="{00000000-0005-0000-0000-0000267C0000}"/>
    <cellStyle name="Output 5 2 4" xfId="31784" xr:uid="{00000000-0005-0000-0000-0000277C0000}"/>
    <cellStyle name="Output 5 2 4 2" xfId="31785" xr:uid="{00000000-0005-0000-0000-0000287C0000}"/>
    <cellStyle name="Output 5 2 4 2 2" xfId="31786" xr:uid="{00000000-0005-0000-0000-0000297C0000}"/>
    <cellStyle name="Output 5 3" xfId="31787" xr:uid="{00000000-0005-0000-0000-00002A7C0000}"/>
    <cellStyle name="Output 5 3 2" xfId="31788" xr:uid="{00000000-0005-0000-0000-00002B7C0000}"/>
    <cellStyle name="Output 5 3 2 2" xfId="31789" xr:uid="{00000000-0005-0000-0000-00002C7C0000}"/>
    <cellStyle name="Output 5 3 2 2 2" xfId="31790" xr:uid="{00000000-0005-0000-0000-00002D7C0000}"/>
    <cellStyle name="Output 5 3 2 2 2 2" xfId="31791" xr:uid="{00000000-0005-0000-0000-00002E7C0000}"/>
    <cellStyle name="Output 5 3 3" xfId="31792" xr:uid="{00000000-0005-0000-0000-00002F7C0000}"/>
    <cellStyle name="Output 5 3 3 2" xfId="31793" xr:uid="{00000000-0005-0000-0000-0000307C0000}"/>
    <cellStyle name="Output 5 3 3 2 2" xfId="31794" xr:uid="{00000000-0005-0000-0000-0000317C0000}"/>
    <cellStyle name="Output 5 3 4" xfId="31795" xr:uid="{00000000-0005-0000-0000-0000327C0000}"/>
    <cellStyle name="Output 5 3 4 2" xfId="31796" xr:uid="{00000000-0005-0000-0000-0000337C0000}"/>
    <cellStyle name="Output 5 3 4 2 2" xfId="31797" xr:uid="{00000000-0005-0000-0000-0000347C0000}"/>
    <cellStyle name="Output 5 4" xfId="31798" xr:uid="{00000000-0005-0000-0000-0000357C0000}"/>
    <cellStyle name="Output 5 4 2" xfId="31799" xr:uid="{00000000-0005-0000-0000-0000367C0000}"/>
    <cellStyle name="Output 5 4 2 2" xfId="31800" xr:uid="{00000000-0005-0000-0000-0000377C0000}"/>
    <cellStyle name="Output 5 4 2 2 2" xfId="31801" xr:uid="{00000000-0005-0000-0000-0000387C0000}"/>
    <cellStyle name="Output 5 4 3" xfId="31802" xr:uid="{00000000-0005-0000-0000-0000397C0000}"/>
    <cellStyle name="Output 5 4 3 2" xfId="31803" xr:uid="{00000000-0005-0000-0000-00003A7C0000}"/>
    <cellStyle name="Output 5 4 3 2 2" xfId="31804" xr:uid="{00000000-0005-0000-0000-00003B7C0000}"/>
    <cellStyle name="Output 5 4 4" xfId="31805" xr:uid="{00000000-0005-0000-0000-00003C7C0000}"/>
    <cellStyle name="Output 5 4 4 2" xfId="31806" xr:uid="{00000000-0005-0000-0000-00003D7C0000}"/>
    <cellStyle name="Output 5 4 4 2 2" xfId="31807" xr:uid="{00000000-0005-0000-0000-00003E7C0000}"/>
    <cellStyle name="Output 5 5" xfId="31808" xr:uid="{00000000-0005-0000-0000-00003F7C0000}"/>
    <cellStyle name="Output 5 5 2" xfId="31809" xr:uid="{00000000-0005-0000-0000-0000407C0000}"/>
    <cellStyle name="Output 5 5 2 2" xfId="31810" xr:uid="{00000000-0005-0000-0000-0000417C0000}"/>
    <cellStyle name="Output 5 5 2 2 2" xfId="31811" xr:uid="{00000000-0005-0000-0000-0000427C0000}"/>
    <cellStyle name="Output 5 5 3" xfId="31812" xr:uid="{00000000-0005-0000-0000-0000437C0000}"/>
    <cellStyle name="Output 5 5 3 2" xfId="31813" xr:uid="{00000000-0005-0000-0000-0000447C0000}"/>
    <cellStyle name="Output 5 5 3 2 2" xfId="31814" xr:uid="{00000000-0005-0000-0000-0000457C0000}"/>
    <cellStyle name="Output 5 5 4" xfId="31815" xr:uid="{00000000-0005-0000-0000-0000467C0000}"/>
    <cellStyle name="Output 5 5 4 2" xfId="31816" xr:uid="{00000000-0005-0000-0000-0000477C0000}"/>
    <cellStyle name="Output 5 6" xfId="31817" xr:uid="{00000000-0005-0000-0000-0000487C0000}"/>
    <cellStyle name="Output 5 6 2" xfId="31818" xr:uid="{00000000-0005-0000-0000-0000497C0000}"/>
    <cellStyle name="Output 5 6 2 2" xfId="31819" xr:uid="{00000000-0005-0000-0000-00004A7C0000}"/>
    <cellStyle name="Output 5 7" xfId="31820" xr:uid="{00000000-0005-0000-0000-00004B7C0000}"/>
    <cellStyle name="Output 5 7 2" xfId="31821" xr:uid="{00000000-0005-0000-0000-00004C7C0000}"/>
    <cellStyle name="Output 5 7 2 2" xfId="31822" xr:uid="{00000000-0005-0000-0000-00004D7C0000}"/>
    <cellStyle name="Output 5 8" xfId="31823" xr:uid="{00000000-0005-0000-0000-00004E7C0000}"/>
    <cellStyle name="Output 5 8 2" xfId="31824" xr:uid="{00000000-0005-0000-0000-00004F7C0000}"/>
    <cellStyle name="Output 5 8 2 2" xfId="31825" xr:uid="{00000000-0005-0000-0000-0000507C0000}"/>
    <cellStyle name="Output 5 9" xfId="31826" xr:uid="{00000000-0005-0000-0000-0000517C0000}"/>
    <cellStyle name="Output 5 9 2" xfId="31827" xr:uid="{00000000-0005-0000-0000-0000527C0000}"/>
    <cellStyle name="Output 5 9 2 2" xfId="31828" xr:uid="{00000000-0005-0000-0000-0000537C0000}"/>
    <cellStyle name="Output 6" xfId="31829" xr:uid="{00000000-0005-0000-0000-0000547C0000}"/>
    <cellStyle name="Output 6 10" xfId="31830" xr:uid="{00000000-0005-0000-0000-0000557C0000}"/>
    <cellStyle name="Output 6 10 2" xfId="31831" xr:uid="{00000000-0005-0000-0000-0000567C0000}"/>
    <cellStyle name="Output 6 2" xfId="31832" xr:uid="{00000000-0005-0000-0000-0000577C0000}"/>
    <cellStyle name="Output 6 2 2" xfId="31833" xr:uid="{00000000-0005-0000-0000-0000587C0000}"/>
    <cellStyle name="Output 6 2 2 2" xfId="31834" xr:uid="{00000000-0005-0000-0000-0000597C0000}"/>
    <cellStyle name="Output 6 2 2 2 2" xfId="31835" xr:uid="{00000000-0005-0000-0000-00005A7C0000}"/>
    <cellStyle name="Output 6 2 2 2 2 2" xfId="31836" xr:uid="{00000000-0005-0000-0000-00005B7C0000}"/>
    <cellStyle name="Output 6 2 3" xfId="31837" xr:uid="{00000000-0005-0000-0000-00005C7C0000}"/>
    <cellStyle name="Output 6 2 3 2" xfId="31838" xr:uid="{00000000-0005-0000-0000-00005D7C0000}"/>
    <cellStyle name="Output 6 2 3 2 2" xfId="31839" xr:uid="{00000000-0005-0000-0000-00005E7C0000}"/>
    <cellStyle name="Output 6 2 4" xfId="31840" xr:uid="{00000000-0005-0000-0000-00005F7C0000}"/>
    <cellStyle name="Output 6 2 4 2" xfId="31841" xr:uid="{00000000-0005-0000-0000-0000607C0000}"/>
    <cellStyle name="Output 6 2 4 2 2" xfId="31842" xr:uid="{00000000-0005-0000-0000-0000617C0000}"/>
    <cellStyle name="Output 6 3" xfId="31843" xr:uid="{00000000-0005-0000-0000-0000627C0000}"/>
    <cellStyle name="Output 6 3 2" xfId="31844" xr:uid="{00000000-0005-0000-0000-0000637C0000}"/>
    <cellStyle name="Output 6 3 2 2" xfId="31845" xr:uid="{00000000-0005-0000-0000-0000647C0000}"/>
    <cellStyle name="Output 6 3 2 2 2" xfId="31846" xr:uid="{00000000-0005-0000-0000-0000657C0000}"/>
    <cellStyle name="Output 6 3 2 2 2 2" xfId="31847" xr:uid="{00000000-0005-0000-0000-0000667C0000}"/>
    <cellStyle name="Output 6 3 3" xfId="31848" xr:uid="{00000000-0005-0000-0000-0000677C0000}"/>
    <cellStyle name="Output 6 3 3 2" xfId="31849" xr:uid="{00000000-0005-0000-0000-0000687C0000}"/>
    <cellStyle name="Output 6 3 3 2 2" xfId="31850" xr:uid="{00000000-0005-0000-0000-0000697C0000}"/>
    <cellStyle name="Output 6 3 4" xfId="31851" xr:uid="{00000000-0005-0000-0000-00006A7C0000}"/>
    <cellStyle name="Output 6 3 4 2" xfId="31852" xr:uid="{00000000-0005-0000-0000-00006B7C0000}"/>
    <cellStyle name="Output 6 3 4 2 2" xfId="31853" xr:uid="{00000000-0005-0000-0000-00006C7C0000}"/>
    <cellStyle name="Output 6 4" xfId="31854" xr:uid="{00000000-0005-0000-0000-00006D7C0000}"/>
    <cellStyle name="Output 6 4 2" xfId="31855" xr:uid="{00000000-0005-0000-0000-00006E7C0000}"/>
    <cellStyle name="Output 6 4 2 2" xfId="31856" xr:uid="{00000000-0005-0000-0000-00006F7C0000}"/>
    <cellStyle name="Output 6 4 2 2 2" xfId="31857" xr:uid="{00000000-0005-0000-0000-0000707C0000}"/>
    <cellStyle name="Output 6 4 3" xfId="31858" xr:uid="{00000000-0005-0000-0000-0000717C0000}"/>
    <cellStyle name="Output 6 4 3 2" xfId="31859" xr:uid="{00000000-0005-0000-0000-0000727C0000}"/>
    <cellStyle name="Output 6 4 3 2 2" xfId="31860" xr:uid="{00000000-0005-0000-0000-0000737C0000}"/>
    <cellStyle name="Output 6 4 4" xfId="31861" xr:uid="{00000000-0005-0000-0000-0000747C0000}"/>
    <cellStyle name="Output 6 4 4 2" xfId="31862" xr:uid="{00000000-0005-0000-0000-0000757C0000}"/>
    <cellStyle name="Output 6 4 4 2 2" xfId="31863" xr:uid="{00000000-0005-0000-0000-0000767C0000}"/>
    <cellStyle name="Output 6 5" xfId="31864" xr:uid="{00000000-0005-0000-0000-0000777C0000}"/>
    <cellStyle name="Output 6 5 2" xfId="31865" xr:uid="{00000000-0005-0000-0000-0000787C0000}"/>
    <cellStyle name="Output 6 5 2 2" xfId="31866" xr:uid="{00000000-0005-0000-0000-0000797C0000}"/>
    <cellStyle name="Output 6 5 2 2 2" xfId="31867" xr:uid="{00000000-0005-0000-0000-00007A7C0000}"/>
    <cellStyle name="Output 6 5 3" xfId="31868" xr:uid="{00000000-0005-0000-0000-00007B7C0000}"/>
    <cellStyle name="Output 6 5 3 2" xfId="31869" xr:uid="{00000000-0005-0000-0000-00007C7C0000}"/>
    <cellStyle name="Output 6 5 3 2 2" xfId="31870" xr:uid="{00000000-0005-0000-0000-00007D7C0000}"/>
    <cellStyle name="Output 6 5 4" xfId="31871" xr:uid="{00000000-0005-0000-0000-00007E7C0000}"/>
    <cellStyle name="Output 6 5 4 2" xfId="31872" xr:uid="{00000000-0005-0000-0000-00007F7C0000}"/>
    <cellStyle name="Output 6 6" xfId="31873" xr:uid="{00000000-0005-0000-0000-0000807C0000}"/>
    <cellStyle name="Output 6 6 2" xfId="31874" xr:uid="{00000000-0005-0000-0000-0000817C0000}"/>
    <cellStyle name="Output 6 6 2 2" xfId="31875" xr:uid="{00000000-0005-0000-0000-0000827C0000}"/>
    <cellStyle name="Output 6 7" xfId="31876" xr:uid="{00000000-0005-0000-0000-0000837C0000}"/>
    <cellStyle name="Output 6 7 2" xfId="31877" xr:uid="{00000000-0005-0000-0000-0000847C0000}"/>
    <cellStyle name="Output 6 7 2 2" xfId="31878" xr:uid="{00000000-0005-0000-0000-0000857C0000}"/>
    <cellStyle name="Output 6 8" xfId="31879" xr:uid="{00000000-0005-0000-0000-0000867C0000}"/>
    <cellStyle name="Output 6 8 2" xfId="31880" xr:uid="{00000000-0005-0000-0000-0000877C0000}"/>
    <cellStyle name="Output 6 8 2 2" xfId="31881" xr:uid="{00000000-0005-0000-0000-0000887C0000}"/>
    <cellStyle name="Output 6 9" xfId="31882" xr:uid="{00000000-0005-0000-0000-0000897C0000}"/>
    <cellStyle name="Output 6 9 2" xfId="31883" xr:uid="{00000000-0005-0000-0000-00008A7C0000}"/>
    <cellStyle name="Output 6 9 2 2" xfId="31884" xr:uid="{00000000-0005-0000-0000-00008B7C0000}"/>
    <cellStyle name="Output 7" xfId="31885" xr:uid="{00000000-0005-0000-0000-00008C7C0000}"/>
    <cellStyle name="Output 7 2" xfId="31886" xr:uid="{00000000-0005-0000-0000-00008D7C0000}"/>
    <cellStyle name="Output 7 2 2" xfId="31887" xr:uid="{00000000-0005-0000-0000-00008E7C0000}"/>
    <cellStyle name="Output 7 2 2 2" xfId="31888" xr:uid="{00000000-0005-0000-0000-00008F7C0000}"/>
    <cellStyle name="Output 7 2 2 2 2" xfId="31889" xr:uid="{00000000-0005-0000-0000-0000907C0000}"/>
    <cellStyle name="Output 7 2 3" xfId="31890" xr:uid="{00000000-0005-0000-0000-0000917C0000}"/>
    <cellStyle name="Output 7 2 3 2" xfId="31891" xr:uid="{00000000-0005-0000-0000-0000927C0000}"/>
    <cellStyle name="Output 7 2 3 2 2" xfId="31892" xr:uid="{00000000-0005-0000-0000-0000937C0000}"/>
    <cellStyle name="Output 7 2 4" xfId="31893" xr:uid="{00000000-0005-0000-0000-0000947C0000}"/>
    <cellStyle name="Output 7 2 4 2" xfId="31894" xr:uid="{00000000-0005-0000-0000-0000957C0000}"/>
    <cellStyle name="Output 7 3" xfId="31895" xr:uid="{00000000-0005-0000-0000-0000967C0000}"/>
    <cellStyle name="Output 7 3 2" xfId="31896" xr:uid="{00000000-0005-0000-0000-0000977C0000}"/>
    <cellStyle name="Output 7 3 2 2" xfId="31897" xr:uid="{00000000-0005-0000-0000-0000987C0000}"/>
    <cellStyle name="Output 7 4" xfId="31898" xr:uid="{00000000-0005-0000-0000-0000997C0000}"/>
    <cellStyle name="Output 7 4 2" xfId="31899" xr:uid="{00000000-0005-0000-0000-00009A7C0000}"/>
    <cellStyle name="Output 7 4 2 2" xfId="31900" xr:uid="{00000000-0005-0000-0000-00009B7C0000}"/>
    <cellStyle name="Output 7 5" xfId="31901" xr:uid="{00000000-0005-0000-0000-00009C7C0000}"/>
    <cellStyle name="Output 7 6" xfId="31902" xr:uid="{00000000-0005-0000-0000-00009D7C0000}"/>
    <cellStyle name="Output 7 6 2" xfId="31903" xr:uid="{00000000-0005-0000-0000-00009E7C0000}"/>
    <cellStyle name="Output 8" xfId="31904" xr:uid="{00000000-0005-0000-0000-00009F7C0000}"/>
    <cellStyle name="Output 8 2" xfId="31905" xr:uid="{00000000-0005-0000-0000-0000A07C0000}"/>
    <cellStyle name="Output 8 2 2" xfId="31906" xr:uid="{00000000-0005-0000-0000-0000A17C0000}"/>
    <cellStyle name="Output 9" xfId="31907" xr:uid="{00000000-0005-0000-0000-0000A27C0000}"/>
    <cellStyle name="Output 9 2" xfId="31908" xr:uid="{00000000-0005-0000-0000-0000A37C0000}"/>
    <cellStyle name="Output 9 2 2" xfId="31909" xr:uid="{00000000-0005-0000-0000-0000A47C0000}"/>
    <cellStyle name="Output Amounts" xfId="31910" xr:uid="{00000000-0005-0000-0000-0000A57C0000}"/>
    <cellStyle name="Output Column Headings" xfId="31911" xr:uid="{00000000-0005-0000-0000-0000A67C0000}"/>
    <cellStyle name="Output Column Headings 2" xfId="31912" xr:uid="{00000000-0005-0000-0000-0000A77C0000}"/>
    <cellStyle name="Output Column Headings 2 2" xfId="31913" xr:uid="{00000000-0005-0000-0000-0000A87C0000}"/>
    <cellStyle name="Output Column Headings 2 3" xfId="31914" xr:uid="{00000000-0005-0000-0000-0000A97C0000}"/>
    <cellStyle name="Output Column Headings 2 4" xfId="31915" xr:uid="{00000000-0005-0000-0000-0000AA7C0000}"/>
    <cellStyle name="Output Column Headings 3" xfId="31916" xr:uid="{00000000-0005-0000-0000-0000AB7C0000}"/>
    <cellStyle name="Output Column Headings 3 2" xfId="31917" xr:uid="{00000000-0005-0000-0000-0000AC7C0000}"/>
    <cellStyle name="Output Column Headings 4" xfId="31918" xr:uid="{00000000-0005-0000-0000-0000AD7C0000}"/>
    <cellStyle name="Output Column Headings 4 2" xfId="31919" xr:uid="{00000000-0005-0000-0000-0000AE7C0000}"/>
    <cellStyle name="Output Line Items" xfId="31920" xr:uid="{00000000-0005-0000-0000-0000AF7C0000}"/>
    <cellStyle name="Output Line Items 2" xfId="31921" xr:uid="{00000000-0005-0000-0000-0000B07C0000}"/>
    <cellStyle name="Output Line Items 2 2" xfId="31922" xr:uid="{00000000-0005-0000-0000-0000B17C0000}"/>
    <cellStyle name="Output Line Items 2 3" xfId="31923" xr:uid="{00000000-0005-0000-0000-0000B27C0000}"/>
    <cellStyle name="Output Line Items 2 4" xfId="31924" xr:uid="{00000000-0005-0000-0000-0000B37C0000}"/>
    <cellStyle name="Output Line Items 3" xfId="31925" xr:uid="{00000000-0005-0000-0000-0000B47C0000}"/>
    <cellStyle name="Output Line Items 3 2" xfId="31926" xr:uid="{00000000-0005-0000-0000-0000B57C0000}"/>
    <cellStyle name="Output Line Items 4" xfId="31927" xr:uid="{00000000-0005-0000-0000-0000B67C0000}"/>
    <cellStyle name="Output Line Items 4 2" xfId="31928" xr:uid="{00000000-0005-0000-0000-0000B77C0000}"/>
    <cellStyle name="Output Report Heading" xfId="31929" xr:uid="{00000000-0005-0000-0000-0000B87C0000}"/>
    <cellStyle name="Output Report Heading 2" xfId="31930" xr:uid="{00000000-0005-0000-0000-0000B97C0000}"/>
    <cellStyle name="Output Report Heading 2 2" xfId="31931" xr:uid="{00000000-0005-0000-0000-0000BA7C0000}"/>
    <cellStyle name="Output Report Heading 2 3" xfId="31932" xr:uid="{00000000-0005-0000-0000-0000BB7C0000}"/>
    <cellStyle name="Output Report Heading 2 4" xfId="31933" xr:uid="{00000000-0005-0000-0000-0000BC7C0000}"/>
    <cellStyle name="Output Report Heading 3" xfId="31934" xr:uid="{00000000-0005-0000-0000-0000BD7C0000}"/>
    <cellStyle name="Output Report Heading 3 2" xfId="31935" xr:uid="{00000000-0005-0000-0000-0000BE7C0000}"/>
    <cellStyle name="Output Report Heading 4" xfId="31936" xr:uid="{00000000-0005-0000-0000-0000BF7C0000}"/>
    <cellStyle name="Output Report Heading 4 2" xfId="31937" xr:uid="{00000000-0005-0000-0000-0000C07C0000}"/>
    <cellStyle name="Output Report Title" xfId="31938" xr:uid="{00000000-0005-0000-0000-0000C17C0000}"/>
    <cellStyle name="Output Report Title 2" xfId="31939" xr:uid="{00000000-0005-0000-0000-0000C27C0000}"/>
    <cellStyle name="Output Report Title 2 2" xfId="31940" xr:uid="{00000000-0005-0000-0000-0000C37C0000}"/>
    <cellStyle name="Output Report Title 2 3" xfId="31941" xr:uid="{00000000-0005-0000-0000-0000C47C0000}"/>
    <cellStyle name="Output Report Title 2 4" xfId="31942" xr:uid="{00000000-0005-0000-0000-0000C57C0000}"/>
    <cellStyle name="Output Report Title 3" xfId="31943" xr:uid="{00000000-0005-0000-0000-0000C67C0000}"/>
    <cellStyle name="Output Report Title 3 2" xfId="31944" xr:uid="{00000000-0005-0000-0000-0000C77C0000}"/>
    <cellStyle name="Output Report Title 4" xfId="31945" xr:uid="{00000000-0005-0000-0000-0000C87C0000}"/>
    <cellStyle name="Output Report Title 4 2" xfId="31946" xr:uid="{00000000-0005-0000-0000-0000C97C0000}"/>
    <cellStyle name="Percent" xfId="5" builtinId="5"/>
    <cellStyle name="Percent [2]" xfId="31947" xr:uid="{00000000-0005-0000-0000-0000CB7C0000}"/>
    <cellStyle name="Percent [2] 2" xfId="31948" xr:uid="{00000000-0005-0000-0000-0000CC7C0000}"/>
    <cellStyle name="Percent 10" xfId="31949" xr:uid="{00000000-0005-0000-0000-0000CD7C0000}"/>
    <cellStyle name="Percent 10 2" xfId="31950" xr:uid="{00000000-0005-0000-0000-0000CE7C0000}"/>
    <cellStyle name="Percent 100" xfId="31951" xr:uid="{00000000-0005-0000-0000-0000CF7C0000}"/>
    <cellStyle name="Percent 100 2" xfId="31952" xr:uid="{00000000-0005-0000-0000-0000D07C0000}"/>
    <cellStyle name="Percent 101" xfId="31953" xr:uid="{00000000-0005-0000-0000-0000D17C0000}"/>
    <cellStyle name="Percent 101 2" xfId="31954" xr:uid="{00000000-0005-0000-0000-0000D27C0000}"/>
    <cellStyle name="Percent 102" xfId="31955" xr:uid="{00000000-0005-0000-0000-0000D37C0000}"/>
    <cellStyle name="Percent 102 2" xfId="31956" xr:uid="{00000000-0005-0000-0000-0000D47C0000}"/>
    <cellStyle name="Percent 103" xfId="31957" xr:uid="{00000000-0005-0000-0000-0000D57C0000}"/>
    <cellStyle name="Percent 103 2" xfId="31958" xr:uid="{00000000-0005-0000-0000-0000D67C0000}"/>
    <cellStyle name="Percent 104" xfId="31959" xr:uid="{00000000-0005-0000-0000-0000D77C0000}"/>
    <cellStyle name="Percent 104 2" xfId="31960" xr:uid="{00000000-0005-0000-0000-0000D87C0000}"/>
    <cellStyle name="Percent 105" xfId="31961" xr:uid="{00000000-0005-0000-0000-0000D97C0000}"/>
    <cellStyle name="Percent 105 2" xfId="31962" xr:uid="{00000000-0005-0000-0000-0000DA7C0000}"/>
    <cellStyle name="Percent 106" xfId="31963" xr:uid="{00000000-0005-0000-0000-0000DB7C0000}"/>
    <cellStyle name="Percent 106 2" xfId="31964" xr:uid="{00000000-0005-0000-0000-0000DC7C0000}"/>
    <cellStyle name="Percent 107" xfId="31965" xr:uid="{00000000-0005-0000-0000-0000DD7C0000}"/>
    <cellStyle name="Percent 108" xfId="31966" xr:uid="{00000000-0005-0000-0000-0000DE7C0000}"/>
    <cellStyle name="Percent 109" xfId="31967" xr:uid="{00000000-0005-0000-0000-0000DF7C0000}"/>
    <cellStyle name="Percent 11" xfId="31968" xr:uid="{00000000-0005-0000-0000-0000E07C0000}"/>
    <cellStyle name="Percent 11 2" xfId="31969" xr:uid="{00000000-0005-0000-0000-0000E17C0000}"/>
    <cellStyle name="Percent 110" xfId="31970" xr:uid="{00000000-0005-0000-0000-0000E27C0000}"/>
    <cellStyle name="Percent 111" xfId="31971" xr:uid="{00000000-0005-0000-0000-0000E37C0000}"/>
    <cellStyle name="Percent 112" xfId="31972" xr:uid="{00000000-0005-0000-0000-0000E47C0000}"/>
    <cellStyle name="Percent 113" xfId="31973" xr:uid="{00000000-0005-0000-0000-0000E57C0000}"/>
    <cellStyle name="Percent 114" xfId="31974" xr:uid="{00000000-0005-0000-0000-0000E67C0000}"/>
    <cellStyle name="Percent 115" xfId="31975" xr:uid="{00000000-0005-0000-0000-0000E77C0000}"/>
    <cellStyle name="Percent 116" xfId="31976" xr:uid="{00000000-0005-0000-0000-0000E87C0000}"/>
    <cellStyle name="Percent 117" xfId="31977" xr:uid="{00000000-0005-0000-0000-0000E97C0000}"/>
    <cellStyle name="Percent 118" xfId="31978" xr:uid="{00000000-0005-0000-0000-0000EA7C0000}"/>
    <cellStyle name="Percent 119" xfId="31979" xr:uid="{00000000-0005-0000-0000-0000EB7C0000}"/>
    <cellStyle name="Percent 12" xfId="31980" xr:uid="{00000000-0005-0000-0000-0000EC7C0000}"/>
    <cellStyle name="Percent 12 2" xfId="31981" xr:uid="{00000000-0005-0000-0000-0000ED7C0000}"/>
    <cellStyle name="Percent 120" xfId="31982" xr:uid="{00000000-0005-0000-0000-0000EE7C0000}"/>
    <cellStyle name="Percent 121" xfId="31983" xr:uid="{00000000-0005-0000-0000-0000EF7C0000}"/>
    <cellStyle name="Percent 121 2" xfId="31984" xr:uid="{00000000-0005-0000-0000-0000F07C0000}"/>
    <cellStyle name="Percent 122" xfId="31985" xr:uid="{00000000-0005-0000-0000-0000F17C0000}"/>
    <cellStyle name="Percent 122 2" xfId="31986" xr:uid="{00000000-0005-0000-0000-0000F27C0000}"/>
    <cellStyle name="Percent 123" xfId="31987" xr:uid="{00000000-0005-0000-0000-0000F37C0000}"/>
    <cellStyle name="Percent 123 2" xfId="31988" xr:uid="{00000000-0005-0000-0000-0000F47C0000}"/>
    <cellStyle name="Percent 124" xfId="31989" xr:uid="{00000000-0005-0000-0000-0000F57C0000}"/>
    <cellStyle name="Percent 124 2" xfId="31990" xr:uid="{00000000-0005-0000-0000-0000F67C0000}"/>
    <cellStyle name="Percent 125" xfId="31991" xr:uid="{00000000-0005-0000-0000-0000F77C0000}"/>
    <cellStyle name="Percent 125 2" xfId="31992" xr:uid="{00000000-0005-0000-0000-0000F87C0000}"/>
    <cellStyle name="Percent 126" xfId="31993" xr:uid="{00000000-0005-0000-0000-0000F97C0000}"/>
    <cellStyle name="Percent 126 2" xfId="31994" xr:uid="{00000000-0005-0000-0000-0000FA7C0000}"/>
    <cellStyle name="Percent 127" xfId="31995" xr:uid="{00000000-0005-0000-0000-0000FB7C0000}"/>
    <cellStyle name="Percent 127 2" xfId="31996" xr:uid="{00000000-0005-0000-0000-0000FC7C0000}"/>
    <cellStyle name="Percent 128" xfId="31997" xr:uid="{00000000-0005-0000-0000-0000FD7C0000}"/>
    <cellStyle name="Percent 129" xfId="31998" xr:uid="{00000000-0005-0000-0000-0000FE7C0000}"/>
    <cellStyle name="Percent 13" xfId="31999" xr:uid="{00000000-0005-0000-0000-0000FF7C0000}"/>
    <cellStyle name="Percent 130" xfId="32000" xr:uid="{00000000-0005-0000-0000-0000007D0000}"/>
    <cellStyle name="Percent 131" xfId="32001" xr:uid="{00000000-0005-0000-0000-0000017D0000}"/>
    <cellStyle name="Percent 132" xfId="32002" xr:uid="{00000000-0005-0000-0000-0000027D0000}"/>
    <cellStyle name="Percent 132 2" xfId="32003" xr:uid="{00000000-0005-0000-0000-0000037D0000}"/>
    <cellStyle name="Percent 133" xfId="32004" xr:uid="{00000000-0005-0000-0000-0000047D0000}"/>
    <cellStyle name="Percent 133 2" xfId="32005" xr:uid="{00000000-0005-0000-0000-0000057D0000}"/>
    <cellStyle name="Percent 134" xfId="32006" xr:uid="{00000000-0005-0000-0000-0000067D0000}"/>
    <cellStyle name="Percent 134 2" xfId="32007" xr:uid="{00000000-0005-0000-0000-0000077D0000}"/>
    <cellStyle name="Percent 135" xfId="32008" xr:uid="{00000000-0005-0000-0000-0000087D0000}"/>
    <cellStyle name="Percent 135 2" xfId="32009" xr:uid="{00000000-0005-0000-0000-0000097D0000}"/>
    <cellStyle name="Percent 136" xfId="32010" xr:uid="{00000000-0005-0000-0000-00000A7D0000}"/>
    <cellStyle name="Percent 136 2" xfId="32011" xr:uid="{00000000-0005-0000-0000-00000B7D0000}"/>
    <cellStyle name="Percent 137" xfId="32012" xr:uid="{00000000-0005-0000-0000-00000C7D0000}"/>
    <cellStyle name="Percent 137 2" xfId="32013" xr:uid="{00000000-0005-0000-0000-00000D7D0000}"/>
    <cellStyle name="Percent 138" xfId="32014" xr:uid="{00000000-0005-0000-0000-00000E7D0000}"/>
    <cellStyle name="Percent 138 2" xfId="32015" xr:uid="{00000000-0005-0000-0000-00000F7D0000}"/>
    <cellStyle name="Percent 139" xfId="32016" xr:uid="{00000000-0005-0000-0000-0000107D0000}"/>
    <cellStyle name="Percent 139 2" xfId="32017" xr:uid="{00000000-0005-0000-0000-0000117D0000}"/>
    <cellStyle name="Percent 14" xfId="32018" xr:uid="{00000000-0005-0000-0000-0000127D0000}"/>
    <cellStyle name="Percent 14 2" xfId="32019" xr:uid="{00000000-0005-0000-0000-0000137D0000}"/>
    <cellStyle name="Percent 140" xfId="32020" xr:uid="{00000000-0005-0000-0000-0000147D0000}"/>
    <cellStyle name="Percent 140 2" xfId="32021" xr:uid="{00000000-0005-0000-0000-0000157D0000}"/>
    <cellStyle name="Percent 141" xfId="32022" xr:uid="{00000000-0005-0000-0000-0000167D0000}"/>
    <cellStyle name="Percent 141 2" xfId="32023" xr:uid="{00000000-0005-0000-0000-0000177D0000}"/>
    <cellStyle name="Percent 142" xfId="32024" xr:uid="{00000000-0005-0000-0000-0000187D0000}"/>
    <cellStyle name="Percent 142 2" xfId="32025" xr:uid="{00000000-0005-0000-0000-0000197D0000}"/>
    <cellStyle name="Percent 143" xfId="32026" xr:uid="{00000000-0005-0000-0000-00001A7D0000}"/>
    <cellStyle name="Percent 143 2" xfId="32027" xr:uid="{00000000-0005-0000-0000-00001B7D0000}"/>
    <cellStyle name="Percent 144" xfId="32028" xr:uid="{00000000-0005-0000-0000-00001C7D0000}"/>
    <cellStyle name="Percent 144 2" xfId="32029" xr:uid="{00000000-0005-0000-0000-00001D7D0000}"/>
    <cellStyle name="Percent 145" xfId="32030" xr:uid="{00000000-0005-0000-0000-00001E7D0000}"/>
    <cellStyle name="Percent 145 2" xfId="32031" xr:uid="{00000000-0005-0000-0000-00001F7D0000}"/>
    <cellStyle name="Percent 146" xfId="32032" xr:uid="{00000000-0005-0000-0000-0000207D0000}"/>
    <cellStyle name="Percent 146 2" xfId="32033" xr:uid="{00000000-0005-0000-0000-0000217D0000}"/>
    <cellStyle name="Percent 147" xfId="32034" xr:uid="{00000000-0005-0000-0000-0000227D0000}"/>
    <cellStyle name="Percent 147 2" xfId="32035" xr:uid="{00000000-0005-0000-0000-0000237D0000}"/>
    <cellStyle name="Percent 148" xfId="32036" xr:uid="{00000000-0005-0000-0000-0000247D0000}"/>
    <cellStyle name="Percent 148 2" xfId="32037" xr:uid="{00000000-0005-0000-0000-0000257D0000}"/>
    <cellStyle name="Percent 149" xfId="32038" xr:uid="{00000000-0005-0000-0000-0000267D0000}"/>
    <cellStyle name="Percent 149 2" xfId="32039" xr:uid="{00000000-0005-0000-0000-0000277D0000}"/>
    <cellStyle name="Percent 15" xfId="32040" xr:uid="{00000000-0005-0000-0000-0000287D0000}"/>
    <cellStyle name="Percent 150" xfId="32041" xr:uid="{00000000-0005-0000-0000-0000297D0000}"/>
    <cellStyle name="Percent 150 2" xfId="32042" xr:uid="{00000000-0005-0000-0000-00002A7D0000}"/>
    <cellStyle name="Percent 151" xfId="32043" xr:uid="{00000000-0005-0000-0000-00002B7D0000}"/>
    <cellStyle name="Percent 151 2" xfId="32044" xr:uid="{00000000-0005-0000-0000-00002C7D0000}"/>
    <cellStyle name="Percent 152" xfId="32045" xr:uid="{00000000-0005-0000-0000-00002D7D0000}"/>
    <cellStyle name="Percent 152 2" xfId="32046" xr:uid="{00000000-0005-0000-0000-00002E7D0000}"/>
    <cellStyle name="Percent 153" xfId="32047" xr:uid="{00000000-0005-0000-0000-00002F7D0000}"/>
    <cellStyle name="Percent 153 2" xfId="32048" xr:uid="{00000000-0005-0000-0000-0000307D0000}"/>
    <cellStyle name="Percent 154" xfId="32049" xr:uid="{00000000-0005-0000-0000-0000317D0000}"/>
    <cellStyle name="Percent 154 2" xfId="32050" xr:uid="{00000000-0005-0000-0000-0000327D0000}"/>
    <cellStyle name="Percent 155" xfId="32051" xr:uid="{00000000-0005-0000-0000-0000337D0000}"/>
    <cellStyle name="Percent 155 2" xfId="32052" xr:uid="{00000000-0005-0000-0000-0000347D0000}"/>
    <cellStyle name="Percent 156" xfId="32053" xr:uid="{00000000-0005-0000-0000-0000357D0000}"/>
    <cellStyle name="Percent 156 2" xfId="32054" xr:uid="{00000000-0005-0000-0000-0000367D0000}"/>
    <cellStyle name="Percent 157" xfId="32055" xr:uid="{00000000-0005-0000-0000-0000377D0000}"/>
    <cellStyle name="Percent 157 2" xfId="32056" xr:uid="{00000000-0005-0000-0000-0000387D0000}"/>
    <cellStyle name="Percent 158" xfId="32057" xr:uid="{00000000-0005-0000-0000-0000397D0000}"/>
    <cellStyle name="Percent 158 2" xfId="32058" xr:uid="{00000000-0005-0000-0000-00003A7D0000}"/>
    <cellStyle name="Percent 159" xfId="32059" xr:uid="{00000000-0005-0000-0000-00003B7D0000}"/>
    <cellStyle name="Percent 159 2" xfId="32060" xr:uid="{00000000-0005-0000-0000-00003C7D0000}"/>
    <cellStyle name="Percent 16" xfId="32061" xr:uid="{00000000-0005-0000-0000-00003D7D0000}"/>
    <cellStyle name="Percent 160" xfId="32062" xr:uid="{00000000-0005-0000-0000-00003E7D0000}"/>
    <cellStyle name="Percent 160 2" xfId="32063" xr:uid="{00000000-0005-0000-0000-00003F7D0000}"/>
    <cellStyle name="Percent 161" xfId="32064" xr:uid="{00000000-0005-0000-0000-0000407D0000}"/>
    <cellStyle name="Percent 161 2" xfId="32065" xr:uid="{00000000-0005-0000-0000-0000417D0000}"/>
    <cellStyle name="Percent 162" xfId="32066" xr:uid="{00000000-0005-0000-0000-0000427D0000}"/>
    <cellStyle name="Percent 162 2" xfId="32067" xr:uid="{00000000-0005-0000-0000-0000437D0000}"/>
    <cellStyle name="Percent 163" xfId="32068" xr:uid="{00000000-0005-0000-0000-0000447D0000}"/>
    <cellStyle name="Percent 163 2" xfId="32069" xr:uid="{00000000-0005-0000-0000-0000457D0000}"/>
    <cellStyle name="Percent 164" xfId="32070" xr:uid="{00000000-0005-0000-0000-0000467D0000}"/>
    <cellStyle name="Percent 164 2" xfId="32071" xr:uid="{00000000-0005-0000-0000-0000477D0000}"/>
    <cellStyle name="Percent 165" xfId="32072" xr:uid="{00000000-0005-0000-0000-0000487D0000}"/>
    <cellStyle name="Percent 165 2" xfId="32073" xr:uid="{00000000-0005-0000-0000-0000497D0000}"/>
    <cellStyle name="Percent 166" xfId="32074" xr:uid="{00000000-0005-0000-0000-00004A7D0000}"/>
    <cellStyle name="Percent 166 2" xfId="32075" xr:uid="{00000000-0005-0000-0000-00004B7D0000}"/>
    <cellStyle name="Percent 167" xfId="32076" xr:uid="{00000000-0005-0000-0000-00004C7D0000}"/>
    <cellStyle name="Percent 167 2" xfId="32077" xr:uid="{00000000-0005-0000-0000-00004D7D0000}"/>
    <cellStyle name="Percent 168" xfId="32078" xr:uid="{00000000-0005-0000-0000-00004E7D0000}"/>
    <cellStyle name="Percent 168 2" xfId="32079" xr:uid="{00000000-0005-0000-0000-00004F7D0000}"/>
    <cellStyle name="Percent 169" xfId="32080" xr:uid="{00000000-0005-0000-0000-0000507D0000}"/>
    <cellStyle name="Percent 169 2" xfId="32081" xr:uid="{00000000-0005-0000-0000-0000517D0000}"/>
    <cellStyle name="Percent 17" xfId="32082" xr:uid="{00000000-0005-0000-0000-0000527D0000}"/>
    <cellStyle name="Percent 170" xfId="32083" xr:uid="{00000000-0005-0000-0000-0000537D0000}"/>
    <cellStyle name="Percent 170 2" xfId="32084" xr:uid="{00000000-0005-0000-0000-0000547D0000}"/>
    <cellStyle name="Percent 171" xfId="32085" xr:uid="{00000000-0005-0000-0000-0000557D0000}"/>
    <cellStyle name="Percent 171 2" xfId="32086" xr:uid="{00000000-0005-0000-0000-0000567D0000}"/>
    <cellStyle name="Percent 172" xfId="32087" xr:uid="{00000000-0005-0000-0000-0000577D0000}"/>
    <cellStyle name="Percent 172 2" xfId="32088" xr:uid="{00000000-0005-0000-0000-0000587D0000}"/>
    <cellStyle name="Percent 173" xfId="32089" xr:uid="{00000000-0005-0000-0000-0000597D0000}"/>
    <cellStyle name="Percent 173 2" xfId="32090" xr:uid="{00000000-0005-0000-0000-00005A7D0000}"/>
    <cellStyle name="Percent 174" xfId="32091" xr:uid="{00000000-0005-0000-0000-00005B7D0000}"/>
    <cellStyle name="Percent 174 2" xfId="32092" xr:uid="{00000000-0005-0000-0000-00005C7D0000}"/>
    <cellStyle name="Percent 175" xfId="32093" xr:uid="{00000000-0005-0000-0000-00005D7D0000}"/>
    <cellStyle name="Percent 175 2" xfId="32094" xr:uid="{00000000-0005-0000-0000-00005E7D0000}"/>
    <cellStyle name="Percent 176" xfId="32095" xr:uid="{00000000-0005-0000-0000-00005F7D0000}"/>
    <cellStyle name="Percent 176 2" xfId="32096" xr:uid="{00000000-0005-0000-0000-0000607D0000}"/>
    <cellStyle name="Percent 177" xfId="32097" xr:uid="{00000000-0005-0000-0000-0000617D0000}"/>
    <cellStyle name="Percent 177 2" xfId="32098" xr:uid="{00000000-0005-0000-0000-0000627D0000}"/>
    <cellStyle name="Percent 178" xfId="32099" xr:uid="{00000000-0005-0000-0000-0000637D0000}"/>
    <cellStyle name="Percent 178 2" xfId="32100" xr:uid="{00000000-0005-0000-0000-0000647D0000}"/>
    <cellStyle name="Percent 179" xfId="32101" xr:uid="{00000000-0005-0000-0000-0000657D0000}"/>
    <cellStyle name="Percent 179 2" xfId="32102" xr:uid="{00000000-0005-0000-0000-0000667D0000}"/>
    <cellStyle name="Percent 18" xfId="32103" xr:uid="{00000000-0005-0000-0000-0000677D0000}"/>
    <cellStyle name="Percent 180" xfId="32104" xr:uid="{00000000-0005-0000-0000-0000687D0000}"/>
    <cellStyle name="Percent 180 2" xfId="32105" xr:uid="{00000000-0005-0000-0000-0000697D0000}"/>
    <cellStyle name="Percent 181" xfId="32106" xr:uid="{00000000-0005-0000-0000-00006A7D0000}"/>
    <cellStyle name="Percent 181 2" xfId="32107" xr:uid="{00000000-0005-0000-0000-00006B7D0000}"/>
    <cellStyle name="Percent 182" xfId="32108" xr:uid="{00000000-0005-0000-0000-00006C7D0000}"/>
    <cellStyle name="Percent 182 2" xfId="32109" xr:uid="{00000000-0005-0000-0000-00006D7D0000}"/>
    <cellStyle name="Percent 183" xfId="32110" xr:uid="{00000000-0005-0000-0000-00006E7D0000}"/>
    <cellStyle name="Percent 183 2" xfId="32111" xr:uid="{00000000-0005-0000-0000-00006F7D0000}"/>
    <cellStyle name="Percent 184" xfId="32112" xr:uid="{00000000-0005-0000-0000-0000707D0000}"/>
    <cellStyle name="Percent 184 2" xfId="32113" xr:uid="{00000000-0005-0000-0000-0000717D0000}"/>
    <cellStyle name="Percent 185" xfId="32114" xr:uid="{00000000-0005-0000-0000-0000727D0000}"/>
    <cellStyle name="Percent 185 2" xfId="32115" xr:uid="{00000000-0005-0000-0000-0000737D0000}"/>
    <cellStyle name="Percent 186" xfId="32116" xr:uid="{00000000-0005-0000-0000-0000747D0000}"/>
    <cellStyle name="Percent 186 2" xfId="32117" xr:uid="{00000000-0005-0000-0000-0000757D0000}"/>
    <cellStyle name="Percent 187" xfId="32118" xr:uid="{00000000-0005-0000-0000-0000767D0000}"/>
    <cellStyle name="Percent 187 2" xfId="32119" xr:uid="{00000000-0005-0000-0000-0000777D0000}"/>
    <cellStyle name="Percent 188" xfId="32120" xr:uid="{00000000-0005-0000-0000-0000787D0000}"/>
    <cellStyle name="Percent 188 2" xfId="32121" xr:uid="{00000000-0005-0000-0000-0000797D0000}"/>
    <cellStyle name="Percent 189" xfId="32122" xr:uid="{00000000-0005-0000-0000-00007A7D0000}"/>
    <cellStyle name="Percent 189 2" xfId="32123" xr:uid="{00000000-0005-0000-0000-00007B7D0000}"/>
    <cellStyle name="Percent 19" xfId="32124" xr:uid="{00000000-0005-0000-0000-00007C7D0000}"/>
    <cellStyle name="Percent 19 2" xfId="32125" xr:uid="{00000000-0005-0000-0000-00007D7D0000}"/>
    <cellStyle name="Percent 190" xfId="32126" xr:uid="{00000000-0005-0000-0000-00007E7D0000}"/>
    <cellStyle name="Percent 190 2" xfId="32127" xr:uid="{00000000-0005-0000-0000-00007F7D0000}"/>
    <cellStyle name="Percent 191" xfId="32128" xr:uid="{00000000-0005-0000-0000-0000807D0000}"/>
    <cellStyle name="Percent 191 2" xfId="32129" xr:uid="{00000000-0005-0000-0000-0000817D0000}"/>
    <cellStyle name="Percent 192" xfId="32130" xr:uid="{00000000-0005-0000-0000-0000827D0000}"/>
    <cellStyle name="Percent 192 2" xfId="32131" xr:uid="{00000000-0005-0000-0000-0000837D0000}"/>
    <cellStyle name="Percent 193" xfId="32132" xr:uid="{00000000-0005-0000-0000-0000847D0000}"/>
    <cellStyle name="Percent 193 2" xfId="32133" xr:uid="{00000000-0005-0000-0000-0000857D0000}"/>
    <cellStyle name="Percent 194" xfId="32134" xr:uid="{00000000-0005-0000-0000-0000867D0000}"/>
    <cellStyle name="Percent 194 2" xfId="32135" xr:uid="{00000000-0005-0000-0000-0000877D0000}"/>
    <cellStyle name="Percent 195" xfId="32136" xr:uid="{00000000-0005-0000-0000-0000887D0000}"/>
    <cellStyle name="Percent 195 2" xfId="32137" xr:uid="{00000000-0005-0000-0000-0000897D0000}"/>
    <cellStyle name="Percent 196" xfId="32138" xr:uid="{00000000-0005-0000-0000-00008A7D0000}"/>
    <cellStyle name="Percent 196 2" xfId="32139" xr:uid="{00000000-0005-0000-0000-00008B7D0000}"/>
    <cellStyle name="Percent 197" xfId="32140" xr:uid="{00000000-0005-0000-0000-00008C7D0000}"/>
    <cellStyle name="Percent 197 2" xfId="32141" xr:uid="{00000000-0005-0000-0000-00008D7D0000}"/>
    <cellStyle name="Percent 198" xfId="32142" xr:uid="{00000000-0005-0000-0000-00008E7D0000}"/>
    <cellStyle name="Percent 198 2" xfId="32143" xr:uid="{00000000-0005-0000-0000-00008F7D0000}"/>
    <cellStyle name="Percent 199" xfId="32144" xr:uid="{00000000-0005-0000-0000-0000907D0000}"/>
    <cellStyle name="Percent 199 2" xfId="32145" xr:uid="{00000000-0005-0000-0000-0000917D0000}"/>
    <cellStyle name="Percent 2" xfId="32146" xr:uid="{00000000-0005-0000-0000-0000927D0000}"/>
    <cellStyle name="Percent 2 2" xfId="32147" xr:uid="{00000000-0005-0000-0000-0000937D0000}"/>
    <cellStyle name="Percent 2 2 2" xfId="32148" xr:uid="{00000000-0005-0000-0000-0000947D0000}"/>
    <cellStyle name="Percent 2 2 2 2" xfId="32149" xr:uid="{00000000-0005-0000-0000-0000957D0000}"/>
    <cellStyle name="Percent 2 2 2 2 2" xfId="32150" xr:uid="{00000000-0005-0000-0000-0000967D0000}"/>
    <cellStyle name="Percent 2 2 2 3" xfId="32151" xr:uid="{00000000-0005-0000-0000-0000977D0000}"/>
    <cellStyle name="Percent 2 2 2 4" xfId="32152" xr:uid="{00000000-0005-0000-0000-0000987D0000}"/>
    <cellStyle name="Percent 2 2 3" xfId="32153" xr:uid="{00000000-0005-0000-0000-0000997D0000}"/>
    <cellStyle name="Percent 2 2 3 2" xfId="32154" xr:uid="{00000000-0005-0000-0000-00009A7D0000}"/>
    <cellStyle name="Percent 2 2 3 2 2" xfId="32155" xr:uid="{00000000-0005-0000-0000-00009B7D0000}"/>
    <cellStyle name="Percent 2 2 3 2 2 2" xfId="32156" xr:uid="{00000000-0005-0000-0000-00009C7D0000}"/>
    <cellStyle name="Percent 2 2 3 2 3" xfId="32157" xr:uid="{00000000-0005-0000-0000-00009D7D0000}"/>
    <cellStyle name="Percent 2 2 3 2 4" xfId="32158" xr:uid="{00000000-0005-0000-0000-00009E7D0000}"/>
    <cellStyle name="Percent 2 2 4" xfId="32159" xr:uid="{00000000-0005-0000-0000-00009F7D0000}"/>
    <cellStyle name="Percent 2 3" xfId="32160" xr:uid="{00000000-0005-0000-0000-0000A07D0000}"/>
    <cellStyle name="Percent 2 3 2" xfId="32161" xr:uid="{00000000-0005-0000-0000-0000A17D0000}"/>
    <cellStyle name="Percent 2 3 2 2" xfId="32162" xr:uid="{00000000-0005-0000-0000-0000A27D0000}"/>
    <cellStyle name="Percent 2 3 2 2 2" xfId="32163" xr:uid="{00000000-0005-0000-0000-0000A37D0000}"/>
    <cellStyle name="Percent 2 3 2 3" xfId="32164" xr:uid="{00000000-0005-0000-0000-0000A47D0000}"/>
    <cellStyle name="Percent 2 3 2 4" xfId="32165" xr:uid="{00000000-0005-0000-0000-0000A57D0000}"/>
    <cellStyle name="Percent 2 3 3" xfId="32166" xr:uid="{00000000-0005-0000-0000-0000A67D0000}"/>
    <cellStyle name="Percent 2 3 3 2" xfId="32167" xr:uid="{00000000-0005-0000-0000-0000A77D0000}"/>
    <cellStyle name="Percent 2 3 3 2 2" xfId="32168" xr:uid="{00000000-0005-0000-0000-0000A87D0000}"/>
    <cellStyle name="Percent 2 3 3 3" xfId="32169" xr:uid="{00000000-0005-0000-0000-0000A97D0000}"/>
    <cellStyle name="Percent 2 3 3 4" xfId="32170" xr:uid="{00000000-0005-0000-0000-0000AA7D0000}"/>
    <cellStyle name="Percent 2 4" xfId="32171" xr:uid="{00000000-0005-0000-0000-0000AB7D0000}"/>
    <cellStyle name="Percent 2 4 2" xfId="32172" xr:uid="{00000000-0005-0000-0000-0000AC7D0000}"/>
    <cellStyle name="Percent 2 4 2 2" xfId="32173" xr:uid="{00000000-0005-0000-0000-0000AD7D0000}"/>
    <cellStyle name="Percent 2 4 2 2 2" xfId="32174" xr:uid="{00000000-0005-0000-0000-0000AE7D0000}"/>
    <cellStyle name="Percent 2 4 2 3" xfId="32175" xr:uid="{00000000-0005-0000-0000-0000AF7D0000}"/>
    <cellStyle name="Percent 2 4 2 4" xfId="32176" xr:uid="{00000000-0005-0000-0000-0000B07D0000}"/>
    <cellStyle name="Percent 2 4 3" xfId="32177" xr:uid="{00000000-0005-0000-0000-0000B17D0000}"/>
    <cellStyle name="Percent 2 4 3 2" xfId="32178" xr:uid="{00000000-0005-0000-0000-0000B27D0000}"/>
    <cellStyle name="Percent 2 4 3 2 2" xfId="32179" xr:uid="{00000000-0005-0000-0000-0000B37D0000}"/>
    <cellStyle name="Percent 2 4 3 3" xfId="32180" xr:uid="{00000000-0005-0000-0000-0000B47D0000}"/>
    <cellStyle name="Percent 2 4 3 4" xfId="32181" xr:uid="{00000000-0005-0000-0000-0000B57D0000}"/>
    <cellStyle name="Percent 2 4 4" xfId="32182" xr:uid="{00000000-0005-0000-0000-0000B67D0000}"/>
    <cellStyle name="Percent 2 4 4 2" xfId="32183" xr:uid="{00000000-0005-0000-0000-0000B77D0000}"/>
    <cellStyle name="Percent 2 4 4 2 2" xfId="32184" xr:uid="{00000000-0005-0000-0000-0000B87D0000}"/>
    <cellStyle name="Percent 2 4 4 3" xfId="32185" xr:uid="{00000000-0005-0000-0000-0000B97D0000}"/>
    <cellStyle name="Percent 2 4 4 4" xfId="32186" xr:uid="{00000000-0005-0000-0000-0000BA7D0000}"/>
    <cellStyle name="Percent 2 5" xfId="32187" xr:uid="{00000000-0005-0000-0000-0000BB7D0000}"/>
    <cellStyle name="Percent 2 5 2" xfId="32188" xr:uid="{00000000-0005-0000-0000-0000BC7D0000}"/>
    <cellStyle name="Percent 2 5 2 2" xfId="32189" xr:uid="{00000000-0005-0000-0000-0000BD7D0000}"/>
    <cellStyle name="Percent 2 5 3" xfId="32190" xr:uid="{00000000-0005-0000-0000-0000BE7D0000}"/>
    <cellStyle name="Percent 2 5 4" xfId="32191" xr:uid="{00000000-0005-0000-0000-0000BF7D0000}"/>
    <cellStyle name="Percent 2 6" xfId="32192" xr:uid="{00000000-0005-0000-0000-0000C07D0000}"/>
    <cellStyle name="Percent 2 6 2" xfId="32193" xr:uid="{00000000-0005-0000-0000-0000C17D0000}"/>
    <cellStyle name="Percent 2 6 2 2" xfId="32194" xr:uid="{00000000-0005-0000-0000-0000C27D0000}"/>
    <cellStyle name="Percent 2 6 3" xfId="32195" xr:uid="{00000000-0005-0000-0000-0000C37D0000}"/>
    <cellStyle name="Percent 2 6 4" xfId="32196" xr:uid="{00000000-0005-0000-0000-0000C47D0000}"/>
    <cellStyle name="Percent 20" xfId="32197" xr:uid="{00000000-0005-0000-0000-0000C57D0000}"/>
    <cellStyle name="Percent 20 2" xfId="32198" xr:uid="{00000000-0005-0000-0000-0000C67D0000}"/>
    <cellStyle name="Percent 200" xfId="32199" xr:uid="{00000000-0005-0000-0000-0000C77D0000}"/>
    <cellStyle name="Percent 200 2" xfId="32200" xr:uid="{00000000-0005-0000-0000-0000C87D0000}"/>
    <cellStyle name="Percent 201" xfId="32201" xr:uid="{00000000-0005-0000-0000-0000C97D0000}"/>
    <cellStyle name="Percent 201 2" xfId="32202" xr:uid="{00000000-0005-0000-0000-0000CA7D0000}"/>
    <cellStyle name="Percent 202" xfId="32203" xr:uid="{00000000-0005-0000-0000-0000CB7D0000}"/>
    <cellStyle name="Percent 202 2" xfId="32204" xr:uid="{00000000-0005-0000-0000-0000CC7D0000}"/>
    <cellStyle name="Percent 203" xfId="32205" xr:uid="{00000000-0005-0000-0000-0000CD7D0000}"/>
    <cellStyle name="Percent 203 2" xfId="32206" xr:uid="{00000000-0005-0000-0000-0000CE7D0000}"/>
    <cellStyle name="Percent 204" xfId="32207" xr:uid="{00000000-0005-0000-0000-0000CF7D0000}"/>
    <cellStyle name="Percent 204 2" xfId="32208" xr:uid="{00000000-0005-0000-0000-0000D07D0000}"/>
    <cellStyle name="Percent 205" xfId="32209" xr:uid="{00000000-0005-0000-0000-0000D17D0000}"/>
    <cellStyle name="Percent 205 2" xfId="32210" xr:uid="{00000000-0005-0000-0000-0000D27D0000}"/>
    <cellStyle name="Percent 206" xfId="32211" xr:uid="{00000000-0005-0000-0000-0000D37D0000}"/>
    <cellStyle name="Percent 206 2" xfId="32212" xr:uid="{00000000-0005-0000-0000-0000D47D0000}"/>
    <cellStyle name="Percent 207" xfId="32213" xr:uid="{00000000-0005-0000-0000-0000D57D0000}"/>
    <cellStyle name="Percent 207 2" xfId="32214" xr:uid="{00000000-0005-0000-0000-0000D67D0000}"/>
    <cellStyle name="Percent 208" xfId="32215" xr:uid="{00000000-0005-0000-0000-0000D77D0000}"/>
    <cellStyle name="Percent 208 2" xfId="32216" xr:uid="{00000000-0005-0000-0000-0000D87D0000}"/>
    <cellStyle name="Percent 209" xfId="32217" xr:uid="{00000000-0005-0000-0000-0000D97D0000}"/>
    <cellStyle name="Percent 209 2" xfId="32218" xr:uid="{00000000-0005-0000-0000-0000DA7D0000}"/>
    <cellStyle name="Percent 21" xfId="32219" xr:uid="{00000000-0005-0000-0000-0000DB7D0000}"/>
    <cellStyle name="Percent 21 2" xfId="32220" xr:uid="{00000000-0005-0000-0000-0000DC7D0000}"/>
    <cellStyle name="Percent 210" xfId="32221" xr:uid="{00000000-0005-0000-0000-0000DD7D0000}"/>
    <cellStyle name="Percent 210 2" xfId="32222" xr:uid="{00000000-0005-0000-0000-0000DE7D0000}"/>
    <cellStyle name="Percent 211" xfId="32223" xr:uid="{00000000-0005-0000-0000-0000DF7D0000}"/>
    <cellStyle name="Percent 212" xfId="32224" xr:uid="{00000000-0005-0000-0000-0000E07D0000}"/>
    <cellStyle name="Percent 212 2" xfId="32225" xr:uid="{00000000-0005-0000-0000-0000E17D0000}"/>
    <cellStyle name="Percent 213" xfId="32226" xr:uid="{00000000-0005-0000-0000-0000E27D0000}"/>
    <cellStyle name="Percent 213 2" xfId="32227" xr:uid="{00000000-0005-0000-0000-0000E37D0000}"/>
    <cellStyle name="Percent 214" xfId="32228" xr:uid="{00000000-0005-0000-0000-0000E47D0000}"/>
    <cellStyle name="Percent 214 2" xfId="32229" xr:uid="{00000000-0005-0000-0000-0000E57D0000}"/>
    <cellStyle name="Percent 215" xfId="32230" xr:uid="{00000000-0005-0000-0000-0000E67D0000}"/>
    <cellStyle name="Percent 215 2" xfId="32231" xr:uid="{00000000-0005-0000-0000-0000E77D0000}"/>
    <cellStyle name="Percent 216" xfId="32232" xr:uid="{00000000-0005-0000-0000-0000E87D0000}"/>
    <cellStyle name="Percent 216 2" xfId="32233" xr:uid="{00000000-0005-0000-0000-0000E97D0000}"/>
    <cellStyle name="Percent 217" xfId="32234" xr:uid="{00000000-0005-0000-0000-0000EA7D0000}"/>
    <cellStyle name="Percent 217 2" xfId="32235" xr:uid="{00000000-0005-0000-0000-0000EB7D0000}"/>
    <cellStyle name="Percent 217 2 2" xfId="32236" xr:uid="{00000000-0005-0000-0000-0000EC7D0000}"/>
    <cellStyle name="Percent 217 2 2 2" xfId="32237" xr:uid="{00000000-0005-0000-0000-0000ED7D0000}"/>
    <cellStyle name="Percent 217 2 2 2 2" xfId="32238" xr:uid="{00000000-0005-0000-0000-0000EE7D0000}"/>
    <cellStyle name="Percent 217 2 2 3" xfId="32239" xr:uid="{00000000-0005-0000-0000-0000EF7D0000}"/>
    <cellStyle name="Percent 217 2 2 4" xfId="32240" xr:uid="{00000000-0005-0000-0000-0000F07D0000}"/>
    <cellStyle name="Percent 217 2 3" xfId="32241" xr:uid="{00000000-0005-0000-0000-0000F17D0000}"/>
    <cellStyle name="Percent 217 2 3 2" xfId="32242" xr:uid="{00000000-0005-0000-0000-0000F27D0000}"/>
    <cellStyle name="Percent 217 2 4" xfId="32243" xr:uid="{00000000-0005-0000-0000-0000F37D0000}"/>
    <cellStyle name="Percent 217 2 5" xfId="32244" xr:uid="{00000000-0005-0000-0000-0000F47D0000}"/>
    <cellStyle name="Percent 217 3" xfId="32245" xr:uid="{00000000-0005-0000-0000-0000F57D0000}"/>
    <cellStyle name="Percent 217 3 2" xfId="32246" xr:uid="{00000000-0005-0000-0000-0000F67D0000}"/>
    <cellStyle name="Percent 217 3 2 2" xfId="32247" xr:uid="{00000000-0005-0000-0000-0000F77D0000}"/>
    <cellStyle name="Percent 217 3 3" xfId="32248" xr:uid="{00000000-0005-0000-0000-0000F87D0000}"/>
    <cellStyle name="Percent 217 3 4" xfId="32249" xr:uid="{00000000-0005-0000-0000-0000F97D0000}"/>
    <cellStyle name="Percent 217 4" xfId="32250" xr:uid="{00000000-0005-0000-0000-0000FA7D0000}"/>
    <cellStyle name="Percent 217 5" xfId="32251" xr:uid="{00000000-0005-0000-0000-0000FB7D0000}"/>
    <cellStyle name="Percent 217 5 2" xfId="32252" xr:uid="{00000000-0005-0000-0000-0000FC7D0000}"/>
    <cellStyle name="Percent 217 6" xfId="32253" xr:uid="{00000000-0005-0000-0000-0000FD7D0000}"/>
    <cellStyle name="Percent 217 7" xfId="32254" xr:uid="{00000000-0005-0000-0000-0000FE7D0000}"/>
    <cellStyle name="Percent 218" xfId="32255" xr:uid="{00000000-0005-0000-0000-0000FF7D0000}"/>
    <cellStyle name="Percent 218 2" xfId="32256" xr:uid="{00000000-0005-0000-0000-0000007E0000}"/>
    <cellStyle name="Percent 218 2 2" xfId="32257" xr:uid="{00000000-0005-0000-0000-0000017E0000}"/>
    <cellStyle name="Percent 218 2 2 2" xfId="32258" xr:uid="{00000000-0005-0000-0000-0000027E0000}"/>
    <cellStyle name="Percent 218 2 2 2 2" xfId="32259" xr:uid="{00000000-0005-0000-0000-0000037E0000}"/>
    <cellStyle name="Percent 218 2 2 3" xfId="32260" xr:uid="{00000000-0005-0000-0000-0000047E0000}"/>
    <cellStyle name="Percent 218 2 2 4" xfId="32261" xr:uid="{00000000-0005-0000-0000-0000057E0000}"/>
    <cellStyle name="Percent 218 2 3" xfId="32262" xr:uid="{00000000-0005-0000-0000-0000067E0000}"/>
    <cellStyle name="Percent 218 2 3 2" xfId="32263" xr:uid="{00000000-0005-0000-0000-0000077E0000}"/>
    <cellStyle name="Percent 218 2 4" xfId="32264" xr:uid="{00000000-0005-0000-0000-0000087E0000}"/>
    <cellStyle name="Percent 218 2 5" xfId="32265" xr:uid="{00000000-0005-0000-0000-0000097E0000}"/>
    <cellStyle name="Percent 218 3" xfId="32266" xr:uid="{00000000-0005-0000-0000-00000A7E0000}"/>
    <cellStyle name="Percent 218 3 2" xfId="32267" xr:uid="{00000000-0005-0000-0000-00000B7E0000}"/>
    <cellStyle name="Percent 218 3 2 2" xfId="32268" xr:uid="{00000000-0005-0000-0000-00000C7E0000}"/>
    <cellStyle name="Percent 218 3 3" xfId="32269" xr:uid="{00000000-0005-0000-0000-00000D7E0000}"/>
    <cellStyle name="Percent 218 3 4" xfId="32270" xr:uid="{00000000-0005-0000-0000-00000E7E0000}"/>
    <cellStyle name="Percent 218 4" xfId="32271" xr:uid="{00000000-0005-0000-0000-00000F7E0000}"/>
    <cellStyle name="Percent 218 5" xfId="32272" xr:uid="{00000000-0005-0000-0000-0000107E0000}"/>
    <cellStyle name="Percent 218 5 2" xfId="32273" xr:uid="{00000000-0005-0000-0000-0000117E0000}"/>
    <cellStyle name="Percent 218 6" xfId="32274" xr:uid="{00000000-0005-0000-0000-0000127E0000}"/>
    <cellStyle name="Percent 218 7" xfId="32275" xr:uid="{00000000-0005-0000-0000-0000137E0000}"/>
    <cellStyle name="Percent 219" xfId="32276" xr:uid="{00000000-0005-0000-0000-0000147E0000}"/>
    <cellStyle name="Percent 219 2" xfId="32277" xr:uid="{00000000-0005-0000-0000-0000157E0000}"/>
    <cellStyle name="Percent 219 2 2" xfId="32278" xr:uid="{00000000-0005-0000-0000-0000167E0000}"/>
    <cellStyle name="Percent 219 2 2 2" xfId="32279" xr:uid="{00000000-0005-0000-0000-0000177E0000}"/>
    <cellStyle name="Percent 219 2 2 2 2" xfId="32280" xr:uid="{00000000-0005-0000-0000-0000187E0000}"/>
    <cellStyle name="Percent 219 2 2 3" xfId="32281" xr:uid="{00000000-0005-0000-0000-0000197E0000}"/>
    <cellStyle name="Percent 219 2 2 4" xfId="32282" xr:uid="{00000000-0005-0000-0000-00001A7E0000}"/>
    <cellStyle name="Percent 219 2 3" xfId="32283" xr:uid="{00000000-0005-0000-0000-00001B7E0000}"/>
    <cellStyle name="Percent 219 2 3 2" xfId="32284" xr:uid="{00000000-0005-0000-0000-00001C7E0000}"/>
    <cellStyle name="Percent 219 2 4" xfId="32285" xr:uid="{00000000-0005-0000-0000-00001D7E0000}"/>
    <cellStyle name="Percent 219 2 5" xfId="32286" xr:uid="{00000000-0005-0000-0000-00001E7E0000}"/>
    <cellStyle name="Percent 219 3" xfId="32287" xr:uid="{00000000-0005-0000-0000-00001F7E0000}"/>
    <cellStyle name="Percent 219 3 2" xfId="32288" xr:uid="{00000000-0005-0000-0000-0000207E0000}"/>
    <cellStyle name="Percent 219 3 2 2" xfId="32289" xr:uid="{00000000-0005-0000-0000-0000217E0000}"/>
    <cellStyle name="Percent 219 3 3" xfId="32290" xr:uid="{00000000-0005-0000-0000-0000227E0000}"/>
    <cellStyle name="Percent 219 3 4" xfId="32291" xr:uid="{00000000-0005-0000-0000-0000237E0000}"/>
    <cellStyle name="Percent 219 4" xfId="32292" xr:uid="{00000000-0005-0000-0000-0000247E0000}"/>
    <cellStyle name="Percent 219 5" xfId="32293" xr:uid="{00000000-0005-0000-0000-0000257E0000}"/>
    <cellStyle name="Percent 219 5 2" xfId="32294" xr:uid="{00000000-0005-0000-0000-0000267E0000}"/>
    <cellStyle name="Percent 219 6" xfId="32295" xr:uid="{00000000-0005-0000-0000-0000277E0000}"/>
    <cellStyle name="Percent 219 7" xfId="32296" xr:uid="{00000000-0005-0000-0000-0000287E0000}"/>
    <cellStyle name="Percent 22" xfId="32297" xr:uid="{00000000-0005-0000-0000-0000297E0000}"/>
    <cellStyle name="Percent 22 2" xfId="32298" xr:uid="{00000000-0005-0000-0000-00002A7E0000}"/>
    <cellStyle name="Percent 22 2 2" xfId="32299" xr:uid="{00000000-0005-0000-0000-00002B7E0000}"/>
    <cellStyle name="Percent 22 3" xfId="32300" xr:uid="{00000000-0005-0000-0000-00002C7E0000}"/>
    <cellStyle name="Percent 220" xfId="32301" xr:uid="{00000000-0005-0000-0000-00002D7E0000}"/>
    <cellStyle name="Percent 220 2" xfId="32302" xr:uid="{00000000-0005-0000-0000-00002E7E0000}"/>
    <cellStyle name="Percent 220 2 2" xfId="32303" xr:uid="{00000000-0005-0000-0000-00002F7E0000}"/>
    <cellStyle name="Percent 220 2 2 2" xfId="32304" xr:uid="{00000000-0005-0000-0000-0000307E0000}"/>
    <cellStyle name="Percent 220 2 2 2 2" xfId="32305" xr:uid="{00000000-0005-0000-0000-0000317E0000}"/>
    <cellStyle name="Percent 220 2 2 3" xfId="32306" xr:uid="{00000000-0005-0000-0000-0000327E0000}"/>
    <cellStyle name="Percent 220 2 2 4" xfId="32307" xr:uid="{00000000-0005-0000-0000-0000337E0000}"/>
    <cellStyle name="Percent 220 2 3" xfId="32308" xr:uid="{00000000-0005-0000-0000-0000347E0000}"/>
    <cellStyle name="Percent 220 2 3 2" xfId="32309" xr:uid="{00000000-0005-0000-0000-0000357E0000}"/>
    <cellStyle name="Percent 220 2 4" xfId="32310" xr:uid="{00000000-0005-0000-0000-0000367E0000}"/>
    <cellStyle name="Percent 220 2 5" xfId="32311" xr:uid="{00000000-0005-0000-0000-0000377E0000}"/>
    <cellStyle name="Percent 220 3" xfId="32312" xr:uid="{00000000-0005-0000-0000-0000387E0000}"/>
    <cellStyle name="Percent 220 3 2" xfId="32313" xr:uid="{00000000-0005-0000-0000-0000397E0000}"/>
    <cellStyle name="Percent 220 3 2 2" xfId="32314" xr:uid="{00000000-0005-0000-0000-00003A7E0000}"/>
    <cellStyle name="Percent 220 3 3" xfId="32315" xr:uid="{00000000-0005-0000-0000-00003B7E0000}"/>
    <cellStyle name="Percent 220 3 4" xfId="32316" xr:uid="{00000000-0005-0000-0000-00003C7E0000}"/>
    <cellStyle name="Percent 220 4" xfId="32317" xr:uid="{00000000-0005-0000-0000-00003D7E0000}"/>
    <cellStyle name="Percent 220 5" xfId="32318" xr:uid="{00000000-0005-0000-0000-00003E7E0000}"/>
    <cellStyle name="Percent 220 5 2" xfId="32319" xr:uid="{00000000-0005-0000-0000-00003F7E0000}"/>
    <cellStyle name="Percent 220 6" xfId="32320" xr:uid="{00000000-0005-0000-0000-0000407E0000}"/>
    <cellStyle name="Percent 220 7" xfId="32321" xr:uid="{00000000-0005-0000-0000-0000417E0000}"/>
    <cellStyle name="Percent 221" xfId="32322" xr:uid="{00000000-0005-0000-0000-0000427E0000}"/>
    <cellStyle name="Percent 221 2" xfId="32323" xr:uid="{00000000-0005-0000-0000-0000437E0000}"/>
    <cellStyle name="Percent 221 2 2" xfId="32324" xr:uid="{00000000-0005-0000-0000-0000447E0000}"/>
    <cellStyle name="Percent 221 2 2 2" xfId="32325" xr:uid="{00000000-0005-0000-0000-0000457E0000}"/>
    <cellStyle name="Percent 221 2 2 2 2" xfId="32326" xr:uid="{00000000-0005-0000-0000-0000467E0000}"/>
    <cellStyle name="Percent 221 2 2 3" xfId="32327" xr:uid="{00000000-0005-0000-0000-0000477E0000}"/>
    <cellStyle name="Percent 221 2 2 4" xfId="32328" xr:uid="{00000000-0005-0000-0000-0000487E0000}"/>
    <cellStyle name="Percent 221 2 3" xfId="32329" xr:uid="{00000000-0005-0000-0000-0000497E0000}"/>
    <cellStyle name="Percent 221 2 3 2" xfId="32330" xr:uid="{00000000-0005-0000-0000-00004A7E0000}"/>
    <cellStyle name="Percent 221 2 4" xfId="32331" xr:uid="{00000000-0005-0000-0000-00004B7E0000}"/>
    <cellStyle name="Percent 221 2 5" xfId="32332" xr:uid="{00000000-0005-0000-0000-00004C7E0000}"/>
    <cellStyle name="Percent 221 3" xfId="32333" xr:uid="{00000000-0005-0000-0000-00004D7E0000}"/>
    <cellStyle name="Percent 221 3 2" xfId="32334" xr:uid="{00000000-0005-0000-0000-00004E7E0000}"/>
    <cellStyle name="Percent 221 3 2 2" xfId="32335" xr:uid="{00000000-0005-0000-0000-00004F7E0000}"/>
    <cellStyle name="Percent 221 3 3" xfId="32336" xr:uid="{00000000-0005-0000-0000-0000507E0000}"/>
    <cellStyle name="Percent 221 3 4" xfId="32337" xr:uid="{00000000-0005-0000-0000-0000517E0000}"/>
    <cellStyle name="Percent 221 4" xfId="32338" xr:uid="{00000000-0005-0000-0000-0000527E0000}"/>
    <cellStyle name="Percent 221 5" xfId="32339" xr:uid="{00000000-0005-0000-0000-0000537E0000}"/>
    <cellStyle name="Percent 221 5 2" xfId="32340" xr:uid="{00000000-0005-0000-0000-0000547E0000}"/>
    <cellStyle name="Percent 221 6" xfId="32341" xr:uid="{00000000-0005-0000-0000-0000557E0000}"/>
    <cellStyle name="Percent 221 7" xfId="32342" xr:uid="{00000000-0005-0000-0000-0000567E0000}"/>
    <cellStyle name="Percent 222" xfId="32343" xr:uid="{00000000-0005-0000-0000-0000577E0000}"/>
    <cellStyle name="Percent 222 2" xfId="32344" xr:uid="{00000000-0005-0000-0000-0000587E0000}"/>
    <cellStyle name="Percent 222 2 2" xfId="32345" xr:uid="{00000000-0005-0000-0000-0000597E0000}"/>
    <cellStyle name="Percent 222 2 2 2" xfId="32346" xr:uid="{00000000-0005-0000-0000-00005A7E0000}"/>
    <cellStyle name="Percent 222 2 2 2 2" xfId="32347" xr:uid="{00000000-0005-0000-0000-00005B7E0000}"/>
    <cellStyle name="Percent 222 2 2 3" xfId="32348" xr:uid="{00000000-0005-0000-0000-00005C7E0000}"/>
    <cellStyle name="Percent 222 2 2 4" xfId="32349" xr:uid="{00000000-0005-0000-0000-00005D7E0000}"/>
    <cellStyle name="Percent 222 2 3" xfId="32350" xr:uid="{00000000-0005-0000-0000-00005E7E0000}"/>
    <cellStyle name="Percent 222 2 3 2" xfId="32351" xr:uid="{00000000-0005-0000-0000-00005F7E0000}"/>
    <cellStyle name="Percent 222 2 4" xfId="32352" xr:uid="{00000000-0005-0000-0000-0000607E0000}"/>
    <cellStyle name="Percent 222 2 5" xfId="32353" xr:uid="{00000000-0005-0000-0000-0000617E0000}"/>
    <cellStyle name="Percent 222 3" xfId="32354" xr:uid="{00000000-0005-0000-0000-0000627E0000}"/>
    <cellStyle name="Percent 222 3 2" xfId="32355" xr:uid="{00000000-0005-0000-0000-0000637E0000}"/>
    <cellStyle name="Percent 222 3 2 2" xfId="32356" xr:uid="{00000000-0005-0000-0000-0000647E0000}"/>
    <cellStyle name="Percent 222 3 3" xfId="32357" xr:uid="{00000000-0005-0000-0000-0000657E0000}"/>
    <cellStyle name="Percent 222 3 4" xfId="32358" xr:uid="{00000000-0005-0000-0000-0000667E0000}"/>
    <cellStyle name="Percent 222 4" xfId="32359" xr:uid="{00000000-0005-0000-0000-0000677E0000}"/>
    <cellStyle name="Percent 222 5" xfId="32360" xr:uid="{00000000-0005-0000-0000-0000687E0000}"/>
    <cellStyle name="Percent 222 5 2" xfId="32361" xr:uid="{00000000-0005-0000-0000-0000697E0000}"/>
    <cellStyle name="Percent 222 6" xfId="32362" xr:uid="{00000000-0005-0000-0000-00006A7E0000}"/>
    <cellStyle name="Percent 222 7" xfId="32363" xr:uid="{00000000-0005-0000-0000-00006B7E0000}"/>
    <cellStyle name="Percent 223" xfId="32364" xr:uid="{00000000-0005-0000-0000-00006C7E0000}"/>
    <cellStyle name="Percent 223 2" xfId="32365" xr:uid="{00000000-0005-0000-0000-00006D7E0000}"/>
    <cellStyle name="Percent 223 2 2" xfId="32366" xr:uid="{00000000-0005-0000-0000-00006E7E0000}"/>
    <cellStyle name="Percent 223 2 2 2" xfId="32367" xr:uid="{00000000-0005-0000-0000-00006F7E0000}"/>
    <cellStyle name="Percent 223 2 2 2 2" xfId="32368" xr:uid="{00000000-0005-0000-0000-0000707E0000}"/>
    <cellStyle name="Percent 223 2 2 3" xfId="32369" xr:uid="{00000000-0005-0000-0000-0000717E0000}"/>
    <cellStyle name="Percent 223 2 2 4" xfId="32370" xr:uid="{00000000-0005-0000-0000-0000727E0000}"/>
    <cellStyle name="Percent 223 2 3" xfId="32371" xr:uid="{00000000-0005-0000-0000-0000737E0000}"/>
    <cellStyle name="Percent 223 2 3 2" xfId="32372" xr:uid="{00000000-0005-0000-0000-0000747E0000}"/>
    <cellStyle name="Percent 223 2 4" xfId="32373" xr:uid="{00000000-0005-0000-0000-0000757E0000}"/>
    <cellStyle name="Percent 223 2 5" xfId="32374" xr:uid="{00000000-0005-0000-0000-0000767E0000}"/>
    <cellStyle name="Percent 223 3" xfId="32375" xr:uid="{00000000-0005-0000-0000-0000777E0000}"/>
    <cellStyle name="Percent 223 3 2" xfId="32376" xr:uid="{00000000-0005-0000-0000-0000787E0000}"/>
    <cellStyle name="Percent 223 3 2 2" xfId="32377" xr:uid="{00000000-0005-0000-0000-0000797E0000}"/>
    <cellStyle name="Percent 223 3 3" xfId="32378" xr:uid="{00000000-0005-0000-0000-00007A7E0000}"/>
    <cellStyle name="Percent 223 3 4" xfId="32379" xr:uid="{00000000-0005-0000-0000-00007B7E0000}"/>
    <cellStyle name="Percent 223 4" xfId="32380" xr:uid="{00000000-0005-0000-0000-00007C7E0000}"/>
    <cellStyle name="Percent 223 5" xfId="32381" xr:uid="{00000000-0005-0000-0000-00007D7E0000}"/>
    <cellStyle name="Percent 223 5 2" xfId="32382" xr:uid="{00000000-0005-0000-0000-00007E7E0000}"/>
    <cellStyle name="Percent 223 6" xfId="32383" xr:uid="{00000000-0005-0000-0000-00007F7E0000}"/>
    <cellStyle name="Percent 223 7" xfId="32384" xr:uid="{00000000-0005-0000-0000-0000807E0000}"/>
    <cellStyle name="Percent 224" xfId="32385" xr:uid="{00000000-0005-0000-0000-0000817E0000}"/>
    <cellStyle name="Percent 224 2" xfId="32386" xr:uid="{00000000-0005-0000-0000-0000827E0000}"/>
    <cellStyle name="Percent 224 2 2" xfId="32387" xr:uid="{00000000-0005-0000-0000-0000837E0000}"/>
    <cellStyle name="Percent 224 2 2 2" xfId="32388" xr:uid="{00000000-0005-0000-0000-0000847E0000}"/>
    <cellStyle name="Percent 224 2 2 2 2" xfId="32389" xr:uid="{00000000-0005-0000-0000-0000857E0000}"/>
    <cellStyle name="Percent 224 2 2 3" xfId="32390" xr:uid="{00000000-0005-0000-0000-0000867E0000}"/>
    <cellStyle name="Percent 224 2 2 4" xfId="32391" xr:uid="{00000000-0005-0000-0000-0000877E0000}"/>
    <cellStyle name="Percent 224 2 3" xfId="32392" xr:uid="{00000000-0005-0000-0000-0000887E0000}"/>
    <cellStyle name="Percent 224 2 3 2" xfId="32393" xr:uid="{00000000-0005-0000-0000-0000897E0000}"/>
    <cellStyle name="Percent 224 2 4" xfId="32394" xr:uid="{00000000-0005-0000-0000-00008A7E0000}"/>
    <cellStyle name="Percent 224 2 5" xfId="32395" xr:uid="{00000000-0005-0000-0000-00008B7E0000}"/>
    <cellStyle name="Percent 224 3" xfId="32396" xr:uid="{00000000-0005-0000-0000-00008C7E0000}"/>
    <cellStyle name="Percent 224 3 2" xfId="32397" xr:uid="{00000000-0005-0000-0000-00008D7E0000}"/>
    <cellStyle name="Percent 224 3 2 2" xfId="32398" xr:uid="{00000000-0005-0000-0000-00008E7E0000}"/>
    <cellStyle name="Percent 224 3 3" xfId="32399" xr:uid="{00000000-0005-0000-0000-00008F7E0000}"/>
    <cellStyle name="Percent 224 3 4" xfId="32400" xr:uid="{00000000-0005-0000-0000-0000907E0000}"/>
    <cellStyle name="Percent 224 4" xfId="32401" xr:uid="{00000000-0005-0000-0000-0000917E0000}"/>
    <cellStyle name="Percent 224 5" xfId="32402" xr:uid="{00000000-0005-0000-0000-0000927E0000}"/>
    <cellStyle name="Percent 224 5 2" xfId="32403" xr:uid="{00000000-0005-0000-0000-0000937E0000}"/>
    <cellStyle name="Percent 224 6" xfId="32404" xr:uid="{00000000-0005-0000-0000-0000947E0000}"/>
    <cellStyle name="Percent 224 7" xfId="32405" xr:uid="{00000000-0005-0000-0000-0000957E0000}"/>
    <cellStyle name="Percent 225" xfId="32406" xr:uid="{00000000-0005-0000-0000-0000967E0000}"/>
    <cellStyle name="Percent 225 2" xfId="32407" xr:uid="{00000000-0005-0000-0000-0000977E0000}"/>
    <cellStyle name="Percent 225 2 2" xfId="32408" xr:uid="{00000000-0005-0000-0000-0000987E0000}"/>
    <cellStyle name="Percent 225 2 2 2" xfId="32409" xr:uid="{00000000-0005-0000-0000-0000997E0000}"/>
    <cellStyle name="Percent 225 2 2 2 2" xfId="32410" xr:uid="{00000000-0005-0000-0000-00009A7E0000}"/>
    <cellStyle name="Percent 225 2 2 3" xfId="32411" xr:uid="{00000000-0005-0000-0000-00009B7E0000}"/>
    <cellStyle name="Percent 225 2 2 4" xfId="32412" xr:uid="{00000000-0005-0000-0000-00009C7E0000}"/>
    <cellStyle name="Percent 225 2 3" xfId="32413" xr:uid="{00000000-0005-0000-0000-00009D7E0000}"/>
    <cellStyle name="Percent 225 2 3 2" xfId="32414" xr:uid="{00000000-0005-0000-0000-00009E7E0000}"/>
    <cellStyle name="Percent 225 2 4" xfId="32415" xr:uid="{00000000-0005-0000-0000-00009F7E0000}"/>
    <cellStyle name="Percent 225 2 5" xfId="32416" xr:uid="{00000000-0005-0000-0000-0000A07E0000}"/>
    <cellStyle name="Percent 225 3" xfId="32417" xr:uid="{00000000-0005-0000-0000-0000A17E0000}"/>
    <cellStyle name="Percent 225 3 2" xfId="32418" xr:uid="{00000000-0005-0000-0000-0000A27E0000}"/>
    <cellStyle name="Percent 225 3 2 2" xfId="32419" xr:uid="{00000000-0005-0000-0000-0000A37E0000}"/>
    <cellStyle name="Percent 225 3 3" xfId="32420" xr:uid="{00000000-0005-0000-0000-0000A47E0000}"/>
    <cellStyle name="Percent 225 3 4" xfId="32421" xr:uid="{00000000-0005-0000-0000-0000A57E0000}"/>
    <cellStyle name="Percent 225 4" xfId="32422" xr:uid="{00000000-0005-0000-0000-0000A67E0000}"/>
    <cellStyle name="Percent 225 5" xfId="32423" xr:uid="{00000000-0005-0000-0000-0000A77E0000}"/>
    <cellStyle name="Percent 225 5 2" xfId="32424" xr:uid="{00000000-0005-0000-0000-0000A87E0000}"/>
    <cellStyle name="Percent 225 6" xfId="32425" xr:uid="{00000000-0005-0000-0000-0000A97E0000}"/>
    <cellStyle name="Percent 225 7" xfId="32426" xr:uid="{00000000-0005-0000-0000-0000AA7E0000}"/>
    <cellStyle name="Percent 226" xfId="32427" xr:uid="{00000000-0005-0000-0000-0000AB7E0000}"/>
    <cellStyle name="Percent 226 2" xfId="32428" xr:uid="{00000000-0005-0000-0000-0000AC7E0000}"/>
    <cellStyle name="Percent 226 2 2" xfId="32429" xr:uid="{00000000-0005-0000-0000-0000AD7E0000}"/>
    <cellStyle name="Percent 226 2 2 2" xfId="32430" xr:uid="{00000000-0005-0000-0000-0000AE7E0000}"/>
    <cellStyle name="Percent 226 2 2 2 2" xfId="32431" xr:uid="{00000000-0005-0000-0000-0000AF7E0000}"/>
    <cellStyle name="Percent 226 2 2 3" xfId="32432" xr:uid="{00000000-0005-0000-0000-0000B07E0000}"/>
    <cellStyle name="Percent 226 2 2 4" xfId="32433" xr:uid="{00000000-0005-0000-0000-0000B17E0000}"/>
    <cellStyle name="Percent 226 2 3" xfId="32434" xr:uid="{00000000-0005-0000-0000-0000B27E0000}"/>
    <cellStyle name="Percent 226 2 3 2" xfId="32435" xr:uid="{00000000-0005-0000-0000-0000B37E0000}"/>
    <cellStyle name="Percent 226 2 4" xfId="32436" xr:uid="{00000000-0005-0000-0000-0000B47E0000}"/>
    <cellStyle name="Percent 226 2 5" xfId="32437" xr:uid="{00000000-0005-0000-0000-0000B57E0000}"/>
    <cellStyle name="Percent 226 3" xfId="32438" xr:uid="{00000000-0005-0000-0000-0000B67E0000}"/>
    <cellStyle name="Percent 226 3 2" xfId="32439" xr:uid="{00000000-0005-0000-0000-0000B77E0000}"/>
    <cellStyle name="Percent 226 3 2 2" xfId="32440" xr:uid="{00000000-0005-0000-0000-0000B87E0000}"/>
    <cellStyle name="Percent 226 3 3" xfId="32441" xr:uid="{00000000-0005-0000-0000-0000B97E0000}"/>
    <cellStyle name="Percent 226 3 4" xfId="32442" xr:uid="{00000000-0005-0000-0000-0000BA7E0000}"/>
    <cellStyle name="Percent 226 4" xfId="32443" xr:uid="{00000000-0005-0000-0000-0000BB7E0000}"/>
    <cellStyle name="Percent 226 5" xfId="32444" xr:uid="{00000000-0005-0000-0000-0000BC7E0000}"/>
    <cellStyle name="Percent 226 5 2" xfId="32445" xr:uid="{00000000-0005-0000-0000-0000BD7E0000}"/>
    <cellStyle name="Percent 226 6" xfId="32446" xr:uid="{00000000-0005-0000-0000-0000BE7E0000}"/>
    <cellStyle name="Percent 226 7" xfId="32447" xr:uid="{00000000-0005-0000-0000-0000BF7E0000}"/>
    <cellStyle name="Percent 227" xfId="32448" xr:uid="{00000000-0005-0000-0000-0000C07E0000}"/>
    <cellStyle name="Percent 228" xfId="32449" xr:uid="{00000000-0005-0000-0000-0000C17E0000}"/>
    <cellStyle name="Percent 229" xfId="32450" xr:uid="{00000000-0005-0000-0000-0000C27E0000}"/>
    <cellStyle name="Percent 23" xfId="32451" xr:uid="{00000000-0005-0000-0000-0000C37E0000}"/>
    <cellStyle name="Percent 23 2" xfId="32452" xr:uid="{00000000-0005-0000-0000-0000C47E0000}"/>
    <cellStyle name="Percent 23 2 2" xfId="32453" xr:uid="{00000000-0005-0000-0000-0000C57E0000}"/>
    <cellStyle name="Percent 23 3" xfId="32454" xr:uid="{00000000-0005-0000-0000-0000C67E0000}"/>
    <cellStyle name="Percent 230" xfId="32455" xr:uid="{00000000-0005-0000-0000-0000C77E0000}"/>
    <cellStyle name="Percent 231" xfId="32456" xr:uid="{00000000-0005-0000-0000-0000C87E0000}"/>
    <cellStyle name="Percent 232" xfId="32457" xr:uid="{00000000-0005-0000-0000-0000C97E0000}"/>
    <cellStyle name="Percent 233" xfId="32458" xr:uid="{00000000-0005-0000-0000-0000CA7E0000}"/>
    <cellStyle name="Percent 233 2" xfId="32459" xr:uid="{00000000-0005-0000-0000-0000CB7E0000}"/>
    <cellStyle name="Percent 234" xfId="32460" xr:uid="{00000000-0005-0000-0000-0000CC7E0000}"/>
    <cellStyle name="Percent 234 2" xfId="32461" xr:uid="{00000000-0005-0000-0000-0000CD7E0000}"/>
    <cellStyle name="Percent 235" xfId="32462" xr:uid="{00000000-0005-0000-0000-0000CE7E0000}"/>
    <cellStyle name="Percent 235 2" xfId="32463" xr:uid="{00000000-0005-0000-0000-0000CF7E0000}"/>
    <cellStyle name="Percent 236" xfId="32464" xr:uid="{00000000-0005-0000-0000-0000D07E0000}"/>
    <cellStyle name="Percent 236 2" xfId="32465" xr:uid="{00000000-0005-0000-0000-0000D17E0000}"/>
    <cellStyle name="Percent 237" xfId="32466" xr:uid="{00000000-0005-0000-0000-0000D27E0000}"/>
    <cellStyle name="Percent 237 2" xfId="32467" xr:uid="{00000000-0005-0000-0000-0000D37E0000}"/>
    <cellStyle name="Percent 238" xfId="32468" xr:uid="{00000000-0005-0000-0000-0000D47E0000}"/>
    <cellStyle name="Percent 238 2" xfId="32469" xr:uid="{00000000-0005-0000-0000-0000D57E0000}"/>
    <cellStyle name="Percent 239" xfId="32470" xr:uid="{00000000-0005-0000-0000-0000D67E0000}"/>
    <cellStyle name="Percent 239 2" xfId="32471" xr:uid="{00000000-0005-0000-0000-0000D77E0000}"/>
    <cellStyle name="Percent 24" xfId="32472" xr:uid="{00000000-0005-0000-0000-0000D87E0000}"/>
    <cellStyle name="Percent 24 2" xfId="32473" xr:uid="{00000000-0005-0000-0000-0000D97E0000}"/>
    <cellStyle name="Percent 24 2 2" xfId="32474" xr:uid="{00000000-0005-0000-0000-0000DA7E0000}"/>
    <cellStyle name="Percent 24 3" xfId="32475" xr:uid="{00000000-0005-0000-0000-0000DB7E0000}"/>
    <cellStyle name="Percent 240" xfId="32476" xr:uid="{00000000-0005-0000-0000-0000DC7E0000}"/>
    <cellStyle name="Percent 240 2" xfId="32477" xr:uid="{00000000-0005-0000-0000-0000DD7E0000}"/>
    <cellStyle name="Percent 240 2 2" xfId="32478" xr:uid="{00000000-0005-0000-0000-0000DE7E0000}"/>
    <cellStyle name="Percent 240 2 2 2" xfId="32479" xr:uid="{00000000-0005-0000-0000-0000DF7E0000}"/>
    <cellStyle name="Percent 240 2 3" xfId="32480" xr:uid="{00000000-0005-0000-0000-0000E07E0000}"/>
    <cellStyle name="Percent 240 2 4" xfId="32481" xr:uid="{00000000-0005-0000-0000-0000E17E0000}"/>
    <cellStyle name="Percent 240 3" xfId="32482" xr:uid="{00000000-0005-0000-0000-0000E27E0000}"/>
    <cellStyle name="Percent 240 4" xfId="32483" xr:uid="{00000000-0005-0000-0000-0000E37E0000}"/>
    <cellStyle name="Percent 240 4 2" xfId="32484" xr:uid="{00000000-0005-0000-0000-0000E47E0000}"/>
    <cellStyle name="Percent 240 5" xfId="32485" xr:uid="{00000000-0005-0000-0000-0000E57E0000}"/>
    <cellStyle name="Percent 240 6" xfId="32486" xr:uid="{00000000-0005-0000-0000-0000E67E0000}"/>
    <cellStyle name="Percent 241" xfId="32487" xr:uid="{00000000-0005-0000-0000-0000E77E0000}"/>
    <cellStyle name="Percent 241 2" xfId="32488" xr:uid="{00000000-0005-0000-0000-0000E87E0000}"/>
    <cellStyle name="Percent 241 2 2" xfId="32489" xr:uid="{00000000-0005-0000-0000-0000E97E0000}"/>
    <cellStyle name="Percent 241 2 2 2" xfId="32490" xr:uid="{00000000-0005-0000-0000-0000EA7E0000}"/>
    <cellStyle name="Percent 241 2 3" xfId="32491" xr:uid="{00000000-0005-0000-0000-0000EB7E0000}"/>
    <cellStyle name="Percent 241 2 4" xfId="32492" xr:uid="{00000000-0005-0000-0000-0000EC7E0000}"/>
    <cellStyle name="Percent 241 3" xfId="32493" xr:uid="{00000000-0005-0000-0000-0000ED7E0000}"/>
    <cellStyle name="Percent 241 4" xfId="32494" xr:uid="{00000000-0005-0000-0000-0000EE7E0000}"/>
    <cellStyle name="Percent 241 4 2" xfId="32495" xr:uid="{00000000-0005-0000-0000-0000EF7E0000}"/>
    <cellStyle name="Percent 241 5" xfId="32496" xr:uid="{00000000-0005-0000-0000-0000F07E0000}"/>
    <cellStyle name="Percent 241 6" xfId="32497" xr:uid="{00000000-0005-0000-0000-0000F17E0000}"/>
    <cellStyle name="Percent 242" xfId="32498" xr:uid="{00000000-0005-0000-0000-0000F27E0000}"/>
    <cellStyle name="Percent 242 2" xfId="32499" xr:uid="{00000000-0005-0000-0000-0000F37E0000}"/>
    <cellStyle name="Percent 242 2 2" xfId="32500" xr:uid="{00000000-0005-0000-0000-0000F47E0000}"/>
    <cellStyle name="Percent 242 2 2 2" xfId="32501" xr:uid="{00000000-0005-0000-0000-0000F57E0000}"/>
    <cellStyle name="Percent 242 2 3" xfId="32502" xr:uid="{00000000-0005-0000-0000-0000F67E0000}"/>
    <cellStyle name="Percent 242 2 4" xfId="32503" xr:uid="{00000000-0005-0000-0000-0000F77E0000}"/>
    <cellStyle name="Percent 242 3" xfId="32504" xr:uid="{00000000-0005-0000-0000-0000F87E0000}"/>
    <cellStyle name="Percent 242 4" xfId="32505" xr:uid="{00000000-0005-0000-0000-0000F97E0000}"/>
    <cellStyle name="Percent 242 4 2" xfId="32506" xr:uid="{00000000-0005-0000-0000-0000FA7E0000}"/>
    <cellStyle name="Percent 242 5" xfId="32507" xr:uid="{00000000-0005-0000-0000-0000FB7E0000}"/>
    <cellStyle name="Percent 242 6" xfId="32508" xr:uid="{00000000-0005-0000-0000-0000FC7E0000}"/>
    <cellStyle name="Percent 243" xfId="32509" xr:uid="{00000000-0005-0000-0000-0000FD7E0000}"/>
    <cellStyle name="Percent 243 2" xfId="32510" xr:uid="{00000000-0005-0000-0000-0000FE7E0000}"/>
    <cellStyle name="Percent 243 2 2" xfId="32511" xr:uid="{00000000-0005-0000-0000-0000FF7E0000}"/>
    <cellStyle name="Percent 243 2 2 2" xfId="32512" xr:uid="{00000000-0005-0000-0000-0000007F0000}"/>
    <cellStyle name="Percent 243 2 3" xfId="32513" xr:uid="{00000000-0005-0000-0000-0000017F0000}"/>
    <cellStyle name="Percent 243 2 4" xfId="32514" xr:uid="{00000000-0005-0000-0000-0000027F0000}"/>
    <cellStyle name="Percent 243 3" xfId="32515" xr:uid="{00000000-0005-0000-0000-0000037F0000}"/>
    <cellStyle name="Percent 243 4" xfId="32516" xr:uid="{00000000-0005-0000-0000-0000047F0000}"/>
    <cellStyle name="Percent 243 4 2" xfId="32517" xr:uid="{00000000-0005-0000-0000-0000057F0000}"/>
    <cellStyle name="Percent 243 5" xfId="32518" xr:uid="{00000000-0005-0000-0000-0000067F0000}"/>
    <cellStyle name="Percent 243 6" xfId="32519" xr:uid="{00000000-0005-0000-0000-0000077F0000}"/>
    <cellStyle name="Percent 244" xfId="32520" xr:uid="{00000000-0005-0000-0000-0000087F0000}"/>
    <cellStyle name="Percent 244 2" xfId="32521" xr:uid="{00000000-0005-0000-0000-0000097F0000}"/>
    <cellStyle name="Percent 244 2 2" xfId="32522" xr:uid="{00000000-0005-0000-0000-00000A7F0000}"/>
    <cellStyle name="Percent 244 2 2 2" xfId="32523" xr:uid="{00000000-0005-0000-0000-00000B7F0000}"/>
    <cellStyle name="Percent 244 2 3" xfId="32524" xr:uid="{00000000-0005-0000-0000-00000C7F0000}"/>
    <cellStyle name="Percent 244 2 4" xfId="32525" xr:uid="{00000000-0005-0000-0000-00000D7F0000}"/>
    <cellStyle name="Percent 244 3" xfId="32526" xr:uid="{00000000-0005-0000-0000-00000E7F0000}"/>
    <cellStyle name="Percent 244 4" xfId="32527" xr:uid="{00000000-0005-0000-0000-00000F7F0000}"/>
    <cellStyle name="Percent 244 4 2" xfId="32528" xr:uid="{00000000-0005-0000-0000-0000107F0000}"/>
    <cellStyle name="Percent 244 5" xfId="32529" xr:uid="{00000000-0005-0000-0000-0000117F0000}"/>
    <cellStyle name="Percent 244 6" xfId="32530" xr:uid="{00000000-0005-0000-0000-0000127F0000}"/>
    <cellStyle name="Percent 245" xfId="32531" xr:uid="{00000000-0005-0000-0000-0000137F0000}"/>
    <cellStyle name="Percent 245 2" xfId="32532" xr:uid="{00000000-0005-0000-0000-0000147F0000}"/>
    <cellStyle name="Percent 245 2 2" xfId="32533" xr:uid="{00000000-0005-0000-0000-0000157F0000}"/>
    <cellStyle name="Percent 245 2 2 2" xfId="32534" xr:uid="{00000000-0005-0000-0000-0000167F0000}"/>
    <cellStyle name="Percent 245 2 3" xfId="32535" xr:uid="{00000000-0005-0000-0000-0000177F0000}"/>
    <cellStyle name="Percent 245 2 4" xfId="32536" xr:uid="{00000000-0005-0000-0000-0000187F0000}"/>
    <cellStyle name="Percent 245 3" xfId="32537" xr:uid="{00000000-0005-0000-0000-0000197F0000}"/>
    <cellStyle name="Percent 245 3 2" xfId="32538" xr:uid="{00000000-0005-0000-0000-00001A7F0000}"/>
    <cellStyle name="Percent 245 4" xfId="32539" xr:uid="{00000000-0005-0000-0000-00001B7F0000}"/>
    <cellStyle name="Percent 245 5" xfId="32540" xr:uid="{00000000-0005-0000-0000-00001C7F0000}"/>
    <cellStyle name="Percent 246" xfId="32541" xr:uid="{00000000-0005-0000-0000-00001D7F0000}"/>
    <cellStyle name="Percent 246 2" xfId="32542" xr:uid="{00000000-0005-0000-0000-00001E7F0000}"/>
    <cellStyle name="Percent 246 2 2" xfId="32543" xr:uid="{00000000-0005-0000-0000-00001F7F0000}"/>
    <cellStyle name="Percent 246 2 2 2" xfId="32544" xr:uid="{00000000-0005-0000-0000-0000207F0000}"/>
    <cellStyle name="Percent 246 2 3" xfId="32545" xr:uid="{00000000-0005-0000-0000-0000217F0000}"/>
    <cellStyle name="Percent 246 2 4" xfId="32546" xr:uid="{00000000-0005-0000-0000-0000227F0000}"/>
    <cellStyle name="Percent 246 3" xfId="32547" xr:uid="{00000000-0005-0000-0000-0000237F0000}"/>
    <cellStyle name="Percent 246 3 2" xfId="32548" xr:uid="{00000000-0005-0000-0000-0000247F0000}"/>
    <cellStyle name="Percent 246 4" xfId="32549" xr:uid="{00000000-0005-0000-0000-0000257F0000}"/>
    <cellStyle name="Percent 246 5" xfId="32550" xr:uid="{00000000-0005-0000-0000-0000267F0000}"/>
    <cellStyle name="Percent 247" xfId="32551" xr:uid="{00000000-0005-0000-0000-0000277F0000}"/>
    <cellStyle name="Percent 247 2" xfId="32552" xr:uid="{00000000-0005-0000-0000-0000287F0000}"/>
    <cellStyle name="Percent 247 2 2" xfId="32553" xr:uid="{00000000-0005-0000-0000-0000297F0000}"/>
    <cellStyle name="Percent 247 2 2 2" xfId="32554" xr:uid="{00000000-0005-0000-0000-00002A7F0000}"/>
    <cellStyle name="Percent 247 2 3" xfId="32555" xr:uid="{00000000-0005-0000-0000-00002B7F0000}"/>
    <cellStyle name="Percent 247 2 4" xfId="32556" xr:uid="{00000000-0005-0000-0000-00002C7F0000}"/>
    <cellStyle name="Percent 247 3" xfId="32557" xr:uid="{00000000-0005-0000-0000-00002D7F0000}"/>
    <cellStyle name="Percent 247 3 2" xfId="32558" xr:uid="{00000000-0005-0000-0000-00002E7F0000}"/>
    <cellStyle name="Percent 247 4" xfId="32559" xr:uid="{00000000-0005-0000-0000-00002F7F0000}"/>
    <cellStyle name="Percent 247 5" xfId="32560" xr:uid="{00000000-0005-0000-0000-0000307F0000}"/>
    <cellStyle name="Percent 248" xfId="32561" xr:uid="{00000000-0005-0000-0000-0000317F0000}"/>
    <cellStyle name="Percent 248 2" xfId="32562" xr:uid="{00000000-0005-0000-0000-0000327F0000}"/>
    <cellStyle name="Percent 248 2 2" xfId="32563" xr:uid="{00000000-0005-0000-0000-0000337F0000}"/>
    <cellStyle name="Percent 248 2 2 2" xfId="32564" xr:uid="{00000000-0005-0000-0000-0000347F0000}"/>
    <cellStyle name="Percent 248 2 3" xfId="32565" xr:uid="{00000000-0005-0000-0000-0000357F0000}"/>
    <cellStyle name="Percent 248 2 4" xfId="32566" xr:uid="{00000000-0005-0000-0000-0000367F0000}"/>
    <cellStyle name="Percent 248 3" xfId="32567" xr:uid="{00000000-0005-0000-0000-0000377F0000}"/>
    <cellStyle name="Percent 248 3 2" xfId="32568" xr:uid="{00000000-0005-0000-0000-0000387F0000}"/>
    <cellStyle name="Percent 248 4" xfId="32569" xr:uid="{00000000-0005-0000-0000-0000397F0000}"/>
    <cellStyle name="Percent 248 5" xfId="32570" xr:uid="{00000000-0005-0000-0000-00003A7F0000}"/>
    <cellStyle name="Percent 249" xfId="32571" xr:uid="{00000000-0005-0000-0000-00003B7F0000}"/>
    <cellStyle name="Percent 249 2" xfId="32572" xr:uid="{00000000-0005-0000-0000-00003C7F0000}"/>
    <cellStyle name="Percent 249 2 2" xfId="32573" xr:uid="{00000000-0005-0000-0000-00003D7F0000}"/>
    <cellStyle name="Percent 249 2 2 2" xfId="32574" xr:uid="{00000000-0005-0000-0000-00003E7F0000}"/>
    <cellStyle name="Percent 249 2 3" xfId="32575" xr:uid="{00000000-0005-0000-0000-00003F7F0000}"/>
    <cellStyle name="Percent 249 2 4" xfId="32576" xr:uid="{00000000-0005-0000-0000-0000407F0000}"/>
    <cellStyle name="Percent 249 3" xfId="32577" xr:uid="{00000000-0005-0000-0000-0000417F0000}"/>
    <cellStyle name="Percent 249 3 2" xfId="32578" xr:uid="{00000000-0005-0000-0000-0000427F0000}"/>
    <cellStyle name="Percent 249 4" xfId="32579" xr:uid="{00000000-0005-0000-0000-0000437F0000}"/>
    <cellStyle name="Percent 249 5" xfId="32580" xr:uid="{00000000-0005-0000-0000-0000447F0000}"/>
    <cellStyle name="Percent 25" xfId="32581" xr:uid="{00000000-0005-0000-0000-0000457F0000}"/>
    <cellStyle name="Percent 25 2" xfId="32582" xr:uid="{00000000-0005-0000-0000-0000467F0000}"/>
    <cellStyle name="Percent 25 2 2" xfId="32583" xr:uid="{00000000-0005-0000-0000-0000477F0000}"/>
    <cellStyle name="Percent 25 3" xfId="32584" xr:uid="{00000000-0005-0000-0000-0000487F0000}"/>
    <cellStyle name="Percent 250" xfId="32585" xr:uid="{00000000-0005-0000-0000-0000497F0000}"/>
    <cellStyle name="Percent 250 2" xfId="32586" xr:uid="{00000000-0005-0000-0000-00004A7F0000}"/>
    <cellStyle name="Percent 250 2 2" xfId="32587" xr:uid="{00000000-0005-0000-0000-00004B7F0000}"/>
    <cellStyle name="Percent 250 2 2 2" xfId="32588" xr:uid="{00000000-0005-0000-0000-00004C7F0000}"/>
    <cellStyle name="Percent 250 2 3" xfId="32589" xr:uid="{00000000-0005-0000-0000-00004D7F0000}"/>
    <cellStyle name="Percent 250 2 4" xfId="32590" xr:uid="{00000000-0005-0000-0000-00004E7F0000}"/>
    <cellStyle name="Percent 250 3" xfId="32591" xr:uid="{00000000-0005-0000-0000-00004F7F0000}"/>
    <cellStyle name="Percent 250 3 2" xfId="32592" xr:uid="{00000000-0005-0000-0000-0000507F0000}"/>
    <cellStyle name="Percent 250 4" xfId="32593" xr:uid="{00000000-0005-0000-0000-0000517F0000}"/>
    <cellStyle name="Percent 250 5" xfId="32594" xr:uid="{00000000-0005-0000-0000-0000527F0000}"/>
    <cellStyle name="Percent 251" xfId="32595" xr:uid="{00000000-0005-0000-0000-0000537F0000}"/>
    <cellStyle name="Percent 251 2" xfId="32596" xr:uid="{00000000-0005-0000-0000-0000547F0000}"/>
    <cellStyle name="Percent 251 2 2" xfId="32597" xr:uid="{00000000-0005-0000-0000-0000557F0000}"/>
    <cellStyle name="Percent 251 2 2 2" xfId="32598" xr:uid="{00000000-0005-0000-0000-0000567F0000}"/>
    <cellStyle name="Percent 251 2 3" xfId="32599" xr:uid="{00000000-0005-0000-0000-0000577F0000}"/>
    <cellStyle name="Percent 251 2 4" xfId="32600" xr:uid="{00000000-0005-0000-0000-0000587F0000}"/>
    <cellStyle name="Percent 251 3" xfId="32601" xr:uid="{00000000-0005-0000-0000-0000597F0000}"/>
    <cellStyle name="Percent 251 3 2" xfId="32602" xr:uid="{00000000-0005-0000-0000-00005A7F0000}"/>
    <cellStyle name="Percent 251 4" xfId="32603" xr:uid="{00000000-0005-0000-0000-00005B7F0000}"/>
    <cellStyle name="Percent 251 5" xfId="32604" xr:uid="{00000000-0005-0000-0000-00005C7F0000}"/>
    <cellStyle name="Percent 252" xfId="32605" xr:uid="{00000000-0005-0000-0000-00005D7F0000}"/>
    <cellStyle name="Percent 253" xfId="32606" xr:uid="{00000000-0005-0000-0000-00005E7F0000}"/>
    <cellStyle name="Percent 254" xfId="32607" xr:uid="{00000000-0005-0000-0000-00005F7F0000}"/>
    <cellStyle name="Percent 254 2" xfId="32608" xr:uid="{00000000-0005-0000-0000-0000607F0000}"/>
    <cellStyle name="Percent 254 2 2" xfId="32609" xr:uid="{00000000-0005-0000-0000-0000617F0000}"/>
    <cellStyle name="Percent 254 2 3" xfId="32610" xr:uid="{00000000-0005-0000-0000-0000627F0000}"/>
    <cellStyle name="Percent 254 3" xfId="32611" xr:uid="{00000000-0005-0000-0000-0000637F0000}"/>
    <cellStyle name="Percent 254 4" xfId="32612" xr:uid="{00000000-0005-0000-0000-0000647F0000}"/>
    <cellStyle name="Percent 255" xfId="32613" xr:uid="{00000000-0005-0000-0000-0000657F0000}"/>
    <cellStyle name="Percent 255 2" xfId="32614" xr:uid="{00000000-0005-0000-0000-0000667F0000}"/>
    <cellStyle name="Percent 255 2 2" xfId="32615" xr:uid="{00000000-0005-0000-0000-0000677F0000}"/>
    <cellStyle name="Percent 255 2 3" xfId="32616" xr:uid="{00000000-0005-0000-0000-0000687F0000}"/>
    <cellStyle name="Percent 255 3" xfId="32617" xr:uid="{00000000-0005-0000-0000-0000697F0000}"/>
    <cellStyle name="Percent 255 4" xfId="32618" xr:uid="{00000000-0005-0000-0000-00006A7F0000}"/>
    <cellStyle name="Percent 256" xfId="32619" xr:uid="{00000000-0005-0000-0000-00006B7F0000}"/>
    <cellStyle name="Percent 256 2" xfId="32620" xr:uid="{00000000-0005-0000-0000-00006C7F0000}"/>
    <cellStyle name="Percent 256 2 2" xfId="32621" xr:uid="{00000000-0005-0000-0000-00006D7F0000}"/>
    <cellStyle name="Percent 256 2 3" xfId="32622" xr:uid="{00000000-0005-0000-0000-00006E7F0000}"/>
    <cellStyle name="Percent 256 3" xfId="32623" xr:uid="{00000000-0005-0000-0000-00006F7F0000}"/>
    <cellStyle name="Percent 256 4" xfId="32624" xr:uid="{00000000-0005-0000-0000-0000707F0000}"/>
    <cellStyle name="Percent 257" xfId="32625" xr:uid="{00000000-0005-0000-0000-0000717F0000}"/>
    <cellStyle name="Percent 258" xfId="32626" xr:uid="{00000000-0005-0000-0000-0000727F0000}"/>
    <cellStyle name="Percent 259" xfId="32627" xr:uid="{00000000-0005-0000-0000-0000737F0000}"/>
    <cellStyle name="Percent 26" xfId="32628" xr:uid="{00000000-0005-0000-0000-0000747F0000}"/>
    <cellStyle name="Percent 26 2" xfId="32629" xr:uid="{00000000-0005-0000-0000-0000757F0000}"/>
    <cellStyle name="Percent 26 2 2" xfId="32630" xr:uid="{00000000-0005-0000-0000-0000767F0000}"/>
    <cellStyle name="Percent 26 3" xfId="32631" xr:uid="{00000000-0005-0000-0000-0000777F0000}"/>
    <cellStyle name="Percent 260" xfId="32632" xr:uid="{00000000-0005-0000-0000-0000787F0000}"/>
    <cellStyle name="Percent 261" xfId="32633" xr:uid="{00000000-0005-0000-0000-0000797F0000}"/>
    <cellStyle name="Percent 262" xfId="32634" xr:uid="{00000000-0005-0000-0000-00007A7F0000}"/>
    <cellStyle name="Percent 263" xfId="32635" xr:uid="{00000000-0005-0000-0000-00007B7F0000}"/>
    <cellStyle name="Percent 264" xfId="32636" xr:uid="{00000000-0005-0000-0000-00007C7F0000}"/>
    <cellStyle name="Percent 265" xfId="32637" xr:uid="{00000000-0005-0000-0000-00007D7F0000}"/>
    <cellStyle name="Percent 265 2" xfId="32638" xr:uid="{00000000-0005-0000-0000-00007E7F0000}"/>
    <cellStyle name="Percent 265 2 2" xfId="32639" xr:uid="{00000000-0005-0000-0000-00007F7F0000}"/>
    <cellStyle name="Percent 265 3" xfId="32640" xr:uid="{00000000-0005-0000-0000-0000807F0000}"/>
    <cellStyle name="Percent 265 4" xfId="32641" xr:uid="{00000000-0005-0000-0000-0000817F0000}"/>
    <cellStyle name="Percent 266" xfId="32642" xr:uid="{00000000-0005-0000-0000-0000827F0000}"/>
    <cellStyle name="Percent 266 2" xfId="32643" xr:uid="{00000000-0005-0000-0000-0000837F0000}"/>
    <cellStyle name="Percent 266 2 2" xfId="32644" xr:uid="{00000000-0005-0000-0000-0000847F0000}"/>
    <cellStyle name="Percent 266 3" xfId="32645" xr:uid="{00000000-0005-0000-0000-0000857F0000}"/>
    <cellStyle name="Percent 266 4" xfId="32646" xr:uid="{00000000-0005-0000-0000-0000867F0000}"/>
    <cellStyle name="Percent 267" xfId="32647" xr:uid="{00000000-0005-0000-0000-0000877F0000}"/>
    <cellStyle name="Percent 268" xfId="32648" xr:uid="{00000000-0005-0000-0000-0000887F0000}"/>
    <cellStyle name="Percent 269" xfId="32649" xr:uid="{00000000-0005-0000-0000-0000897F0000}"/>
    <cellStyle name="Percent 27" xfId="32650" xr:uid="{00000000-0005-0000-0000-00008A7F0000}"/>
    <cellStyle name="Percent 270" xfId="32651" xr:uid="{00000000-0005-0000-0000-00008B7F0000}"/>
    <cellStyle name="Percent 271" xfId="32652" xr:uid="{00000000-0005-0000-0000-00008C7F0000}"/>
    <cellStyle name="Percent 272" xfId="32653" xr:uid="{00000000-0005-0000-0000-00008D7F0000}"/>
    <cellStyle name="Percent 273" xfId="32654" xr:uid="{00000000-0005-0000-0000-00008E7F0000}"/>
    <cellStyle name="Percent 274" xfId="32655" xr:uid="{00000000-0005-0000-0000-00008F7F0000}"/>
    <cellStyle name="Percent 275" xfId="32656" xr:uid="{00000000-0005-0000-0000-0000907F0000}"/>
    <cellStyle name="Percent 276" xfId="32657" xr:uid="{00000000-0005-0000-0000-0000917F0000}"/>
    <cellStyle name="Percent 277" xfId="32658" xr:uid="{00000000-0005-0000-0000-0000927F0000}"/>
    <cellStyle name="Percent 28" xfId="32659" xr:uid="{00000000-0005-0000-0000-0000937F0000}"/>
    <cellStyle name="Percent 28 2" xfId="32660" xr:uid="{00000000-0005-0000-0000-0000947F0000}"/>
    <cellStyle name="Percent 28 2 2" xfId="32661" xr:uid="{00000000-0005-0000-0000-0000957F0000}"/>
    <cellStyle name="Percent 28 3" xfId="32662" xr:uid="{00000000-0005-0000-0000-0000967F0000}"/>
    <cellStyle name="Percent 29" xfId="32663" xr:uid="{00000000-0005-0000-0000-0000977F0000}"/>
    <cellStyle name="Percent 29 2" xfId="32664" xr:uid="{00000000-0005-0000-0000-0000987F0000}"/>
    <cellStyle name="Percent 29 2 2" xfId="32665" xr:uid="{00000000-0005-0000-0000-0000997F0000}"/>
    <cellStyle name="Percent 29 3" xfId="32666" xr:uid="{00000000-0005-0000-0000-00009A7F0000}"/>
    <cellStyle name="Percent 3" xfId="32667" xr:uid="{00000000-0005-0000-0000-00009B7F0000}"/>
    <cellStyle name="Percent 3 2" xfId="32668" xr:uid="{00000000-0005-0000-0000-00009C7F0000}"/>
    <cellStyle name="Percent 3 2 2" xfId="32669" xr:uid="{00000000-0005-0000-0000-00009D7F0000}"/>
    <cellStyle name="Percent 3 2 2 2" xfId="32670" xr:uid="{00000000-0005-0000-0000-00009E7F0000}"/>
    <cellStyle name="Percent 3 2 3" xfId="32671" xr:uid="{00000000-0005-0000-0000-00009F7F0000}"/>
    <cellStyle name="Percent 3 2 4" xfId="32672" xr:uid="{00000000-0005-0000-0000-0000A07F0000}"/>
    <cellStyle name="Percent 3 2 4 2" xfId="32673" xr:uid="{00000000-0005-0000-0000-0000A17F0000}"/>
    <cellStyle name="Percent 3 2 4 2 2" xfId="32674" xr:uid="{00000000-0005-0000-0000-0000A27F0000}"/>
    <cellStyle name="Percent 3 2 4 3" xfId="32675" xr:uid="{00000000-0005-0000-0000-0000A37F0000}"/>
    <cellStyle name="Percent 3 2 4 4" xfId="32676" xr:uid="{00000000-0005-0000-0000-0000A47F0000}"/>
    <cellStyle name="Percent 3 3" xfId="32677" xr:uid="{00000000-0005-0000-0000-0000A57F0000}"/>
    <cellStyle name="Percent 3 3 2" xfId="32678" xr:uid="{00000000-0005-0000-0000-0000A67F0000}"/>
    <cellStyle name="Percent 3 3 3" xfId="32679" xr:uid="{00000000-0005-0000-0000-0000A77F0000}"/>
    <cellStyle name="Percent 3 3 3 2" xfId="32680" xr:uid="{00000000-0005-0000-0000-0000A87F0000}"/>
    <cellStyle name="Percent 3 3 3 2 2" xfId="32681" xr:uid="{00000000-0005-0000-0000-0000A97F0000}"/>
    <cellStyle name="Percent 3 3 3 3" xfId="32682" xr:uid="{00000000-0005-0000-0000-0000AA7F0000}"/>
    <cellStyle name="Percent 3 3 3 4" xfId="32683" xr:uid="{00000000-0005-0000-0000-0000AB7F0000}"/>
    <cellStyle name="Percent 3 3 4" xfId="32684" xr:uid="{00000000-0005-0000-0000-0000AC7F0000}"/>
    <cellStyle name="Percent 3 4" xfId="32685" xr:uid="{00000000-0005-0000-0000-0000AD7F0000}"/>
    <cellStyle name="Percent 3 4 2" xfId="32686" xr:uid="{00000000-0005-0000-0000-0000AE7F0000}"/>
    <cellStyle name="Percent 3 4 3" xfId="32687" xr:uid="{00000000-0005-0000-0000-0000AF7F0000}"/>
    <cellStyle name="Percent 3 5" xfId="32688" xr:uid="{00000000-0005-0000-0000-0000B07F0000}"/>
    <cellStyle name="Percent 3 5 2" xfId="32689" xr:uid="{00000000-0005-0000-0000-0000B17F0000}"/>
    <cellStyle name="Percent 30" xfId="32690" xr:uid="{00000000-0005-0000-0000-0000B27F0000}"/>
    <cellStyle name="Percent 30 2" xfId="32691" xr:uid="{00000000-0005-0000-0000-0000B37F0000}"/>
    <cellStyle name="Percent 30 2 2" xfId="32692" xr:uid="{00000000-0005-0000-0000-0000B47F0000}"/>
    <cellStyle name="Percent 30 3" xfId="32693" xr:uid="{00000000-0005-0000-0000-0000B57F0000}"/>
    <cellStyle name="Percent 31" xfId="32694" xr:uid="{00000000-0005-0000-0000-0000B67F0000}"/>
    <cellStyle name="Percent 31 2" xfId="32695" xr:uid="{00000000-0005-0000-0000-0000B77F0000}"/>
    <cellStyle name="Percent 31 2 2" xfId="32696" xr:uid="{00000000-0005-0000-0000-0000B87F0000}"/>
    <cellStyle name="Percent 31 3" xfId="32697" xr:uid="{00000000-0005-0000-0000-0000B97F0000}"/>
    <cellStyle name="Percent 32" xfId="32698" xr:uid="{00000000-0005-0000-0000-0000BA7F0000}"/>
    <cellStyle name="Percent 32 2" xfId="32699" xr:uid="{00000000-0005-0000-0000-0000BB7F0000}"/>
    <cellStyle name="Percent 32 2 2" xfId="32700" xr:uid="{00000000-0005-0000-0000-0000BC7F0000}"/>
    <cellStyle name="Percent 32 3" xfId="32701" xr:uid="{00000000-0005-0000-0000-0000BD7F0000}"/>
    <cellStyle name="Percent 33" xfId="32702" xr:uid="{00000000-0005-0000-0000-0000BE7F0000}"/>
    <cellStyle name="Percent 33 2" xfId="32703" xr:uid="{00000000-0005-0000-0000-0000BF7F0000}"/>
    <cellStyle name="Percent 33 2 2" xfId="32704" xr:uid="{00000000-0005-0000-0000-0000C07F0000}"/>
    <cellStyle name="Percent 33 3" xfId="32705" xr:uid="{00000000-0005-0000-0000-0000C17F0000}"/>
    <cellStyle name="Percent 34" xfId="32706" xr:uid="{00000000-0005-0000-0000-0000C27F0000}"/>
    <cellStyle name="Percent 34 2" xfId="32707" xr:uid="{00000000-0005-0000-0000-0000C37F0000}"/>
    <cellStyle name="Percent 34 2 2" xfId="32708" xr:uid="{00000000-0005-0000-0000-0000C47F0000}"/>
    <cellStyle name="Percent 34 3" xfId="32709" xr:uid="{00000000-0005-0000-0000-0000C57F0000}"/>
    <cellStyle name="Percent 35" xfId="32710" xr:uid="{00000000-0005-0000-0000-0000C67F0000}"/>
    <cellStyle name="Percent 35 2" xfId="32711" xr:uid="{00000000-0005-0000-0000-0000C77F0000}"/>
    <cellStyle name="Percent 35 2 2" xfId="32712" xr:uid="{00000000-0005-0000-0000-0000C87F0000}"/>
    <cellStyle name="Percent 35 3" xfId="32713" xr:uid="{00000000-0005-0000-0000-0000C97F0000}"/>
    <cellStyle name="Percent 36" xfId="32714" xr:uid="{00000000-0005-0000-0000-0000CA7F0000}"/>
    <cellStyle name="Percent 36 2" xfId="32715" xr:uid="{00000000-0005-0000-0000-0000CB7F0000}"/>
    <cellStyle name="Percent 36 2 2" xfId="32716" xr:uid="{00000000-0005-0000-0000-0000CC7F0000}"/>
    <cellStyle name="Percent 36 3" xfId="32717" xr:uid="{00000000-0005-0000-0000-0000CD7F0000}"/>
    <cellStyle name="Percent 37" xfId="32718" xr:uid="{00000000-0005-0000-0000-0000CE7F0000}"/>
    <cellStyle name="Percent 37 2" xfId="32719" xr:uid="{00000000-0005-0000-0000-0000CF7F0000}"/>
    <cellStyle name="Percent 37 2 2" xfId="32720" xr:uid="{00000000-0005-0000-0000-0000D07F0000}"/>
    <cellStyle name="Percent 37 3" xfId="32721" xr:uid="{00000000-0005-0000-0000-0000D17F0000}"/>
    <cellStyle name="Percent 38" xfId="32722" xr:uid="{00000000-0005-0000-0000-0000D27F0000}"/>
    <cellStyle name="Percent 38 2" xfId="32723" xr:uid="{00000000-0005-0000-0000-0000D37F0000}"/>
    <cellStyle name="Percent 39" xfId="32724" xr:uid="{00000000-0005-0000-0000-0000D47F0000}"/>
    <cellStyle name="Percent 39 2" xfId="32725" xr:uid="{00000000-0005-0000-0000-0000D57F0000}"/>
    <cellStyle name="Percent 4" xfId="32726" xr:uid="{00000000-0005-0000-0000-0000D67F0000}"/>
    <cellStyle name="Percent 4 2" xfId="32727" xr:uid="{00000000-0005-0000-0000-0000D77F0000}"/>
    <cellStyle name="Percent 4 2 2" xfId="32728" xr:uid="{00000000-0005-0000-0000-0000D87F0000}"/>
    <cellStyle name="Percent 4 2 3" xfId="32729" xr:uid="{00000000-0005-0000-0000-0000D97F0000}"/>
    <cellStyle name="Percent 4 2 3 2" xfId="32730" xr:uid="{00000000-0005-0000-0000-0000DA7F0000}"/>
    <cellStyle name="Percent 4 2 3 2 2" xfId="32731" xr:uid="{00000000-0005-0000-0000-0000DB7F0000}"/>
    <cellStyle name="Percent 4 2 3 3" xfId="32732" xr:uid="{00000000-0005-0000-0000-0000DC7F0000}"/>
    <cellStyle name="Percent 4 2 3 4" xfId="32733" xr:uid="{00000000-0005-0000-0000-0000DD7F0000}"/>
    <cellStyle name="Percent 4 3" xfId="32734" xr:uid="{00000000-0005-0000-0000-0000DE7F0000}"/>
    <cellStyle name="Percent 4 4" xfId="32735" xr:uid="{00000000-0005-0000-0000-0000DF7F0000}"/>
    <cellStyle name="Percent 4 5" xfId="32736" xr:uid="{00000000-0005-0000-0000-0000E07F0000}"/>
    <cellStyle name="Percent 4 6" xfId="32737" xr:uid="{00000000-0005-0000-0000-0000E17F0000}"/>
    <cellStyle name="Percent 4 7" xfId="32738" xr:uid="{00000000-0005-0000-0000-0000E27F0000}"/>
    <cellStyle name="Percent 4 8" xfId="32739" xr:uid="{00000000-0005-0000-0000-0000E37F0000}"/>
    <cellStyle name="Percent 40" xfId="32740" xr:uid="{00000000-0005-0000-0000-0000E47F0000}"/>
    <cellStyle name="Percent 40 2" xfId="32741" xr:uid="{00000000-0005-0000-0000-0000E57F0000}"/>
    <cellStyle name="Percent 41" xfId="32742" xr:uid="{00000000-0005-0000-0000-0000E67F0000}"/>
    <cellStyle name="Percent 41 2" xfId="32743" xr:uid="{00000000-0005-0000-0000-0000E77F0000}"/>
    <cellStyle name="Percent 42" xfId="32744" xr:uid="{00000000-0005-0000-0000-0000E87F0000}"/>
    <cellStyle name="Percent 42 2" xfId="32745" xr:uid="{00000000-0005-0000-0000-0000E97F0000}"/>
    <cellStyle name="Percent 43" xfId="32746" xr:uid="{00000000-0005-0000-0000-0000EA7F0000}"/>
    <cellStyle name="Percent 43 2" xfId="32747" xr:uid="{00000000-0005-0000-0000-0000EB7F0000}"/>
    <cellStyle name="Percent 44" xfId="32748" xr:uid="{00000000-0005-0000-0000-0000EC7F0000}"/>
    <cellStyle name="Percent 44 2" xfId="32749" xr:uid="{00000000-0005-0000-0000-0000ED7F0000}"/>
    <cellStyle name="Percent 45" xfId="32750" xr:uid="{00000000-0005-0000-0000-0000EE7F0000}"/>
    <cellStyle name="Percent 45 2" xfId="32751" xr:uid="{00000000-0005-0000-0000-0000EF7F0000}"/>
    <cellStyle name="Percent 46" xfId="32752" xr:uid="{00000000-0005-0000-0000-0000F07F0000}"/>
    <cellStyle name="Percent 46 2" xfId="32753" xr:uid="{00000000-0005-0000-0000-0000F17F0000}"/>
    <cellStyle name="Percent 47" xfId="32754" xr:uid="{00000000-0005-0000-0000-0000F27F0000}"/>
    <cellStyle name="Percent 47 2" xfId="32755" xr:uid="{00000000-0005-0000-0000-0000F37F0000}"/>
    <cellStyle name="Percent 48" xfId="32756" xr:uid="{00000000-0005-0000-0000-0000F47F0000}"/>
    <cellStyle name="Percent 48 2" xfId="32757" xr:uid="{00000000-0005-0000-0000-0000F57F0000}"/>
    <cellStyle name="Percent 49" xfId="32758" xr:uid="{00000000-0005-0000-0000-0000F67F0000}"/>
    <cellStyle name="Percent 49 2" xfId="32759" xr:uid="{00000000-0005-0000-0000-0000F77F0000}"/>
    <cellStyle name="Percent 5" xfId="32760" xr:uid="{00000000-0005-0000-0000-0000F87F0000}"/>
    <cellStyle name="Percent 5 2" xfId="32761" xr:uid="{00000000-0005-0000-0000-0000F97F0000}"/>
    <cellStyle name="Percent 5 3" xfId="32762" xr:uid="{00000000-0005-0000-0000-0000FA7F0000}"/>
    <cellStyle name="Percent 5 3 2" xfId="32763" xr:uid="{00000000-0005-0000-0000-0000FB7F0000}"/>
    <cellStyle name="Percent 5 3 2 2" xfId="32764" xr:uid="{00000000-0005-0000-0000-0000FC7F0000}"/>
    <cellStyle name="Percent 5 3 3" xfId="32765" xr:uid="{00000000-0005-0000-0000-0000FD7F0000}"/>
    <cellStyle name="Percent 5 3 4" xfId="32766" xr:uid="{00000000-0005-0000-0000-0000FE7F0000}"/>
    <cellStyle name="Percent 50" xfId="32767" xr:uid="{00000000-0005-0000-0000-0000FF7F0000}"/>
    <cellStyle name="Percent 50 2" xfId="32768" xr:uid="{00000000-0005-0000-0000-000000800000}"/>
    <cellStyle name="Percent 51" xfId="32769" xr:uid="{00000000-0005-0000-0000-000001800000}"/>
    <cellStyle name="Percent 51 2" xfId="32770" xr:uid="{00000000-0005-0000-0000-000002800000}"/>
    <cellStyle name="Percent 52" xfId="32771" xr:uid="{00000000-0005-0000-0000-000003800000}"/>
    <cellStyle name="Percent 52 2" xfId="32772" xr:uid="{00000000-0005-0000-0000-000004800000}"/>
    <cellStyle name="Percent 53" xfId="32773" xr:uid="{00000000-0005-0000-0000-000005800000}"/>
    <cellStyle name="Percent 53 2" xfId="32774" xr:uid="{00000000-0005-0000-0000-000006800000}"/>
    <cellStyle name="Percent 54" xfId="32775" xr:uid="{00000000-0005-0000-0000-000007800000}"/>
    <cellStyle name="Percent 54 2" xfId="32776" xr:uid="{00000000-0005-0000-0000-000008800000}"/>
    <cellStyle name="Percent 55" xfId="32777" xr:uid="{00000000-0005-0000-0000-000009800000}"/>
    <cellStyle name="Percent 55 2" xfId="32778" xr:uid="{00000000-0005-0000-0000-00000A800000}"/>
    <cellStyle name="Percent 56" xfId="32779" xr:uid="{00000000-0005-0000-0000-00000B800000}"/>
    <cellStyle name="Percent 56 2" xfId="32780" xr:uid="{00000000-0005-0000-0000-00000C800000}"/>
    <cellStyle name="Percent 57" xfId="32781" xr:uid="{00000000-0005-0000-0000-00000D800000}"/>
    <cellStyle name="Percent 57 2" xfId="32782" xr:uid="{00000000-0005-0000-0000-00000E800000}"/>
    <cellStyle name="Percent 58" xfId="32783" xr:uid="{00000000-0005-0000-0000-00000F800000}"/>
    <cellStyle name="Percent 58 2" xfId="32784" xr:uid="{00000000-0005-0000-0000-000010800000}"/>
    <cellStyle name="Percent 59" xfId="32785" xr:uid="{00000000-0005-0000-0000-000011800000}"/>
    <cellStyle name="Percent 59 2" xfId="32786" xr:uid="{00000000-0005-0000-0000-000012800000}"/>
    <cellStyle name="Percent 6" xfId="32787" xr:uid="{00000000-0005-0000-0000-000013800000}"/>
    <cellStyle name="Percent 6 2" xfId="32788" xr:uid="{00000000-0005-0000-0000-000014800000}"/>
    <cellStyle name="Percent 6 2 2" xfId="32789" xr:uid="{00000000-0005-0000-0000-000015800000}"/>
    <cellStyle name="Percent 6 2 2 2" xfId="32790" xr:uid="{00000000-0005-0000-0000-000016800000}"/>
    <cellStyle name="Percent 6 2 2 2 2" xfId="32791" xr:uid="{00000000-0005-0000-0000-000017800000}"/>
    <cellStyle name="Percent 6 2 2 2 2 2" xfId="32792" xr:uid="{00000000-0005-0000-0000-000018800000}"/>
    <cellStyle name="Percent 6 2 2 2 3" xfId="32793" xr:uid="{00000000-0005-0000-0000-000019800000}"/>
    <cellStyle name="Percent 6 2 2 2 4" xfId="32794" xr:uid="{00000000-0005-0000-0000-00001A800000}"/>
    <cellStyle name="Percent 6 2 2 3" xfId="32795" xr:uid="{00000000-0005-0000-0000-00001B800000}"/>
    <cellStyle name="Percent 6 2 2 3 2" xfId="32796" xr:uid="{00000000-0005-0000-0000-00001C800000}"/>
    <cellStyle name="Percent 6 2 2 4" xfId="32797" xr:uid="{00000000-0005-0000-0000-00001D800000}"/>
    <cellStyle name="Percent 6 2 2 5" xfId="32798" xr:uid="{00000000-0005-0000-0000-00001E800000}"/>
    <cellStyle name="Percent 6 2 3" xfId="32799" xr:uid="{00000000-0005-0000-0000-00001F800000}"/>
    <cellStyle name="Percent 6 2 3 2" xfId="32800" xr:uid="{00000000-0005-0000-0000-000020800000}"/>
    <cellStyle name="Percent 6 2 3 2 2" xfId="32801" xr:uid="{00000000-0005-0000-0000-000021800000}"/>
    <cellStyle name="Percent 6 2 3 3" xfId="32802" xr:uid="{00000000-0005-0000-0000-000022800000}"/>
    <cellStyle name="Percent 6 2 3 4" xfId="32803" xr:uid="{00000000-0005-0000-0000-000023800000}"/>
    <cellStyle name="Percent 6 2 4" xfId="32804" xr:uid="{00000000-0005-0000-0000-000024800000}"/>
    <cellStyle name="Percent 6 2 4 2" xfId="32805" xr:uid="{00000000-0005-0000-0000-000025800000}"/>
    <cellStyle name="Percent 6 2 4 2 2" xfId="32806" xr:uid="{00000000-0005-0000-0000-000026800000}"/>
    <cellStyle name="Percent 6 2 4 3" xfId="32807" xr:uid="{00000000-0005-0000-0000-000027800000}"/>
    <cellStyle name="Percent 6 2 4 4" xfId="32808" xr:uid="{00000000-0005-0000-0000-000028800000}"/>
    <cellStyle name="Percent 6 2 5" xfId="32809" xr:uid="{00000000-0005-0000-0000-000029800000}"/>
    <cellStyle name="Percent 6 2 5 2" xfId="32810" xr:uid="{00000000-0005-0000-0000-00002A800000}"/>
    <cellStyle name="Percent 6 2 6" xfId="32811" xr:uid="{00000000-0005-0000-0000-00002B800000}"/>
    <cellStyle name="Percent 6 2 7" xfId="32812" xr:uid="{00000000-0005-0000-0000-00002C800000}"/>
    <cellStyle name="Percent 6 3" xfId="32813" xr:uid="{00000000-0005-0000-0000-00002D800000}"/>
    <cellStyle name="Percent 60" xfId="32814" xr:uid="{00000000-0005-0000-0000-00002E800000}"/>
    <cellStyle name="Percent 60 2" xfId="32815" xr:uid="{00000000-0005-0000-0000-00002F800000}"/>
    <cellStyle name="Percent 61" xfId="32816" xr:uid="{00000000-0005-0000-0000-000030800000}"/>
    <cellStyle name="Percent 61 2" xfId="32817" xr:uid="{00000000-0005-0000-0000-000031800000}"/>
    <cellStyle name="Percent 62" xfId="32818" xr:uid="{00000000-0005-0000-0000-000032800000}"/>
    <cellStyle name="Percent 62 2" xfId="32819" xr:uid="{00000000-0005-0000-0000-000033800000}"/>
    <cellStyle name="Percent 63" xfId="32820" xr:uid="{00000000-0005-0000-0000-000034800000}"/>
    <cellStyle name="Percent 63 2" xfId="32821" xr:uid="{00000000-0005-0000-0000-000035800000}"/>
    <cellStyle name="Percent 64" xfId="32822" xr:uid="{00000000-0005-0000-0000-000036800000}"/>
    <cellStyle name="Percent 64 2" xfId="32823" xr:uid="{00000000-0005-0000-0000-000037800000}"/>
    <cellStyle name="Percent 65" xfId="32824" xr:uid="{00000000-0005-0000-0000-000038800000}"/>
    <cellStyle name="Percent 65 2" xfId="32825" xr:uid="{00000000-0005-0000-0000-000039800000}"/>
    <cellStyle name="Percent 66" xfId="32826" xr:uid="{00000000-0005-0000-0000-00003A800000}"/>
    <cellStyle name="Percent 66 2" xfId="32827" xr:uid="{00000000-0005-0000-0000-00003B800000}"/>
    <cellStyle name="Percent 67" xfId="32828" xr:uid="{00000000-0005-0000-0000-00003C800000}"/>
    <cellStyle name="Percent 67 2" xfId="32829" xr:uid="{00000000-0005-0000-0000-00003D800000}"/>
    <cellStyle name="Percent 68" xfId="32830" xr:uid="{00000000-0005-0000-0000-00003E800000}"/>
    <cellStyle name="Percent 68 2" xfId="32831" xr:uid="{00000000-0005-0000-0000-00003F800000}"/>
    <cellStyle name="Percent 69" xfId="32832" xr:uid="{00000000-0005-0000-0000-000040800000}"/>
    <cellStyle name="Percent 69 2" xfId="32833" xr:uid="{00000000-0005-0000-0000-000041800000}"/>
    <cellStyle name="Percent 7" xfId="32834" xr:uid="{00000000-0005-0000-0000-000042800000}"/>
    <cellStyle name="Percent 7 2" xfId="32835" xr:uid="{00000000-0005-0000-0000-000043800000}"/>
    <cellStyle name="Percent 7 2 2" xfId="32836" xr:uid="{00000000-0005-0000-0000-000044800000}"/>
    <cellStyle name="Percent 70" xfId="32837" xr:uid="{00000000-0005-0000-0000-000045800000}"/>
    <cellStyle name="Percent 70 2" xfId="32838" xr:uid="{00000000-0005-0000-0000-000046800000}"/>
    <cellStyle name="Percent 71" xfId="32839" xr:uid="{00000000-0005-0000-0000-000047800000}"/>
    <cellStyle name="Percent 71 2" xfId="32840" xr:uid="{00000000-0005-0000-0000-000048800000}"/>
    <cellStyle name="Percent 72" xfId="32841" xr:uid="{00000000-0005-0000-0000-000049800000}"/>
    <cellStyle name="Percent 72 2" xfId="32842" xr:uid="{00000000-0005-0000-0000-00004A800000}"/>
    <cellStyle name="Percent 73" xfId="32843" xr:uid="{00000000-0005-0000-0000-00004B800000}"/>
    <cellStyle name="Percent 73 2" xfId="32844" xr:uid="{00000000-0005-0000-0000-00004C800000}"/>
    <cellStyle name="Percent 74" xfId="32845" xr:uid="{00000000-0005-0000-0000-00004D800000}"/>
    <cellStyle name="Percent 74 2" xfId="32846" xr:uid="{00000000-0005-0000-0000-00004E800000}"/>
    <cellStyle name="Percent 75" xfId="32847" xr:uid="{00000000-0005-0000-0000-00004F800000}"/>
    <cellStyle name="Percent 75 2" xfId="32848" xr:uid="{00000000-0005-0000-0000-000050800000}"/>
    <cellStyle name="Percent 76" xfId="32849" xr:uid="{00000000-0005-0000-0000-000051800000}"/>
    <cellStyle name="Percent 76 2" xfId="32850" xr:uid="{00000000-0005-0000-0000-000052800000}"/>
    <cellStyle name="Percent 77" xfId="32851" xr:uid="{00000000-0005-0000-0000-000053800000}"/>
    <cellStyle name="Percent 77 2" xfId="32852" xr:uid="{00000000-0005-0000-0000-000054800000}"/>
    <cellStyle name="Percent 78" xfId="32853" xr:uid="{00000000-0005-0000-0000-000055800000}"/>
    <cellStyle name="Percent 78 2" xfId="32854" xr:uid="{00000000-0005-0000-0000-000056800000}"/>
    <cellStyle name="Percent 79" xfId="32855" xr:uid="{00000000-0005-0000-0000-000057800000}"/>
    <cellStyle name="Percent 79 2" xfId="32856" xr:uid="{00000000-0005-0000-0000-000058800000}"/>
    <cellStyle name="Percent 8" xfId="32857" xr:uid="{00000000-0005-0000-0000-000059800000}"/>
    <cellStyle name="Percent 8 2" xfId="32858" xr:uid="{00000000-0005-0000-0000-00005A800000}"/>
    <cellStyle name="Percent 8 3" xfId="32859" xr:uid="{00000000-0005-0000-0000-00005B800000}"/>
    <cellStyle name="Percent 8 3 2" xfId="32860" xr:uid="{00000000-0005-0000-0000-00005C800000}"/>
    <cellStyle name="Percent 8 3 2 2" xfId="32861" xr:uid="{00000000-0005-0000-0000-00005D800000}"/>
    <cellStyle name="Percent 8 3 2 2 2" xfId="32862" xr:uid="{00000000-0005-0000-0000-00005E800000}"/>
    <cellStyle name="Percent 8 3 2 3" xfId="32863" xr:uid="{00000000-0005-0000-0000-00005F800000}"/>
    <cellStyle name="Percent 8 3 2 4" xfId="32864" xr:uid="{00000000-0005-0000-0000-000060800000}"/>
    <cellStyle name="Percent 8 3 3" xfId="32865" xr:uid="{00000000-0005-0000-0000-000061800000}"/>
    <cellStyle name="Percent 8 3 3 2" xfId="32866" xr:uid="{00000000-0005-0000-0000-000062800000}"/>
    <cellStyle name="Percent 8 3 4" xfId="32867" xr:uid="{00000000-0005-0000-0000-000063800000}"/>
    <cellStyle name="Percent 8 3 5" xfId="32868" xr:uid="{00000000-0005-0000-0000-000064800000}"/>
    <cellStyle name="Percent 8 4" xfId="32869" xr:uid="{00000000-0005-0000-0000-000065800000}"/>
    <cellStyle name="Percent 8 4 2" xfId="32870" xr:uid="{00000000-0005-0000-0000-000066800000}"/>
    <cellStyle name="Percent 8 4 2 2" xfId="32871" xr:uid="{00000000-0005-0000-0000-000067800000}"/>
    <cellStyle name="Percent 8 4 3" xfId="32872" xr:uid="{00000000-0005-0000-0000-000068800000}"/>
    <cellStyle name="Percent 8 4 4" xfId="32873" xr:uid="{00000000-0005-0000-0000-000069800000}"/>
    <cellStyle name="Percent 8 5" xfId="32874" xr:uid="{00000000-0005-0000-0000-00006A800000}"/>
    <cellStyle name="Percent 8 5 2" xfId="32875" xr:uid="{00000000-0005-0000-0000-00006B800000}"/>
    <cellStyle name="Percent 8 6" xfId="32876" xr:uid="{00000000-0005-0000-0000-00006C800000}"/>
    <cellStyle name="Percent 8 7" xfId="32877" xr:uid="{00000000-0005-0000-0000-00006D800000}"/>
    <cellStyle name="Percent 80" xfId="32878" xr:uid="{00000000-0005-0000-0000-00006E800000}"/>
    <cellStyle name="Percent 80 2" xfId="32879" xr:uid="{00000000-0005-0000-0000-00006F800000}"/>
    <cellStyle name="Percent 81" xfId="32880" xr:uid="{00000000-0005-0000-0000-000070800000}"/>
    <cellStyle name="Percent 81 2" xfId="32881" xr:uid="{00000000-0005-0000-0000-000071800000}"/>
    <cellStyle name="Percent 82" xfId="32882" xr:uid="{00000000-0005-0000-0000-000072800000}"/>
    <cellStyle name="Percent 82 2" xfId="32883" xr:uid="{00000000-0005-0000-0000-000073800000}"/>
    <cellStyle name="Percent 83" xfId="32884" xr:uid="{00000000-0005-0000-0000-000074800000}"/>
    <cellStyle name="Percent 83 2" xfId="32885" xr:uid="{00000000-0005-0000-0000-000075800000}"/>
    <cellStyle name="Percent 84" xfId="32886" xr:uid="{00000000-0005-0000-0000-000076800000}"/>
    <cellStyle name="Percent 84 2" xfId="32887" xr:uid="{00000000-0005-0000-0000-000077800000}"/>
    <cellStyle name="Percent 84 2 2" xfId="32888" xr:uid="{00000000-0005-0000-0000-000078800000}"/>
    <cellStyle name="Percent 84 3" xfId="32889" xr:uid="{00000000-0005-0000-0000-000079800000}"/>
    <cellStyle name="Percent 85" xfId="32890" xr:uid="{00000000-0005-0000-0000-00007A800000}"/>
    <cellStyle name="Percent 85 2" xfId="32891" xr:uid="{00000000-0005-0000-0000-00007B800000}"/>
    <cellStyle name="Percent 85 2 2" xfId="32892" xr:uid="{00000000-0005-0000-0000-00007C800000}"/>
    <cellStyle name="Percent 85 3" xfId="32893" xr:uid="{00000000-0005-0000-0000-00007D800000}"/>
    <cellStyle name="Percent 86" xfId="32894" xr:uid="{00000000-0005-0000-0000-00007E800000}"/>
    <cellStyle name="Percent 86 2" xfId="32895" xr:uid="{00000000-0005-0000-0000-00007F800000}"/>
    <cellStyle name="Percent 86 2 2" xfId="32896" xr:uid="{00000000-0005-0000-0000-000080800000}"/>
    <cellStyle name="Percent 86 3" xfId="32897" xr:uid="{00000000-0005-0000-0000-000081800000}"/>
    <cellStyle name="Percent 87" xfId="32898" xr:uid="{00000000-0005-0000-0000-000082800000}"/>
    <cellStyle name="Percent 87 2" xfId="32899" xr:uid="{00000000-0005-0000-0000-000083800000}"/>
    <cellStyle name="Percent 88" xfId="32900" xr:uid="{00000000-0005-0000-0000-000084800000}"/>
    <cellStyle name="Percent 88 2" xfId="32901" xr:uid="{00000000-0005-0000-0000-000085800000}"/>
    <cellStyle name="Percent 89" xfId="32902" xr:uid="{00000000-0005-0000-0000-000086800000}"/>
    <cellStyle name="Percent 89 2" xfId="32903" xr:uid="{00000000-0005-0000-0000-000087800000}"/>
    <cellStyle name="Percent 9" xfId="32904" xr:uid="{00000000-0005-0000-0000-000088800000}"/>
    <cellStyle name="Percent 90" xfId="32905" xr:uid="{00000000-0005-0000-0000-000089800000}"/>
    <cellStyle name="Percent 90 2" xfId="32906" xr:uid="{00000000-0005-0000-0000-00008A800000}"/>
    <cellStyle name="Percent 91" xfId="32907" xr:uid="{00000000-0005-0000-0000-00008B800000}"/>
    <cellStyle name="Percent 91 2" xfId="32908" xr:uid="{00000000-0005-0000-0000-00008C800000}"/>
    <cellStyle name="Percent 92" xfId="32909" xr:uid="{00000000-0005-0000-0000-00008D800000}"/>
    <cellStyle name="Percent 92 2" xfId="32910" xr:uid="{00000000-0005-0000-0000-00008E800000}"/>
    <cellStyle name="Percent 93" xfId="32911" xr:uid="{00000000-0005-0000-0000-00008F800000}"/>
    <cellStyle name="Percent 93 2" xfId="32912" xr:uid="{00000000-0005-0000-0000-000090800000}"/>
    <cellStyle name="Percent 94" xfId="32913" xr:uid="{00000000-0005-0000-0000-000091800000}"/>
    <cellStyle name="Percent 94 2" xfId="32914" xr:uid="{00000000-0005-0000-0000-000092800000}"/>
    <cellStyle name="Percent 95" xfId="32915" xr:uid="{00000000-0005-0000-0000-000093800000}"/>
    <cellStyle name="Percent 95 2" xfId="32916" xr:uid="{00000000-0005-0000-0000-000094800000}"/>
    <cellStyle name="Percent 96" xfId="32917" xr:uid="{00000000-0005-0000-0000-000095800000}"/>
    <cellStyle name="Percent 96 2" xfId="32918" xr:uid="{00000000-0005-0000-0000-000096800000}"/>
    <cellStyle name="Percent 97" xfId="32919" xr:uid="{00000000-0005-0000-0000-000097800000}"/>
    <cellStyle name="Percent 97 2" xfId="32920" xr:uid="{00000000-0005-0000-0000-000098800000}"/>
    <cellStyle name="Percent 98" xfId="32921" xr:uid="{00000000-0005-0000-0000-000099800000}"/>
    <cellStyle name="Percent 98 2" xfId="32922" xr:uid="{00000000-0005-0000-0000-00009A800000}"/>
    <cellStyle name="Percent 99" xfId="32923" xr:uid="{00000000-0005-0000-0000-00009B800000}"/>
    <cellStyle name="Percent 99 2" xfId="32924" xr:uid="{00000000-0005-0000-0000-00009C800000}"/>
    <cellStyle name="PSChar" xfId="32925" xr:uid="{00000000-0005-0000-0000-00009D800000}"/>
    <cellStyle name="PSChar 2" xfId="32926" xr:uid="{00000000-0005-0000-0000-00009E800000}"/>
    <cellStyle name="PSChar 2 2" xfId="32927" xr:uid="{00000000-0005-0000-0000-00009F800000}"/>
    <cellStyle name="PSChar 2 3" xfId="32928" xr:uid="{00000000-0005-0000-0000-0000A0800000}"/>
    <cellStyle name="PSChar 2 4" xfId="32929" xr:uid="{00000000-0005-0000-0000-0000A1800000}"/>
    <cellStyle name="PSChar 3" xfId="32930" xr:uid="{00000000-0005-0000-0000-0000A2800000}"/>
    <cellStyle name="PSChar 3 2" xfId="32931" xr:uid="{00000000-0005-0000-0000-0000A3800000}"/>
    <cellStyle name="PSChar 3 3" xfId="32932" xr:uid="{00000000-0005-0000-0000-0000A4800000}"/>
    <cellStyle name="PSChar 3 4" xfId="32933" xr:uid="{00000000-0005-0000-0000-0000A5800000}"/>
    <cellStyle name="PSChar 4" xfId="32934" xr:uid="{00000000-0005-0000-0000-0000A6800000}"/>
    <cellStyle name="PSChar 4 2" xfId="32935" xr:uid="{00000000-0005-0000-0000-0000A7800000}"/>
    <cellStyle name="PSChar 5" xfId="32936" xr:uid="{00000000-0005-0000-0000-0000A8800000}"/>
    <cellStyle name="PSChar 5 2" xfId="32937" xr:uid="{00000000-0005-0000-0000-0000A9800000}"/>
    <cellStyle name="PSChar 6" xfId="32938" xr:uid="{00000000-0005-0000-0000-0000AA800000}"/>
    <cellStyle name="PSChar 6 2" xfId="32939" xr:uid="{00000000-0005-0000-0000-0000AB800000}"/>
    <cellStyle name="PSChar 7" xfId="32940" xr:uid="{00000000-0005-0000-0000-0000AC800000}"/>
    <cellStyle name="PSChar 7 2" xfId="32941" xr:uid="{00000000-0005-0000-0000-0000AD800000}"/>
    <cellStyle name="PSChar 8" xfId="32942" xr:uid="{00000000-0005-0000-0000-0000AE800000}"/>
    <cellStyle name="PSChar 9" xfId="32943" xr:uid="{00000000-0005-0000-0000-0000AF800000}"/>
    <cellStyle name="PSDate" xfId="32944" xr:uid="{00000000-0005-0000-0000-0000B0800000}"/>
    <cellStyle name="PSDate 2" xfId="32945" xr:uid="{00000000-0005-0000-0000-0000B1800000}"/>
    <cellStyle name="PSDate 3" xfId="32946" xr:uid="{00000000-0005-0000-0000-0000B2800000}"/>
    <cellStyle name="PSDate 4" xfId="32947" xr:uid="{00000000-0005-0000-0000-0000B3800000}"/>
    <cellStyle name="PSDate 5" xfId="32948" xr:uid="{00000000-0005-0000-0000-0000B4800000}"/>
    <cellStyle name="PSDate 5 2" xfId="32949" xr:uid="{00000000-0005-0000-0000-0000B5800000}"/>
    <cellStyle name="PSDate 6" xfId="32950" xr:uid="{00000000-0005-0000-0000-0000B6800000}"/>
    <cellStyle name="PSDate 6 2" xfId="32951" xr:uid="{00000000-0005-0000-0000-0000B7800000}"/>
    <cellStyle name="PSDec" xfId="32952" xr:uid="{00000000-0005-0000-0000-0000B8800000}"/>
    <cellStyle name="PSDec 2" xfId="32953" xr:uid="{00000000-0005-0000-0000-0000B9800000}"/>
    <cellStyle name="PSDec 3" xfId="32954" xr:uid="{00000000-0005-0000-0000-0000BA800000}"/>
    <cellStyle name="PSDec 4" xfId="32955" xr:uid="{00000000-0005-0000-0000-0000BB800000}"/>
    <cellStyle name="PSDec 5" xfId="32956" xr:uid="{00000000-0005-0000-0000-0000BC800000}"/>
    <cellStyle name="PSDec 5 2" xfId="32957" xr:uid="{00000000-0005-0000-0000-0000BD800000}"/>
    <cellStyle name="PSDec 6" xfId="32958" xr:uid="{00000000-0005-0000-0000-0000BE800000}"/>
    <cellStyle name="PSDec 6 2" xfId="32959" xr:uid="{00000000-0005-0000-0000-0000BF800000}"/>
    <cellStyle name="PSHeading" xfId="32960" xr:uid="{00000000-0005-0000-0000-0000C0800000}"/>
    <cellStyle name="PSHeading 10" xfId="32961" xr:uid="{00000000-0005-0000-0000-0000C1800000}"/>
    <cellStyle name="PSHeading 10 2" xfId="32962" xr:uid="{00000000-0005-0000-0000-0000C2800000}"/>
    <cellStyle name="PSHeading 10 2 2" xfId="32963" xr:uid="{00000000-0005-0000-0000-0000C3800000}"/>
    <cellStyle name="PSHeading 10 3" xfId="32964" xr:uid="{00000000-0005-0000-0000-0000C4800000}"/>
    <cellStyle name="PSHeading 11" xfId="32965" xr:uid="{00000000-0005-0000-0000-0000C5800000}"/>
    <cellStyle name="PSHeading 11 2" xfId="32966" xr:uid="{00000000-0005-0000-0000-0000C6800000}"/>
    <cellStyle name="PSHeading 11 2 2" xfId="32967" xr:uid="{00000000-0005-0000-0000-0000C7800000}"/>
    <cellStyle name="PSHeading 11 3" xfId="32968" xr:uid="{00000000-0005-0000-0000-0000C8800000}"/>
    <cellStyle name="PSHeading 12" xfId="32969" xr:uid="{00000000-0005-0000-0000-0000C9800000}"/>
    <cellStyle name="PSHeading 12 2" xfId="32970" xr:uid="{00000000-0005-0000-0000-0000CA800000}"/>
    <cellStyle name="PSHeading 12 2 2" xfId="32971" xr:uid="{00000000-0005-0000-0000-0000CB800000}"/>
    <cellStyle name="PSHeading 12 3" xfId="32972" xr:uid="{00000000-0005-0000-0000-0000CC800000}"/>
    <cellStyle name="PSHeading 13" xfId="32973" xr:uid="{00000000-0005-0000-0000-0000CD800000}"/>
    <cellStyle name="PSHeading 13 2" xfId="32974" xr:uid="{00000000-0005-0000-0000-0000CE800000}"/>
    <cellStyle name="PSHeading 13 2 2" xfId="32975" xr:uid="{00000000-0005-0000-0000-0000CF800000}"/>
    <cellStyle name="PSHeading 13 3" xfId="32976" xr:uid="{00000000-0005-0000-0000-0000D0800000}"/>
    <cellStyle name="PSHeading 14" xfId="32977" xr:uid="{00000000-0005-0000-0000-0000D1800000}"/>
    <cellStyle name="PSHeading 14 2" xfId="32978" xr:uid="{00000000-0005-0000-0000-0000D2800000}"/>
    <cellStyle name="PSHeading 2" xfId="32979" xr:uid="{00000000-0005-0000-0000-0000D3800000}"/>
    <cellStyle name="PSHeading 2 2" xfId="32980" xr:uid="{00000000-0005-0000-0000-0000D4800000}"/>
    <cellStyle name="PSHeading 2 2 2" xfId="32981" xr:uid="{00000000-0005-0000-0000-0000D5800000}"/>
    <cellStyle name="PSHeading 2 2 2 2" xfId="32982" xr:uid="{00000000-0005-0000-0000-0000D6800000}"/>
    <cellStyle name="PSHeading 2 2 2 2 2" xfId="32983" xr:uid="{00000000-0005-0000-0000-0000D7800000}"/>
    <cellStyle name="PSHeading 2 2 2 3" xfId="32984" xr:uid="{00000000-0005-0000-0000-0000D8800000}"/>
    <cellStyle name="PSHeading 2 2 3" xfId="32985" xr:uid="{00000000-0005-0000-0000-0000D9800000}"/>
    <cellStyle name="PSHeading 2 2 3 2" xfId="32986" xr:uid="{00000000-0005-0000-0000-0000DA800000}"/>
    <cellStyle name="PSHeading 2 3" xfId="32987" xr:uid="{00000000-0005-0000-0000-0000DB800000}"/>
    <cellStyle name="PSHeading 2 3 2" xfId="32988" xr:uid="{00000000-0005-0000-0000-0000DC800000}"/>
    <cellStyle name="PSHeading 2 3 2 2" xfId="32989" xr:uid="{00000000-0005-0000-0000-0000DD800000}"/>
    <cellStyle name="PSHeading 2 3 3" xfId="32990" xr:uid="{00000000-0005-0000-0000-0000DE800000}"/>
    <cellStyle name="PSHeading 2 4" xfId="32991" xr:uid="{00000000-0005-0000-0000-0000DF800000}"/>
    <cellStyle name="PSHeading 2 4 2" xfId="32992" xr:uid="{00000000-0005-0000-0000-0000E0800000}"/>
    <cellStyle name="PSHeading 2 4 2 2" xfId="32993" xr:uid="{00000000-0005-0000-0000-0000E1800000}"/>
    <cellStyle name="PSHeading 2 4 3" xfId="32994" xr:uid="{00000000-0005-0000-0000-0000E2800000}"/>
    <cellStyle name="PSHeading 2 5" xfId="32995" xr:uid="{00000000-0005-0000-0000-0000E3800000}"/>
    <cellStyle name="PSHeading 2 5 2" xfId="32996" xr:uid="{00000000-0005-0000-0000-0000E4800000}"/>
    <cellStyle name="PSHeading 2 5 2 2" xfId="32997" xr:uid="{00000000-0005-0000-0000-0000E5800000}"/>
    <cellStyle name="PSHeading 2 5 3" xfId="32998" xr:uid="{00000000-0005-0000-0000-0000E6800000}"/>
    <cellStyle name="PSHeading 2 6" xfId="32999" xr:uid="{00000000-0005-0000-0000-0000E7800000}"/>
    <cellStyle name="PSHeading 2 6 2" xfId="33000" xr:uid="{00000000-0005-0000-0000-0000E8800000}"/>
    <cellStyle name="PSHeading 2 6 2 2" xfId="33001" xr:uid="{00000000-0005-0000-0000-0000E9800000}"/>
    <cellStyle name="PSHeading 2 6 3" xfId="33002" xr:uid="{00000000-0005-0000-0000-0000EA800000}"/>
    <cellStyle name="PSHeading 2 7" xfId="33003" xr:uid="{00000000-0005-0000-0000-0000EB800000}"/>
    <cellStyle name="PSHeading 2 7 2" xfId="33004" xr:uid="{00000000-0005-0000-0000-0000EC800000}"/>
    <cellStyle name="PSHeading 3" xfId="33005" xr:uid="{00000000-0005-0000-0000-0000ED800000}"/>
    <cellStyle name="PSHeading 3 2" xfId="33006" xr:uid="{00000000-0005-0000-0000-0000EE800000}"/>
    <cellStyle name="PSHeading 3 2 2" xfId="33007" xr:uid="{00000000-0005-0000-0000-0000EF800000}"/>
    <cellStyle name="PSHeading 3 2 2 2" xfId="33008" xr:uid="{00000000-0005-0000-0000-0000F0800000}"/>
    <cellStyle name="PSHeading 3 2 3" xfId="33009" xr:uid="{00000000-0005-0000-0000-0000F1800000}"/>
    <cellStyle name="PSHeading 3 3" xfId="33010" xr:uid="{00000000-0005-0000-0000-0000F2800000}"/>
    <cellStyle name="PSHeading 3 3 2" xfId="33011" xr:uid="{00000000-0005-0000-0000-0000F3800000}"/>
    <cellStyle name="PSHeading 3 3 2 2" xfId="33012" xr:uid="{00000000-0005-0000-0000-0000F4800000}"/>
    <cellStyle name="PSHeading 3 3 3" xfId="33013" xr:uid="{00000000-0005-0000-0000-0000F5800000}"/>
    <cellStyle name="PSHeading 3 4" xfId="33014" xr:uid="{00000000-0005-0000-0000-0000F6800000}"/>
    <cellStyle name="PSHeading 3 4 2" xfId="33015" xr:uid="{00000000-0005-0000-0000-0000F7800000}"/>
    <cellStyle name="PSHeading 3 4 2 2" xfId="33016" xr:uid="{00000000-0005-0000-0000-0000F8800000}"/>
    <cellStyle name="PSHeading 3 4 3" xfId="33017" xr:uid="{00000000-0005-0000-0000-0000F9800000}"/>
    <cellStyle name="PSHeading 3 5" xfId="33018" xr:uid="{00000000-0005-0000-0000-0000FA800000}"/>
    <cellStyle name="PSHeading 3 5 2" xfId="33019" xr:uid="{00000000-0005-0000-0000-0000FB800000}"/>
    <cellStyle name="PSHeading 3 5 2 2" xfId="33020" xr:uid="{00000000-0005-0000-0000-0000FC800000}"/>
    <cellStyle name="PSHeading 3 5 3" xfId="33021" xr:uid="{00000000-0005-0000-0000-0000FD800000}"/>
    <cellStyle name="PSHeading 3 6" xfId="33022" xr:uid="{00000000-0005-0000-0000-0000FE800000}"/>
    <cellStyle name="PSHeading 3 6 2" xfId="33023" xr:uid="{00000000-0005-0000-0000-0000FF800000}"/>
    <cellStyle name="PSHeading 4" xfId="33024" xr:uid="{00000000-0005-0000-0000-000000810000}"/>
    <cellStyle name="PSHeading 4 2" xfId="33025" xr:uid="{00000000-0005-0000-0000-000001810000}"/>
    <cellStyle name="PSHeading 4 2 2" xfId="33026" xr:uid="{00000000-0005-0000-0000-000002810000}"/>
    <cellStyle name="PSHeading 4 2 2 2" xfId="33027" xr:uid="{00000000-0005-0000-0000-000003810000}"/>
    <cellStyle name="PSHeading 4 2 3" xfId="33028" xr:uid="{00000000-0005-0000-0000-000004810000}"/>
    <cellStyle name="PSHeading 4 3" xfId="33029" xr:uid="{00000000-0005-0000-0000-000005810000}"/>
    <cellStyle name="PSHeading 4 3 2" xfId="33030" xr:uid="{00000000-0005-0000-0000-000006810000}"/>
    <cellStyle name="PSHeading 4 3 2 2" xfId="33031" xr:uid="{00000000-0005-0000-0000-000007810000}"/>
    <cellStyle name="PSHeading 4 3 3" xfId="33032" xr:uid="{00000000-0005-0000-0000-000008810000}"/>
    <cellStyle name="PSHeading 4 4" xfId="33033" xr:uid="{00000000-0005-0000-0000-000009810000}"/>
    <cellStyle name="PSHeading 4 4 2" xfId="33034" xr:uid="{00000000-0005-0000-0000-00000A810000}"/>
    <cellStyle name="PSHeading 4 4 2 2" xfId="33035" xr:uid="{00000000-0005-0000-0000-00000B810000}"/>
    <cellStyle name="PSHeading 4 4 3" xfId="33036" xr:uid="{00000000-0005-0000-0000-00000C810000}"/>
    <cellStyle name="PSHeading 4 5" xfId="33037" xr:uid="{00000000-0005-0000-0000-00000D810000}"/>
    <cellStyle name="PSHeading 4 5 2" xfId="33038" xr:uid="{00000000-0005-0000-0000-00000E810000}"/>
    <cellStyle name="PSHeading 5" xfId="33039" xr:uid="{00000000-0005-0000-0000-00000F810000}"/>
    <cellStyle name="PSHeading 5 2" xfId="33040" xr:uid="{00000000-0005-0000-0000-000010810000}"/>
    <cellStyle name="PSHeading 5 2 2" xfId="33041" xr:uid="{00000000-0005-0000-0000-000011810000}"/>
    <cellStyle name="PSHeading 5 2 2 2" xfId="33042" xr:uid="{00000000-0005-0000-0000-000012810000}"/>
    <cellStyle name="PSHeading 5 2 3" xfId="33043" xr:uid="{00000000-0005-0000-0000-000013810000}"/>
    <cellStyle name="PSHeading 5 3" xfId="33044" xr:uid="{00000000-0005-0000-0000-000014810000}"/>
    <cellStyle name="PSHeading 5 3 2" xfId="33045" xr:uid="{00000000-0005-0000-0000-000015810000}"/>
    <cellStyle name="PSHeading 6" xfId="33046" xr:uid="{00000000-0005-0000-0000-000016810000}"/>
    <cellStyle name="PSHeading 6 2" xfId="33047" xr:uid="{00000000-0005-0000-0000-000017810000}"/>
    <cellStyle name="PSHeading 6 2 2" xfId="33048" xr:uid="{00000000-0005-0000-0000-000018810000}"/>
    <cellStyle name="PSHeading 6 2 2 2" xfId="33049" xr:uid="{00000000-0005-0000-0000-000019810000}"/>
    <cellStyle name="PSHeading 6 2 2 2 2" xfId="33050" xr:uid="{00000000-0005-0000-0000-00001A810000}"/>
    <cellStyle name="PSHeading 6 2 2 3" xfId="33051" xr:uid="{00000000-0005-0000-0000-00001B810000}"/>
    <cellStyle name="PSHeading 6 2 3" xfId="33052" xr:uid="{00000000-0005-0000-0000-00001C810000}"/>
    <cellStyle name="PSHeading 6 2 3 2" xfId="33053" xr:uid="{00000000-0005-0000-0000-00001D810000}"/>
    <cellStyle name="PSHeading 6 3" xfId="33054" xr:uid="{00000000-0005-0000-0000-00001E810000}"/>
    <cellStyle name="PSHeading 6 3 2" xfId="33055" xr:uid="{00000000-0005-0000-0000-00001F810000}"/>
    <cellStyle name="PSHeading 6 3 2 2" xfId="33056" xr:uid="{00000000-0005-0000-0000-000020810000}"/>
    <cellStyle name="PSHeading 6 3 3" xfId="33057" xr:uid="{00000000-0005-0000-0000-000021810000}"/>
    <cellStyle name="PSHeading 6 4" xfId="33058" xr:uid="{00000000-0005-0000-0000-000022810000}"/>
    <cellStyle name="PSHeading 6 4 2" xfId="33059" xr:uid="{00000000-0005-0000-0000-000023810000}"/>
    <cellStyle name="PSHeading 7" xfId="33060" xr:uid="{00000000-0005-0000-0000-000024810000}"/>
    <cellStyle name="PSHeading 7 2" xfId="33061" xr:uid="{00000000-0005-0000-0000-000025810000}"/>
    <cellStyle name="PSHeading 7 2 2" xfId="33062" xr:uid="{00000000-0005-0000-0000-000026810000}"/>
    <cellStyle name="PSHeading 7 2 2 2" xfId="33063" xr:uid="{00000000-0005-0000-0000-000027810000}"/>
    <cellStyle name="PSHeading 7 2 2 2 2" xfId="33064" xr:uid="{00000000-0005-0000-0000-000028810000}"/>
    <cellStyle name="PSHeading 7 2 2 3" xfId="33065" xr:uid="{00000000-0005-0000-0000-000029810000}"/>
    <cellStyle name="PSHeading 7 2 3" xfId="33066" xr:uid="{00000000-0005-0000-0000-00002A810000}"/>
    <cellStyle name="PSHeading 7 2 3 2" xfId="33067" xr:uid="{00000000-0005-0000-0000-00002B810000}"/>
    <cellStyle name="PSHeading 7 3" xfId="33068" xr:uid="{00000000-0005-0000-0000-00002C810000}"/>
    <cellStyle name="PSHeading 7 3 2" xfId="33069" xr:uid="{00000000-0005-0000-0000-00002D810000}"/>
    <cellStyle name="PSHeading 7 3 2 2" xfId="33070" xr:uid="{00000000-0005-0000-0000-00002E810000}"/>
    <cellStyle name="PSHeading 7 3 3" xfId="33071" xr:uid="{00000000-0005-0000-0000-00002F810000}"/>
    <cellStyle name="PSHeading 7 4" xfId="33072" xr:uid="{00000000-0005-0000-0000-000030810000}"/>
    <cellStyle name="PSHeading 7 4 2" xfId="33073" xr:uid="{00000000-0005-0000-0000-000031810000}"/>
    <cellStyle name="PSHeading 8" xfId="33074" xr:uid="{00000000-0005-0000-0000-000032810000}"/>
    <cellStyle name="PSHeading 8 2" xfId="33075" xr:uid="{00000000-0005-0000-0000-000033810000}"/>
    <cellStyle name="PSHeading 8 2 2" xfId="33076" xr:uid="{00000000-0005-0000-0000-000034810000}"/>
    <cellStyle name="PSHeading 8 2 2 2" xfId="33077" xr:uid="{00000000-0005-0000-0000-000035810000}"/>
    <cellStyle name="PSHeading 8 2 3" xfId="33078" xr:uid="{00000000-0005-0000-0000-000036810000}"/>
    <cellStyle name="PSHeading 8 3" xfId="33079" xr:uid="{00000000-0005-0000-0000-000037810000}"/>
    <cellStyle name="PSHeading 8 3 2" xfId="33080" xr:uid="{00000000-0005-0000-0000-000038810000}"/>
    <cellStyle name="PSHeading 9" xfId="33081" xr:uid="{00000000-0005-0000-0000-000039810000}"/>
    <cellStyle name="PSHeading 9 2" xfId="33082" xr:uid="{00000000-0005-0000-0000-00003A810000}"/>
    <cellStyle name="PSHeading 9 2 2" xfId="33083" xr:uid="{00000000-0005-0000-0000-00003B810000}"/>
    <cellStyle name="PSHeading 9 3" xfId="33084" xr:uid="{00000000-0005-0000-0000-00003C810000}"/>
    <cellStyle name="PSHeading_CP Non-Financial Targets" xfId="33085" xr:uid="{00000000-0005-0000-0000-00003D810000}"/>
    <cellStyle name="PSInt" xfId="33086" xr:uid="{00000000-0005-0000-0000-00003E810000}"/>
    <cellStyle name="PSInt 2" xfId="33087" xr:uid="{00000000-0005-0000-0000-00003F810000}"/>
    <cellStyle name="PSInt 3" xfId="33088" xr:uid="{00000000-0005-0000-0000-000040810000}"/>
    <cellStyle name="PSInt 4" xfId="33089" xr:uid="{00000000-0005-0000-0000-000041810000}"/>
    <cellStyle name="PSInt 5" xfId="33090" xr:uid="{00000000-0005-0000-0000-000042810000}"/>
    <cellStyle name="PSInt 5 2" xfId="33091" xr:uid="{00000000-0005-0000-0000-000043810000}"/>
    <cellStyle name="PSInt 6" xfId="33092" xr:uid="{00000000-0005-0000-0000-000044810000}"/>
    <cellStyle name="PSInt 6 2" xfId="33093" xr:uid="{00000000-0005-0000-0000-000045810000}"/>
    <cellStyle name="PSSpacer" xfId="33094" xr:uid="{00000000-0005-0000-0000-000046810000}"/>
    <cellStyle name="PSSpacer 2" xfId="33095" xr:uid="{00000000-0005-0000-0000-000047810000}"/>
    <cellStyle name="PSSpacer 2 2" xfId="33096" xr:uid="{00000000-0005-0000-0000-000048810000}"/>
    <cellStyle name="PSSpacer 2 3" xfId="33097" xr:uid="{00000000-0005-0000-0000-000049810000}"/>
    <cellStyle name="PSSpacer 2 4" xfId="33098" xr:uid="{00000000-0005-0000-0000-00004A810000}"/>
    <cellStyle name="PSSpacer 3" xfId="33099" xr:uid="{00000000-0005-0000-0000-00004B810000}"/>
    <cellStyle name="PSSpacer 3 2" xfId="33100" xr:uid="{00000000-0005-0000-0000-00004C810000}"/>
    <cellStyle name="PSSpacer 3 3" xfId="33101" xr:uid="{00000000-0005-0000-0000-00004D810000}"/>
    <cellStyle name="PSSpacer 4" xfId="33102" xr:uid="{00000000-0005-0000-0000-00004E810000}"/>
    <cellStyle name="PSSpacer 4 2" xfId="33103" xr:uid="{00000000-0005-0000-0000-00004F810000}"/>
    <cellStyle name="PSSpacer 5" xfId="33104" xr:uid="{00000000-0005-0000-0000-000050810000}"/>
    <cellStyle name="PSSpacer 6" xfId="33105" xr:uid="{00000000-0005-0000-0000-000051810000}"/>
    <cellStyle name="PSSpacer 6 2" xfId="33106" xr:uid="{00000000-0005-0000-0000-000052810000}"/>
    <cellStyle name="PSSpacer 7" xfId="33107" xr:uid="{00000000-0005-0000-0000-000053810000}"/>
    <cellStyle name="PSSpacer 7 2" xfId="33108" xr:uid="{00000000-0005-0000-0000-000054810000}"/>
    <cellStyle name="PSSpacer 8" xfId="33109" xr:uid="{00000000-0005-0000-0000-000055810000}"/>
    <cellStyle name="PSSpacer 9" xfId="33110" xr:uid="{00000000-0005-0000-0000-000056810000}"/>
    <cellStyle name="Row Heading" xfId="33111" xr:uid="{00000000-0005-0000-0000-000057810000}"/>
    <cellStyle name="Row Heading 2" xfId="33112" xr:uid="{00000000-0005-0000-0000-000058810000}"/>
    <cellStyle name="Row Heading 3" xfId="33113" xr:uid="{00000000-0005-0000-0000-000059810000}"/>
    <cellStyle name="Row Heading 4" xfId="33114" xr:uid="{00000000-0005-0000-0000-00005A810000}"/>
    <cellStyle name="Rows" xfId="33115" xr:uid="{00000000-0005-0000-0000-00005B810000}"/>
    <cellStyle name="Rows 2" xfId="33116" xr:uid="{00000000-0005-0000-0000-00005C810000}"/>
    <cellStyle name="Rows 2 2" xfId="33117" xr:uid="{00000000-0005-0000-0000-00005D810000}"/>
    <cellStyle name="Rows 2 2 2" xfId="33118" xr:uid="{00000000-0005-0000-0000-00005E810000}"/>
    <cellStyle name="Rows 2 2 3" xfId="33119" xr:uid="{00000000-0005-0000-0000-00005F810000}"/>
    <cellStyle name="Rows 2 3" xfId="33120" xr:uid="{00000000-0005-0000-0000-000060810000}"/>
    <cellStyle name="Rows 2 4" xfId="33121" xr:uid="{00000000-0005-0000-0000-000061810000}"/>
    <cellStyle name="Rows 3" xfId="33122" xr:uid="{00000000-0005-0000-0000-000062810000}"/>
    <cellStyle name="Rows 3 2" xfId="33123" xr:uid="{00000000-0005-0000-0000-000063810000}"/>
    <cellStyle name="Rows 3 3" xfId="33124" xr:uid="{00000000-0005-0000-0000-000064810000}"/>
    <cellStyle name="Rows 3 4" xfId="33125" xr:uid="{00000000-0005-0000-0000-000065810000}"/>
    <cellStyle name="Rows 4" xfId="33126" xr:uid="{00000000-0005-0000-0000-000066810000}"/>
    <cellStyle name="SAPBEXHLevel1" xfId="33127" xr:uid="{00000000-0005-0000-0000-000067810000}"/>
    <cellStyle name="SAPBEXHLevel1 10" xfId="33128" xr:uid="{00000000-0005-0000-0000-000068810000}"/>
    <cellStyle name="SAPBEXHLevel1 10 2" xfId="33129" xr:uid="{00000000-0005-0000-0000-000069810000}"/>
    <cellStyle name="SAPBEXHLevel1 10 2 2" xfId="33130" xr:uid="{00000000-0005-0000-0000-00006A810000}"/>
    <cellStyle name="SAPBEXHLevel1 10 2 2 2" xfId="33131" xr:uid="{00000000-0005-0000-0000-00006B810000}"/>
    <cellStyle name="SAPBEXHLevel1 10 2 2 2 2" xfId="33132" xr:uid="{00000000-0005-0000-0000-00006C810000}"/>
    <cellStyle name="SAPBEXHLevel1 10 2 2 3" xfId="33133" xr:uid="{00000000-0005-0000-0000-00006D810000}"/>
    <cellStyle name="SAPBEXHLevel1 10 2 3" xfId="33134" xr:uid="{00000000-0005-0000-0000-00006E810000}"/>
    <cellStyle name="SAPBEXHLevel1 10 3" xfId="33135" xr:uid="{00000000-0005-0000-0000-00006F810000}"/>
    <cellStyle name="SAPBEXHLevel1 10 3 2" xfId="33136" xr:uid="{00000000-0005-0000-0000-000070810000}"/>
    <cellStyle name="SAPBEXHLevel1 10 3 2 2" xfId="33137" xr:uid="{00000000-0005-0000-0000-000071810000}"/>
    <cellStyle name="SAPBEXHLevel1 10 3 3" xfId="33138" xr:uid="{00000000-0005-0000-0000-000072810000}"/>
    <cellStyle name="SAPBEXHLevel1 10 4" xfId="33139" xr:uid="{00000000-0005-0000-0000-000073810000}"/>
    <cellStyle name="SAPBEXHLevel1 10 4 2" xfId="33140" xr:uid="{00000000-0005-0000-0000-000074810000}"/>
    <cellStyle name="SAPBEXHLevel1 10 4 2 2" xfId="33141" xr:uid="{00000000-0005-0000-0000-000075810000}"/>
    <cellStyle name="SAPBEXHLevel1 10 4 3" xfId="33142" xr:uid="{00000000-0005-0000-0000-000076810000}"/>
    <cellStyle name="SAPBEXHLevel1 10 5" xfId="33143" xr:uid="{00000000-0005-0000-0000-000077810000}"/>
    <cellStyle name="SAPBEXHLevel1 10 5 2" xfId="33144" xr:uid="{00000000-0005-0000-0000-000078810000}"/>
    <cellStyle name="SAPBEXHLevel1 10 5 2 2" xfId="33145" xr:uid="{00000000-0005-0000-0000-000079810000}"/>
    <cellStyle name="SAPBEXHLevel1 10 5 3" xfId="33146" xr:uid="{00000000-0005-0000-0000-00007A810000}"/>
    <cellStyle name="SAPBEXHLevel1 10 6" xfId="33147" xr:uid="{00000000-0005-0000-0000-00007B810000}"/>
    <cellStyle name="SAPBEXHLevel1 11" xfId="33148" xr:uid="{00000000-0005-0000-0000-00007C810000}"/>
    <cellStyle name="SAPBEXHLevel1 11 2" xfId="33149" xr:uid="{00000000-0005-0000-0000-00007D810000}"/>
    <cellStyle name="SAPBEXHLevel1 11 2 2" xfId="33150" xr:uid="{00000000-0005-0000-0000-00007E810000}"/>
    <cellStyle name="SAPBEXHLevel1 11 2 2 2" xfId="33151" xr:uid="{00000000-0005-0000-0000-00007F810000}"/>
    <cellStyle name="SAPBEXHLevel1 11 2 2 2 2" xfId="33152" xr:uid="{00000000-0005-0000-0000-000080810000}"/>
    <cellStyle name="SAPBEXHLevel1 11 2 2 3" xfId="33153" xr:uid="{00000000-0005-0000-0000-000081810000}"/>
    <cellStyle name="SAPBEXHLevel1 11 2 3" xfId="33154" xr:uid="{00000000-0005-0000-0000-000082810000}"/>
    <cellStyle name="SAPBEXHLevel1 11 3" xfId="33155" xr:uid="{00000000-0005-0000-0000-000083810000}"/>
    <cellStyle name="SAPBEXHLevel1 11 3 2" xfId="33156" xr:uid="{00000000-0005-0000-0000-000084810000}"/>
    <cellStyle name="SAPBEXHLevel1 11 3 2 2" xfId="33157" xr:uid="{00000000-0005-0000-0000-000085810000}"/>
    <cellStyle name="SAPBEXHLevel1 11 3 3" xfId="33158" xr:uid="{00000000-0005-0000-0000-000086810000}"/>
    <cellStyle name="SAPBEXHLevel1 11 4" xfId="33159" xr:uid="{00000000-0005-0000-0000-000087810000}"/>
    <cellStyle name="SAPBEXHLevel1 11 4 2" xfId="33160" xr:uid="{00000000-0005-0000-0000-000088810000}"/>
    <cellStyle name="SAPBEXHLevel1 11 4 2 2" xfId="33161" xr:uid="{00000000-0005-0000-0000-000089810000}"/>
    <cellStyle name="SAPBEXHLevel1 11 4 3" xfId="33162" xr:uid="{00000000-0005-0000-0000-00008A810000}"/>
    <cellStyle name="SAPBEXHLevel1 11 5" xfId="33163" xr:uid="{00000000-0005-0000-0000-00008B810000}"/>
    <cellStyle name="SAPBEXHLevel1 11 5 2" xfId="33164" xr:uid="{00000000-0005-0000-0000-00008C810000}"/>
    <cellStyle name="SAPBEXHLevel1 11 5 2 2" xfId="33165" xr:uid="{00000000-0005-0000-0000-00008D810000}"/>
    <cellStyle name="SAPBEXHLevel1 11 5 3" xfId="33166" xr:uid="{00000000-0005-0000-0000-00008E810000}"/>
    <cellStyle name="SAPBEXHLevel1 11 6" xfId="33167" xr:uid="{00000000-0005-0000-0000-00008F810000}"/>
    <cellStyle name="SAPBEXHLevel1 12" xfId="33168" xr:uid="{00000000-0005-0000-0000-000090810000}"/>
    <cellStyle name="SAPBEXHLevel1 12 2" xfId="33169" xr:uid="{00000000-0005-0000-0000-000091810000}"/>
    <cellStyle name="SAPBEXHLevel1 12 2 2" xfId="33170" xr:uid="{00000000-0005-0000-0000-000092810000}"/>
    <cellStyle name="SAPBEXHLevel1 12 2 2 2" xfId="33171" xr:uid="{00000000-0005-0000-0000-000093810000}"/>
    <cellStyle name="SAPBEXHLevel1 12 2 3" xfId="33172" xr:uid="{00000000-0005-0000-0000-000094810000}"/>
    <cellStyle name="SAPBEXHLevel1 12 3" xfId="33173" xr:uid="{00000000-0005-0000-0000-000095810000}"/>
    <cellStyle name="SAPBEXHLevel1 13" xfId="33174" xr:uid="{00000000-0005-0000-0000-000096810000}"/>
    <cellStyle name="SAPBEXHLevel1 13 2" xfId="33175" xr:uid="{00000000-0005-0000-0000-000097810000}"/>
    <cellStyle name="SAPBEXHLevel1 13 2 2" xfId="33176" xr:uid="{00000000-0005-0000-0000-000098810000}"/>
    <cellStyle name="SAPBEXHLevel1 13 3" xfId="33177" xr:uid="{00000000-0005-0000-0000-000099810000}"/>
    <cellStyle name="SAPBEXHLevel1 14" xfId="33178" xr:uid="{00000000-0005-0000-0000-00009A810000}"/>
    <cellStyle name="SAPBEXHLevel1 14 2" xfId="33179" xr:uid="{00000000-0005-0000-0000-00009B810000}"/>
    <cellStyle name="SAPBEXHLevel1 14 2 2" xfId="33180" xr:uid="{00000000-0005-0000-0000-00009C810000}"/>
    <cellStyle name="SAPBEXHLevel1 14 3" xfId="33181" xr:uid="{00000000-0005-0000-0000-00009D810000}"/>
    <cellStyle name="SAPBEXHLevel1 15" xfId="33182" xr:uid="{00000000-0005-0000-0000-00009E810000}"/>
    <cellStyle name="SAPBEXHLevel1 2" xfId="33183" xr:uid="{00000000-0005-0000-0000-00009F810000}"/>
    <cellStyle name="SAPBEXHLevel1 2 2" xfId="33184" xr:uid="{00000000-0005-0000-0000-0000A0810000}"/>
    <cellStyle name="SAPBEXHLevel1 2 2 2" xfId="33185" xr:uid="{00000000-0005-0000-0000-0000A1810000}"/>
    <cellStyle name="SAPBEXHLevel1 2 2 2 2" xfId="33186" xr:uid="{00000000-0005-0000-0000-0000A2810000}"/>
    <cellStyle name="SAPBEXHLevel1 2 2 2 2 2" xfId="33187" xr:uid="{00000000-0005-0000-0000-0000A3810000}"/>
    <cellStyle name="SAPBEXHLevel1 2 2 2 2 2 2" xfId="33188" xr:uid="{00000000-0005-0000-0000-0000A4810000}"/>
    <cellStyle name="SAPBEXHLevel1 2 2 2 2 3" xfId="33189" xr:uid="{00000000-0005-0000-0000-0000A5810000}"/>
    <cellStyle name="SAPBEXHLevel1 2 2 2 3" xfId="33190" xr:uid="{00000000-0005-0000-0000-0000A6810000}"/>
    <cellStyle name="SAPBEXHLevel1 2 2 3" xfId="33191" xr:uid="{00000000-0005-0000-0000-0000A7810000}"/>
    <cellStyle name="SAPBEXHLevel1 2 2 3 2" xfId="33192" xr:uid="{00000000-0005-0000-0000-0000A8810000}"/>
    <cellStyle name="SAPBEXHLevel1 2 2 3 2 2" xfId="33193" xr:uid="{00000000-0005-0000-0000-0000A9810000}"/>
    <cellStyle name="SAPBEXHLevel1 2 2 3 3" xfId="33194" xr:uid="{00000000-0005-0000-0000-0000AA810000}"/>
    <cellStyle name="SAPBEXHLevel1 2 2 4" xfId="33195" xr:uid="{00000000-0005-0000-0000-0000AB810000}"/>
    <cellStyle name="SAPBEXHLevel1 2 2 4 2" xfId="33196" xr:uid="{00000000-0005-0000-0000-0000AC810000}"/>
    <cellStyle name="SAPBEXHLevel1 2 2 4 2 2" xfId="33197" xr:uid="{00000000-0005-0000-0000-0000AD810000}"/>
    <cellStyle name="SAPBEXHLevel1 2 2 4 3" xfId="33198" xr:uid="{00000000-0005-0000-0000-0000AE810000}"/>
    <cellStyle name="SAPBEXHLevel1 2 2 5" xfId="33199" xr:uid="{00000000-0005-0000-0000-0000AF810000}"/>
    <cellStyle name="SAPBEXHLevel1 2 2 5 2" xfId="33200" xr:uid="{00000000-0005-0000-0000-0000B0810000}"/>
    <cellStyle name="SAPBEXHLevel1 2 2 5 2 2" xfId="33201" xr:uid="{00000000-0005-0000-0000-0000B1810000}"/>
    <cellStyle name="SAPBEXHLevel1 2 2 5 3" xfId="33202" xr:uid="{00000000-0005-0000-0000-0000B2810000}"/>
    <cellStyle name="SAPBEXHLevel1 2 2 6" xfId="33203" xr:uid="{00000000-0005-0000-0000-0000B3810000}"/>
    <cellStyle name="SAPBEXHLevel1 2 3" xfId="33204" xr:uid="{00000000-0005-0000-0000-0000B4810000}"/>
    <cellStyle name="SAPBEXHLevel1 2 3 2" xfId="33205" xr:uid="{00000000-0005-0000-0000-0000B5810000}"/>
    <cellStyle name="SAPBEXHLevel1 2 3 2 2" xfId="33206" xr:uid="{00000000-0005-0000-0000-0000B6810000}"/>
    <cellStyle name="SAPBEXHLevel1 2 3 2 2 2" xfId="33207" xr:uid="{00000000-0005-0000-0000-0000B7810000}"/>
    <cellStyle name="SAPBEXHLevel1 2 3 2 2 2 2" xfId="33208" xr:uid="{00000000-0005-0000-0000-0000B8810000}"/>
    <cellStyle name="SAPBEXHLevel1 2 3 2 2 3" xfId="33209" xr:uid="{00000000-0005-0000-0000-0000B9810000}"/>
    <cellStyle name="SAPBEXHLevel1 2 3 2 3" xfId="33210" xr:uid="{00000000-0005-0000-0000-0000BA810000}"/>
    <cellStyle name="SAPBEXHLevel1 2 3 3" xfId="33211" xr:uid="{00000000-0005-0000-0000-0000BB810000}"/>
    <cellStyle name="SAPBEXHLevel1 2 3 3 2" xfId="33212" xr:uid="{00000000-0005-0000-0000-0000BC810000}"/>
    <cellStyle name="SAPBEXHLevel1 2 3 3 2 2" xfId="33213" xr:uid="{00000000-0005-0000-0000-0000BD810000}"/>
    <cellStyle name="SAPBEXHLevel1 2 3 3 3" xfId="33214" xr:uid="{00000000-0005-0000-0000-0000BE810000}"/>
    <cellStyle name="SAPBEXHLevel1 2 3 4" xfId="33215" xr:uid="{00000000-0005-0000-0000-0000BF810000}"/>
    <cellStyle name="SAPBEXHLevel1 2 3 4 2" xfId="33216" xr:uid="{00000000-0005-0000-0000-0000C0810000}"/>
    <cellStyle name="SAPBEXHLevel1 2 3 4 2 2" xfId="33217" xr:uid="{00000000-0005-0000-0000-0000C1810000}"/>
    <cellStyle name="SAPBEXHLevel1 2 3 4 3" xfId="33218" xr:uid="{00000000-0005-0000-0000-0000C2810000}"/>
    <cellStyle name="SAPBEXHLevel1 2 3 5" xfId="33219" xr:uid="{00000000-0005-0000-0000-0000C3810000}"/>
    <cellStyle name="SAPBEXHLevel1 2 3 5 2" xfId="33220" xr:uid="{00000000-0005-0000-0000-0000C4810000}"/>
    <cellStyle name="SAPBEXHLevel1 2 3 5 2 2" xfId="33221" xr:uid="{00000000-0005-0000-0000-0000C5810000}"/>
    <cellStyle name="SAPBEXHLevel1 2 3 5 3" xfId="33222" xr:uid="{00000000-0005-0000-0000-0000C6810000}"/>
    <cellStyle name="SAPBEXHLevel1 2 3 6" xfId="33223" xr:uid="{00000000-0005-0000-0000-0000C7810000}"/>
    <cellStyle name="SAPBEXHLevel1 2 4" xfId="33224" xr:uid="{00000000-0005-0000-0000-0000C8810000}"/>
    <cellStyle name="SAPBEXHLevel1 2 4 2" xfId="33225" xr:uid="{00000000-0005-0000-0000-0000C9810000}"/>
    <cellStyle name="SAPBEXHLevel1 2 4 2 2" xfId="33226" xr:uid="{00000000-0005-0000-0000-0000CA810000}"/>
    <cellStyle name="SAPBEXHLevel1 2 4 2 2 2" xfId="33227" xr:uid="{00000000-0005-0000-0000-0000CB810000}"/>
    <cellStyle name="SAPBEXHLevel1 2 4 2 3" xfId="33228" xr:uid="{00000000-0005-0000-0000-0000CC810000}"/>
    <cellStyle name="SAPBEXHLevel1 2 4 3" xfId="33229" xr:uid="{00000000-0005-0000-0000-0000CD810000}"/>
    <cellStyle name="SAPBEXHLevel1 2 4 3 2" xfId="33230" xr:uid="{00000000-0005-0000-0000-0000CE810000}"/>
    <cellStyle name="SAPBEXHLevel1 2 4 3 2 2" xfId="33231" xr:uid="{00000000-0005-0000-0000-0000CF810000}"/>
    <cellStyle name="SAPBEXHLevel1 2 4 3 3" xfId="33232" xr:uid="{00000000-0005-0000-0000-0000D0810000}"/>
    <cellStyle name="SAPBEXHLevel1 2 4 4" xfId="33233" xr:uid="{00000000-0005-0000-0000-0000D1810000}"/>
    <cellStyle name="SAPBEXHLevel1 2 4 4 2" xfId="33234" xr:uid="{00000000-0005-0000-0000-0000D2810000}"/>
    <cellStyle name="SAPBEXHLevel1 2 4 4 2 2" xfId="33235" xr:uid="{00000000-0005-0000-0000-0000D3810000}"/>
    <cellStyle name="SAPBEXHLevel1 2 4 4 3" xfId="33236" xr:uid="{00000000-0005-0000-0000-0000D4810000}"/>
    <cellStyle name="SAPBEXHLevel1 2 4 5" xfId="33237" xr:uid="{00000000-0005-0000-0000-0000D5810000}"/>
    <cellStyle name="SAPBEXHLevel1 2 5" xfId="33238" xr:uid="{00000000-0005-0000-0000-0000D6810000}"/>
    <cellStyle name="SAPBEXHLevel1 2 5 2" xfId="33239" xr:uid="{00000000-0005-0000-0000-0000D7810000}"/>
    <cellStyle name="SAPBEXHLevel1 2 5 2 2" xfId="33240" xr:uid="{00000000-0005-0000-0000-0000D8810000}"/>
    <cellStyle name="SAPBEXHLevel1 2 5 2 2 2" xfId="33241" xr:uid="{00000000-0005-0000-0000-0000D9810000}"/>
    <cellStyle name="SAPBEXHLevel1 2 5 2 3" xfId="33242" xr:uid="{00000000-0005-0000-0000-0000DA810000}"/>
    <cellStyle name="SAPBEXHLevel1 2 5 3" xfId="33243" xr:uid="{00000000-0005-0000-0000-0000DB810000}"/>
    <cellStyle name="SAPBEXHLevel1 2 5 3 2" xfId="33244" xr:uid="{00000000-0005-0000-0000-0000DC810000}"/>
    <cellStyle name="SAPBEXHLevel1 2 5 3 2 2" xfId="33245" xr:uid="{00000000-0005-0000-0000-0000DD810000}"/>
    <cellStyle name="SAPBEXHLevel1 2 5 3 3" xfId="33246" xr:uid="{00000000-0005-0000-0000-0000DE810000}"/>
    <cellStyle name="SAPBEXHLevel1 2 5 4" xfId="33247" xr:uid="{00000000-0005-0000-0000-0000DF810000}"/>
    <cellStyle name="SAPBEXHLevel1 2 5 4 2" xfId="33248" xr:uid="{00000000-0005-0000-0000-0000E0810000}"/>
    <cellStyle name="SAPBEXHLevel1 2 5 5" xfId="33249" xr:uid="{00000000-0005-0000-0000-0000E1810000}"/>
    <cellStyle name="SAPBEXHLevel1 2 6" xfId="33250" xr:uid="{00000000-0005-0000-0000-0000E2810000}"/>
    <cellStyle name="SAPBEXHLevel1 2 6 2" xfId="33251" xr:uid="{00000000-0005-0000-0000-0000E3810000}"/>
    <cellStyle name="SAPBEXHLevel1 2 6 2 2" xfId="33252" xr:uid="{00000000-0005-0000-0000-0000E4810000}"/>
    <cellStyle name="SAPBEXHLevel1 2 6 3" xfId="33253" xr:uid="{00000000-0005-0000-0000-0000E5810000}"/>
    <cellStyle name="SAPBEXHLevel1 2 7" xfId="33254" xr:uid="{00000000-0005-0000-0000-0000E6810000}"/>
    <cellStyle name="SAPBEXHLevel1 2 7 2" xfId="33255" xr:uid="{00000000-0005-0000-0000-0000E7810000}"/>
    <cellStyle name="SAPBEXHLevel1 2 7 2 2" xfId="33256" xr:uid="{00000000-0005-0000-0000-0000E8810000}"/>
    <cellStyle name="SAPBEXHLevel1 2 7 3" xfId="33257" xr:uid="{00000000-0005-0000-0000-0000E9810000}"/>
    <cellStyle name="SAPBEXHLevel1 2 8" xfId="33258" xr:uid="{00000000-0005-0000-0000-0000EA810000}"/>
    <cellStyle name="SAPBEXHLevel1 2 8 2" xfId="33259" xr:uid="{00000000-0005-0000-0000-0000EB810000}"/>
    <cellStyle name="SAPBEXHLevel1 2 8 2 2" xfId="33260" xr:uid="{00000000-0005-0000-0000-0000EC810000}"/>
    <cellStyle name="SAPBEXHLevel1 2 8 3" xfId="33261" xr:uid="{00000000-0005-0000-0000-0000ED810000}"/>
    <cellStyle name="SAPBEXHLevel1 2 9" xfId="33262" xr:uid="{00000000-0005-0000-0000-0000EE810000}"/>
    <cellStyle name="SAPBEXHLevel1 3" xfId="33263" xr:uid="{00000000-0005-0000-0000-0000EF810000}"/>
    <cellStyle name="SAPBEXHLevel1 3 10" xfId="33264" xr:uid="{00000000-0005-0000-0000-0000F0810000}"/>
    <cellStyle name="SAPBEXHLevel1 3 10 2" xfId="33265" xr:uid="{00000000-0005-0000-0000-0000F1810000}"/>
    <cellStyle name="SAPBEXHLevel1 3 10 2 2" xfId="33266" xr:uid="{00000000-0005-0000-0000-0000F2810000}"/>
    <cellStyle name="SAPBEXHLevel1 3 10 3" xfId="33267" xr:uid="{00000000-0005-0000-0000-0000F3810000}"/>
    <cellStyle name="SAPBEXHLevel1 3 11" xfId="33268" xr:uid="{00000000-0005-0000-0000-0000F4810000}"/>
    <cellStyle name="SAPBEXHLevel1 3 11 2" xfId="33269" xr:uid="{00000000-0005-0000-0000-0000F5810000}"/>
    <cellStyle name="SAPBEXHLevel1 3 12" xfId="33270" xr:uid="{00000000-0005-0000-0000-0000F6810000}"/>
    <cellStyle name="SAPBEXHLevel1 3 2" xfId="33271" xr:uid="{00000000-0005-0000-0000-0000F7810000}"/>
    <cellStyle name="SAPBEXHLevel1 3 2 2" xfId="33272" xr:uid="{00000000-0005-0000-0000-0000F8810000}"/>
    <cellStyle name="SAPBEXHLevel1 3 2 2 2" xfId="33273" xr:uid="{00000000-0005-0000-0000-0000F9810000}"/>
    <cellStyle name="SAPBEXHLevel1 3 2 2 2 2" xfId="33274" xr:uid="{00000000-0005-0000-0000-0000FA810000}"/>
    <cellStyle name="SAPBEXHLevel1 3 2 2 2 2 2" xfId="33275" xr:uid="{00000000-0005-0000-0000-0000FB810000}"/>
    <cellStyle name="SAPBEXHLevel1 3 2 2 2 3" xfId="33276" xr:uid="{00000000-0005-0000-0000-0000FC810000}"/>
    <cellStyle name="SAPBEXHLevel1 3 2 2 3" xfId="33277" xr:uid="{00000000-0005-0000-0000-0000FD810000}"/>
    <cellStyle name="SAPBEXHLevel1 3 2 3" xfId="33278" xr:uid="{00000000-0005-0000-0000-0000FE810000}"/>
    <cellStyle name="SAPBEXHLevel1 3 2 3 2" xfId="33279" xr:uid="{00000000-0005-0000-0000-0000FF810000}"/>
    <cellStyle name="SAPBEXHLevel1 3 2 3 2 2" xfId="33280" xr:uid="{00000000-0005-0000-0000-000000820000}"/>
    <cellStyle name="SAPBEXHLevel1 3 2 3 3" xfId="33281" xr:uid="{00000000-0005-0000-0000-000001820000}"/>
    <cellStyle name="SAPBEXHLevel1 3 2 4" xfId="33282" xr:uid="{00000000-0005-0000-0000-000002820000}"/>
    <cellStyle name="SAPBEXHLevel1 3 2 4 2" xfId="33283" xr:uid="{00000000-0005-0000-0000-000003820000}"/>
    <cellStyle name="SAPBEXHLevel1 3 2 4 2 2" xfId="33284" xr:uid="{00000000-0005-0000-0000-000004820000}"/>
    <cellStyle name="SAPBEXHLevel1 3 2 4 3" xfId="33285" xr:uid="{00000000-0005-0000-0000-000005820000}"/>
    <cellStyle name="SAPBEXHLevel1 3 2 5" xfId="33286" xr:uid="{00000000-0005-0000-0000-000006820000}"/>
    <cellStyle name="SAPBEXHLevel1 3 2 5 2" xfId="33287" xr:uid="{00000000-0005-0000-0000-000007820000}"/>
    <cellStyle name="SAPBEXHLevel1 3 2 5 2 2" xfId="33288" xr:uid="{00000000-0005-0000-0000-000008820000}"/>
    <cellStyle name="SAPBEXHLevel1 3 2 5 3" xfId="33289" xr:uid="{00000000-0005-0000-0000-000009820000}"/>
    <cellStyle name="SAPBEXHLevel1 3 2 6" xfId="33290" xr:uid="{00000000-0005-0000-0000-00000A820000}"/>
    <cellStyle name="SAPBEXHLevel1 3 3" xfId="33291" xr:uid="{00000000-0005-0000-0000-00000B820000}"/>
    <cellStyle name="SAPBEXHLevel1 3 3 2" xfId="33292" xr:uid="{00000000-0005-0000-0000-00000C820000}"/>
    <cellStyle name="SAPBEXHLevel1 3 3 2 2" xfId="33293" xr:uid="{00000000-0005-0000-0000-00000D820000}"/>
    <cellStyle name="SAPBEXHLevel1 3 3 2 2 2" xfId="33294" xr:uid="{00000000-0005-0000-0000-00000E820000}"/>
    <cellStyle name="SAPBEXHLevel1 3 3 2 2 2 2" xfId="33295" xr:uid="{00000000-0005-0000-0000-00000F820000}"/>
    <cellStyle name="SAPBEXHLevel1 3 3 2 2 3" xfId="33296" xr:uid="{00000000-0005-0000-0000-000010820000}"/>
    <cellStyle name="SAPBEXHLevel1 3 3 2 3" xfId="33297" xr:uid="{00000000-0005-0000-0000-000011820000}"/>
    <cellStyle name="SAPBEXHLevel1 3 3 3" xfId="33298" xr:uid="{00000000-0005-0000-0000-000012820000}"/>
    <cellStyle name="SAPBEXHLevel1 3 3 3 2" xfId="33299" xr:uid="{00000000-0005-0000-0000-000013820000}"/>
    <cellStyle name="SAPBEXHLevel1 3 3 3 2 2" xfId="33300" xr:uid="{00000000-0005-0000-0000-000014820000}"/>
    <cellStyle name="SAPBEXHLevel1 3 3 3 3" xfId="33301" xr:uid="{00000000-0005-0000-0000-000015820000}"/>
    <cellStyle name="SAPBEXHLevel1 3 3 4" xfId="33302" xr:uid="{00000000-0005-0000-0000-000016820000}"/>
    <cellStyle name="SAPBEXHLevel1 3 3 4 2" xfId="33303" xr:uid="{00000000-0005-0000-0000-000017820000}"/>
    <cellStyle name="SAPBEXHLevel1 3 3 4 2 2" xfId="33304" xr:uid="{00000000-0005-0000-0000-000018820000}"/>
    <cellStyle name="SAPBEXHLevel1 3 3 4 3" xfId="33305" xr:uid="{00000000-0005-0000-0000-000019820000}"/>
    <cellStyle name="SAPBEXHLevel1 3 3 5" xfId="33306" xr:uid="{00000000-0005-0000-0000-00001A820000}"/>
    <cellStyle name="SAPBEXHLevel1 3 3 5 2" xfId="33307" xr:uid="{00000000-0005-0000-0000-00001B820000}"/>
    <cellStyle name="SAPBEXHLevel1 3 3 5 2 2" xfId="33308" xr:uid="{00000000-0005-0000-0000-00001C820000}"/>
    <cellStyle name="SAPBEXHLevel1 3 3 5 3" xfId="33309" xr:uid="{00000000-0005-0000-0000-00001D820000}"/>
    <cellStyle name="SAPBEXHLevel1 3 3 6" xfId="33310" xr:uid="{00000000-0005-0000-0000-00001E820000}"/>
    <cellStyle name="SAPBEXHLevel1 3 4" xfId="33311" xr:uid="{00000000-0005-0000-0000-00001F820000}"/>
    <cellStyle name="SAPBEXHLevel1 3 4 2" xfId="33312" xr:uid="{00000000-0005-0000-0000-000020820000}"/>
    <cellStyle name="SAPBEXHLevel1 3 4 2 2" xfId="33313" xr:uid="{00000000-0005-0000-0000-000021820000}"/>
    <cellStyle name="SAPBEXHLevel1 3 4 2 2 2" xfId="33314" xr:uid="{00000000-0005-0000-0000-000022820000}"/>
    <cellStyle name="SAPBEXHLevel1 3 4 2 3" xfId="33315" xr:uid="{00000000-0005-0000-0000-000023820000}"/>
    <cellStyle name="SAPBEXHLevel1 3 4 3" xfId="33316" xr:uid="{00000000-0005-0000-0000-000024820000}"/>
    <cellStyle name="SAPBEXHLevel1 3 4 3 2" xfId="33317" xr:uid="{00000000-0005-0000-0000-000025820000}"/>
    <cellStyle name="SAPBEXHLevel1 3 4 3 2 2" xfId="33318" xr:uid="{00000000-0005-0000-0000-000026820000}"/>
    <cellStyle name="SAPBEXHLevel1 3 4 3 3" xfId="33319" xr:uid="{00000000-0005-0000-0000-000027820000}"/>
    <cellStyle name="SAPBEXHLevel1 3 4 4" xfId="33320" xr:uid="{00000000-0005-0000-0000-000028820000}"/>
    <cellStyle name="SAPBEXHLevel1 3 4 4 2" xfId="33321" xr:uid="{00000000-0005-0000-0000-000029820000}"/>
    <cellStyle name="SAPBEXHLevel1 3 4 4 2 2" xfId="33322" xr:uid="{00000000-0005-0000-0000-00002A820000}"/>
    <cellStyle name="SAPBEXHLevel1 3 4 4 3" xfId="33323" xr:uid="{00000000-0005-0000-0000-00002B820000}"/>
    <cellStyle name="SAPBEXHLevel1 3 4 5" xfId="33324" xr:uid="{00000000-0005-0000-0000-00002C820000}"/>
    <cellStyle name="SAPBEXHLevel1 3 5" xfId="33325" xr:uid="{00000000-0005-0000-0000-00002D820000}"/>
    <cellStyle name="SAPBEXHLevel1 3 5 2" xfId="33326" xr:uid="{00000000-0005-0000-0000-00002E820000}"/>
    <cellStyle name="SAPBEXHLevel1 3 5 2 2" xfId="33327" xr:uid="{00000000-0005-0000-0000-00002F820000}"/>
    <cellStyle name="SAPBEXHLevel1 3 5 2 2 2" xfId="33328" xr:uid="{00000000-0005-0000-0000-000030820000}"/>
    <cellStyle name="SAPBEXHLevel1 3 5 2 3" xfId="33329" xr:uid="{00000000-0005-0000-0000-000031820000}"/>
    <cellStyle name="SAPBEXHLevel1 3 5 3" xfId="33330" xr:uid="{00000000-0005-0000-0000-000032820000}"/>
    <cellStyle name="SAPBEXHLevel1 3 5 3 2" xfId="33331" xr:uid="{00000000-0005-0000-0000-000033820000}"/>
    <cellStyle name="SAPBEXHLevel1 3 5 3 2 2" xfId="33332" xr:uid="{00000000-0005-0000-0000-000034820000}"/>
    <cellStyle name="SAPBEXHLevel1 3 5 3 3" xfId="33333" xr:uid="{00000000-0005-0000-0000-000035820000}"/>
    <cellStyle name="SAPBEXHLevel1 3 5 4" xfId="33334" xr:uid="{00000000-0005-0000-0000-000036820000}"/>
    <cellStyle name="SAPBEXHLevel1 3 5 4 2" xfId="33335" xr:uid="{00000000-0005-0000-0000-000037820000}"/>
    <cellStyle name="SAPBEXHLevel1 3 5 5" xfId="33336" xr:uid="{00000000-0005-0000-0000-000038820000}"/>
    <cellStyle name="SAPBEXHLevel1 3 6" xfId="33337" xr:uid="{00000000-0005-0000-0000-000039820000}"/>
    <cellStyle name="SAPBEXHLevel1 3 6 2" xfId="33338" xr:uid="{00000000-0005-0000-0000-00003A820000}"/>
    <cellStyle name="SAPBEXHLevel1 3 6 2 2" xfId="33339" xr:uid="{00000000-0005-0000-0000-00003B820000}"/>
    <cellStyle name="SAPBEXHLevel1 3 6 3" xfId="33340" xr:uid="{00000000-0005-0000-0000-00003C820000}"/>
    <cellStyle name="SAPBEXHLevel1 3 7" xfId="33341" xr:uid="{00000000-0005-0000-0000-00003D820000}"/>
    <cellStyle name="SAPBEXHLevel1 3 7 2" xfId="33342" xr:uid="{00000000-0005-0000-0000-00003E820000}"/>
    <cellStyle name="SAPBEXHLevel1 3 7 2 2" xfId="33343" xr:uid="{00000000-0005-0000-0000-00003F820000}"/>
    <cellStyle name="SAPBEXHLevel1 3 7 3" xfId="33344" xr:uid="{00000000-0005-0000-0000-000040820000}"/>
    <cellStyle name="SAPBEXHLevel1 3 8" xfId="33345" xr:uid="{00000000-0005-0000-0000-000041820000}"/>
    <cellStyle name="SAPBEXHLevel1 3 8 2" xfId="33346" xr:uid="{00000000-0005-0000-0000-000042820000}"/>
    <cellStyle name="SAPBEXHLevel1 3 8 2 2" xfId="33347" xr:uid="{00000000-0005-0000-0000-000043820000}"/>
    <cellStyle name="SAPBEXHLevel1 3 8 3" xfId="33348" xr:uid="{00000000-0005-0000-0000-000044820000}"/>
    <cellStyle name="SAPBEXHLevel1 3 9" xfId="33349" xr:uid="{00000000-0005-0000-0000-000045820000}"/>
    <cellStyle name="SAPBEXHLevel1 3 9 2" xfId="33350" xr:uid="{00000000-0005-0000-0000-000046820000}"/>
    <cellStyle name="SAPBEXHLevel1 3 9 2 2" xfId="33351" xr:uid="{00000000-0005-0000-0000-000047820000}"/>
    <cellStyle name="SAPBEXHLevel1 3 9 3" xfId="33352" xr:uid="{00000000-0005-0000-0000-000048820000}"/>
    <cellStyle name="SAPBEXHLevel1 4" xfId="33353" xr:uid="{00000000-0005-0000-0000-000049820000}"/>
    <cellStyle name="SAPBEXHLevel1 4 2" xfId="33354" xr:uid="{00000000-0005-0000-0000-00004A820000}"/>
    <cellStyle name="SAPBEXHLevel1 4 2 2" xfId="33355" xr:uid="{00000000-0005-0000-0000-00004B820000}"/>
    <cellStyle name="SAPBEXHLevel1 4 2 2 2" xfId="33356" xr:uid="{00000000-0005-0000-0000-00004C820000}"/>
    <cellStyle name="SAPBEXHLevel1 4 2 2 2 2" xfId="33357" xr:uid="{00000000-0005-0000-0000-00004D820000}"/>
    <cellStyle name="SAPBEXHLevel1 4 2 2 2 2 2" xfId="33358" xr:uid="{00000000-0005-0000-0000-00004E820000}"/>
    <cellStyle name="SAPBEXHLevel1 4 2 2 2 3" xfId="33359" xr:uid="{00000000-0005-0000-0000-00004F820000}"/>
    <cellStyle name="SAPBEXHLevel1 4 2 2 3" xfId="33360" xr:uid="{00000000-0005-0000-0000-000050820000}"/>
    <cellStyle name="SAPBEXHLevel1 4 2 3" xfId="33361" xr:uid="{00000000-0005-0000-0000-000051820000}"/>
    <cellStyle name="SAPBEXHLevel1 4 2 3 2" xfId="33362" xr:uid="{00000000-0005-0000-0000-000052820000}"/>
    <cellStyle name="SAPBEXHLevel1 4 2 3 2 2" xfId="33363" xr:uid="{00000000-0005-0000-0000-000053820000}"/>
    <cellStyle name="SAPBEXHLevel1 4 2 3 3" xfId="33364" xr:uid="{00000000-0005-0000-0000-000054820000}"/>
    <cellStyle name="SAPBEXHLevel1 4 2 4" xfId="33365" xr:uid="{00000000-0005-0000-0000-000055820000}"/>
    <cellStyle name="SAPBEXHLevel1 4 2 4 2" xfId="33366" xr:uid="{00000000-0005-0000-0000-000056820000}"/>
    <cellStyle name="SAPBEXHLevel1 4 2 4 2 2" xfId="33367" xr:uid="{00000000-0005-0000-0000-000057820000}"/>
    <cellStyle name="SAPBEXHLevel1 4 2 4 3" xfId="33368" xr:uid="{00000000-0005-0000-0000-000058820000}"/>
    <cellStyle name="SAPBEXHLevel1 4 2 5" xfId="33369" xr:uid="{00000000-0005-0000-0000-000059820000}"/>
    <cellStyle name="SAPBEXHLevel1 4 2 5 2" xfId="33370" xr:uid="{00000000-0005-0000-0000-00005A820000}"/>
    <cellStyle name="SAPBEXHLevel1 4 2 5 2 2" xfId="33371" xr:uid="{00000000-0005-0000-0000-00005B820000}"/>
    <cellStyle name="SAPBEXHLevel1 4 2 5 3" xfId="33372" xr:uid="{00000000-0005-0000-0000-00005C820000}"/>
    <cellStyle name="SAPBEXHLevel1 4 2 6" xfId="33373" xr:uid="{00000000-0005-0000-0000-00005D820000}"/>
    <cellStyle name="SAPBEXHLevel1 4 3" xfId="33374" xr:uid="{00000000-0005-0000-0000-00005E820000}"/>
    <cellStyle name="SAPBEXHLevel1 4 3 2" xfId="33375" xr:uid="{00000000-0005-0000-0000-00005F820000}"/>
    <cellStyle name="SAPBEXHLevel1 4 3 2 2" xfId="33376" xr:uid="{00000000-0005-0000-0000-000060820000}"/>
    <cellStyle name="SAPBEXHLevel1 4 3 2 2 2" xfId="33377" xr:uid="{00000000-0005-0000-0000-000061820000}"/>
    <cellStyle name="SAPBEXHLevel1 4 3 2 2 2 2" xfId="33378" xr:uid="{00000000-0005-0000-0000-000062820000}"/>
    <cellStyle name="SAPBEXHLevel1 4 3 2 2 3" xfId="33379" xr:uid="{00000000-0005-0000-0000-000063820000}"/>
    <cellStyle name="SAPBEXHLevel1 4 3 2 3" xfId="33380" xr:uid="{00000000-0005-0000-0000-000064820000}"/>
    <cellStyle name="SAPBEXHLevel1 4 3 3" xfId="33381" xr:uid="{00000000-0005-0000-0000-000065820000}"/>
    <cellStyle name="SAPBEXHLevel1 4 3 3 2" xfId="33382" xr:uid="{00000000-0005-0000-0000-000066820000}"/>
    <cellStyle name="SAPBEXHLevel1 4 3 3 2 2" xfId="33383" xr:uid="{00000000-0005-0000-0000-000067820000}"/>
    <cellStyle name="SAPBEXHLevel1 4 3 3 3" xfId="33384" xr:uid="{00000000-0005-0000-0000-000068820000}"/>
    <cellStyle name="SAPBEXHLevel1 4 3 4" xfId="33385" xr:uid="{00000000-0005-0000-0000-000069820000}"/>
    <cellStyle name="SAPBEXHLevel1 4 3 4 2" xfId="33386" xr:uid="{00000000-0005-0000-0000-00006A820000}"/>
    <cellStyle name="SAPBEXHLevel1 4 3 4 2 2" xfId="33387" xr:uid="{00000000-0005-0000-0000-00006B820000}"/>
    <cellStyle name="SAPBEXHLevel1 4 3 4 3" xfId="33388" xr:uid="{00000000-0005-0000-0000-00006C820000}"/>
    <cellStyle name="SAPBEXHLevel1 4 3 5" xfId="33389" xr:uid="{00000000-0005-0000-0000-00006D820000}"/>
    <cellStyle name="SAPBEXHLevel1 4 3 5 2" xfId="33390" xr:uid="{00000000-0005-0000-0000-00006E820000}"/>
    <cellStyle name="SAPBEXHLevel1 4 3 5 2 2" xfId="33391" xr:uid="{00000000-0005-0000-0000-00006F820000}"/>
    <cellStyle name="SAPBEXHLevel1 4 3 5 3" xfId="33392" xr:uid="{00000000-0005-0000-0000-000070820000}"/>
    <cellStyle name="SAPBEXHLevel1 4 3 6" xfId="33393" xr:uid="{00000000-0005-0000-0000-000071820000}"/>
    <cellStyle name="SAPBEXHLevel1 4 4" xfId="33394" xr:uid="{00000000-0005-0000-0000-000072820000}"/>
    <cellStyle name="SAPBEXHLevel1 4 4 2" xfId="33395" xr:uid="{00000000-0005-0000-0000-000073820000}"/>
    <cellStyle name="SAPBEXHLevel1 4 4 2 2" xfId="33396" xr:uid="{00000000-0005-0000-0000-000074820000}"/>
    <cellStyle name="SAPBEXHLevel1 4 4 2 2 2" xfId="33397" xr:uid="{00000000-0005-0000-0000-000075820000}"/>
    <cellStyle name="SAPBEXHLevel1 4 4 2 3" xfId="33398" xr:uid="{00000000-0005-0000-0000-000076820000}"/>
    <cellStyle name="SAPBEXHLevel1 4 4 3" xfId="33399" xr:uid="{00000000-0005-0000-0000-000077820000}"/>
    <cellStyle name="SAPBEXHLevel1 4 4 3 2" xfId="33400" xr:uid="{00000000-0005-0000-0000-000078820000}"/>
    <cellStyle name="SAPBEXHLevel1 4 4 3 2 2" xfId="33401" xr:uid="{00000000-0005-0000-0000-000079820000}"/>
    <cellStyle name="SAPBEXHLevel1 4 4 3 3" xfId="33402" xr:uid="{00000000-0005-0000-0000-00007A820000}"/>
    <cellStyle name="SAPBEXHLevel1 4 4 4" xfId="33403" xr:uid="{00000000-0005-0000-0000-00007B820000}"/>
    <cellStyle name="SAPBEXHLevel1 4 4 4 2" xfId="33404" xr:uid="{00000000-0005-0000-0000-00007C820000}"/>
    <cellStyle name="SAPBEXHLevel1 4 4 4 2 2" xfId="33405" xr:uid="{00000000-0005-0000-0000-00007D820000}"/>
    <cellStyle name="SAPBEXHLevel1 4 4 4 3" xfId="33406" xr:uid="{00000000-0005-0000-0000-00007E820000}"/>
    <cellStyle name="SAPBEXHLevel1 4 4 5" xfId="33407" xr:uid="{00000000-0005-0000-0000-00007F820000}"/>
    <cellStyle name="SAPBEXHLevel1 4 5" xfId="33408" xr:uid="{00000000-0005-0000-0000-000080820000}"/>
    <cellStyle name="SAPBEXHLevel1 4 5 2" xfId="33409" xr:uid="{00000000-0005-0000-0000-000081820000}"/>
    <cellStyle name="SAPBEXHLevel1 4 5 2 2" xfId="33410" xr:uid="{00000000-0005-0000-0000-000082820000}"/>
    <cellStyle name="SAPBEXHLevel1 4 5 2 2 2" xfId="33411" xr:uid="{00000000-0005-0000-0000-000083820000}"/>
    <cellStyle name="SAPBEXHLevel1 4 5 2 3" xfId="33412" xr:uid="{00000000-0005-0000-0000-000084820000}"/>
    <cellStyle name="SAPBEXHLevel1 4 5 3" xfId="33413" xr:uid="{00000000-0005-0000-0000-000085820000}"/>
    <cellStyle name="SAPBEXHLevel1 4 5 3 2" xfId="33414" xr:uid="{00000000-0005-0000-0000-000086820000}"/>
    <cellStyle name="SAPBEXHLevel1 4 5 3 2 2" xfId="33415" xr:uid="{00000000-0005-0000-0000-000087820000}"/>
    <cellStyle name="SAPBEXHLevel1 4 5 3 3" xfId="33416" xr:uid="{00000000-0005-0000-0000-000088820000}"/>
    <cellStyle name="SAPBEXHLevel1 4 5 4" xfId="33417" xr:uid="{00000000-0005-0000-0000-000089820000}"/>
    <cellStyle name="SAPBEXHLevel1 4 5 4 2" xfId="33418" xr:uid="{00000000-0005-0000-0000-00008A820000}"/>
    <cellStyle name="SAPBEXHLevel1 4 5 5" xfId="33419" xr:uid="{00000000-0005-0000-0000-00008B820000}"/>
    <cellStyle name="SAPBEXHLevel1 4 6" xfId="33420" xr:uid="{00000000-0005-0000-0000-00008C820000}"/>
    <cellStyle name="SAPBEXHLevel1 4 6 2" xfId="33421" xr:uid="{00000000-0005-0000-0000-00008D820000}"/>
    <cellStyle name="SAPBEXHLevel1 4 6 2 2" xfId="33422" xr:uid="{00000000-0005-0000-0000-00008E820000}"/>
    <cellStyle name="SAPBEXHLevel1 4 6 3" xfId="33423" xr:uid="{00000000-0005-0000-0000-00008F820000}"/>
    <cellStyle name="SAPBEXHLevel1 4 7" xfId="33424" xr:uid="{00000000-0005-0000-0000-000090820000}"/>
    <cellStyle name="SAPBEXHLevel1 4 7 2" xfId="33425" xr:uid="{00000000-0005-0000-0000-000091820000}"/>
    <cellStyle name="SAPBEXHLevel1 4 7 2 2" xfId="33426" xr:uid="{00000000-0005-0000-0000-000092820000}"/>
    <cellStyle name="SAPBEXHLevel1 4 7 3" xfId="33427" xr:uid="{00000000-0005-0000-0000-000093820000}"/>
    <cellStyle name="SAPBEXHLevel1 4 8" xfId="33428" xr:uid="{00000000-0005-0000-0000-000094820000}"/>
    <cellStyle name="SAPBEXHLevel1 4 8 2" xfId="33429" xr:uid="{00000000-0005-0000-0000-000095820000}"/>
    <cellStyle name="SAPBEXHLevel1 4 8 2 2" xfId="33430" xr:uid="{00000000-0005-0000-0000-000096820000}"/>
    <cellStyle name="SAPBEXHLevel1 4 8 3" xfId="33431" xr:uid="{00000000-0005-0000-0000-000097820000}"/>
    <cellStyle name="SAPBEXHLevel1 4 9" xfId="33432" xr:uid="{00000000-0005-0000-0000-000098820000}"/>
    <cellStyle name="SAPBEXHLevel1 5" xfId="33433" xr:uid="{00000000-0005-0000-0000-000099820000}"/>
    <cellStyle name="SAPBEXHLevel1 5 2" xfId="33434" xr:uid="{00000000-0005-0000-0000-00009A820000}"/>
    <cellStyle name="SAPBEXHLevel1 5 2 2" xfId="33435" xr:uid="{00000000-0005-0000-0000-00009B820000}"/>
    <cellStyle name="SAPBEXHLevel1 5 2 2 2" xfId="33436" xr:uid="{00000000-0005-0000-0000-00009C820000}"/>
    <cellStyle name="SAPBEXHLevel1 5 2 2 2 2" xfId="33437" xr:uid="{00000000-0005-0000-0000-00009D820000}"/>
    <cellStyle name="SAPBEXHLevel1 5 2 2 2 2 2" xfId="33438" xr:uid="{00000000-0005-0000-0000-00009E820000}"/>
    <cellStyle name="SAPBEXHLevel1 5 2 2 2 3" xfId="33439" xr:uid="{00000000-0005-0000-0000-00009F820000}"/>
    <cellStyle name="SAPBEXHLevel1 5 2 2 3" xfId="33440" xr:uid="{00000000-0005-0000-0000-0000A0820000}"/>
    <cellStyle name="SAPBEXHLevel1 5 2 3" xfId="33441" xr:uid="{00000000-0005-0000-0000-0000A1820000}"/>
    <cellStyle name="SAPBEXHLevel1 5 2 3 2" xfId="33442" xr:uid="{00000000-0005-0000-0000-0000A2820000}"/>
    <cellStyle name="SAPBEXHLevel1 5 2 3 2 2" xfId="33443" xr:uid="{00000000-0005-0000-0000-0000A3820000}"/>
    <cellStyle name="SAPBEXHLevel1 5 2 3 3" xfId="33444" xr:uid="{00000000-0005-0000-0000-0000A4820000}"/>
    <cellStyle name="SAPBEXHLevel1 5 2 4" xfId="33445" xr:uid="{00000000-0005-0000-0000-0000A5820000}"/>
    <cellStyle name="SAPBEXHLevel1 5 2 4 2" xfId="33446" xr:uid="{00000000-0005-0000-0000-0000A6820000}"/>
    <cellStyle name="SAPBEXHLevel1 5 2 4 2 2" xfId="33447" xr:uid="{00000000-0005-0000-0000-0000A7820000}"/>
    <cellStyle name="SAPBEXHLevel1 5 2 4 3" xfId="33448" xr:uid="{00000000-0005-0000-0000-0000A8820000}"/>
    <cellStyle name="SAPBEXHLevel1 5 2 5" xfId="33449" xr:uid="{00000000-0005-0000-0000-0000A9820000}"/>
    <cellStyle name="SAPBEXHLevel1 5 2 5 2" xfId="33450" xr:uid="{00000000-0005-0000-0000-0000AA820000}"/>
    <cellStyle name="SAPBEXHLevel1 5 2 5 2 2" xfId="33451" xr:uid="{00000000-0005-0000-0000-0000AB820000}"/>
    <cellStyle name="SAPBEXHLevel1 5 2 5 3" xfId="33452" xr:uid="{00000000-0005-0000-0000-0000AC820000}"/>
    <cellStyle name="SAPBEXHLevel1 5 2 6" xfId="33453" xr:uid="{00000000-0005-0000-0000-0000AD820000}"/>
    <cellStyle name="SAPBEXHLevel1 5 3" xfId="33454" xr:uid="{00000000-0005-0000-0000-0000AE820000}"/>
    <cellStyle name="SAPBEXHLevel1 5 3 2" xfId="33455" xr:uid="{00000000-0005-0000-0000-0000AF820000}"/>
    <cellStyle name="SAPBEXHLevel1 5 3 2 2" xfId="33456" xr:uid="{00000000-0005-0000-0000-0000B0820000}"/>
    <cellStyle name="SAPBEXHLevel1 5 3 2 2 2" xfId="33457" xr:uid="{00000000-0005-0000-0000-0000B1820000}"/>
    <cellStyle name="SAPBEXHLevel1 5 3 2 2 2 2" xfId="33458" xr:uid="{00000000-0005-0000-0000-0000B2820000}"/>
    <cellStyle name="SAPBEXHLevel1 5 3 2 2 3" xfId="33459" xr:uid="{00000000-0005-0000-0000-0000B3820000}"/>
    <cellStyle name="SAPBEXHLevel1 5 3 2 3" xfId="33460" xr:uid="{00000000-0005-0000-0000-0000B4820000}"/>
    <cellStyle name="SAPBEXHLevel1 5 3 3" xfId="33461" xr:uid="{00000000-0005-0000-0000-0000B5820000}"/>
    <cellStyle name="SAPBEXHLevel1 5 3 3 2" xfId="33462" xr:uid="{00000000-0005-0000-0000-0000B6820000}"/>
    <cellStyle name="SAPBEXHLevel1 5 3 3 2 2" xfId="33463" xr:uid="{00000000-0005-0000-0000-0000B7820000}"/>
    <cellStyle name="SAPBEXHLevel1 5 3 3 3" xfId="33464" xr:uid="{00000000-0005-0000-0000-0000B8820000}"/>
    <cellStyle name="SAPBEXHLevel1 5 3 4" xfId="33465" xr:uid="{00000000-0005-0000-0000-0000B9820000}"/>
    <cellStyle name="SAPBEXHLevel1 5 3 4 2" xfId="33466" xr:uid="{00000000-0005-0000-0000-0000BA820000}"/>
    <cellStyle name="SAPBEXHLevel1 5 3 4 2 2" xfId="33467" xr:uid="{00000000-0005-0000-0000-0000BB820000}"/>
    <cellStyle name="SAPBEXHLevel1 5 3 4 3" xfId="33468" xr:uid="{00000000-0005-0000-0000-0000BC820000}"/>
    <cellStyle name="SAPBEXHLevel1 5 3 5" xfId="33469" xr:uid="{00000000-0005-0000-0000-0000BD820000}"/>
    <cellStyle name="SAPBEXHLevel1 5 3 5 2" xfId="33470" xr:uid="{00000000-0005-0000-0000-0000BE820000}"/>
    <cellStyle name="SAPBEXHLevel1 5 3 5 2 2" xfId="33471" xr:uid="{00000000-0005-0000-0000-0000BF820000}"/>
    <cellStyle name="SAPBEXHLevel1 5 3 5 3" xfId="33472" xr:uid="{00000000-0005-0000-0000-0000C0820000}"/>
    <cellStyle name="SAPBEXHLevel1 5 3 6" xfId="33473" xr:uid="{00000000-0005-0000-0000-0000C1820000}"/>
    <cellStyle name="SAPBEXHLevel1 5 4" xfId="33474" xr:uid="{00000000-0005-0000-0000-0000C2820000}"/>
    <cellStyle name="SAPBEXHLevel1 5 4 2" xfId="33475" xr:uid="{00000000-0005-0000-0000-0000C3820000}"/>
    <cellStyle name="SAPBEXHLevel1 5 4 2 2" xfId="33476" xr:uid="{00000000-0005-0000-0000-0000C4820000}"/>
    <cellStyle name="SAPBEXHLevel1 5 4 2 2 2" xfId="33477" xr:uid="{00000000-0005-0000-0000-0000C5820000}"/>
    <cellStyle name="SAPBEXHLevel1 5 4 2 3" xfId="33478" xr:uid="{00000000-0005-0000-0000-0000C6820000}"/>
    <cellStyle name="SAPBEXHLevel1 5 4 3" xfId="33479" xr:uid="{00000000-0005-0000-0000-0000C7820000}"/>
    <cellStyle name="SAPBEXHLevel1 5 4 3 2" xfId="33480" xr:uid="{00000000-0005-0000-0000-0000C8820000}"/>
    <cellStyle name="SAPBEXHLevel1 5 4 3 2 2" xfId="33481" xr:uid="{00000000-0005-0000-0000-0000C9820000}"/>
    <cellStyle name="SAPBEXHLevel1 5 4 3 3" xfId="33482" xr:uid="{00000000-0005-0000-0000-0000CA820000}"/>
    <cellStyle name="SAPBEXHLevel1 5 4 4" xfId="33483" xr:uid="{00000000-0005-0000-0000-0000CB820000}"/>
    <cellStyle name="SAPBEXHLevel1 5 4 4 2" xfId="33484" xr:uid="{00000000-0005-0000-0000-0000CC820000}"/>
    <cellStyle name="SAPBEXHLevel1 5 4 4 2 2" xfId="33485" xr:uid="{00000000-0005-0000-0000-0000CD820000}"/>
    <cellStyle name="SAPBEXHLevel1 5 4 4 3" xfId="33486" xr:uid="{00000000-0005-0000-0000-0000CE820000}"/>
    <cellStyle name="SAPBEXHLevel1 5 4 5" xfId="33487" xr:uid="{00000000-0005-0000-0000-0000CF820000}"/>
    <cellStyle name="SAPBEXHLevel1 5 5" xfId="33488" xr:uid="{00000000-0005-0000-0000-0000D0820000}"/>
    <cellStyle name="SAPBEXHLevel1 5 5 2" xfId="33489" xr:uid="{00000000-0005-0000-0000-0000D1820000}"/>
    <cellStyle name="SAPBEXHLevel1 5 5 2 2" xfId="33490" xr:uid="{00000000-0005-0000-0000-0000D2820000}"/>
    <cellStyle name="SAPBEXHLevel1 5 5 2 2 2" xfId="33491" xr:uid="{00000000-0005-0000-0000-0000D3820000}"/>
    <cellStyle name="SAPBEXHLevel1 5 5 2 3" xfId="33492" xr:uid="{00000000-0005-0000-0000-0000D4820000}"/>
    <cellStyle name="SAPBEXHLevel1 5 5 3" xfId="33493" xr:uid="{00000000-0005-0000-0000-0000D5820000}"/>
    <cellStyle name="SAPBEXHLevel1 5 5 3 2" xfId="33494" xr:uid="{00000000-0005-0000-0000-0000D6820000}"/>
    <cellStyle name="SAPBEXHLevel1 5 5 3 2 2" xfId="33495" xr:uid="{00000000-0005-0000-0000-0000D7820000}"/>
    <cellStyle name="SAPBEXHLevel1 5 5 3 3" xfId="33496" xr:uid="{00000000-0005-0000-0000-0000D8820000}"/>
    <cellStyle name="SAPBEXHLevel1 5 5 4" xfId="33497" xr:uid="{00000000-0005-0000-0000-0000D9820000}"/>
    <cellStyle name="SAPBEXHLevel1 5 5 4 2" xfId="33498" xr:uid="{00000000-0005-0000-0000-0000DA820000}"/>
    <cellStyle name="SAPBEXHLevel1 5 5 5" xfId="33499" xr:uid="{00000000-0005-0000-0000-0000DB820000}"/>
    <cellStyle name="SAPBEXHLevel1 5 6" xfId="33500" xr:uid="{00000000-0005-0000-0000-0000DC820000}"/>
    <cellStyle name="SAPBEXHLevel1 5 6 2" xfId="33501" xr:uid="{00000000-0005-0000-0000-0000DD820000}"/>
    <cellStyle name="SAPBEXHLevel1 5 6 2 2" xfId="33502" xr:uid="{00000000-0005-0000-0000-0000DE820000}"/>
    <cellStyle name="SAPBEXHLevel1 5 6 3" xfId="33503" xr:uid="{00000000-0005-0000-0000-0000DF820000}"/>
    <cellStyle name="SAPBEXHLevel1 5 7" xfId="33504" xr:uid="{00000000-0005-0000-0000-0000E0820000}"/>
    <cellStyle name="SAPBEXHLevel1 5 7 2" xfId="33505" xr:uid="{00000000-0005-0000-0000-0000E1820000}"/>
    <cellStyle name="SAPBEXHLevel1 5 7 2 2" xfId="33506" xr:uid="{00000000-0005-0000-0000-0000E2820000}"/>
    <cellStyle name="SAPBEXHLevel1 5 7 3" xfId="33507" xr:uid="{00000000-0005-0000-0000-0000E3820000}"/>
    <cellStyle name="SAPBEXHLevel1 5 8" xfId="33508" xr:uid="{00000000-0005-0000-0000-0000E4820000}"/>
    <cellStyle name="SAPBEXHLevel1 5 8 2" xfId="33509" xr:uid="{00000000-0005-0000-0000-0000E5820000}"/>
    <cellStyle name="SAPBEXHLevel1 5 8 2 2" xfId="33510" xr:uid="{00000000-0005-0000-0000-0000E6820000}"/>
    <cellStyle name="SAPBEXHLevel1 5 8 3" xfId="33511" xr:uid="{00000000-0005-0000-0000-0000E7820000}"/>
    <cellStyle name="SAPBEXHLevel1 5 9" xfId="33512" xr:uid="{00000000-0005-0000-0000-0000E8820000}"/>
    <cellStyle name="SAPBEXHLevel1 6" xfId="33513" xr:uid="{00000000-0005-0000-0000-0000E9820000}"/>
    <cellStyle name="SAPBEXHLevel1 6 2" xfId="33514" xr:uid="{00000000-0005-0000-0000-0000EA820000}"/>
    <cellStyle name="SAPBEXHLevel1 6 2 2" xfId="33515" xr:uid="{00000000-0005-0000-0000-0000EB820000}"/>
    <cellStyle name="SAPBEXHLevel1 6 2 2 2" xfId="33516" xr:uid="{00000000-0005-0000-0000-0000EC820000}"/>
    <cellStyle name="SAPBEXHLevel1 6 2 2 2 2" xfId="33517" xr:uid="{00000000-0005-0000-0000-0000ED820000}"/>
    <cellStyle name="SAPBEXHLevel1 6 2 2 2 2 2" xfId="33518" xr:uid="{00000000-0005-0000-0000-0000EE820000}"/>
    <cellStyle name="SAPBEXHLevel1 6 2 2 2 3" xfId="33519" xr:uid="{00000000-0005-0000-0000-0000EF820000}"/>
    <cellStyle name="SAPBEXHLevel1 6 2 2 3" xfId="33520" xr:uid="{00000000-0005-0000-0000-0000F0820000}"/>
    <cellStyle name="SAPBEXHLevel1 6 2 3" xfId="33521" xr:uid="{00000000-0005-0000-0000-0000F1820000}"/>
    <cellStyle name="SAPBEXHLevel1 6 2 3 2" xfId="33522" xr:uid="{00000000-0005-0000-0000-0000F2820000}"/>
    <cellStyle name="SAPBEXHLevel1 6 2 3 2 2" xfId="33523" xr:uid="{00000000-0005-0000-0000-0000F3820000}"/>
    <cellStyle name="SAPBEXHLevel1 6 2 3 3" xfId="33524" xr:uid="{00000000-0005-0000-0000-0000F4820000}"/>
    <cellStyle name="SAPBEXHLevel1 6 2 4" xfId="33525" xr:uid="{00000000-0005-0000-0000-0000F5820000}"/>
    <cellStyle name="SAPBEXHLevel1 6 2 4 2" xfId="33526" xr:uid="{00000000-0005-0000-0000-0000F6820000}"/>
    <cellStyle name="SAPBEXHLevel1 6 2 4 2 2" xfId="33527" xr:uid="{00000000-0005-0000-0000-0000F7820000}"/>
    <cellStyle name="SAPBEXHLevel1 6 2 4 3" xfId="33528" xr:uid="{00000000-0005-0000-0000-0000F8820000}"/>
    <cellStyle name="SAPBEXHLevel1 6 2 5" xfId="33529" xr:uid="{00000000-0005-0000-0000-0000F9820000}"/>
    <cellStyle name="SAPBEXHLevel1 6 2 5 2" xfId="33530" xr:uid="{00000000-0005-0000-0000-0000FA820000}"/>
    <cellStyle name="SAPBEXHLevel1 6 2 5 2 2" xfId="33531" xr:uid="{00000000-0005-0000-0000-0000FB820000}"/>
    <cellStyle name="SAPBEXHLevel1 6 2 5 3" xfId="33532" xr:uid="{00000000-0005-0000-0000-0000FC820000}"/>
    <cellStyle name="SAPBEXHLevel1 6 2 6" xfId="33533" xr:uid="{00000000-0005-0000-0000-0000FD820000}"/>
    <cellStyle name="SAPBEXHLevel1 6 3" xfId="33534" xr:uid="{00000000-0005-0000-0000-0000FE820000}"/>
    <cellStyle name="SAPBEXHLevel1 6 3 2" xfId="33535" xr:uid="{00000000-0005-0000-0000-0000FF820000}"/>
    <cellStyle name="SAPBEXHLevel1 6 3 2 2" xfId="33536" xr:uid="{00000000-0005-0000-0000-000000830000}"/>
    <cellStyle name="SAPBEXHLevel1 6 3 2 2 2" xfId="33537" xr:uid="{00000000-0005-0000-0000-000001830000}"/>
    <cellStyle name="SAPBEXHLevel1 6 3 2 2 2 2" xfId="33538" xr:uid="{00000000-0005-0000-0000-000002830000}"/>
    <cellStyle name="SAPBEXHLevel1 6 3 2 2 3" xfId="33539" xr:uid="{00000000-0005-0000-0000-000003830000}"/>
    <cellStyle name="SAPBEXHLevel1 6 3 2 3" xfId="33540" xr:uid="{00000000-0005-0000-0000-000004830000}"/>
    <cellStyle name="SAPBEXHLevel1 6 3 3" xfId="33541" xr:uid="{00000000-0005-0000-0000-000005830000}"/>
    <cellStyle name="SAPBEXHLevel1 6 3 3 2" xfId="33542" xr:uid="{00000000-0005-0000-0000-000006830000}"/>
    <cellStyle name="SAPBEXHLevel1 6 3 3 2 2" xfId="33543" xr:uid="{00000000-0005-0000-0000-000007830000}"/>
    <cellStyle name="SAPBEXHLevel1 6 3 3 3" xfId="33544" xr:uid="{00000000-0005-0000-0000-000008830000}"/>
    <cellStyle name="SAPBEXHLevel1 6 3 4" xfId="33545" xr:uid="{00000000-0005-0000-0000-000009830000}"/>
    <cellStyle name="SAPBEXHLevel1 6 3 4 2" xfId="33546" xr:uid="{00000000-0005-0000-0000-00000A830000}"/>
    <cellStyle name="SAPBEXHLevel1 6 3 4 2 2" xfId="33547" xr:uid="{00000000-0005-0000-0000-00000B830000}"/>
    <cellStyle name="SAPBEXHLevel1 6 3 4 3" xfId="33548" xr:uid="{00000000-0005-0000-0000-00000C830000}"/>
    <cellStyle name="SAPBEXHLevel1 6 3 5" xfId="33549" xr:uid="{00000000-0005-0000-0000-00000D830000}"/>
    <cellStyle name="SAPBEXHLevel1 6 3 5 2" xfId="33550" xr:uid="{00000000-0005-0000-0000-00000E830000}"/>
    <cellStyle name="SAPBEXHLevel1 6 3 5 2 2" xfId="33551" xr:uid="{00000000-0005-0000-0000-00000F830000}"/>
    <cellStyle name="SAPBEXHLevel1 6 3 5 3" xfId="33552" xr:uid="{00000000-0005-0000-0000-000010830000}"/>
    <cellStyle name="SAPBEXHLevel1 6 3 6" xfId="33553" xr:uid="{00000000-0005-0000-0000-000011830000}"/>
    <cellStyle name="SAPBEXHLevel1 6 4" xfId="33554" xr:uid="{00000000-0005-0000-0000-000012830000}"/>
    <cellStyle name="SAPBEXHLevel1 6 4 2" xfId="33555" xr:uid="{00000000-0005-0000-0000-000013830000}"/>
    <cellStyle name="SAPBEXHLevel1 6 4 2 2" xfId="33556" xr:uid="{00000000-0005-0000-0000-000014830000}"/>
    <cellStyle name="SAPBEXHLevel1 6 4 2 2 2" xfId="33557" xr:uid="{00000000-0005-0000-0000-000015830000}"/>
    <cellStyle name="SAPBEXHLevel1 6 4 2 3" xfId="33558" xr:uid="{00000000-0005-0000-0000-000016830000}"/>
    <cellStyle name="SAPBEXHLevel1 6 4 3" xfId="33559" xr:uid="{00000000-0005-0000-0000-000017830000}"/>
    <cellStyle name="SAPBEXHLevel1 6 4 3 2" xfId="33560" xr:uid="{00000000-0005-0000-0000-000018830000}"/>
    <cellStyle name="SAPBEXHLevel1 6 4 3 2 2" xfId="33561" xr:uid="{00000000-0005-0000-0000-000019830000}"/>
    <cellStyle name="SAPBEXHLevel1 6 4 3 3" xfId="33562" xr:uid="{00000000-0005-0000-0000-00001A830000}"/>
    <cellStyle name="SAPBEXHLevel1 6 4 4" xfId="33563" xr:uid="{00000000-0005-0000-0000-00001B830000}"/>
    <cellStyle name="SAPBEXHLevel1 6 4 4 2" xfId="33564" xr:uid="{00000000-0005-0000-0000-00001C830000}"/>
    <cellStyle name="SAPBEXHLevel1 6 4 4 2 2" xfId="33565" xr:uid="{00000000-0005-0000-0000-00001D830000}"/>
    <cellStyle name="SAPBEXHLevel1 6 4 4 3" xfId="33566" xr:uid="{00000000-0005-0000-0000-00001E830000}"/>
    <cellStyle name="SAPBEXHLevel1 6 4 5" xfId="33567" xr:uid="{00000000-0005-0000-0000-00001F830000}"/>
    <cellStyle name="SAPBEXHLevel1 6 5" xfId="33568" xr:uid="{00000000-0005-0000-0000-000020830000}"/>
    <cellStyle name="SAPBEXHLevel1 6 5 2" xfId="33569" xr:uid="{00000000-0005-0000-0000-000021830000}"/>
    <cellStyle name="SAPBEXHLevel1 6 5 2 2" xfId="33570" xr:uid="{00000000-0005-0000-0000-000022830000}"/>
    <cellStyle name="SAPBEXHLevel1 6 5 2 2 2" xfId="33571" xr:uid="{00000000-0005-0000-0000-000023830000}"/>
    <cellStyle name="SAPBEXHLevel1 6 5 2 3" xfId="33572" xr:uid="{00000000-0005-0000-0000-000024830000}"/>
    <cellStyle name="SAPBEXHLevel1 6 5 3" xfId="33573" xr:uid="{00000000-0005-0000-0000-000025830000}"/>
    <cellStyle name="SAPBEXHLevel1 6 5 3 2" xfId="33574" xr:uid="{00000000-0005-0000-0000-000026830000}"/>
    <cellStyle name="SAPBEXHLevel1 6 5 3 2 2" xfId="33575" xr:uid="{00000000-0005-0000-0000-000027830000}"/>
    <cellStyle name="SAPBEXHLevel1 6 5 3 3" xfId="33576" xr:uid="{00000000-0005-0000-0000-000028830000}"/>
    <cellStyle name="SAPBEXHLevel1 6 5 4" xfId="33577" xr:uid="{00000000-0005-0000-0000-000029830000}"/>
    <cellStyle name="SAPBEXHLevel1 6 5 4 2" xfId="33578" xr:uid="{00000000-0005-0000-0000-00002A830000}"/>
    <cellStyle name="SAPBEXHLevel1 6 5 5" xfId="33579" xr:uid="{00000000-0005-0000-0000-00002B830000}"/>
    <cellStyle name="SAPBEXHLevel1 6 6" xfId="33580" xr:uid="{00000000-0005-0000-0000-00002C830000}"/>
    <cellStyle name="SAPBEXHLevel1 6 6 2" xfId="33581" xr:uid="{00000000-0005-0000-0000-00002D830000}"/>
    <cellStyle name="SAPBEXHLevel1 6 6 2 2" xfId="33582" xr:uid="{00000000-0005-0000-0000-00002E830000}"/>
    <cellStyle name="SAPBEXHLevel1 6 6 3" xfId="33583" xr:uid="{00000000-0005-0000-0000-00002F830000}"/>
    <cellStyle name="SAPBEXHLevel1 6 7" xfId="33584" xr:uid="{00000000-0005-0000-0000-000030830000}"/>
    <cellStyle name="SAPBEXHLevel1 6 7 2" xfId="33585" xr:uid="{00000000-0005-0000-0000-000031830000}"/>
    <cellStyle name="SAPBEXHLevel1 6 7 2 2" xfId="33586" xr:uid="{00000000-0005-0000-0000-000032830000}"/>
    <cellStyle name="SAPBEXHLevel1 6 7 3" xfId="33587" xr:uid="{00000000-0005-0000-0000-000033830000}"/>
    <cellStyle name="SAPBEXHLevel1 6 8" xfId="33588" xr:uid="{00000000-0005-0000-0000-000034830000}"/>
    <cellStyle name="SAPBEXHLevel1 6 8 2" xfId="33589" xr:uid="{00000000-0005-0000-0000-000035830000}"/>
    <cellStyle name="SAPBEXHLevel1 6 8 2 2" xfId="33590" xr:uid="{00000000-0005-0000-0000-000036830000}"/>
    <cellStyle name="SAPBEXHLevel1 6 8 3" xfId="33591" xr:uid="{00000000-0005-0000-0000-000037830000}"/>
    <cellStyle name="SAPBEXHLevel1 6 9" xfId="33592" xr:uid="{00000000-0005-0000-0000-000038830000}"/>
    <cellStyle name="SAPBEXHLevel1 7" xfId="33593" xr:uid="{00000000-0005-0000-0000-000039830000}"/>
    <cellStyle name="SAPBEXHLevel1 7 2" xfId="33594" xr:uid="{00000000-0005-0000-0000-00003A830000}"/>
    <cellStyle name="SAPBEXHLevel1 7 2 2" xfId="33595" xr:uid="{00000000-0005-0000-0000-00003B830000}"/>
    <cellStyle name="SAPBEXHLevel1 7 2 2 2" xfId="33596" xr:uid="{00000000-0005-0000-0000-00003C830000}"/>
    <cellStyle name="SAPBEXHLevel1 7 2 2 2 2" xfId="33597" xr:uid="{00000000-0005-0000-0000-00003D830000}"/>
    <cellStyle name="SAPBEXHLevel1 7 2 2 2 2 2" xfId="33598" xr:uid="{00000000-0005-0000-0000-00003E830000}"/>
    <cellStyle name="SAPBEXHLevel1 7 2 2 2 3" xfId="33599" xr:uid="{00000000-0005-0000-0000-00003F830000}"/>
    <cellStyle name="SAPBEXHLevel1 7 2 2 3" xfId="33600" xr:uid="{00000000-0005-0000-0000-000040830000}"/>
    <cellStyle name="SAPBEXHLevel1 7 2 3" xfId="33601" xr:uid="{00000000-0005-0000-0000-000041830000}"/>
    <cellStyle name="SAPBEXHLevel1 7 2 3 2" xfId="33602" xr:uid="{00000000-0005-0000-0000-000042830000}"/>
    <cellStyle name="SAPBEXHLevel1 7 2 3 2 2" xfId="33603" xr:uid="{00000000-0005-0000-0000-000043830000}"/>
    <cellStyle name="SAPBEXHLevel1 7 2 3 3" xfId="33604" xr:uid="{00000000-0005-0000-0000-000044830000}"/>
    <cellStyle name="SAPBEXHLevel1 7 2 4" xfId="33605" xr:uid="{00000000-0005-0000-0000-000045830000}"/>
    <cellStyle name="SAPBEXHLevel1 7 2 4 2" xfId="33606" xr:uid="{00000000-0005-0000-0000-000046830000}"/>
    <cellStyle name="SAPBEXHLevel1 7 2 4 2 2" xfId="33607" xr:uid="{00000000-0005-0000-0000-000047830000}"/>
    <cellStyle name="SAPBEXHLevel1 7 2 4 3" xfId="33608" xr:uid="{00000000-0005-0000-0000-000048830000}"/>
    <cellStyle name="SAPBEXHLevel1 7 2 5" xfId="33609" xr:uid="{00000000-0005-0000-0000-000049830000}"/>
    <cellStyle name="SAPBEXHLevel1 7 2 5 2" xfId="33610" xr:uid="{00000000-0005-0000-0000-00004A830000}"/>
    <cellStyle name="SAPBEXHLevel1 7 2 5 2 2" xfId="33611" xr:uid="{00000000-0005-0000-0000-00004B830000}"/>
    <cellStyle name="SAPBEXHLevel1 7 2 5 3" xfId="33612" xr:uid="{00000000-0005-0000-0000-00004C830000}"/>
    <cellStyle name="SAPBEXHLevel1 7 2 6" xfId="33613" xr:uid="{00000000-0005-0000-0000-00004D830000}"/>
    <cellStyle name="SAPBEXHLevel1 7 3" xfId="33614" xr:uid="{00000000-0005-0000-0000-00004E830000}"/>
    <cellStyle name="SAPBEXHLevel1 7 3 2" xfId="33615" xr:uid="{00000000-0005-0000-0000-00004F830000}"/>
    <cellStyle name="SAPBEXHLevel1 7 3 2 2" xfId="33616" xr:uid="{00000000-0005-0000-0000-000050830000}"/>
    <cellStyle name="SAPBEXHLevel1 7 3 2 2 2" xfId="33617" xr:uid="{00000000-0005-0000-0000-000051830000}"/>
    <cellStyle name="SAPBEXHLevel1 7 3 2 2 2 2" xfId="33618" xr:uid="{00000000-0005-0000-0000-000052830000}"/>
    <cellStyle name="SAPBEXHLevel1 7 3 2 2 3" xfId="33619" xr:uid="{00000000-0005-0000-0000-000053830000}"/>
    <cellStyle name="SAPBEXHLevel1 7 3 2 3" xfId="33620" xr:uid="{00000000-0005-0000-0000-000054830000}"/>
    <cellStyle name="SAPBEXHLevel1 7 3 3" xfId="33621" xr:uid="{00000000-0005-0000-0000-000055830000}"/>
    <cellStyle name="SAPBEXHLevel1 7 3 3 2" xfId="33622" xr:uid="{00000000-0005-0000-0000-000056830000}"/>
    <cellStyle name="SAPBEXHLevel1 7 3 3 2 2" xfId="33623" xr:uid="{00000000-0005-0000-0000-000057830000}"/>
    <cellStyle name="SAPBEXHLevel1 7 3 3 3" xfId="33624" xr:uid="{00000000-0005-0000-0000-000058830000}"/>
    <cellStyle name="SAPBEXHLevel1 7 3 4" xfId="33625" xr:uid="{00000000-0005-0000-0000-000059830000}"/>
    <cellStyle name="SAPBEXHLevel1 7 3 4 2" xfId="33626" xr:uid="{00000000-0005-0000-0000-00005A830000}"/>
    <cellStyle name="SAPBEXHLevel1 7 3 4 2 2" xfId="33627" xr:uid="{00000000-0005-0000-0000-00005B830000}"/>
    <cellStyle name="SAPBEXHLevel1 7 3 4 3" xfId="33628" xr:uid="{00000000-0005-0000-0000-00005C830000}"/>
    <cellStyle name="SAPBEXHLevel1 7 3 5" xfId="33629" xr:uid="{00000000-0005-0000-0000-00005D830000}"/>
    <cellStyle name="SAPBEXHLevel1 7 3 5 2" xfId="33630" xr:uid="{00000000-0005-0000-0000-00005E830000}"/>
    <cellStyle name="SAPBEXHLevel1 7 3 5 2 2" xfId="33631" xr:uid="{00000000-0005-0000-0000-00005F830000}"/>
    <cellStyle name="SAPBEXHLevel1 7 3 5 3" xfId="33632" xr:uid="{00000000-0005-0000-0000-000060830000}"/>
    <cellStyle name="SAPBEXHLevel1 7 3 6" xfId="33633" xr:uid="{00000000-0005-0000-0000-000061830000}"/>
    <cellStyle name="SAPBEXHLevel1 7 4" xfId="33634" xr:uid="{00000000-0005-0000-0000-000062830000}"/>
    <cellStyle name="SAPBEXHLevel1 7 4 2" xfId="33635" xr:uid="{00000000-0005-0000-0000-000063830000}"/>
    <cellStyle name="SAPBEXHLevel1 7 4 2 2" xfId="33636" xr:uid="{00000000-0005-0000-0000-000064830000}"/>
    <cellStyle name="SAPBEXHLevel1 7 4 2 2 2" xfId="33637" xr:uid="{00000000-0005-0000-0000-000065830000}"/>
    <cellStyle name="SAPBEXHLevel1 7 4 2 3" xfId="33638" xr:uid="{00000000-0005-0000-0000-000066830000}"/>
    <cellStyle name="SAPBEXHLevel1 7 4 3" xfId="33639" xr:uid="{00000000-0005-0000-0000-000067830000}"/>
    <cellStyle name="SAPBEXHLevel1 7 4 3 2" xfId="33640" xr:uid="{00000000-0005-0000-0000-000068830000}"/>
    <cellStyle name="SAPBEXHLevel1 7 4 3 2 2" xfId="33641" xr:uid="{00000000-0005-0000-0000-000069830000}"/>
    <cellStyle name="SAPBEXHLevel1 7 4 3 3" xfId="33642" xr:uid="{00000000-0005-0000-0000-00006A830000}"/>
    <cellStyle name="SAPBEXHLevel1 7 4 4" xfId="33643" xr:uid="{00000000-0005-0000-0000-00006B830000}"/>
    <cellStyle name="SAPBEXHLevel1 7 4 4 2" xfId="33644" xr:uid="{00000000-0005-0000-0000-00006C830000}"/>
    <cellStyle name="SAPBEXHLevel1 7 4 4 2 2" xfId="33645" xr:uid="{00000000-0005-0000-0000-00006D830000}"/>
    <cellStyle name="SAPBEXHLevel1 7 4 4 3" xfId="33646" xr:uid="{00000000-0005-0000-0000-00006E830000}"/>
    <cellStyle name="SAPBEXHLevel1 7 4 5" xfId="33647" xr:uid="{00000000-0005-0000-0000-00006F830000}"/>
    <cellStyle name="SAPBEXHLevel1 7 5" xfId="33648" xr:uid="{00000000-0005-0000-0000-000070830000}"/>
    <cellStyle name="SAPBEXHLevel1 7 5 2" xfId="33649" xr:uid="{00000000-0005-0000-0000-000071830000}"/>
    <cellStyle name="SAPBEXHLevel1 7 5 2 2" xfId="33650" xr:uid="{00000000-0005-0000-0000-000072830000}"/>
    <cellStyle name="SAPBEXHLevel1 7 5 2 2 2" xfId="33651" xr:uid="{00000000-0005-0000-0000-000073830000}"/>
    <cellStyle name="SAPBEXHLevel1 7 5 2 3" xfId="33652" xr:uid="{00000000-0005-0000-0000-000074830000}"/>
    <cellStyle name="SAPBEXHLevel1 7 5 3" xfId="33653" xr:uid="{00000000-0005-0000-0000-000075830000}"/>
    <cellStyle name="SAPBEXHLevel1 7 5 3 2" xfId="33654" xr:uid="{00000000-0005-0000-0000-000076830000}"/>
    <cellStyle name="SAPBEXHLevel1 7 5 3 2 2" xfId="33655" xr:uid="{00000000-0005-0000-0000-000077830000}"/>
    <cellStyle name="SAPBEXHLevel1 7 5 3 3" xfId="33656" xr:uid="{00000000-0005-0000-0000-000078830000}"/>
    <cellStyle name="SAPBEXHLevel1 7 5 4" xfId="33657" xr:uid="{00000000-0005-0000-0000-000079830000}"/>
    <cellStyle name="SAPBEXHLevel1 7 5 4 2" xfId="33658" xr:uid="{00000000-0005-0000-0000-00007A830000}"/>
    <cellStyle name="SAPBEXHLevel1 7 5 5" xfId="33659" xr:uid="{00000000-0005-0000-0000-00007B830000}"/>
    <cellStyle name="SAPBEXHLevel1 7 6" xfId="33660" xr:uid="{00000000-0005-0000-0000-00007C830000}"/>
    <cellStyle name="SAPBEXHLevel1 7 6 2" xfId="33661" xr:uid="{00000000-0005-0000-0000-00007D830000}"/>
    <cellStyle name="SAPBEXHLevel1 7 6 2 2" xfId="33662" xr:uid="{00000000-0005-0000-0000-00007E830000}"/>
    <cellStyle name="SAPBEXHLevel1 7 6 3" xfId="33663" xr:uid="{00000000-0005-0000-0000-00007F830000}"/>
    <cellStyle name="SAPBEXHLevel1 7 7" xfId="33664" xr:uid="{00000000-0005-0000-0000-000080830000}"/>
    <cellStyle name="SAPBEXHLevel1 7 7 2" xfId="33665" xr:uid="{00000000-0005-0000-0000-000081830000}"/>
    <cellStyle name="SAPBEXHLevel1 7 7 2 2" xfId="33666" xr:uid="{00000000-0005-0000-0000-000082830000}"/>
    <cellStyle name="SAPBEXHLevel1 7 7 3" xfId="33667" xr:uid="{00000000-0005-0000-0000-000083830000}"/>
    <cellStyle name="SAPBEXHLevel1 7 8" xfId="33668" xr:uid="{00000000-0005-0000-0000-000084830000}"/>
    <cellStyle name="SAPBEXHLevel1 7 8 2" xfId="33669" xr:uid="{00000000-0005-0000-0000-000085830000}"/>
    <cellStyle name="SAPBEXHLevel1 7 8 2 2" xfId="33670" xr:uid="{00000000-0005-0000-0000-000086830000}"/>
    <cellStyle name="SAPBEXHLevel1 7 8 3" xfId="33671" xr:uid="{00000000-0005-0000-0000-000087830000}"/>
    <cellStyle name="SAPBEXHLevel1 7 9" xfId="33672" xr:uid="{00000000-0005-0000-0000-000088830000}"/>
    <cellStyle name="SAPBEXHLevel1 8" xfId="33673" xr:uid="{00000000-0005-0000-0000-000089830000}"/>
    <cellStyle name="SAPBEXHLevel1 8 10" xfId="33674" xr:uid="{00000000-0005-0000-0000-00008A830000}"/>
    <cellStyle name="SAPBEXHLevel1 8 2" xfId="33675" xr:uid="{00000000-0005-0000-0000-00008B830000}"/>
    <cellStyle name="SAPBEXHLevel1 8 2 2" xfId="33676" xr:uid="{00000000-0005-0000-0000-00008C830000}"/>
    <cellStyle name="SAPBEXHLevel1 8 2 2 2" xfId="33677" xr:uid="{00000000-0005-0000-0000-00008D830000}"/>
    <cellStyle name="SAPBEXHLevel1 8 2 2 2 2" xfId="33678" xr:uid="{00000000-0005-0000-0000-00008E830000}"/>
    <cellStyle name="SAPBEXHLevel1 8 2 2 2 2 2" xfId="33679" xr:uid="{00000000-0005-0000-0000-00008F830000}"/>
    <cellStyle name="SAPBEXHLevel1 8 2 2 2 3" xfId="33680" xr:uid="{00000000-0005-0000-0000-000090830000}"/>
    <cellStyle name="SAPBEXHLevel1 8 2 2 3" xfId="33681" xr:uid="{00000000-0005-0000-0000-000091830000}"/>
    <cellStyle name="SAPBEXHLevel1 8 2 3" xfId="33682" xr:uid="{00000000-0005-0000-0000-000092830000}"/>
    <cellStyle name="SAPBEXHLevel1 8 2 3 2" xfId="33683" xr:uid="{00000000-0005-0000-0000-000093830000}"/>
    <cellStyle name="SAPBEXHLevel1 8 2 3 2 2" xfId="33684" xr:uid="{00000000-0005-0000-0000-000094830000}"/>
    <cellStyle name="SAPBEXHLevel1 8 2 3 3" xfId="33685" xr:uid="{00000000-0005-0000-0000-000095830000}"/>
    <cellStyle name="SAPBEXHLevel1 8 2 4" xfId="33686" xr:uid="{00000000-0005-0000-0000-000096830000}"/>
    <cellStyle name="SAPBEXHLevel1 8 2 4 2" xfId="33687" xr:uid="{00000000-0005-0000-0000-000097830000}"/>
    <cellStyle name="SAPBEXHLevel1 8 2 4 2 2" xfId="33688" xr:uid="{00000000-0005-0000-0000-000098830000}"/>
    <cellStyle name="SAPBEXHLevel1 8 2 4 3" xfId="33689" xr:uid="{00000000-0005-0000-0000-000099830000}"/>
    <cellStyle name="SAPBEXHLevel1 8 2 5" xfId="33690" xr:uid="{00000000-0005-0000-0000-00009A830000}"/>
    <cellStyle name="SAPBEXHLevel1 8 2 5 2" xfId="33691" xr:uid="{00000000-0005-0000-0000-00009B830000}"/>
    <cellStyle name="SAPBEXHLevel1 8 2 5 2 2" xfId="33692" xr:uid="{00000000-0005-0000-0000-00009C830000}"/>
    <cellStyle name="SAPBEXHLevel1 8 2 5 3" xfId="33693" xr:uid="{00000000-0005-0000-0000-00009D830000}"/>
    <cellStyle name="SAPBEXHLevel1 8 2 6" xfId="33694" xr:uid="{00000000-0005-0000-0000-00009E830000}"/>
    <cellStyle name="SAPBEXHLevel1 8 3" xfId="33695" xr:uid="{00000000-0005-0000-0000-00009F830000}"/>
    <cellStyle name="SAPBEXHLevel1 8 3 2" xfId="33696" xr:uid="{00000000-0005-0000-0000-0000A0830000}"/>
    <cellStyle name="SAPBEXHLevel1 8 3 2 2" xfId="33697" xr:uid="{00000000-0005-0000-0000-0000A1830000}"/>
    <cellStyle name="SAPBEXHLevel1 8 3 2 2 2" xfId="33698" xr:uid="{00000000-0005-0000-0000-0000A2830000}"/>
    <cellStyle name="SAPBEXHLevel1 8 3 2 2 2 2" xfId="33699" xr:uid="{00000000-0005-0000-0000-0000A3830000}"/>
    <cellStyle name="SAPBEXHLevel1 8 3 2 2 3" xfId="33700" xr:uid="{00000000-0005-0000-0000-0000A4830000}"/>
    <cellStyle name="SAPBEXHLevel1 8 3 2 3" xfId="33701" xr:uid="{00000000-0005-0000-0000-0000A5830000}"/>
    <cellStyle name="SAPBEXHLevel1 8 3 3" xfId="33702" xr:uid="{00000000-0005-0000-0000-0000A6830000}"/>
    <cellStyle name="SAPBEXHLevel1 8 3 3 2" xfId="33703" xr:uid="{00000000-0005-0000-0000-0000A7830000}"/>
    <cellStyle name="SAPBEXHLevel1 8 3 3 2 2" xfId="33704" xr:uid="{00000000-0005-0000-0000-0000A8830000}"/>
    <cellStyle name="SAPBEXHLevel1 8 3 3 3" xfId="33705" xr:uid="{00000000-0005-0000-0000-0000A9830000}"/>
    <cellStyle name="SAPBEXHLevel1 8 3 4" xfId="33706" xr:uid="{00000000-0005-0000-0000-0000AA830000}"/>
    <cellStyle name="SAPBEXHLevel1 8 3 4 2" xfId="33707" xr:uid="{00000000-0005-0000-0000-0000AB830000}"/>
    <cellStyle name="SAPBEXHLevel1 8 3 4 2 2" xfId="33708" xr:uid="{00000000-0005-0000-0000-0000AC830000}"/>
    <cellStyle name="SAPBEXHLevel1 8 3 4 3" xfId="33709" xr:uid="{00000000-0005-0000-0000-0000AD830000}"/>
    <cellStyle name="SAPBEXHLevel1 8 3 5" xfId="33710" xr:uid="{00000000-0005-0000-0000-0000AE830000}"/>
    <cellStyle name="SAPBEXHLevel1 8 3 5 2" xfId="33711" xr:uid="{00000000-0005-0000-0000-0000AF830000}"/>
    <cellStyle name="SAPBEXHLevel1 8 3 5 2 2" xfId="33712" xr:uid="{00000000-0005-0000-0000-0000B0830000}"/>
    <cellStyle name="SAPBEXHLevel1 8 3 5 3" xfId="33713" xr:uid="{00000000-0005-0000-0000-0000B1830000}"/>
    <cellStyle name="SAPBEXHLevel1 8 3 6" xfId="33714" xr:uid="{00000000-0005-0000-0000-0000B2830000}"/>
    <cellStyle name="SAPBEXHLevel1 8 4" xfId="33715" xr:uid="{00000000-0005-0000-0000-0000B3830000}"/>
    <cellStyle name="SAPBEXHLevel1 8 4 2" xfId="33716" xr:uid="{00000000-0005-0000-0000-0000B4830000}"/>
    <cellStyle name="SAPBEXHLevel1 8 4 2 2" xfId="33717" xr:uid="{00000000-0005-0000-0000-0000B5830000}"/>
    <cellStyle name="SAPBEXHLevel1 8 4 2 2 2" xfId="33718" xr:uid="{00000000-0005-0000-0000-0000B6830000}"/>
    <cellStyle name="SAPBEXHLevel1 8 4 2 3" xfId="33719" xr:uid="{00000000-0005-0000-0000-0000B7830000}"/>
    <cellStyle name="SAPBEXHLevel1 8 4 3" xfId="33720" xr:uid="{00000000-0005-0000-0000-0000B8830000}"/>
    <cellStyle name="SAPBEXHLevel1 8 4 3 2" xfId="33721" xr:uid="{00000000-0005-0000-0000-0000B9830000}"/>
    <cellStyle name="SAPBEXHLevel1 8 4 3 2 2" xfId="33722" xr:uid="{00000000-0005-0000-0000-0000BA830000}"/>
    <cellStyle name="SAPBEXHLevel1 8 4 3 3" xfId="33723" xr:uid="{00000000-0005-0000-0000-0000BB830000}"/>
    <cellStyle name="SAPBEXHLevel1 8 4 4" xfId="33724" xr:uid="{00000000-0005-0000-0000-0000BC830000}"/>
    <cellStyle name="SAPBEXHLevel1 8 4 4 2" xfId="33725" xr:uid="{00000000-0005-0000-0000-0000BD830000}"/>
    <cellStyle name="SAPBEXHLevel1 8 4 4 2 2" xfId="33726" xr:uid="{00000000-0005-0000-0000-0000BE830000}"/>
    <cellStyle name="SAPBEXHLevel1 8 4 4 3" xfId="33727" xr:uid="{00000000-0005-0000-0000-0000BF830000}"/>
    <cellStyle name="SAPBEXHLevel1 8 4 5" xfId="33728" xr:uid="{00000000-0005-0000-0000-0000C0830000}"/>
    <cellStyle name="SAPBEXHLevel1 8 5" xfId="33729" xr:uid="{00000000-0005-0000-0000-0000C1830000}"/>
    <cellStyle name="SAPBEXHLevel1 8 5 2" xfId="33730" xr:uid="{00000000-0005-0000-0000-0000C2830000}"/>
    <cellStyle name="SAPBEXHLevel1 8 5 2 2" xfId="33731" xr:uid="{00000000-0005-0000-0000-0000C3830000}"/>
    <cellStyle name="SAPBEXHLevel1 8 5 2 2 2" xfId="33732" xr:uid="{00000000-0005-0000-0000-0000C4830000}"/>
    <cellStyle name="SAPBEXHLevel1 8 5 2 3" xfId="33733" xr:uid="{00000000-0005-0000-0000-0000C5830000}"/>
    <cellStyle name="SAPBEXHLevel1 8 5 3" xfId="33734" xr:uid="{00000000-0005-0000-0000-0000C6830000}"/>
    <cellStyle name="SAPBEXHLevel1 8 5 3 2" xfId="33735" xr:uid="{00000000-0005-0000-0000-0000C7830000}"/>
    <cellStyle name="SAPBEXHLevel1 8 5 3 2 2" xfId="33736" xr:uid="{00000000-0005-0000-0000-0000C8830000}"/>
    <cellStyle name="SAPBEXHLevel1 8 5 3 3" xfId="33737" xr:uid="{00000000-0005-0000-0000-0000C9830000}"/>
    <cellStyle name="SAPBEXHLevel1 8 5 4" xfId="33738" xr:uid="{00000000-0005-0000-0000-0000CA830000}"/>
    <cellStyle name="SAPBEXHLevel1 8 5 4 2" xfId="33739" xr:uid="{00000000-0005-0000-0000-0000CB830000}"/>
    <cellStyle name="SAPBEXHLevel1 8 5 5" xfId="33740" xr:uid="{00000000-0005-0000-0000-0000CC830000}"/>
    <cellStyle name="SAPBEXHLevel1 8 6" xfId="33741" xr:uid="{00000000-0005-0000-0000-0000CD830000}"/>
    <cellStyle name="SAPBEXHLevel1 8 6 2" xfId="33742" xr:uid="{00000000-0005-0000-0000-0000CE830000}"/>
    <cellStyle name="SAPBEXHLevel1 8 6 2 2" xfId="33743" xr:uid="{00000000-0005-0000-0000-0000CF830000}"/>
    <cellStyle name="SAPBEXHLevel1 8 6 3" xfId="33744" xr:uid="{00000000-0005-0000-0000-0000D0830000}"/>
    <cellStyle name="SAPBEXHLevel1 8 7" xfId="33745" xr:uid="{00000000-0005-0000-0000-0000D1830000}"/>
    <cellStyle name="SAPBEXHLevel1 8 7 2" xfId="33746" xr:uid="{00000000-0005-0000-0000-0000D2830000}"/>
    <cellStyle name="SAPBEXHLevel1 8 7 2 2" xfId="33747" xr:uid="{00000000-0005-0000-0000-0000D3830000}"/>
    <cellStyle name="SAPBEXHLevel1 8 7 3" xfId="33748" xr:uid="{00000000-0005-0000-0000-0000D4830000}"/>
    <cellStyle name="SAPBEXHLevel1 8 8" xfId="33749" xr:uid="{00000000-0005-0000-0000-0000D5830000}"/>
    <cellStyle name="SAPBEXHLevel1 8 8 2" xfId="33750" xr:uid="{00000000-0005-0000-0000-0000D6830000}"/>
    <cellStyle name="SAPBEXHLevel1 8 8 2 2" xfId="33751" xr:uid="{00000000-0005-0000-0000-0000D7830000}"/>
    <cellStyle name="SAPBEXHLevel1 8 8 3" xfId="33752" xr:uid="{00000000-0005-0000-0000-0000D8830000}"/>
    <cellStyle name="SAPBEXHLevel1 8 9" xfId="33753" xr:uid="{00000000-0005-0000-0000-0000D9830000}"/>
    <cellStyle name="SAPBEXHLevel1 8 9 2" xfId="33754" xr:uid="{00000000-0005-0000-0000-0000DA830000}"/>
    <cellStyle name="SAPBEXHLevel1 9" xfId="33755" xr:uid="{00000000-0005-0000-0000-0000DB830000}"/>
    <cellStyle name="SAPBEXHLevel1 9 2" xfId="33756" xr:uid="{00000000-0005-0000-0000-0000DC830000}"/>
    <cellStyle name="SAPBEXHLevel1 9 2 2" xfId="33757" xr:uid="{00000000-0005-0000-0000-0000DD830000}"/>
    <cellStyle name="SAPBEXHLevel1 9 2 2 2" xfId="33758" xr:uid="{00000000-0005-0000-0000-0000DE830000}"/>
    <cellStyle name="SAPBEXHLevel1 9 2 2 2 2" xfId="33759" xr:uid="{00000000-0005-0000-0000-0000DF830000}"/>
    <cellStyle name="SAPBEXHLevel1 9 2 2 2 2 2" xfId="33760" xr:uid="{00000000-0005-0000-0000-0000E0830000}"/>
    <cellStyle name="SAPBEXHLevel1 9 2 2 2 3" xfId="33761" xr:uid="{00000000-0005-0000-0000-0000E1830000}"/>
    <cellStyle name="SAPBEXHLevel1 9 2 2 3" xfId="33762" xr:uid="{00000000-0005-0000-0000-0000E2830000}"/>
    <cellStyle name="SAPBEXHLevel1 9 2 3" xfId="33763" xr:uid="{00000000-0005-0000-0000-0000E3830000}"/>
    <cellStyle name="SAPBEXHLevel1 9 2 3 2" xfId="33764" xr:uid="{00000000-0005-0000-0000-0000E4830000}"/>
    <cellStyle name="SAPBEXHLevel1 9 2 3 2 2" xfId="33765" xr:uid="{00000000-0005-0000-0000-0000E5830000}"/>
    <cellStyle name="SAPBEXHLevel1 9 2 3 3" xfId="33766" xr:uid="{00000000-0005-0000-0000-0000E6830000}"/>
    <cellStyle name="SAPBEXHLevel1 9 2 4" xfId="33767" xr:uid="{00000000-0005-0000-0000-0000E7830000}"/>
    <cellStyle name="SAPBEXHLevel1 9 2 4 2" xfId="33768" xr:uid="{00000000-0005-0000-0000-0000E8830000}"/>
    <cellStyle name="SAPBEXHLevel1 9 2 4 2 2" xfId="33769" xr:uid="{00000000-0005-0000-0000-0000E9830000}"/>
    <cellStyle name="SAPBEXHLevel1 9 2 4 3" xfId="33770" xr:uid="{00000000-0005-0000-0000-0000EA830000}"/>
    <cellStyle name="SAPBEXHLevel1 9 2 5" xfId="33771" xr:uid="{00000000-0005-0000-0000-0000EB830000}"/>
    <cellStyle name="SAPBEXHLevel1 9 3" xfId="33772" xr:uid="{00000000-0005-0000-0000-0000EC830000}"/>
    <cellStyle name="SAPBEXHLevel1 9 3 2" xfId="33773" xr:uid="{00000000-0005-0000-0000-0000ED830000}"/>
    <cellStyle name="SAPBEXHLevel1 9 3 2 2" xfId="33774" xr:uid="{00000000-0005-0000-0000-0000EE830000}"/>
    <cellStyle name="SAPBEXHLevel1 9 3 2 2 2" xfId="33775" xr:uid="{00000000-0005-0000-0000-0000EF830000}"/>
    <cellStyle name="SAPBEXHLevel1 9 3 2 2 2 2" xfId="33776" xr:uid="{00000000-0005-0000-0000-0000F0830000}"/>
    <cellStyle name="SAPBEXHLevel1 9 3 2 2 3" xfId="33777" xr:uid="{00000000-0005-0000-0000-0000F1830000}"/>
    <cellStyle name="SAPBEXHLevel1 9 3 2 3" xfId="33778" xr:uid="{00000000-0005-0000-0000-0000F2830000}"/>
    <cellStyle name="SAPBEXHLevel1 9 3 3" xfId="33779" xr:uid="{00000000-0005-0000-0000-0000F3830000}"/>
    <cellStyle name="SAPBEXHLevel1 9 3 3 2" xfId="33780" xr:uid="{00000000-0005-0000-0000-0000F4830000}"/>
    <cellStyle name="SAPBEXHLevel1 9 3 3 2 2" xfId="33781" xr:uid="{00000000-0005-0000-0000-0000F5830000}"/>
    <cellStyle name="SAPBEXHLevel1 9 3 3 3" xfId="33782" xr:uid="{00000000-0005-0000-0000-0000F6830000}"/>
    <cellStyle name="SAPBEXHLevel1 9 3 4" xfId="33783" xr:uid="{00000000-0005-0000-0000-0000F7830000}"/>
    <cellStyle name="SAPBEXHLevel1 9 3 4 2" xfId="33784" xr:uid="{00000000-0005-0000-0000-0000F8830000}"/>
    <cellStyle name="SAPBEXHLevel1 9 3 4 2 2" xfId="33785" xr:uid="{00000000-0005-0000-0000-0000F9830000}"/>
    <cellStyle name="SAPBEXHLevel1 9 3 4 3" xfId="33786" xr:uid="{00000000-0005-0000-0000-0000FA830000}"/>
    <cellStyle name="SAPBEXHLevel1 9 3 5" xfId="33787" xr:uid="{00000000-0005-0000-0000-0000FB830000}"/>
    <cellStyle name="SAPBEXHLevel1 9 4" xfId="33788" xr:uid="{00000000-0005-0000-0000-0000FC830000}"/>
    <cellStyle name="SAPBEXHLevel1 9 4 2" xfId="33789" xr:uid="{00000000-0005-0000-0000-0000FD830000}"/>
    <cellStyle name="SAPBEXHLevel1 9 4 2 2" xfId="33790" xr:uid="{00000000-0005-0000-0000-0000FE830000}"/>
    <cellStyle name="SAPBEXHLevel1 9 4 2 2 2" xfId="33791" xr:uid="{00000000-0005-0000-0000-0000FF830000}"/>
    <cellStyle name="SAPBEXHLevel1 9 4 2 3" xfId="33792" xr:uid="{00000000-0005-0000-0000-000000840000}"/>
    <cellStyle name="SAPBEXHLevel1 9 4 3" xfId="33793" xr:uid="{00000000-0005-0000-0000-000001840000}"/>
    <cellStyle name="SAPBEXHLevel1 9 4 3 2" xfId="33794" xr:uid="{00000000-0005-0000-0000-000002840000}"/>
    <cellStyle name="SAPBEXHLevel1 9 4 3 2 2" xfId="33795" xr:uid="{00000000-0005-0000-0000-000003840000}"/>
    <cellStyle name="SAPBEXHLevel1 9 4 3 3" xfId="33796" xr:uid="{00000000-0005-0000-0000-000004840000}"/>
    <cellStyle name="SAPBEXHLevel1 9 4 4" xfId="33797" xr:uid="{00000000-0005-0000-0000-000005840000}"/>
    <cellStyle name="SAPBEXHLevel1 9 4 4 2" xfId="33798" xr:uid="{00000000-0005-0000-0000-000006840000}"/>
    <cellStyle name="SAPBEXHLevel1 9 4 4 2 2" xfId="33799" xr:uid="{00000000-0005-0000-0000-000007840000}"/>
    <cellStyle name="SAPBEXHLevel1 9 4 4 3" xfId="33800" xr:uid="{00000000-0005-0000-0000-000008840000}"/>
    <cellStyle name="SAPBEXHLevel1 9 4 5" xfId="33801" xr:uid="{00000000-0005-0000-0000-000009840000}"/>
    <cellStyle name="SAPBEXHLevel1 9 5" xfId="33802" xr:uid="{00000000-0005-0000-0000-00000A840000}"/>
    <cellStyle name="SAPBEXHLevel1 9 5 2" xfId="33803" xr:uid="{00000000-0005-0000-0000-00000B840000}"/>
    <cellStyle name="SAPBEXHLevel1 9 5 2 2" xfId="33804" xr:uid="{00000000-0005-0000-0000-00000C840000}"/>
    <cellStyle name="SAPBEXHLevel1 9 5 3" xfId="33805" xr:uid="{00000000-0005-0000-0000-00000D840000}"/>
    <cellStyle name="SAPBEXHLevel1 9 6" xfId="33806" xr:uid="{00000000-0005-0000-0000-00000E840000}"/>
    <cellStyle name="SAPBEXHLevel1 9 6 2" xfId="33807" xr:uid="{00000000-0005-0000-0000-00000F840000}"/>
    <cellStyle name="SAPBEXHLevel1 9 6 2 2" xfId="33808" xr:uid="{00000000-0005-0000-0000-000010840000}"/>
    <cellStyle name="SAPBEXHLevel1 9 6 3" xfId="33809" xr:uid="{00000000-0005-0000-0000-000011840000}"/>
    <cellStyle name="SAPBEXHLevel1 9 7" xfId="33810" xr:uid="{00000000-0005-0000-0000-000012840000}"/>
    <cellStyle name="SAPBEXHLevel1_ACS May 2012" xfId="33811" xr:uid="{00000000-0005-0000-0000-000013840000}"/>
    <cellStyle name="SAPBEXstdData" xfId="33812" xr:uid="{00000000-0005-0000-0000-000014840000}"/>
    <cellStyle name="SAPBEXstdData 10" xfId="33813" xr:uid="{00000000-0005-0000-0000-000015840000}"/>
    <cellStyle name="SAPBEXstdData 10 2" xfId="33814" xr:uid="{00000000-0005-0000-0000-000016840000}"/>
    <cellStyle name="SAPBEXstdData 10 2 2" xfId="33815" xr:uid="{00000000-0005-0000-0000-000017840000}"/>
    <cellStyle name="SAPBEXstdData 10 2 2 2" xfId="33816" xr:uid="{00000000-0005-0000-0000-000018840000}"/>
    <cellStyle name="SAPBEXstdData 10 2 3" xfId="33817" xr:uid="{00000000-0005-0000-0000-000019840000}"/>
    <cellStyle name="SAPBEXstdData 10 3" xfId="33818" xr:uid="{00000000-0005-0000-0000-00001A840000}"/>
    <cellStyle name="SAPBEXstdData 10 3 2" xfId="33819" xr:uid="{00000000-0005-0000-0000-00001B840000}"/>
    <cellStyle name="SAPBEXstdData 10 3 2 2" xfId="33820" xr:uid="{00000000-0005-0000-0000-00001C840000}"/>
    <cellStyle name="SAPBEXstdData 10 3 3" xfId="33821" xr:uid="{00000000-0005-0000-0000-00001D840000}"/>
    <cellStyle name="SAPBEXstdData 10 4" xfId="33822" xr:uid="{00000000-0005-0000-0000-00001E840000}"/>
    <cellStyle name="SAPBEXstdData 10 4 2" xfId="33823" xr:uid="{00000000-0005-0000-0000-00001F840000}"/>
    <cellStyle name="SAPBEXstdData 10 4 2 2" xfId="33824" xr:uid="{00000000-0005-0000-0000-000020840000}"/>
    <cellStyle name="SAPBEXstdData 10 4 3" xfId="33825" xr:uid="{00000000-0005-0000-0000-000021840000}"/>
    <cellStyle name="SAPBEXstdData 10 5" xfId="33826" xr:uid="{00000000-0005-0000-0000-000022840000}"/>
    <cellStyle name="SAPBEXstdData 11" xfId="33827" xr:uid="{00000000-0005-0000-0000-000023840000}"/>
    <cellStyle name="SAPBEXstdData 11 2" xfId="33828" xr:uid="{00000000-0005-0000-0000-000024840000}"/>
    <cellStyle name="SAPBEXstdData 11 2 2" xfId="33829" xr:uid="{00000000-0005-0000-0000-000025840000}"/>
    <cellStyle name="SAPBEXstdData 11 3" xfId="33830" xr:uid="{00000000-0005-0000-0000-000026840000}"/>
    <cellStyle name="SAPBEXstdData 12" xfId="33831" xr:uid="{00000000-0005-0000-0000-000027840000}"/>
    <cellStyle name="SAPBEXstdData 12 2" xfId="33832" xr:uid="{00000000-0005-0000-0000-000028840000}"/>
    <cellStyle name="SAPBEXstdData 12 2 2" xfId="33833" xr:uid="{00000000-0005-0000-0000-000029840000}"/>
    <cellStyle name="SAPBEXstdData 12 3" xfId="33834" xr:uid="{00000000-0005-0000-0000-00002A840000}"/>
    <cellStyle name="SAPBEXstdData 13" xfId="33835" xr:uid="{00000000-0005-0000-0000-00002B840000}"/>
    <cellStyle name="SAPBEXstdData 2" xfId="33836" xr:uid="{00000000-0005-0000-0000-00002C840000}"/>
    <cellStyle name="SAPBEXstdData 2 2" xfId="33837" xr:uid="{00000000-0005-0000-0000-00002D840000}"/>
    <cellStyle name="SAPBEXstdData 2 2 2" xfId="33838" xr:uid="{00000000-0005-0000-0000-00002E840000}"/>
    <cellStyle name="SAPBEXstdData 2 2 2 2" xfId="33839" xr:uid="{00000000-0005-0000-0000-00002F840000}"/>
    <cellStyle name="SAPBEXstdData 2 2 2 2 2" xfId="33840" xr:uid="{00000000-0005-0000-0000-000030840000}"/>
    <cellStyle name="SAPBEXstdData 2 2 2 2 2 2" xfId="33841" xr:uid="{00000000-0005-0000-0000-000031840000}"/>
    <cellStyle name="SAPBEXstdData 2 2 2 2 3" xfId="33842" xr:uid="{00000000-0005-0000-0000-000032840000}"/>
    <cellStyle name="SAPBEXstdData 2 2 2 3" xfId="33843" xr:uid="{00000000-0005-0000-0000-000033840000}"/>
    <cellStyle name="SAPBEXstdData 2 2 3" xfId="33844" xr:uid="{00000000-0005-0000-0000-000034840000}"/>
    <cellStyle name="SAPBEXstdData 2 2 3 2" xfId="33845" xr:uid="{00000000-0005-0000-0000-000035840000}"/>
    <cellStyle name="SAPBEXstdData 2 2 3 2 2" xfId="33846" xr:uid="{00000000-0005-0000-0000-000036840000}"/>
    <cellStyle name="SAPBEXstdData 2 2 3 3" xfId="33847" xr:uid="{00000000-0005-0000-0000-000037840000}"/>
    <cellStyle name="SAPBEXstdData 2 2 4" xfId="33848" xr:uid="{00000000-0005-0000-0000-000038840000}"/>
    <cellStyle name="SAPBEXstdData 2 2 4 2" xfId="33849" xr:uid="{00000000-0005-0000-0000-000039840000}"/>
    <cellStyle name="SAPBEXstdData 2 2 4 2 2" xfId="33850" xr:uid="{00000000-0005-0000-0000-00003A840000}"/>
    <cellStyle name="SAPBEXstdData 2 2 4 3" xfId="33851" xr:uid="{00000000-0005-0000-0000-00003B840000}"/>
    <cellStyle name="SAPBEXstdData 2 2 5" xfId="33852" xr:uid="{00000000-0005-0000-0000-00003C840000}"/>
    <cellStyle name="SAPBEXstdData 2 3" xfId="33853" xr:uid="{00000000-0005-0000-0000-00003D840000}"/>
    <cellStyle name="SAPBEXstdData 2 3 2" xfId="33854" xr:uid="{00000000-0005-0000-0000-00003E840000}"/>
    <cellStyle name="SAPBEXstdData 2 3 2 2" xfId="33855" xr:uid="{00000000-0005-0000-0000-00003F840000}"/>
    <cellStyle name="SAPBEXstdData 2 3 2 2 2" xfId="33856" xr:uid="{00000000-0005-0000-0000-000040840000}"/>
    <cellStyle name="SAPBEXstdData 2 3 2 2 2 2" xfId="33857" xr:uid="{00000000-0005-0000-0000-000041840000}"/>
    <cellStyle name="SAPBEXstdData 2 3 2 2 3" xfId="33858" xr:uid="{00000000-0005-0000-0000-000042840000}"/>
    <cellStyle name="SAPBEXstdData 2 3 2 3" xfId="33859" xr:uid="{00000000-0005-0000-0000-000043840000}"/>
    <cellStyle name="SAPBEXstdData 2 3 3" xfId="33860" xr:uid="{00000000-0005-0000-0000-000044840000}"/>
    <cellStyle name="SAPBEXstdData 2 3 3 2" xfId="33861" xr:uid="{00000000-0005-0000-0000-000045840000}"/>
    <cellStyle name="SAPBEXstdData 2 3 3 2 2" xfId="33862" xr:uid="{00000000-0005-0000-0000-000046840000}"/>
    <cellStyle name="SAPBEXstdData 2 3 3 3" xfId="33863" xr:uid="{00000000-0005-0000-0000-000047840000}"/>
    <cellStyle name="SAPBEXstdData 2 3 4" xfId="33864" xr:uid="{00000000-0005-0000-0000-000048840000}"/>
    <cellStyle name="SAPBEXstdData 2 3 4 2" xfId="33865" xr:uid="{00000000-0005-0000-0000-000049840000}"/>
    <cellStyle name="SAPBEXstdData 2 3 4 2 2" xfId="33866" xr:uid="{00000000-0005-0000-0000-00004A840000}"/>
    <cellStyle name="SAPBEXstdData 2 3 4 3" xfId="33867" xr:uid="{00000000-0005-0000-0000-00004B840000}"/>
    <cellStyle name="SAPBEXstdData 2 3 5" xfId="33868" xr:uid="{00000000-0005-0000-0000-00004C840000}"/>
    <cellStyle name="SAPBEXstdData 2 4" xfId="33869" xr:uid="{00000000-0005-0000-0000-00004D840000}"/>
    <cellStyle name="SAPBEXstdData 2 4 2" xfId="33870" xr:uid="{00000000-0005-0000-0000-00004E840000}"/>
    <cellStyle name="SAPBEXstdData 2 4 2 2" xfId="33871" xr:uid="{00000000-0005-0000-0000-00004F840000}"/>
    <cellStyle name="SAPBEXstdData 2 4 2 2 2" xfId="33872" xr:uid="{00000000-0005-0000-0000-000050840000}"/>
    <cellStyle name="SAPBEXstdData 2 4 2 3" xfId="33873" xr:uid="{00000000-0005-0000-0000-000051840000}"/>
    <cellStyle name="SAPBEXstdData 2 4 3" xfId="33874" xr:uid="{00000000-0005-0000-0000-000052840000}"/>
    <cellStyle name="SAPBEXstdData 2 4 3 2" xfId="33875" xr:uid="{00000000-0005-0000-0000-000053840000}"/>
    <cellStyle name="SAPBEXstdData 2 4 3 2 2" xfId="33876" xr:uid="{00000000-0005-0000-0000-000054840000}"/>
    <cellStyle name="SAPBEXstdData 2 4 3 3" xfId="33877" xr:uid="{00000000-0005-0000-0000-000055840000}"/>
    <cellStyle name="SAPBEXstdData 2 4 4" xfId="33878" xr:uid="{00000000-0005-0000-0000-000056840000}"/>
    <cellStyle name="SAPBEXstdData 2 4 4 2" xfId="33879" xr:uid="{00000000-0005-0000-0000-000057840000}"/>
    <cellStyle name="SAPBEXstdData 2 4 4 2 2" xfId="33880" xr:uid="{00000000-0005-0000-0000-000058840000}"/>
    <cellStyle name="SAPBEXstdData 2 4 4 3" xfId="33881" xr:uid="{00000000-0005-0000-0000-000059840000}"/>
    <cellStyle name="SAPBEXstdData 2 4 5" xfId="33882" xr:uid="{00000000-0005-0000-0000-00005A840000}"/>
    <cellStyle name="SAPBEXstdData 2 5" xfId="33883" xr:uid="{00000000-0005-0000-0000-00005B840000}"/>
    <cellStyle name="SAPBEXstdData 2 5 2" xfId="33884" xr:uid="{00000000-0005-0000-0000-00005C840000}"/>
    <cellStyle name="SAPBEXstdData 2 5 2 2" xfId="33885" xr:uid="{00000000-0005-0000-0000-00005D840000}"/>
    <cellStyle name="SAPBEXstdData 2 5 2 2 2" xfId="33886" xr:uid="{00000000-0005-0000-0000-00005E840000}"/>
    <cellStyle name="SAPBEXstdData 2 5 2 3" xfId="33887" xr:uid="{00000000-0005-0000-0000-00005F840000}"/>
    <cellStyle name="SAPBEXstdData 2 5 3" xfId="33888" xr:uid="{00000000-0005-0000-0000-000060840000}"/>
    <cellStyle name="SAPBEXstdData 2 5 3 2" xfId="33889" xr:uid="{00000000-0005-0000-0000-000061840000}"/>
    <cellStyle name="SAPBEXstdData 2 5 3 2 2" xfId="33890" xr:uid="{00000000-0005-0000-0000-000062840000}"/>
    <cellStyle name="SAPBEXstdData 2 5 3 3" xfId="33891" xr:uid="{00000000-0005-0000-0000-000063840000}"/>
    <cellStyle name="SAPBEXstdData 2 5 4" xfId="33892" xr:uid="{00000000-0005-0000-0000-000064840000}"/>
    <cellStyle name="SAPBEXstdData 2 5 4 2" xfId="33893" xr:uid="{00000000-0005-0000-0000-000065840000}"/>
    <cellStyle name="SAPBEXstdData 2 5 5" xfId="33894" xr:uid="{00000000-0005-0000-0000-000066840000}"/>
    <cellStyle name="SAPBEXstdData 2 6" xfId="33895" xr:uid="{00000000-0005-0000-0000-000067840000}"/>
    <cellStyle name="SAPBEXstdData 2 6 2" xfId="33896" xr:uid="{00000000-0005-0000-0000-000068840000}"/>
    <cellStyle name="SAPBEXstdData 2 6 2 2" xfId="33897" xr:uid="{00000000-0005-0000-0000-000069840000}"/>
    <cellStyle name="SAPBEXstdData 2 6 3" xfId="33898" xr:uid="{00000000-0005-0000-0000-00006A840000}"/>
    <cellStyle name="SAPBEXstdData 2 7" xfId="33899" xr:uid="{00000000-0005-0000-0000-00006B840000}"/>
    <cellStyle name="SAPBEXstdData 2 7 2" xfId="33900" xr:uid="{00000000-0005-0000-0000-00006C840000}"/>
    <cellStyle name="SAPBEXstdData 2 7 2 2" xfId="33901" xr:uid="{00000000-0005-0000-0000-00006D840000}"/>
    <cellStyle name="SAPBEXstdData 2 7 3" xfId="33902" xr:uid="{00000000-0005-0000-0000-00006E840000}"/>
    <cellStyle name="SAPBEXstdData 2 8" xfId="33903" xr:uid="{00000000-0005-0000-0000-00006F840000}"/>
    <cellStyle name="SAPBEXstdData 3" xfId="33904" xr:uid="{00000000-0005-0000-0000-000070840000}"/>
    <cellStyle name="SAPBEXstdData 3 2" xfId="33905" xr:uid="{00000000-0005-0000-0000-000071840000}"/>
    <cellStyle name="SAPBEXstdData 3 2 2" xfId="33906" xr:uid="{00000000-0005-0000-0000-000072840000}"/>
    <cellStyle name="SAPBEXstdData 3 2 2 2" xfId="33907" xr:uid="{00000000-0005-0000-0000-000073840000}"/>
    <cellStyle name="SAPBEXstdData 3 2 2 2 2" xfId="33908" xr:uid="{00000000-0005-0000-0000-000074840000}"/>
    <cellStyle name="SAPBEXstdData 3 2 2 2 2 2" xfId="33909" xr:uid="{00000000-0005-0000-0000-000075840000}"/>
    <cellStyle name="SAPBEXstdData 3 2 2 2 3" xfId="33910" xr:uid="{00000000-0005-0000-0000-000076840000}"/>
    <cellStyle name="SAPBEXstdData 3 2 2 3" xfId="33911" xr:uid="{00000000-0005-0000-0000-000077840000}"/>
    <cellStyle name="SAPBEXstdData 3 2 3" xfId="33912" xr:uid="{00000000-0005-0000-0000-000078840000}"/>
    <cellStyle name="SAPBEXstdData 3 2 3 2" xfId="33913" xr:uid="{00000000-0005-0000-0000-000079840000}"/>
    <cellStyle name="SAPBEXstdData 3 2 3 2 2" xfId="33914" xr:uid="{00000000-0005-0000-0000-00007A840000}"/>
    <cellStyle name="SAPBEXstdData 3 2 3 3" xfId="33915" xr:uid="{00000000-0005-0000-0000-00007B840000}"/>
    <cellStyle name="SAPBEXstdData 3 2 4" xfId="33916" xr:uid="{00000000-0005-0000-0000-00007C840000}"/>
    <cellStyle name="SAPBEXstdData 3 2 4 2" xfId="33917" xr:uid="{00000000-0005-0000-0000-00007D840000}"/>
    <cellStyle name="SAPBEXstdData 3 2 4 2 2" xfId="33918" xr:uid="{00000000-0005-0000-0000-00007E840000}"/>
    <cellStyle name="SAPBEXstdData 3 2 4 3" xfId="33919" xr:uid="{00000000-0005-0000-0000-00007F840000}"/>
    <cellStyle name="SAPBEXstdData 3 2 5" xfId="33920" xr:uid="{00000000-0005-0000-0000-000080840000}"/>
    <cellStyle name="SAPBEXstdData 3 3" xfId="33921" xr:uid="{00000000-0005-0000-0000-000081840000}"/>
    <cellStyle name="SAPBEXstdData 3 3 2" xfId="33922" xr:uid="{00000000-0005-0000-0000-000082840000}"/>
    <cellStyle name="SAPBEXstdData 3 3 2 2" xfId="33923" xr:uid="{00000000-0005-0000-0000-000083840000}"/>
    <cellStyle name="SAPBEXstdData 3 3 2 2 2" xfId="33924" xr:uid="{00000000-0005-0000-0000-000084840000}"/>
    <cellStyle name="SAPBEXstdData 3 3 2 2 2 2" xfId="33925" xr:uid="{00000000-0005-0000-0000-000085840000}"/>
    <cellStyle name="SAPBEXstdData 3 3 2 2 3" xfId="33926" xr:uid="{00000000-0005-0000-0000-000086840000}"/>
    <cellStyle name="SAPBEXstdData 3 3 2 3" xfId="33927" xr:uid="{00000000-0005-0000-0000-000087840000}"/>
    <cellStyle name="SAPBEXstdData 3 3 3" xfId="33928" xr:uid="{00000000-0005-0000-0000-000088840000}"/>
    <cellStyle name="SAPBEXstdData 3 3 3 2" xfId="33929" xr:uid="{00000000-0005-0000-0000-000089840000}"/>
    <cellStyle name="SAPBEXstdData 3 3 3 2 2" xfId="33930" xr:uid="{00000000-0005-0000-0000-00008A840000}"/>
    <cellStyle name="SAPBEXstdData 3 3 3 3" xfId="33931" xr:uid="{00000000-0005-0000-0000-00008B840000}"/>
    <cellStyle name="SAPBEXstdData 3 3 4" xfId="33932" xr:uid="{00000000-0005-0000-0000-00008C840000}"/>
    <cellStyle name="SAPBEXstdData 3 3 4 2" xfId="33933" xr:uid="{00000000-0005-0000-0000-00008D840000}"/>
    <cellStyle name="SAPBEXstdData 3 3 4 2 2" xfId="33934" xr:uid="{00000000-0005-0000-0000-00008E840000}"/>
    <cellStyle name="SAPBEXstdData 3 3 4 3" xfId="33935" xr:uid="{00000000-0005-0000-0000-00008F840000}"/>
    <cellStyle name="SAPBEXstdData 3 3 5" xfId="33936" xr:uid="{00000000-0005-0000-0000-000090840000}"/>
    <cellStyle name="SAPBEXstdData 3 4" xfId="33937" xr:uid="{00000000-0005-0000-0000-000091840000}"/>
    <cellStyle name="SAPBEXstdData 3 4 2" xfId="33938" xr:uid="{00000000-0005-0000-0000-000092840000}"/>
    <cellStyle name="SAPBEXstdData 3 4 2 2" xfId="33939" xr:uid="{00000000-0005-0000-0000-000093840000}"/>
    <cellStyle name="SAPBEXstdData 3 4 2 2 2" xfId="33940" xr:uid="{00000000-0005-0000-0000-000094840000}"/>
    <cellStyle name="SAPBEXstdData 3 4 2 3" xfId="33941" xr:uid="{00000000-0005-0000-0000-000095840000}"/>
    <cellStyle name="SAPBEXstdData 3 4 3" xfId="33942" xr:uid="{00000000-0005-0000-0000-000096840000}"/>
    <cellStyle name="SAPBEXstdData 3 4 3 2" xfId="33943" xr:uid="{00000000-0005-0000-0000-000097840000}"/>
    <cellStyle name="SAPBEXstdData 3 4 3 2 2" xfId="33944" xr:uid="{00000000-0005-0000-0000-000098840000}"/>
    <cellStyle name="SAPBEXstdData 3 4 3 3" xfId="33945" xr:uid="{00000000-0005-0000-0000-000099840000}"/>
    <cellStyle name="SAPBEXstdData 3 4 4" xfId="33946" xr:uid="{00000000-0005-0000-0000-00009A840000}"/>
    <cellStyle name="SAPBEXstdData 3 4 4 2" xfId="33947" xr:uid="{00000000-0005-0000-0000-00009B840000}"/>
    <cellStyle name="SAPBEXstdData 3 4 4 2 2" xfId="33948" xr:uid="{00000000-0005-0000-0000-00009C840000}"/>
    <cellStyle name="SAPBEXstdData 3 4 4 3" xfId="33949" xr:uid="{00000000-0005-0000-0000-00009D840000}"/>
    <cellStyle name="SAPBEXstdData 3 4 5" xfId="33950" xr:uid="{00000000-0005-0000-0000-00009E840000}"/>
    <cellStyle name="SAPBEXstdData 3 5" xfId="33951" xr:uid="{00000000-0005-0000-0000-00009F840000}"/>
    <cellStyle name="SAPBEXstdData 3 5 2" xfId="33952" xr:uid="{00000000-0005-0000-0000-0000A0840000}"/>
    <cellStyle name="SAPBEXstdData 3 5 2 2" xfId="33953" xr:uid="{00000000-0005-0000-0000-0000A1840000}"/>
    <cellStyle name="SAPBEXstdData 3 5 2 2 2" xfId="33954" xr:uid="{00000000-0005-0000-0000-0000A2840000}"/>
    <cellStyle name="SAPBEXstdData 3 5 2 3" xfId="33955" xr:uid="{00000000-0005-0000-0000-0000A3840000}"/>
    <cellStyle name="SAPBEXstdData 3 5 3" xfId="33956" xr:uid="{00000000-0005-0000-0000-0000A4840000}"/>
    <cellStyle name="SAPBEXstdData 3 5 3 2" xfId="33957" xr:uid="{00000000-0005-0000-0000-0000A5840000}"/>
    <cellStyle name="SAPBEXstdData 3 5 3 2 2" xfId="33958" xr:uid="{00000000-0005-0000-0000-0000A6840000}"/>
    <cellStyle name="SAPBEXstdData 3 5 3 3" xfId="33959" xr:uid="{00000000-0005-0000-0000-0000A7840000}"/>
    <cellStyle name="SAPBEXstdData 3 5 4" xfId="33960" xr:uid="{00000000-0005-0000-0000-0000A8840000}"/>
    <cellStyle name="SAPBEXstdData 3 5 4 2" xfId="33961" xr:uid="{00000000-0005-0000-0000-0000A9840000}"/>
    <cellStyle name="SAPBEXstdData 3 5 5" xfId="33962" xr:uid="{00000000-0005-0000-0000-0000AA840000}"/>
    <cellStyle name="SAPBEXstdData 3 6" xfId="33963" xr:uid="{00000000-0005-0000-0000-0000AB840000}"/>
    <cellStyle name="SAPBEXstdData 3 6 2" xfId="33964" xr:uid="{00000000-0005-0000-0000-0000AC840000}"/>
    <cellStyle name="SAPBEXstdData 3 6 2 2" xfId="33965" xr:uid="{00000000-0005-0000-0000-0000AD840000}"/>
    <cellStyle name="SAPBEXstdData 3 6 3" xfId="33966" xr:uid="{00000000-0005-0000-0000-0000AE840000}"/>
    <cellStyle name="SAPBEXstdData 3 7" xfId="33967" xr:uid="{00000000-0005-0000-0000-0000AF840000}"/>
    <cellStyle name="SAPBEXstdData 3 7 2" xfId="33968" xr:uid="{00000000-0005-0000-0000-0000B0840000}"/>
    <cellStyle name="SAPBEXstdData 3 7 2 2" xfId="33969" xr:uid="{00000000-0005-0000-0000-0000B1840000}"/>
    <cellStyle name="SAPBEXstdData 3 7 3" xfId="33970" xr:uid="{00000000-0005-0000-0000-0000B2840000}"/>
    <cellStyle name="SAPBEXstdData 3 8" xfId="33971" xr:uid="{00000000-0005-0000-0000-0000B3840000}"/>
    <cellStyle name="SAPBEXstdData 4" xfId="33972" xr:uid="{00000000-0005-0000-0000-0000B4840000}"/>
    <cellStyle name="SAPBEXstdData 4 2" xfId="33973" xr:uid="{00000000-0005-0000-0000-0000B5840000}"/>
    <cellStyle name="SAPBEXstdData 4 2 2" xfId="33974" xr:uid="{00000000-0005-0000-0000-0000B6840000}"/>
    <cellStyle name="SAPBEXstdData 4 2 2 2" xfId="33975" xr:uid="{00000000-0005-0000-0000-0000B7840000}"/>
    <cellStyle name="SAPBEXstdData 4 2 2 2 2" xfId="33976" xr:uid="{00000000-0005-0000-0000-0000B8840000}"/>
    <cellStyle name="SAPBEXstdData 4 2 2 2 2 2" xfId="33977" xr:uid="{00000000-0005-0000-0000-0000B9840000}"/>
    <cellStyle name="SAPBEXstdData 4 2 2 2 3" xfId="33978" xr:uid="{00000000-0005-0000-0000-0000BA840000}"/>
    <cellStyle name="SAPBEXstdData 4 2 2 3" xfId="33979" xr:uid="{00000000-0005-0000-0000-0000BB840000}"/>
    <cellStyle name="SAPBEXstdData 4 2 3" xfId="33980" xr:uid="{00000000-0005-0000-0000-0000BC840000}"/>
    <cellStyle name="SAPBEXstdData 4 2 3 2" xfId="33981" xr:uid="{00000000-0005-0000-0000-0000BD840000}"/>
    <cellStyle name="SAPBEXstdData 4 2 3 2 2" xfId="33982" xr:uid="{00000000-0005-0000-0000-0000BE840000}"/>
    <cellStyle name="SAPBEXstdData 4 2 3 3" xfId="33983" xr:uid="{00000000-0005-0000-0000-0000BF840000}"/>
    <cellStyle name="SAPBEXstdData 4 2 4" xfId="33984" xr:uid="{00000000-0005-0000-0000-0000C0840000}"/>
    <cellStyle name="SAPBEXstdData 4 2 4 2" xfId="33985" xr:uid="{00000000-0005-0000-0000-0000C1840000}"/>
    <cellStyle name="SAPBEXstdData 4 2 4 2 2" xfId="33986" xr:uid="{00000000-0005-0000-0000-0000C2840000}"/>
    <cellStyle name="SAPBEXstdData 4 2 4 3" xfId="33987" xr:uid="{00000000-0005-0000-0000-0000C3840000}"/>
    <cellStyle name="SAPBEXstdData 4 2 5" xfId="33988" xr:uid="{00000000-0005-0000-0000-0000C4840000}"/>
    <cellStyle name="SAPBEXstdData 4 3" xfId="33989" xr:uid="{00000000-0005-0000-0000-0000C5840000}"/>
    <cellStyle name="SAPBEXstdData 4 3 2" xfId="33990" xr:uid="{00000000-0005-0000-0000-0000C6840000}"/>
    <cellStyle name="SAPBEXstdData 4 3 2 2" xfId="33991" xr:uid="{00000000-0005-0000-0000-0000C7840000}"/>
    <cellStyle name="SAPBEXstdData 4 3 2 2 2" xfId="33992" xr:uid="{00000000-0005-0000-0000-0000C8840000}"/>
    <cellStyle name="SAPBEXstdData 4 3 2 2 2 2" xfId="33993" xr:uid="{00000000-0005-0000-0000-0000C9840000}"/>
    <cellStyle name="SAPBEXstdData 4 3 2 2 3" xfId="33994" xr:uid="{00000000-0005-0000-0000-0000CA840000}"/>
    <cellStyle name="SAPBEXstdData 4 3 2 3" xfId="33995" xr:uid="{00000000-0005-0000-0000-0000CB840000}"/>
    <cellStyle name="SAPBEXstdData 4 3 3" xfId="33996" xr:uid="{00000000-0005-0000-0000-0000CC840000}"/>
    <cellStyle name="SAPBEXstdData 4 3 3 2" xfId="33997" xr:uid="{00000000-0005-0000-0000-0000CD840000}"/>
    <cellStyle name="SAPBEXstdData 4 3 3 2 2" xfId="33998" xr:uid="{00000000-0005-0000-0000-0000CE840000}"/>
    <cellStyle name="SAPBEXstdData 4 3 3 3" xfId="33999" xr:uid="{00000000-0005-0000-0000-0000CF840000}"/>
    <cellStyle name="SAPBEXstdData 4 3 4" xfId="34000" xr:uid="{00000000-0005-0000-0000-0000D0840000}"/>
    <cellStyle name="SAPBEXstdData 4 3 4 2" xfId="34001" xr:uid="{00000000-0005-0000-0000-0000D1840000}"/>
    <cellStyle name="SAPBEXstdData 4 3 4 2 2" xfId="34002" xr:uid="{00000000-0005-0000-0000-0000D2840000}"/>
    <cellStyle name="SAPBEXstdData 4 3 4 3" xfId="34003" xr:uid="{00000000-0005-0000-0000-0000D3840000}"/>
    <cellStyle name="SAPBEXstdData 4 3 5" xfId="34004" xr:uid="{00000000-0005-0000-0000-0000D4840000}"/>
    <cellStyle name="SAPBEXstdData 4 4" xfId="34005" xr:uid="{00000000-0005-0000-0000-0000D5840000}"/>
    <cellStyle name="SAPBEXstdData 4 4 2" xfId="34006" xr:uid="{00000000-0005-0000-0000-0000D6840000}"/>
    <cellStyle name="SAPBEXstdData 4 4 2 2" xfId="34007" xr:uid="{00000000-0005-0000-0000-0000D7840000}"/>
    <cellStyle name="SAPBEXstdData 4 4 2 2 2" xfId="34008" xr:uid="{00000000-0005-0000-0000-0000D8840000}"/>
    <cellStyle name="SAPBEXstdData 4 4 2 3" xfId="34009" xr:uid="{00000000-0005-0000-0000-0000D9840000}"/>
    <cellStyle name="SAPBEXstdData 4 4 3" xfId="34010" xr:uid="{00000000-0005-0000-0000-0000DA840000}"/>
    <cellStyle name="SAPBEXstdData 4 4 3 2" xfId="34011" xr:uid="{00000000-0005-0000-0000-0000DB840000}"/>
    <cellStyle name="SAPBEXstdData 4 4 3 2 2" xfId="34012" xr:uid="{00000000-0005-0000-0000-0000DC840000}"/>
    <cellStyle name="SAPBEXstdData 4 4 3 3" xfId="34013" xr:uid="{00000000-0005-0000-0000-0000DD840000}"/>
    <cellStyle name="SAPBEXstdData 4 4 4" xfId="34014" xr:uid="{00000000-0005-0000-0000-0000DE840000}"/>
    <cellStyle name="SAPBEXstdData 4 4 4 2" xfId="34015" xr:uid="{00000000-0005-0000-0000-0000DF840000}"/>
    <cellStyle name="SAPBEXstdData 4 4 4 2 2" xfId="34016" xr:uid="{00000000-0005-0000-0000-0000E0840000}"/>
    <cellStyle name="SAPBEXstdData 4 4 4 3" xfId="34017" xr:uid="{00000000-0005-0000-0000-0000E1840000}"/>
    <cellStyle name="SAPBEXstdData 4 4 5" xfId="34018" xr:uid="{00000000-0005-0000-0000-0000E2840000}"/>
    <cellStyle name="SAPBEXstdData 4 5" xfId="34019" xr:uid="{00000000-0005-0000-0000-0000E3840000}"/>
    <cellStyle name="SAPBEXstdData 4 5 2" xfId="34020" xr:uid="{00000000-0005-0000-0000-0000E4840000}"/>
    <cellStyle name="SAPBEXstdData 4 5 2 2" xfId="34021" xr:uid="{00000000-0005-0000-0000-0000E5840000}"/>
    <cellStyle name="SAPBEXstdData 4 5 2 2 2" xfId="34022" xr:uid="{00000000-0005-0000-0000-0000E6840000}"/>
    <cellStyle name="SAPBEXstdData 4 5 2 3" xfId="34023" xr:uid="{00000000-0005-0000-0000-0000E7840000}"/>
    <cellStyle name="SAPBEXstdData 4 5 3" xfId="34024" xr:uid="{00000000-0005-0000-0000-0000E8840000}"/>
    <cellStyle name="SAPBEXstdData 4 5 3 2" xfId="34025" xr:uid="{00000000-0005-0000-0000-0000E9840000}"/>
    <cellStyle name="SAPBEXstdData 4 5 3 2 2" xfId="34026" xr:uid="{00000000-0005-0000-0000-0000EA840000}"/>
    <cellStyle name="SAPBEXstdData 4 5 3 3" xfId="34027" xr:uid="{00000000-0005-0000-0000-0000EB840000}"/>
    <cellStyle name="SAPBEXstdData 4 5 4" xfId="34028" xr:uid="{00000000-0005-0000-0000-0000EC840000}"/>
    <cellStyle name="SAPBEXstdData 4 5 4 2" xfId="34029" xr:uid="{00000000-0005-0000-0000-0000ED840000}"/>
    <cellStyle name="SAPBEXstdData 4 5 5" xfId="34030" xr:uid="{00000000-0005-0000-0000-0000EE840000}"/>
    <cellStyle name="SAPBEXstdData 4 6" xfId="34031" xr:uid="{00000000-0005-0000-0000-0000EF840000}"/>
    <cellStyle name="SAPBEXstdData 4 6 2" xfId="34032" xr:uid="{00000000-0005-0000-0000-0000F0840000}"/>
    <cellStyle name="SAPBEXstdData 4 6 2 2" xfId="34033" xr:uid="{00000000-0005-0000-0000-0000F1840000}"/>
    <cellStyle name="SAPBEXstdData 4 6 3" xfId="34034" xr:uid="{00000000-0005-0000-0000-0000F2840000}"/>
    <cellStyle name="SAPBEXstdData 4 7" xfId="34035" xr:uid="{00000000-0005-0000-0000-0000F3840000}"/>
    <cellStyle name="SAPBEXstdData 4 7 2" xfId="34036" xr:uid="{00000000-0005-0000-0000-0000F4840000}"/>
    <cellStyle name="SAPBEXstdData 4 7 2 2" xfId="34037" xr:uid="{00000000-0005-0000-0000-0000F5840000}"/>
    <cellStyle name="SAPBEXstdData 4 7 3" xfId="34038" xr:uid="{00000000-0005-0000-0000-0000F6840000}"/>
    <cellStyle name="SAPBEXstdData 4 8" xfId="34039" xr:uid="{00000000-0005-0000-0000-0000F7840000}"/>
    <cellStyle name="SAPBEXstdData 5" xfId="34040" xr:uid="{00000000-0005-0000-0000-0000F8840000}"/>
    <cellStyle name="SAPBEXstdData 5 2" xfId="34041" xr:uid="{00000000-0005-0000-0000-0000F9840000}"/>
    <cellStyle name="SAPBEXstdData 5 2 2" xfId="34042" xr:uid="{00000000-0005-0000-0000-0000FA840000}"/>
    <cellStyle name="SAPBEXstdData 5 2 2 2" xfId="34043" xr:uid="{00000000-0005-0000-0000-0000FB840000}"/>
    <cellStyle name="SAPBEXstdData 5 2 2 2 2" xfId="34044" xr:uid="{00000000-0005-0000-0000-0000FC840000}"/>
    <cellStyle name="SAPBEXstdData 5 2 2 2 2 2" xfId="34045" xr:uid="{00000000-0005-0000-0000-0000FD840000}"/>
    <cellStyle name="SAPBEXstdData 5 2 2 2 3" xfId="34046" xr:uid="{00000000-0005-0000-0000-0000FE840000}"/>
    <cellStyle name="SAPBEXstdData 5 2 2 3" xfId="34047" xr:uid="{00000000-0005-0000-0000-0000FF840000}"/>
    <cellStyle name="SAPBEXstdData 5 2 3" xfId="34048" xr:uid="{00000000-0005-0000-0000-000000850000}"/>
    <cellStyle name="SAPBEXstdData 5 2 3 2" xfId="34049" xr:uid="{00000000-0005-0000-0000-000001850000}"/>
    <cellStyle name="SAPBEXstdData 5 2 3 2 2" xfId="34050" xr:uid="{00000000-0005-0000-0000-000002850000}"/>
    <cellStyle name="SAPBEXstdData 5 2 3 3" xfId="34051" xr:uid="{00000000-0005-0000-0000-000003850000}"/>
    <cellStyle name="SAPBEXstdData 5 2 4" xfId="34052" xr:uid="{00000000-0005-0000-0000-000004850000}"/>
    <cellStyle name="SAPBEXstdData 5 2 4 2" xfId="34053" xr:uid="{00000000-0005-0000-0000-000005850000}"/>
    <cellStyle name="SAPBEXstdData 5 2 4 2 2" xfId="34054" xr:uid="{00000000-0005-0000-0000-000006850000}"/>
    <cellStyle name="SAPBEXstdData 5 2 4 3" xfId="34055" xr:uid="{00000000-0005-0000-0000-000007850000}"/>
    <cellStyle name="SAPBEXstdData 5 2 5" xfId="34056" xr:uid="{00000000-0005-0000-0000-000008850000}"/>
    <cellStyle name="SAPBEXstdData 5 3" xfId="34057" xr:uid="{00000000-0005-0000-0000-000009850000}"/>
    <cellStyle name="SAPBEXstdData 5 3 2" xfId="34058" xr:uid="{00000000-0005-0000-0000-00000A850000}"/>
    <cellStyle name="SAPBEXstdData 5 3 2 2" xfId="34059" xr:uid="{00000000-0005-0000-0000-00000B850000}"/>
    <cellStyle name="SAPBEXstdData 5 3 2 2 2" xfId="34060" xr:uid="{00000000-0005-0000-0000-00000C850000}"/>
    <cellStyle name="SAPBEXstdData 5 3 2 2 2 2" xfId="34061" xr:uid="{00000000-0005-0000-0000-00000D850000}"/>
    <cellStyle name="SAPBEXstdData 5 3 2 2 3" xfId="34062" xr:uid="{00000000-0005-0000-0000-00000E850000}"/>
    <cellStyle name="SAPBEXstdData 5 3 2 3" xfId="34063" xr:uid="{00000000-0005-0000-0000-00000F850000}"/>
    <cellStyle name="SAPBEXstdData 5 3 3" xfId="34064" xr:uid="{00000000-0005-0000-0000-000010850000}"/>
    <cellStyle name="SAPBEXstdData 5 3 3 2" xfId="34065" xr:uid="{00000000-0005-0000-0000-000011850000}"/>
    <cellStyle name="SAPBEXstdData 5 3 3 2 2" xfId="34066" xr:uid="{00000000-0005-0000-0000-000012850000}"/>
    <cellStyle name="SAPBEXstdData 5 3 3 3" xfId="34067" xr:uid="{00000000-0005-0000-0000-000013850000}"/>
    <cellStyle name="SAPBEXstdData 5 3 4" xfId="34068" xr:uid="{00000000-0005-0000-0000-000014850000}"/>
    <cellStyle name="SAPBEXstdData 5 3 4 2" xfId="34069" xr:uid="{00000000-0005-0000-0000-000015850000}"/>
    <cellStyle name="SAPBEXstdData 5 3 4 2 2" xfId="34070" xr:uid="{00000000-0005-0000-0000-000016850000}"/>
    <cellStyle name="SAPBEXstdData 5 3 4 3" xfId="34071" xr:uid="{00000000-0005-0000-0000-000017850000}"/>
    <cellStyle name="SAPBEXstdData 5 3 5" xfId="34072" xr:uid="{00000000-0005-0000-0000-000018850000}"/>
    <cellStyle name="SAPBEXstdData 5 4" xfId="34073" xr:uid="{00000000-0005-0000-0000-000019850000}"/>
    <cellStyle name="SAPBEXstdData 5 4 2" xfId="34074" xr:uid="{00000000-0005-0000-0000-00001A850000}"/>
    <cellStyle name="SAPBEXstdData 5 4 2 2" xfId="34075" xr:uid="{00000000-0005-0000-0000-00001B850000}"/>
    <cellStyle name="SAPBEXstdData 5 4 2 2 2" xfId="34076" xr:uid="{00000000-0005-0000-0000-00001C850000}"/>
    <cellStyle name="SAPBEXstdData 5 4 2 3" xfId="34077" xr:uid="{00000000-0005-0000-0000-00001D850000}"/>
    <cellStyle name="SAPBEXstdData 5 4 3" xfId="34078" xr:uid="{00000000-0005-0000-0000-00001E850000}"/>
    <cellStyle name="SAPBEXstdData 5 4 3 2" xfId="34079" xr:uid="{00000000-0005-0000-0000-00001F850000}"/>
    <cellStyle name="SAPBEXstdData 5 4 3 2 2" xfId="34080" xr:uid="{00000000-0005-0000-0000-000020850000}"/>
    <cellStyle name="SAPBEXstdData 5 4 3 3" xfId="34081" xr:uid="{00000000-0005-0000-0000-000021850000}"/>
    <cellStyle name="SAPBEXstdData 5 4 4" xfId="34082" xr:uid="{00000000-0005-0000-0000-000022850000}"/>
    <cellStyle name="SAPBEXstdData 5 4 4 2" xfId="34083" xr:uid="{00000000-0005-0000-0000-000023850000}"/>
    <cellStyle name="SAPBEXstdData 5 4 4 2 2" xfId="34084" xr:uid="{00000000-0005-0000-0000-000024850000}"/>
    <cellStyle name="SAPBEXstdData 5 4 4 3" xfId="34085" xr:uid="{00000000-0005-0000-0000-000025850000}"/>
    <cellStyle name="SAPBEXstdData 5 4 5" xfId="34086" xr:uid="{00000000-0005-0000-0000-000026850000}"/>
    <cellStyle name="SAPBEXstdData 5 5" xfId="34087" xr:uid="{00000000-0005-0000-0000-000027850000}"/>
    <cellStyle name="SAPBEXstdData 5 5 2" xfId="34088" xr:uid="{00000000-0005-0000-0000-000028850000}"/>
    <cellStyle name="SAPBEXstdData 5 5 2 2" xfId="34089" xr:uid="{00000000-0005-0000-0000-000029850000}"/>
    <cellStyle name="SAPBEXstdData 5 5 2 2 2" xfId="34090" xr:uid="{00000000-0005-0000-0000-00002A850000}"/>
    <cellStyle name="SAPBEXstdData 5 5 2 3" xfId="34091" xr:uid="{00000000-0005-0000-0000-00002B850000}"/>
    <cellStyle name="SAPBEXstdData 5 5 3" xfId="34092" xr:uid="{00000000-0005-0000-0000-00002C850000}"/>
    <cellStyle name="SAPBEXstdData 5 5 3 2" xfId="34093" xr:uid="{00000000-0005-0000-0000-00002D850000}"/>
    <cellStyle name="SAPBEXstdData 5 5 3 2 2" xfId="34094" xr:uid="{00000000-0005-0000-0000-00002E850000}"/>
    <cellStyle name="SAPBEXstdData 5 5 3 3" xfId="34095" xr:uid="{00000000-0005-0000-0000-00002F850000}"/>
    <cellStyle name="SAPBEXstdData 5 5 4" xfId="34096" xr:uid="{00000000-0005-0000-0000-000030850000}"/>
    <cellStyle name="SAPBEXstdData 5 5 4 2" xfId="34097" xr:uid="{00000000-0005-0000-0000-000031850000}"/>
    <cellStyle name="SAPBEXstdData 5 5 5" xfId="34098" xr:uid="{00000000-0005-0000-0000-000032850000}"/>
    <cellStyle name="SAPBEXstdData 5 6" xfId="34099" xr:uid="{00000000-0005-0000-0000-000033850000}"/>
    <cellStyle name="SAPBEXstdData 5 6 2" xfId="34100" xr:uid="{00000000-0005-0000-0000-000034850000}"/>
    <cellStyle name="SAPBEXstdData 5 6 2 2" xfId="34101" xr:uid="{00000000-0005-0000-0000-000035850000}"/>
    <cellStyle name="SAPBEXstdData 5 6 3" xfId="34102" xr:uid="{00000000-0005-0000-0000-000036850000}"/>
    <cellStyle name="SAPBEXstdData 5 7" xfId="34103" xr:uid="{00000000-0005-0000-0000-000037850000}"/>
    <cellStyle name="SAPBEXstdData 5 7 2" xfId="34104" xr:uid="{00000000-0005-0000-0000-000038850000}"/>
    <cellStyle name="SAPBEXstdData 5 7 2 2" xfId="34105" xr:uid="{00000000-0005-0000-0000-000039850000}"/>
    <cellStyle name="SAPBEXstdData 5 7 3" xfId="34106" xr:uid="{00000000-0005-0000-0000-00003A850000}"/>
    <cellStyle name="SAPBEXstdData 5 8" xfId="34107" xr:uid="{00000000-0005-0000-0000-00003B850000}"/>
    <cellStyle name="SAPBEXstdData 6" xfId="34108" xr:uid="{00000000-0005-0000-0000-00003C850000}"/>
    <cellStyle name="SAPBEXstdData 6 2" xfId="34109" xr:uid="{00000000-0005-0000-0000-00003D850000}"/>
    <cellStyle name="SAPBEXstdData 6 2 2" xfId="34110" xr:uid="{00000000-0005-0000-0000-00003E850000}"/>
    <cellStyle name="SAPBEXstdData 6 2 2 2" xfId="34111" xr:uid="{00000000-0005-0000-0000-00003F850000}"/>
    <cellStyle name="SAPBEXstdData 6 2 2 2 2" xfId="34112" xr:uid="{00000000-0005-0000-0000-000040850000}"/>
    <cellStyle name="SAPBEXstdData 6 2 2 2 2 2" xfId="34113" xr:uid="{00000000-0005-0000-0000-000041850000}"/>
    <cellStyle name="SAPBEXstdData 6 2 2 2 3" xfId="34114" xr:uid="{00000000-0005-0000-0000-000042850000}"/>
    <cellStyle name="SAPBEXstdData 6 2 2 3" xfId="34115" xr:uid="{00000000-0005-0000-0000-000043850000}"/>
    <cellStyle name="SAPBEXstdData 6 2 3" xfId="34116" xr:uid="{00000000-0005-0000-0000-000044850000}"/>
    <cellStyle name="SAPBEXstdData 6 2 3 2" xfId="34117" xr:uid="{00000000-0005-0000-0000-000045850000}"/>
    <cellStyle name="SAPBEXstdData 6 2 3 2 2" xfId="34118" xr:uid="{00000000-0005-0000-0000-000046850000}"/>
    <cellStyle name="SAPBEXstdData 6 2 3 3" xfId="34119" xr:uid="{00000000-0005-0000-0000-000047850000}"/>
    <cellStyle name="SAPBEXstdData 6 2 4" xfId="34120" xr:uid="{00000000-0005-0000-0000-000048850000}"/>
    <cellStyle name="SAPBEXstdData 6 2 4 2" xfId="34121" xr:uid="{00000000-0005-0000-0000-000049850000}"/>
    <cellStyle name="SAPBEXstdData 6 2 4 2 2" xfId="34122" xr:uid="{00000000-0005-0000-0000-00004A850000}"/>
    <cellStyle name="SAPBEXstdData 6 2 4 3" xfId="34123" xr:uid="{00000000-0005-0000-0000-00004B850000}"/>
    <cellStyle name="SAPBEXstdData 6 2 5" xfId="34124" xr:uid="{00000000-0005-0000-0000-00004C850000}"/>
    <cellStyle name="SAPBEXstdData 6 3" xfId="34125" xr:uid="{00000000-0005-0000-0000-00004D850000}"/>
    <cellStyle name="SAPBEXstdData 6 3 2" xfId="34126" xr:uid="{00000000-0005-0000-0000-00004E850000}"/>
    <cellStyle name="SAPBEXstdData 6 3 2 2" xfId="34127" xr:uid="{00000000-0005-0000-0000-00004F850000}"/>
    <cellStyle name="SAPBEXstdData 6 3 2 2 2" xfId="34128" xr:uid="{00000000-0005-0000-0000-000050850000}"/>
    <cellStyle name="SAPBEXstdData 6 3 2 2 2 2" xfId="34129" xr:uid="{00000000-0005-0000-0000-000051850000}"/>
    <cellStyle name="SAPBEXstdData 6 3 2 2 3" xfId="34130" xr:uid="{00000000-0005-0000-0000-000052850000}"/>
    <cellStyle name="SAPBEXstdData 6 3 2 3" xfId="34131" xr:uid="{00000000-0005-0000-0000-000053850000}"/>
    <cellStyle name="SAPBEXstdData 6 3 3" xfId="34132" xr:uid="{00000000-0005-0000-0000-000054850000}"/>
    <cellStyle name="SAPBEXstdData 6 3 3 2" xfId="34133" xr:uid="{00000000-0005-0000-0000-000055850000}"/>
    <cellStyle name="SAPBEXstdData 6 3 3 2 2" xfId="34134" xr:uid="{00000000-0005-0000-0000-000056850000}"/>
    <cellStyle name="SAPBEXstdData 6 3 3 3" xfId="34135" xr:uid="{00000000-0005-0000-0000-000057850000}"/>
    <cellStyle name="SAPBEXstdData 6 3 4" xfId="34136" xr:uid="{00000000-0005-0000-0000-000058850000}"/>
    <cellStyle name="SAPBEXstdData 6 3 4 2" xfId="34137" xr:uid="{00000000-0005-0000-0000-000059850000}"/>
    <cellStyle name="SAPBEXstdData 6 3 4 2 2" xfId="34138" xr:uid="{00000000-0005-0000-0000-00005A850000}"/>
    <cellStyle name="SAPBEXstdData 6 3 4 3" xfId="34139" xr:uid="{00000000-0005-0000-0000-00005B850000}"/>
    <cellStyle name="SAPBEXstdData 6 3 5" xfId="34140" xr:uid="{00000000-0005-0000-0000-00005C850000}"/>
    <cellStyle name="SAPBEXstdData 6 4" xfId="34141" xr:uid="{00000000-0005-0000-0000-00005D850000}"/>
    <cellStyle name="SAPBEXstdData 6 4 2" xfId="34142" xr:uid="{00000000-0005-0000-0000-00005E850000}"/>
    <cellStyle name="SAPBEXstdData 6 4 2 2" xfId="34143" xr:uid="{00000000-0005-0000-0000-00005F850000}"/>
    <cellStyle name="SAPBEXstdData 6 4 2 2 2" xfId="34144" xr:uid="{00000000-0005-0000-0000-000060850000}"/>
    <cellStyle name="SAPBEXstdData 6 4 2 3" xfId="34145" xr:uid="{00000000-0005-0000-0000-000061850000}"/>
    <cellStyle name="SAPBEXstdData 6 4 3" xfId="34146" xr:uid="{00000000-0005-0000-0000-000062850000}"/>
    <cellStyle name="SAPBEXstdData 6 4 3 2" xfId="34147" xr:uid="{00000000-0005-0000-0000-000063850000}"/>
    <cellStyle name="SAPBEXstdData 6 4 3 2 2" xfId="34148" xr:uid="{00000000-0005-0000-0000-000064850000}"/>
    <cellStyle name="SAPBEXstdData 6 4 3 3" xfId="34149" xr:uid="{00000000-0005-0000-0000-000065850000}"/>
    <cellStyle name="SAPBEXstdData 6 4 4" xfId="34150" xr:uid="{00000000-0005-0000-0000-000066850000}"/>
    <cellStyle name="SAPBEXstdData 6 4 4 2" xfId="34151" xr:uid="{00000000-0005-0000-0000-000067850000}"/>
    <cellStyle name="SAPBEXstdData 6 4 4 2 2" xfId="34152" xr:uid="{00000000-0005-0000-0000-000068850000}"/>
    <cellStyle name="SAPBEXstdData 6 4 4 3" xfId="34153" xr:uid="{00000000-0005-0000-0000-000069850000}"/>
    <cellStyle name="SAPBEXstdData 6 4 5" xfId="34154" xr:uid="{00000000-0005-0000-0000-00006A850000}"/>
    <cellStyle name="SAPBEXstdData 6 5" xfId="34155" xr:uid="{00000000-0005-0000-0000-00006B850000}"/>
    <cellStyle name="SAPBEXstdData 6 5 2" xfId="34156" xr:uid="{00000000-0005-0000-0000-00006C850000}"/>
    <cellStyle name="SAPBEXstdData 6 5 2 2" xfId="34157" xr:uid="{00000000-0005-0000-0000-00006D850000}"/>
    <cellStyle name="SAPBEXstdData 6 5 2 2 2" xfId="34158" xr:uid="{00000000-0005-0000-0000-00006E850000}"/>
    <cellStyle name="SAPBEXstdData 6 5 2 3" xfId="34159" xr:uid="{00000000-0005-0000-0000-00006F850000}"/>
    <cellStyle name="SAPBEXstdData 6 5 3" xfId="34160" xr:uid="{00000000-0005-0000-0000-000070850000}"/>
    <cellStyle name="SAPBEXstdData 6 5 3 2" xfId="34161" xr:uid="{00000000-0005-0000-0000-000071850000}"/>
    <cellStyle name="SAPBEXstdData 6 5 3 2 2" xfId="34162" xr:uid="{00000000-0005-0000-0000-000072850000}"/>
    <cellStyle name="SAPBEXstdData 6 5 3 3" xfId="34163" xr:uid="{00000000-0005-0000-0000-000073850000}"/>
    <cellStyle name="SAPBEXstdData 6 5 4" xfId="34164" xr:uid="{00000000-0005-0000-0000-000074850000}"/>
    <cellStyle name="SAPBEXstdData 6 5 4 2" xfId="34165" xr:uid="{00000000-0005-0000-0000-000075850000}"/>
    <cellStyle name="SAPBEXstdData 6 5 5" xfId="34166" xr:uid="{00000000-0005-0000-0000-000076850000}"/>
    <cellStyle name="SAPBEXstdData 6 6" xfId="34167" xr:uid="{00000000-0005-0000-0000-000077850000}"/>
    <cellStyle name="SAPBEXstdData 6 6 2" xfId="34168" xr:uid="{00000000-0005-0000-0000-000078850000}"/>
    <cellStyle name="SAPBEXstdData 6 6 2 2" xfId="34169" xr:uid="{00000000-0005-0000-0000-000079850000}"/>
    <cellStyle name="SAPBEXstdData 6 6 3" xfId="34170" xr:uid="{00000000-0005-0000-0000-00007A850000}"/>
    <cellStyle name="SAPBEXstdData 6 7" xfId="34171" xr:uid="{00000000-0005-0000-0000-00007B850000}"/>
    <cellStyle name="SAPBEXstdData 6 7 2" xfId="34172" xr:uid="{00000000-0005-0000-0000-00007C850000}"/>
    <cellStyle name="SAPBEXstdData 6 7 2 2" xfId="34173" xr:uid="{00000000-0005-0000-0000-00007D850000}"/>
    <cellStyle name="SAPBEXstdData 6 7 3" xfId="34174" xr:uid="{00000000-0005-0000-0000-00007E850000}"/>
    <cellStyle name="SAPBEXstdData 6 8" xfId="34175" xr:uid="{00000000-0005-0000-0000-00007F850000}"/>
    <cellStyle name="SAPBEXstdData 7" xfId="34176" xr:uid="{00000000-0005-0000-0000-000080850000}"/>
    <cellStyle name="SAPBEXstdData 7 2" xfId="34177" xr:uid="{00000000-0005-0000-0000-000081850000}"/>
    <cellStyle name="SAPBEXstdData 7 2 2" xfId="34178" xr:uid="{00000000-0005-0000-0000-000082850000}"/>
    <cellStyle name="SAPBEXstdData 7 2 2 2" xfId="34179" xr:uid="{00000000-0005-0000-0000-000083850000}"/>
    <cellStyle name="SAPBEXstdData 7 2 2 2 2" xfId="34180" xr:uid="{00000000-0005-0000-0000-000084850000}"/>
    <cellStyle name="SAPBEXstdData 7 2 2 2 2 2" xfId="34181" xr:uid="{00000000-0005-0000-0000-000085850000}"/>
    <cellStyle name="SAPBEXstdData 7 2 2 2 3" xfId="34182" xr:uid="{00000000-0005-0000-0000-000086850000}"/>
    <cellStyle name="SAPBEXstdData 7 2 2 3" xfId="34183" xr:uid="{00000000-0005-0000-0000-000087850000}"/>
    <cellStyle name="SAPBEXstdData 7 2 3" xfId="34184" xr:uid="{00000000-0005-0000-0000-000088850000}"/>
    <cellStyle name="SAPBEXstdData 7 2 3 2" xfId="34185" xr:uid="{00000000-0005-0000-0000-000089850000}"/>
    <cellStyle name="SAPBEXstdData 7 2 3 2 2" xfId="34186" xr:uid="{00000000-0005-0000-0000-00008A850000}"/>
    <cellStyle name="SAPBEXstdData 7 2 3 3" xfId="34187" xr:uid="{00000000-0005-0000-0000-00008B850000}"/>
    <cellStyle name="SAPBEXstdData 7 2 4" xfId="34188" xr:uid="{00000000-0005-0000-0000-00008C850000}"/>
    <cellStyle name="SAPBEXstdData 7 2 4 2" xfId="34189" xr:uid="{00000000-0005-0000-0000-00008D850000}"/>
    <cellStyle name="SAPBEXstdData 7 2 4 2 2" xfId="34190" xr:uid="{00000000-0005-0000-0000-00008E850000}"/>
    <cellStyle name="SAPBEXstdData 7 2 4 3" xfId="34191" xr:uid="{00000000-0005-0000-0000-00008F850000}"/>
    <cellStyle name="SAPBEXstdData 7 2 5" xfId="34192" xr:uid="{00000000-0005-0000-0000-000090850000}"/>
    <cellStyle name="SAPBEXstdData 7 3" xfId="34193" xr:uid="{00000000-0005-0000-0000-000091850000}"/>
    <cellStyle name="SAPBEXstdData 7 3 2" xfId="34194" xr:uid="{00000000-0005-0000-0000-000092850000}"/>
    <cellStyle name="SAPBEXstdData 7 3 2 2" xfId="34195" xr:uid="{00000000-0005-0000-0000-000093850000}"/>
    <cellStyle name="SAPBEXstdData 7 3 2 2 2" xfId="34196" xr:uid="{00000000-0005-0000-0000-000094850000}"/>
    <cellStyle name="SAPBEXstdData 7 3 2 2 2 2" xfId="34197" xr:uid="{00000000-0005-0000-0000-000095850000}"/>
    <cellStyle name="SAPBEXstdData 7 3 2 2 3" xfId="34198" xr:uid="{00000000-0005-0000-0000-000096850000}"/>
    <cellStyle name="SAPBEXstdData 7 3 2 3" xfId="34199" xr:uid="{00000000-0005-0000-0000-000097850000}"/>
    <cellStyle name="SAPBEXstdData 7 3 3" xfId="34200" xr:uid="{00000000-0005-0000-0000-000098850000}"/>
    <cellStyle name="SAPBEXstdData 7 3 3 2" xfId="34201" xr:uid="{00000000-0005-0000-0000-000099850000}"/>
    <cellStyle name="SAPBEXstdData 7 3 3 2 2" xfId="34202" xr:uid="{00000000-0005-0000-0000-00009A850000}"/>
    <cellStyle name="SAPBEXstdData 7 3 3 3" xfId="34203" xr:uid="{00000000-0005-0000-0000-00009B850000}"/>
    <cellStyle name="SAPBEXstdData 7 3 4" xfId="34204" xr:uid="{00000000-0005-0000-0000-00009C850000}"/>
    <cellStyle name="SAPBEXstdData 7 3 4 2" xfId="34205" xr:uid="{00000000-0005-0000-0000-00009D850000}"/>
    <cellStyle name="SAPBEXstdData 7 3 4 2 2" xfId="34206" xr:uid="{00000000-0005-0000-0000-00009E850000}"/>
    <cellStyle name="SAPBEXstdData 7 3 4 3" xfId="34207" xr:uid="{00000000-0005-0000-0000-00009F850000}"/>
    <cellStyle name="SAPBEXstdData 7 3 5" xfId="34208" xr:uid="{00000000-0005-0000-0000-0000A0850000}"/>
    <cellStyle name="SAPBEXstdData 7 4" xfId="34209" xr:uid="{00000000-0005-0000-0000-0000A1850000}"/>
    <cellStyle name="SAPBEXstdData 7 4 2" xfId="34210" xr:uid="{00000000-0005-0000-0000-0000A2850000}"/>
    <cellStyle name="SAPBEXstdData 7 4 2 2" xfId="34211" xr:uid="{00000000-0005-0000-0000-0000A3850000}"/>
    <cellStyle name="SAPBEXstdData 7 4 2 2 2" xfId="34212" xr:uid="{00000000-0005-0000-0000-0000A4850000}"/>
    <cellStyle name="SAPBEXstdData 7 4 2 3" xfId="34213" xr:uid="{00000000-0005-0000-0000-0000A5850000}"/>
    <cellStyle name="SAPBEXstdData 7 4 3" xfId="34214" xr:uid="{00000000-0005-0000-0000-0000A6850000}"/>
    <cellStyle name="SAPBEXstdData 7 4 3 2" xfId="34215" xr:uid="{00000000-0005-0000-0000-0000A7850000}"/>
    <cellStyle name="SAPBEXstdData 7 4 3 2 2" xfId="34216" xr:uid="{00000000-0005-0000-0000-0000A8850000}"/>
    <cellStyle name="SAPBEXstdData 7 4 3 3" xfId="34217" xr:uid="{00000000-0005-0000-0000-0000A9850000}"/>
    <cellStyle name="SAPBEXstdData 7 4 4" xfId="34218" xr:uid="{00000000-0005-0000-0000-0000AA850000}"/>
    <cellStyle name="SAPBEXstdData 7 4 4 2" xfId="34219" xr:uid="{00000000-0005-0000-0000-0000AB850000}"/>
    <cellStyle name="SAPBEXstdData 7 4 4 2 2" xfId="34220" xr:uid="{00000000-0005-0000-0000-0000AC850000}"/>
    <cellStyle name="SAPBEXstdData 7 4 4 3" xfId="34221" xr:uid="{00000000-0005-0000-0000-0000AD850000}"/>
    <cellStyle name="SAPBEXstdData 7 4 5" xfId="34222" xr:uid="{00000000-0005-0000-0000-0000AE850000}"/>
    <cellStyle name="SAPBEXstdData 7 5" xfId="34223" xr:uid="{00000000-0005-0000-0000-0000AF850000}"/>
    <cellStyle name="SAPBEXstdData 7 5 2" xfId="34224" xr:uid="{00000000-0005-0000-0000-0000B0850000}"/>
    <cellStyle name="SAPBEXstdData 7 5 2 2" xfId="34225" xr:uid="{00000000-0005-0000-0000-0000B1850000}"/>
    <cellStyle name="SAPBEXstdData 7 5 2 2 2" xfId="34226" xr:uid="{00000000-0005-0000-0000-0000B2850000}"/>
    <cellStyle name="SAPBEXstdData 7 5 2 3" xfId="34227" xr:uid="{00000000-0005-0000-0000-0000B3850000}"/>
    <cellStyle name="SAPBEXstdData 7 5 3" xfId="34228" xr:uid="{00000000-0005-0000-0000-0000B4850000}"/>
    <cellStyle name="SAPBEXstdData 7 5 3 2" xfId="34229" xr:uid="{00000000-0005-0000-0000-0000B5850000}"/>
    <cellStyle name="SAPBEXstdData 7 5 3 2 2" xfId="34230" xr:uid="{00000000-0005-0000-0000-0000B6850000}"/>
    <cellStyle name="SAPBEXstdData 7 5 3 3" xfId="34231" xr:uid="{00000000-0005-0000-0000-0000B7850000}"/>
    <cellStyle name="SAPBEXstdData 7 5 4" xfId="34232" xr:uid="{00000000-0005-0000-0000-0000B8850000}"/>
    <cellStyle name="SAPBEXstdData 7 5 4 2" xfId="34233" xr:uid="{00000000-0005-0000-0000-0000B9850000}"/>
    <cellStyle name="SAPBEXstdData 7 5 5" xfId="34234" xr:uid="{00000000-0005-0000-0000-0000BA850000}"/>
    <cellStyle name="SAPBEXstdData 7 6" xfId="34235" xr:uid="{00000000-0005-0000-0000-0000BB850000}"/>
    <cellStyle name="SAPBEXstdData 7 6 2" xfId="34236" xr:uid="{00000000-0005-0000-0000-0000BC850000}"/>
    <cellStyle name="SAPBEXstdData 7 6 2 2" xfId="34237" xr:uid="{00000000-0005-0000-0000-0000BD850000}"/>
    <cellStyle name="SAPBEXstdData 7 6 3" xfId="34238" xr:uid="{00000000-0005-0000-0000-0000BE850000}"/>
    <cellStyle name="SAPBEXstdData 7 7" xfId="34239" xr:uid="{00000000-0005-0000-0000-0000BF850000}"/>
    <cellStyle name="SAPBEXstdData 7 7 2" xfId="34240" xr:uid="{00000000-0005-0000-0000-0000C0850000}"/>
    <cellStyle name="SAPBEXstdData 7 7 2 2" xfId="34241" xr:uid="{00000000-0005-0000-0000-0000C1850000}"/>
    <cellStyle name="SAPBEXstdData 7 7 3" xfId="34242" xr:uid="{00000000-0005-0000-0000-0000C2850000}"/>
    <cellStyle name="SAPBEXstdData 7 8" xfId="34243" xr:uid="{00000000-0005-0000-0000-0000C3850000}"/>
    <cellStyle name="SAPBEXstdData 8" xfId="34244" xr:uid="{00000000-0005-0000-0000-0000C4850000}"/>
    <cellStyle name="SAPBEXstdData 8 2" xfId="34245" xr:uid="{00000000-0005-0000-0000-0000C5850000}"/>
    <cellStyle name="SAPBEXstdData 8 2 2" xfId="34246" xr:uid="{00000000-0005-0000-0000-0000C6850000}"/>
    <cellStyle name="SAPBEXstdData 8 2 2 2" xfId="34247" xr:uid="{00000000-0005-0000-0000-0000C7850000}"/>
    <cellStyle name="SAPBEXstdData 8 2 2 2 2" xfId="34248" xr:uid="{00000000-0005-0000-0000-0000C8850000}"/>
    <cellStyle name="SAPBEXstdData 8 2 2 2 2 2" xfId="34249" xr:uid="{00000000-0005-0000-0000-0000C9850000}"/>
    <cellStyle name="SAPBEXstdData 8 2 2 2 3" xfId="34250" xr:uid="{00000000-0005-0000-0000-0000CA850000}"/>
    <cellStyle name="SAPBEXstdData 8 2 2 3" xfId="34251" xr:uid="{00000000-0005-0000-0000-0000CB850000}"/>
    <cellStyle name="SAPBEXstdData 8 2 3" xfId="34252" xr:uid="{00000000-0005-0000-0000-0000CC850000}"/>
    <cellStyle name="SAPBEXstdData 8 2 3 2" xfId="34253" xr:uid="{00000000-0005-0000-0000-0000CD850000}"/>
    <cellStyle name="SAPBEXstdData 8 2 3 2 2" xfId="34254" xr:uid="{00000000-0005-0000-0000-0000CE850000}"/>
    <cellStyle name="SAPBEXstdData 8 2 3 3" xfId="34255" xr:uid="{00000000-0005-0000-0000-0000CF850000}"/>
    <cellStyle name="SAPBEXstdData 8 2 4" xfId="34256" xr:uid="{00000000-0005-0000-0000-0000D0850000}"/>
    <cellStyle name="SAPBEXstdData 8 2 4 2" xfId="34257" xr:uid="{00000000-0005-0000-0000-0000D1850000}"/>
    <cellStyle name="SAPBEXstdData 8 2 4 2 2" xfId="34258" xr:uid="{00000000-0005-0000-0000-0000D2850000}"/>
    <cellStyle name="SAPBEXstdData 8 2 4 3" xfId="34259" xr:uid="{00000000-0005-0000-0000-0000D3850000}"/>
    <cellStyle name="SAPBEXstdData 8 2 5" xfId="34260" xr:uid="{00000000-0005-0000-0000-0000D4850000}"/>
    <cellStyle name="SAPBEXstdData 8 3" xfId="34261" xr:uid="{00000000-0005-0000-0000-0000D5850000}"/>
    <cellStyle name="SAPBEXstdData 8 3 2" xfId="34262" xr:uid="{00000000-0005-0000-0000-0000D6850000}"/>
    <cellStyle name="SAPBEXstdData 8 3 2 2" xfId="34263" xr:uid="{00000000-0005-0000-0000-0000D7850000}"/>
    <cellStyle name="SAPBEXstdData 8 3 2 2 2" xfId="34264" xr:uid="{00000000-0005-0000-0000-0000D8850000}"/>
    <cellStyle name="SAPBEXstdData 8 3 2 2 2 2" xfId="34265" xr:uid="{00000000-0005-0000-0000-0000D9850000}"/>
    <cellStyle name="SAPBEXstdData 8 3 2 2 3" xfId="34266" xr:uid="{00000000-0005-0000-0000-0000DA850000}"/>
    <cellStyle name="SAPBEXstdData 8 3 2 3" xfId="34267" xr:uid="{00000000-0005-0000-0000-0000DB850000}"/>
    <cellStyle name="SAPBEXstdData 8 3 3" xfId="34268" xr:uid="{00000000-0005-0000-0000-0000DC850000}"/>
    <cellStyle name="SAPBEXstdData 8 3 3 2" xfId="34269" xr:uid="{00000000-0005-0000-0000-0000DD850000}"/>
    <cellStyle name="SAPBEXstdData 8 3 3 2 2" xfId="34270" xr:uid="{00000000-0005-0000-0000-0000DE850000}"/>
    <cellStyle name="SAPBEXstdData 8 3 3 3" xfId="34271" xr:uid="{00000000-0005-0000-0000-0000DF850000}"/>
    <cellStyle name="SAPBEXstdData 8 3 4" xfId="34272" xr:uid="{00000000-0005-0000-0000-0000E0850000}"/>
    <cellStyle name="SAPBEXstdData 8 3 4 2" xfId="34273" xr:uid="{00000000-0005-0000-0000-0000E1850000}"/>
    <cellStyle name="SAPBEXstdData 8 3 4 2 2" xfId="34274" xr:uid="{00000000-0005-0000-0000-0000E2850000}"/>
    <cellStyle name="SAPBEXstdData 8 3 4 3" xfId="34275" xr:uid="{00000000-0005-0000-0000-0000E3850000}"/>
    <cellStyle name="SAPBEXstdData 8 3 5" xfId="34276" xr:uid="{00000000-0005-0000-0000-0000E4850000}"/>
    <cellStyle name="SAPBEXstdData 8 4" xfId="34277" xr:uid="{00000000-0005-0000-0000-0000E5850000}"/>
    <cellStyle name="SAPBEXstdData 8 4 2" xfId="34278" xr:uid="{00000000-0005-0000-0000-0000E6850000}"/>
    <cellStyle name="SAPBEXstdData 8 4 2 2" xfId="34279" xr:uid="{00000000-0005-0000-0000-0000E7850000}"/>
    <cellStyle name="SAPBEXstdData 8 4 2 2 2" xfId="34280" xr:uid="{00000000-0005-0000-0000-0000E8850000}"/>
    <cellStyle name="SAPBEXstdData 8 4 2 3" xfId="34281" xr:uid="{00000000-0005-0000-0000-0000E9850000}"/>
    <cellStyle name="SAPBEXstdData 8 4 3" xfId="34282" xr:uid="{00000000-0005-0000-0000-0000EA850000}"/>
    <cellStyle name="SAPBEXstdData 8 4 3 2" xfId="34283" xr:uid="{00000000-0005-0000-0000-0000EB850000}"/>
    <cellStyle name="SAPBEXstdData 8 4 3 2 2" xfId="34284" xr:uid="{00000000-0005-0000-0000-0000EC850000}"/>
    <cellStyle name="SAPBEXstdData 8 4 3 3" xfId="34285" xr:uid="{00000000-0005-0000-0000-0000ED850000}"/>
    <cellStyle name="SAPBEXstdData 8 4 4" xfId="34286" xr:uid="{00000000-0005-0000-0000-0000EE850000}"/>
    <cellStyle name="SAPBEXstdData 8 4 4 2" xfId="34287" xr:uid="{00000000-0005-0000-0000-0000EF850000}"/>
    <cellStyle name="SAPBEXstdData 8 4 4 2 2" xfId="34288" xr:uid="{00000000-0005-0000-0000-0000F0850000}"/>
    <cellStyle name="SAPBEXstdData 8 4 4 3" xfId="34289" xr:uid="{00000000-0005-0000-0000-0000F1850000}"/>
    <cellStyle name="SAPBEXstdData 8 4 5" xfId="34290" xr:uid="{00000000-0005-0000-0000-0000F2850000}"/>
    <cellStyle name="SAPBEXstdData 8 5" xfId="34291" xr:uid="{00000000-0005-0000-0000-0000F3850000}"/>
    <cellStyle name="SAPBEXstdData 8 5 2" xfId="34292" xr:uid="{00000000-0005-0000-0000-0000F4850000}"/>
    <cellStyle name="SAPBEXstdData 8 5 2 2" xfId="34293" xr:uid="{00000000-0005-0000-0000-0000F5850000}"/>
    <cellStyle name="SAPBEXstdData 8 5 2 2 2" xfId="34294" xr:uid="{00000000-0005-0000-0000-0000F6850000}"/>
    <cellStyle name="SAPBEXstdData 8 5 2 3" xfId="34295" xr:uid="{00000000-0005-0000-0000-0000F7850000}"/>
    <cellStyle name="SAPBEXstdData 8 5 3" xfId="34296" xr:uid="{00000000-0005-0000-0000-0000F8850000}"/>
    <cellStyle name="SAPBEXstdData 8 5 3 2" xfId="34297" xr:uid="{00000000-0005-0000-0000-0000F9850000}"/>
    <cellStyle name="SAPBEXstdData 8 5 3 2 2" xfId="34298" xr:uid="{00000000-0005-0000-0000-0000FA850000}"/>
    <cellStyle name="SAPBEXstdData 8 5 3 3" xfId="34299" xr:uid="{00000000-0005-0000-0000-0000FB850000}"/>
    <cellStyle name="SAPBEXstdData 8 5 4" xfId="34300" xr:uid="{00000000-0005-0000-0000-0000FC850000}"/>
    <cellStyle name="SAPBEXstdData 8 5 4 2" xfId="34301" xr:uid="{00000000-0005-0000-0000-0000FD850000}"/>
    <cellStyle name="SAPBEXstdData 8 5 5" xfId="34302" xr:uid="{00000000-0005-0000-0000-0000FE850000}"/>
    <cellStyle name="SAPBEXstdData 8 6" xfId="34303" xr:uid="{00000000-0005-0000-0000-0000FF850000}"/>
    <cellStyle name="SAPBEXstdData 8 6 2" xfId="34304" xr:uid="{00000000-0005-0000-0000-000000860000}"/>
    <cellStyle name="SAPBEXstdData 8 6 2 2" xfId="34305" xr:uid="{00000000-0005-0000-0000-000001860000}"/>
    <cellStyle name="SAPBEXstdData 8 6 3" xfId="34306" xr:uid="{00000000-0005-0000-0000-000002860000}"/>
    <cellStyle name="SAPBEXstdData 8 7" xfId="34307" xr:uid="{00000000-0005-0000-0000-000003860000}"/>
    <cellStyle name="SAPBEXstdData 8 7 2" xfId="34308" xr:uid="{00000000-0005-0000-0000-000004860000}"/>
    <cellStyle name="SAPBEXstdData 8 7 2 2" xfId="34309" xr:uid="{00000000-0005-0000-0000-000005860000}"/>
    <cellStyle name="SAPBEXstdData 8 7 3" xfId="34310" xr:uid="{00000000-0005-0000-0000-000006860000}"/>
    <cellStyle name="SAPBEXstdData 8 8" xfId="34311" xr:uid="{00000000-0005-0000-0000-000007860000}"/>
    <cellStyle name="SAPBEXstdData 9" xfId="34312" xr:uid="{00000000-0005-0000-0000-000008860000}"/>
    <cellStyle name="SAPBEXstdData 9 2" xfId="34313" xr:uid="{00000000-0005-0000-0000-000009860000}"/>
    <cellStyle name="SAPBEXstdData 9 2 2" xfId="34314" xr:uid="{00000000-0005-0000-0000-00000A860000}"/>
    <cellStyle name="SAPBEXstdData 9 2 2 2" xfId="34315" xr:uid="{00000000-0005-0000-0000-00000B860000}"/>
    <cellStyle name="SAPBEXstdData 9 2 2 2 2" xfId="34316" xr:uid="{00000000-0005-0000-0000-00000C860000}"/>
    <cellStyle name="SAPBEXstdData 9 2 2 3" xfId="34317" xr:uid="{00000000-0005-0000-0000-00000D860000}"/>
    <cellStyle name="SAPBEXstdData 9 2 3" xfId="34318" xr:uid="{00000000-0005-0000-0000-00000E860000}"/>
    <cellStyle name="SAPBEXstdData 9 3" xfId="34319" xr:uid="{00000000-0005-0000-0000-00000F860000}"/>
    <cellStyle name="SAPBEXstdData 9 3 2" xfId="34320" xr:uid="{00000000-0005-0000-0000-000010860000}"/>
    <cellStyle name="SAPBEXstdData 9 3 2 2" xfId="34321" xr:uid="{00000000-0005-0000-0000-000011860000}"/>
    <cellStyle name="SAPBEXstdData 9 3 3" xfId="34322" xr:uid="{00000000-0005-0000-0000-000012860000}"/>
    <cellStyle name="SAPBEXstdData 9 4" xfId="34323" xr:uid="{00000000-0005-0000-0000-000013860000}"/>
    <cellStyle name="SAPBEXstdData 9 4 2" xfId="34324" xr:uid="{00000000-0005-0000-0000-000014860000}"/>
    <cellStyle name="SAPBEXstdData 9 4 2 2" xfId="34325" xr:uid="{00000000-0005-0000-0000-000015860000}"/>
    <cellStyle name="SAPBEXstdData 9 4 3" xfId="34326" xr:uid="{00000000-0005-0000-0000-000016860000}"/>
    <cellStyle name="SAPBEXstdData 9 5" xfId="34327" xr:uid="{00000000-0005-0000-0000-000017860000}"/>
    <cellStyle name="SAPBEXstdData_ACS May 2012" xfId="34328" xr:uid="{00000000-0005-0000-0000-000018860000}"/>
    <cellStyle name="SheetHeader1" xfId="34329" xr:uid="{00000000-0005-0000-0000-000019860000}"/>
    <cellStyle name="Smoothed Series" xfId="34330" xr:uid="{00000000-0005-0000-0000-00001A860000}"/>
    <cellStyle name="Smoothed Series 2" xfId="34331" xr:uid="{00000000-0005-0000-0000-00001B860000}"/>
    <cellStyle name="Smoothed Series 2 10" xfId="34332" xr:uid="{00000000-0005-0000-0000-00001C860000}"/>
    <cellStyle name="Smoothed Series 2 2" xfId="34333" xr:uid="{00000000-0005-0000-0000-00001D860000}"/>
    <cellStyle name="Smoothed Series 2 2 2" xfId="34334" xr:uid="{00000000-0005-0000-0000-00001E860000}"/>
    <cellStyle name="Smoothed Series 2 2 2 2" xfId="34335" xr:uid="{00000000-0005-0000-0000-00001F860000}"/>
    <cellStyle name="Smoothed Series 2 2 3" xfId="34336" xr:uid="{00000000-0005-0000-0000-000020860000}"/>
    <cellStyle name="Smoothed Series 2 2 4" xfId="34337" xr:uid="{00000000-0005-0000-0000-000021860000}"/>
    <cellStyle name="Smoothed Series 2 2 5" xfId="34338" xr:uid="{00000000-0005-0000-0000-000022860000}"/>
    <cellStyle name="Smoothed Series 2 2 6" xfId="34339" xr:uid="{00000000-0005-0000-0000-000023860000}"/>
    <cellStyle name="Smoothed Series 2 2 7" xfId="34340" xr:uid="{00000000-0005-0000-0000-000024860000}"/>
    <cellStyle name="Smoothed Series 2 2 8" xfId="34341" xr:uid="{00000000-0005-0000-0000-000025860000}"/>
    <cellStyle name="Smoothed Series 2 2 9" xfId="34342" xr:uid="{00000000-0005-0000-0000-000026860000}"/>
    <cellStyle name="Smoothed Series 2 3" xfId="34343" xr:uid="{00000000-0005-0000-0000-000027860000}"/>
    <cellStyle name="Smoothed Series 2 3 2" xfId="34344" xr:uid="{00000000-0005-0000-0000-000028860000}"/>
    <cellStyle name="Smoothed Series 2 3 2 2" xfId="34345" xr:uid="{00000000-0005-0000-0000-000029860000}"/>
    <cellStyle name="Smoothed Series 2 3 3" xfId="34346" xr:uid="{00000000-0005-0000-0000-00002A860000}"/>
    <cellStyle name="Smoothed Series 2 3 4" xfId="34347" xr:uid="{00000000-0005-0000-0000-00002B860000}"/>
    <cellStyle name="Smoothed Series 2 3 5" xfId="34348" xr:uid="{00000000-0005-0000-0000-00002C860000}"/>
    <cellStyle name="Smoothed Series 2 3 6" xfId="34349" xr:uid="{00000000-0005-0000-0000-00002D860000}"/>
    <cellStyle name="Smoothed Series 2 3 7" xfId="34350" xr:uid="{00000000-0005-0000-0000-00002E860000}"/>
    <cellStyle name="Smoothed Series 2 3 8" xfId="34351" xr:uid="{00000000-0005-0000-0000-00002F860000}"/>
    <cellStyle name="Smoothed Series 2 4" xfId="34352" xr:uid="{00000000-0005-0000-0000-000030860000}"/>
    <cellStyle name="Smoothed Series 2 5" xfId="34353" xr:uid="{00000000-0005-0000-0000-000031860000}"/>
    <cellStyle name="Smoothed Series 2 6" xfId="34354" xr:uid="{00000000-0005-0000-0000-000032860000}"/>
    <cellStyle name="Smoothed Series 2 7" xfId="34355" xr:uid="{00000000-0005-0000-0000-000033860000}"/>
    <cellStyle name="Smoothed Series 2 8" xfId="34356" xr:uid="{00000000-0005-0000-0000-000034860000}"/>
    <cellStyle name="Smoothed Series 2 9" xfId="34357" xr:uid="{00000000-0005-0000-0000-000035860000}"/>
    <cellStyle name="Smoothed Series 3" xfId="34358" xr:uid="{00000000-0005-0000-0000-000036860000}"/>
    <cellStyle name="Smoothed Series 3 2" xfId="34359" xr:uid="{00000000-0005-0000-0000-000037860000}"/>
    <cellStyle name="Smoothed Series 3 2 2" xfId="34360" xr:uid="{00000000-0005-0000-0000-000038860000}"/>
    <cellStyle name="Smoothed Series 3 3" xfId="34361" xr:uid="{00000000-0005-0000-0000-000039860000}"/>
    <cellStyle name="Smoothed Series 3 4" xfId="34362" xr:uid="{00000000-0005-0000-0000-00003A860000}"/>
    <cellStyle name="Smoothed Series 3 5" xfId="34363" xr:uid="{00000000-0005-0000-0000-00003B860000}"/>
    <cellStyle name="Smoothed Series 3 6" xfId="34364" xr:uid="{00000000-0005-0000-0000-00003C860000}"/>
    <cellStyle name="Smoothed Series 3 7" xfId="34365" xr:uid="{00000000-0005-0000-0000-00003D860000}"/>
    <cellStyle name="Smoothed Series 3 8" xfId="34366" xr:uid="{00000000-0005-0000-0000-00003E860000}"/>
    <cellStyle name="Smoothed Series 3 9" xfId="34367" xr:uid="{00000000-0005-0000-0000-00003F860000}"/>
    <cellStyle name="Smoothed Series 4" xfId="34368" xr:uid="{00000000-0005-0000-0000-000040860000}"/>
    <cellStyle name="Smoothed Series 4 2" xfId="34369" xr:uid="{00000000-0005-0000-0000-000041860000}"/>
    <cellStyle name="Smoothed Series 4 2 2" xfId="34370" xr:uid="{00000000-0005-0000-0000-000042860000}"/>
    <cellStyle name="Smoothed Series 4 3" xfId="34371" xr:uid="{00000000-0005-0000-0000-000043860000}"/>
    <cellStyle name="Smoothed Series 4 4" xfId="34372" xr:uid="{00000000-0005-0000-0000-000044860000}"/>
    <cellStyle name="Smoothed Series 4 5" xfId="34373" xr:uid="{00000000-0005-0000-0000-000045860000}"/>
    <cellStyle name="Smoothed Series 4 6" xfId="34374" xr:uid="{00000000-0005-0000-0000-000046860000}"/>
    <cellStyle name="Smoothed Series 4 7" xfId="34375" xr:uid="{00000000-0005-0000-0000-000047860000}"/>
    <cellStyle name="Smoothed Series 4 8" xfId="34376" xr:uid="{00000000-0005-0000-0000-000048860000}"/>
    <cellStyle name="Smoothed Series 5" xfId="34377" xr:uid="{00000000-0005-0000-0000-000049860000}"/>
    <cellStyle name="Smoothed Series 5 2" xfId="34378" xr:uid="{00000000-0005-0000-0000-00004A860000}"/>
    <cellStyle name="Smoothed Series 5 2 2" xfId="34379" xr:uid="{00000000-0005-0000-0000-00004B860000}"/>
    <cellStyle name="Smoothed Series 5 3" xfId="34380" xr:uid="{00000000-0005-0000-0000-00004C860000}"/>
    <cellStyle name="Smoothed Series 5 4" xfId="34381" xr:uid="{00000000-0005-0000-0000-00004D860000}"/>
    <cellStyle name="Smoothed Series 5 5" xfId="34382" xr:uid="{00000000-0005-0000-0000-00004E860000}"/>
    <cellStyle name="Smoothed Series 5 6" xfId="34383" xr:uid="{00000000-0005-0000-0000-00004F860000}"/>
    <cellStyle name="Smoothed Series 5 7" xfId="34384" xr:uid="{00000000-0005-0000-0000-000050860000}"/>
    <cellStyle name="Smoothed Series 6" xfId="34385" xr:uid="{00000000-0005-0000-0000-000051860000}"/>
    <cellStyle name="SRS Input" xfId="34386" xr:uid="{00000000-0005-0000-0000-000052860000}"/>
    <cellStyle name="SRS Input 2" xfId="34387" xr:uid="{00000000-0005-0000-0000-000053860000}"/>
    <cellStyle name="SRS Locked" xfId="34388" xr:uid="{00000000-0005-0000-0000-000054860000}"/>
    <cellStyle name="SRS Percent" xfId="34389" xr:uid="{00000000-0005-0000-0000-000055860000}"/>
    <cellStyle name="SRS Percent 2" xfId="34390" xr:uid="{00000000-0005-0000-0000-000056860000}"/>
    <cellStyle name="SRS Perimeter" xfId="34391" xr:uid="{00000000-0005-0000-0000-000057860000}"/>
    <cellStyle name="SRS Perimeter 2" xfId="34392" xr:uid="{00000000-0005-0000-0000-000058860000}"/>
    <cellStyle name="Style 1" xfId="34393" xr:uid="{00000000-0005-0000-0000-000059860000}"/>
    <cellStyle name="Style 1 10" xfId="34394" xr:uid="{00000000-0005-0000-0000-00005A860000}"/>
    <cellStyle name="Style 1 10 2" xfId="34395" xr:uid="{00000000-0005-0000-0000-00005B860000}"/>
    <cellStyle name="Style 1 11" xfId="34396" xr:uid="{00000000-0005-0000-0000-00005C860000}"/>
    <cellStyle name="Style 1 2" xfId="34397" xr:uid="{00000000-0005-0000-0000-00005D860000}"/>
    <cellStyle name="Style 1 2 2" xfId="34398" xr:uid="{00000000-0005-0000-0000-00005E860000}"/>
    <cellStyle name="Style 1 2 3" xfId="34399" xr:uid="{00000000-0005-0000-0000-00005F860000}"/>
    <cellStyle name="Style 1 2 4" xfId="34400" xr:uid="{00000000-0005-0000-0000-000060860000}"/>
    <cellStyle name="Style 1 3" xfId="34401" xr:uid="{00000000-0005-0000-0000-000061860000}"/>
    <cellStyle name="Style 1 3 2" xfId="34402" xr:uid="{00000000-0005-0000-0000-000062860000}"/>
    <cellStyle name="Style 1 3 2 2" xfId="34403" xr:uid="{00000000-0005-0000-0000-000063860000}"/>
    <cellStyle name="Style 1 3 3" xfId="34404" xr:uid="{00000000-0005-0000-0000-000064860000}"/>
    <cellStyle name="Style 1 3 4" xfId="34405" xr:uid="{00000000-0005-0000-0000-000065860000}"/>
    <cellStyle name="Style 1 3 5" xfId="34406" xr:uid="{00000000-0005-0000-0000-000066860000}"/>
    <cellStyle name="Style 1 4" xfId="34407" xr:uid="{00000000-0005-0000-0000-000067860000}"/>
    <cellStyle name="Style 1 4 2" xfId="34408" xr:uid="{00000000-0005-0000-0000-000068860000}"/>
    <cellStyle name="Style 1 4 3" xfId="34409" xr:uid="{00000000-0005-0000-0000-000069860000}"/>
    <cellStyle name="Style 1 4 4" xfId="34410" xr:uid="{00000000-0005-0000-0000-00006A860000}"/>
    <cellStyle name="Style 1 5" xfId="34411" xr:uid="{00000000-0005-0000-0000-00006B860000}"/>
    <cellStyle name="Style 1 5 2" xfId="34412" xr:uid="{00000000-0005-0000-0000-00006C860000}"/>
    <cellStyle name="Style 1 5 2 2" xfId="34413" xr:uid="{00000000-0005-0000-0000-00006D860000}"/>
    <cellStyle name="Style 1 5 3" xfId="34414" xr:uid="{00000000-0005-0000-0000-00006E860000}"/>
    <cellStyle name="Style 1 5 3 2" xfId="34415" xr:uid="{00000000-0005-0000-0000-00006F860000}"/>
    <cellStyle name="Style 1 6" xfId="34416" xr:uid="{00000000-0005-0000-0000-000070860000}"/>
    <cellStyle name="Style 1 6 2" xfId="34417" xr:uid="{00000000-0005-0000-0000-000071860000}"/>
    <cellStyle name="Style 1 6 2 2" xfId="34418" xr:uid="{00000000-0005-0000-0000-000072860000}"/>
    <cellStyle name="Style 1 6 3" xfId="34419" xr:uid="{00000000-0005-0000-0000-000073860000}"/>
    <cellStyle name="Style 1 6 3 2" xfId="34420" xr:uid="{00000000-0005-0000-0000-000074860000}"/>
    <cellStyle name="Style 1 7" xfId="34421" xr:uid="{00000000-0005-0000-0000-000075860000}"/>
    <cellStyle name="Style 1 7 2" xfId="34422" xr:uid="{00000000-0005-0000-0000-000076860000}"/>
    <cellStyle name="Style 1 7 2 2" xfId="34423" xr:uid="{00000000-0005-0000-0000-000077860000}"/>
    <cellStyle name="Style 1 7 3" xfId="34424" xr:uid="{00000000-0005-0000-0000-000078860000}"/>
    <cellStyle name="Style 1 8" xfId="34425" xr:uid="{00000000-0005-0000-0000-000079860000}"/>
    <cellStyle name="Style 1 8 2" xfId="34426" xr:uid="{00000000-0005-0000-0000-00007A860000}"/>
    <cellStyle name="Style 1 8 2 2" xfId="34427" xr:uid="{00000000-0005-0000-0000-00007B860000}"/>
    <cellStyle name="Style 1 8 3" xfId="34428" xr:uid="{00000000-0005-0000-0000-00007C860000}"/>
    <cellStyle name="Style 1 9" xfId="34429" xr:uid="{00000000-0005-0000-0000-00007D860000}"/>
    <cellStyle name="Style 1 9 2" xfId="34430" xr:uid="{00000000-0005-0000-0000-00007E860000}"/>
    <cellStyle name="Sub-heading" xfId="34431" xr:uid="{00000000-0005-0000-0000-00007F860000}"/>
    <cellStyle name="Sub-heading 2" xfId="34432" xr:uid="{00000000-0005-0000-0000-000080860000}"/>
    <cellStyle name="Sub-heading 3" xfId="34433" xr:uid="{00000000-0005-0000-0000-000081860000}"/>
    <cellStyle name="Sub-heading 4" xfId="34434" xr:uid="{00000000-0005-0000-0000-000082860000}"/>
    <cellStyle name="Sub-major Heading" xfId="34435" xr:uid="{00000000-0005-0000-0000-000083860000}"/>
    <cellStyle name="Sub-major Heading 2" xfId="34436" xr:uid="{00000000-0005-0000-0000-000084860000}"/>
    <cellStyle name="Sub-major Heading 3" xfId="34437" xr:uid="{00000000-0005-0000-0000-000085860000}"/>
    <cellStyle name="Sub-major Heading 4" xfId="34438" xr:uid="{00000000-0005-0000-0000-000086860000}"/>
    <cellStyle name="Sub-Sub_Heading" xfId="34439" xr:uid="{00000000-0005-0000-0000-000087860000}"/>
    <cellStyle name="sub-sub-heading" xfId="34440" xr:uid="{00000000-0005-0000-0000-000088860000}"/>
    <cellStyle name="sub-sub-heading 2" xfId="34441" xr:uid="{00000000-0005-0000-0000-000089860000}"/>
    <cellStyle name="sub-sub-heading 2 2" xfId="34442" xr:uid="{00000000-0005-0000-0000-00008A860000}"/>
    <cellStyle name="sub-sub-heading 2 2 10" xfId="34443" xr:uid="{00000000-0005-0000-0000-00008B860000}"/>
    <cellStyle name="sub-sub-heading 2 2 2" xfId="34444" xr:uid="{00000000-0005-0000-0000-00008C860000}"/>
    <cellStyle name="sub-sub-heading 2 2 2 2" xfId="34445" xr:uid="{00000000-0005-0000-0000-00008D860000}"/>
    <cellStyle name="sub-sub-heading 2 2 2 2 2" xfId="34446" xr:uid="{00000000-0005-0000-0000-00008E860000}"/>
    <cellStyle name="sub-sub-heading 2 2 2 3" xfId="34447" xr:uid="{00000000-0005-0000-0000-00008F860000}"/>
    <cellStyle name="sub-sub-heading 2 2 2 4" xfId="34448" xr:uid="{00000000-0005-0000-0000-000090860000}"/>
    <cellStyle name="sub-sub-heading 2 2 2 5" xfId="34449" xr:uid="{00000000-0005-0000-0000-000091860000}"/>
    <cellStyle name="sub-sub-heading 2 2 2 6" xfId="34450" xr:uid="{00000000-0005-0000-0000-000092860000}"/>
    <cellStyle name="sub-sub-heading 2 2 2 7" xfId="34451" xr:uid="{00000000-0005-0000-0000-000093860000}"/>
    <cellStyle name="sub-sub-heading 2 2 2 8" xfId="34452" xr:uid="{00000000-0005-0000-0000-000094860000}"/>
    <cellStyle name="sub-sub-heading 2 2 2 9" xfId="34453" xr:uid="{00000000-0005-0000-0000-000095860000}"/>
    <cellStyle name="sub-sub-heading 2 2 3" xfId="34454" xr:uid="{00000000-0005-0000-0000-000096860000}"/>
    <cellStyle name="sub-sub-heading 2 2 3 2" xfId="34455" xr:uid="{00000000-0005-0000-0000-000097860000}"/>
    <cellStyle name="sub-sub-heading 2 2 3 2 2" xfId="34456" xr:uid="{00000000-0005-0000-0000-000098860000}"/>
    <cellStyle name="sub-sub-heading 2 2 3 3" xfId="34457" xr:uid="{00000000-0005-0000-0000-000099860000}"/>
    <cellStyle name="sub-sub-heading 2 2 3 4" xfId="34458" xr:uid="{00000000-0005-0000-0000-00009A860000}"/>
    <cellStyle name="sub-sub-heading 2 2 3 5" xfId="34459" xr:uid="{00000000-0005-0000-0000-00009B860000}"/>
    <cellStyle name="sub-sub-heading 2 2 3 6" xfId="34460" xr:uid="{00000000-0005-0000-0000-00009C860000}"/>
    <cellStyle name="sub-sub-heading 2 2 3 7" xfId="34461" xr:uid="{00000000-0005-0000-0000-00009D860000}"/>
    <cellStyle name="sub-sub-heading 2 2 3 8" xfId="34462" xr:uid="{00000000-0005-0000-0000-00009E860000}"/>
    <cellStyle name="sub-sub-heading 2 2 4" xfId="34463" xr:uid="{00000000-0005-0000-0000-00009F860000}"/>
    <cellStyle name="sub-sub-heading 2 2 5" xfId="34464" xr:uid="{00000000-0005-0000-0000-0000A0860000}"/>
    <cellStyle name="sub-sub-heading 2 2 6" xfId="34465" xr:uid="{00000000-0005-0000-0000-0000A1860000}"/>
    <cellStyle name="sub-sub-heading 2 2 7" xfId="34466" xr:uid="{00000000-0005-0000-0000-0000A2860000}"/>
    <cellStyle name="sub-sub-heading 2 2 8" xfId="34467" xr:uid="{00000000-0005-0000-0000-0000A3860000}"/>
    <cellStyle name="sub-sub-heading 2 2 9" xfId="34468" xr:uid="{00000000-0005-0000-0000-0000A4860000}"/>
    <cellStyle name="sub-sub-heading 2 3" xfId="34469" xr:uid="{00000000-0005-0000-0000-0000A5860000}"/>
    <cellStyle name="sub-sub-heading 2 3 2" xfId="34470" xr:uid="{00000000-0005-0000-0000-0000A6860000}"/>
    <cellStyle name="sub-sub-heading 2 3 2 2" xfId="34471" xr:uid="{00000000-0005-0000-0000-0000A7860000}"/>
    <cellStyle name="sub-sub-heading 2 3 3" xfId="34472" xr:uid="{00000000-0005-0000-0000-0000A8860000}"/>
    <cellStyle name="sub-sub-heading 2 3 4" xfId="34473" xr:uid="{00000000-0005-0000-0000-0000A9860000}"/>
    <cellStyle name="sub-sub-heading 2 3 5" xfId="34474" xr:uid="{00000000-0005-0000-0000-0000AA860000}"/>
    <cellStyle name="sub-sub-heading 2 3 6" xfId="34475" xr:uid="{00000000-0005-0000-0000-0000AB860000}"/>
    <cellStyle name="sub-sub-heading 2 3 7" xfId="34476" xr:uid="{00000000-0005-0000-0000-0000AC860000}"/>
    <cellStyle name="sub-sub-heading 2 3 8" xfId="34477" xr:uid="{00000000-0005-0000-0000-0000AD860000}"/>
    <cellStyle name="sub-sub-heading 2 3 9" xfId="34478" xr:uid="{00000000-0005-0000-0000-0000AE860000}"/>
    <cellStyle name="sub-sub-heading 2 4" xfId="34479" xr:uid="{00000000-0005-0000-0000-0000AF860000}"/>
    <cellStyle name="sub-sub-heading 2 4 2" xfId="34480" xr:uid="{00000000-0005-0000-0000-0000B0860000}"/>
    <cellStyle name="sub-sub-heading 2 4 2 2" xfId="34481" xr:uid="{00000000-0005-0000-0000-0000B1860000}"/>
    <cellStyle name="sub-sub-heading 2 4 3" xfId="34482" xr:uid="{00000000-0005-0000-0000-0000B2860000}"/>
    <cellStyle name="sub-sub-heading 2 4 4" xfId="34483" xr:uid="{00000000-0005-0000-0000-0000B3860000}"/>
    <cellStyle name="sub-sub-heading 2 4 5" xfId="34484" xr:uid="{00000000-0005-0000-0000-0000B4860000}"/>
    <cellStyle name="sub-sub-heading 2 4 6" xfId="34485" xr:uid="{00000000-0005-0000-0000-0000B5860000}"/>
    <cellStyle name="sub-sub-heading 2 4 7" xfId="34486" xr:uid="{00000000-0005-0000-0000-0000B6860000}"/>
    <cellStyle name="sub-sub-heading 2 4 8" xfId="34487" xr:uid="{00000000-0005-0000-0000-0000B7860000}"/>
    <cellStyle name="sub-sub-heading 2 5" xfId="34488" xr:uid="{00000000-0005-0000-0000-0000B8860000}"/>
    <cellStyle name="sub-sub-heading 2 5 2" xfId="34489" xr:uid="{00000000-0005-0000-0000-0000B9860000}"/>
    <cellStyle name="sub-sub-heading 2 5 2 2" xfId="34490" xr:uid="{00000000-0005-0000-0000-0000BA860000}"/>
    <cellStyle name="sub-sub-heading 2 5 3" xfId="34491" xr:uid="{00000000-0005-0000-0000-0000BB860000}"/>
    <cellStyle name="sub-sub-heading 2 5 4" xfId="34492" xr:uid="{00000000-0005-0000-0000-0000BC860000}"/>
    <cellStyle name="sub-sub-heading 2 5 5" xfId="34493" xr:uid="{00000000-0005-0000-0000-0000BD860000}"/>
    <cellStyle name="sub-sub-heading 2 5 6" xfId="34494" xr:uid="{00000000-0005-0000-0000-0000BE860000}"/>
    <cellStyle name="sub-sub-heading 2 5 7" xfId="34495" xr:uid="{00000000-0005-0000-0000-0000BF860000}"/>
    <cellStyle name="sub-sub-heading 2 6" xfId="34496" xr:uid="{00000000-0005-0000-0000-0000C0860000}"/>
    <cellStyle name="sub-sub-heading 3" xfId="34497" xr:uid="{00000000-0005-0000-0000-0000C1860000}"/>
    <cellStyle name="sub-sub-heading 3 10" xfId="34498" xr:uid="{00000000-0005-0000-0000-0000C2860000}"/>
    <cellStyle name="sub-sub-heading 3 11" xfId="34499" xr:uid="{00000000-0005-0000-0000-0000C3860000}"/>
    <cellStyle name="sub-sub-heading 3 2" xfId="34500" xr:uid="{00000000-0005-0000-0000-0000C4860000}"/>
    <cellStyle name="sub-sub-heading 3 2 2" xfId="34501" xr:uid="{00000000-0005-0000-0000-0000C5860000}"/>
    <cellStyle name="sub-sub-heading 3 2 2 2" xfId="34502" xr:uid="{00000000-0005-0000-0000-0000C6860000}"/>
    <cellStyle name="sub-sub-heading 3 2 2 3" xfId="34503" xr:uid="{00000000-0005-0000-0000-0000C7860000}"/>
    <cellStyle name="sub-sub-heading 3 2 2 4" xfId="34504" xr:uid="{00000000-0005-0000-0000-0000C8860000}"/>
    <cellStyle name="sub-sub-heading 3 2 2 5" xfId="34505" xr:uid="{00000000-0005-0000-0000-0000C9860000}"/>
    <cellStyle name="sub-sub-heading 3 2 2 6" xfId="34506" xr:uid="{00000000-0005-0000-0000-0000CA860000}"/>
    <cellStyle name="sub-sub-heading 3 2 2 7" xfId="34507" xr:uid="{00000000-0005-0000-0000-0000CB860000}"/>
    <cellStyle name="sub-sub-heading 3 2 2 8" xfId="34508" xr:uid="{00000000-0005-0000-0000-0000CC860000}"/>
    <cellStyle name="sub-sub-heading 3 2 2 9" xfId="34509" xr:uid="{00000000-0005-0000-0000-0000CD860000}"/>
    <cellStyle name="sub-sub-heading 3 2 3" xfId="34510" xr:uid="{00000000-0005-0000-0000-0000CE860000}"/>
    <cellStyle name="sub-sub-heading 3 2 3 2" xfId="34511" xr:uid="{00000000-0005-0000-0000-0000CF860000}"/>
    <cellStyle name="sub-sub-heading 3 2 3 2 2" xfId="34512" xr:uid="{00000000-0005-0000-0000-0000D0860000}"/>
    <cellStyle name="sub-sub-heading 3 2 3 3" xfId="34513" xr:uid="{00000000-0005-0000-0000-0000D1860000}"/>
    <cellStyle name="sub-sub-heading 3 2 3 4" xfId="34514" xr:uid="{00000000-0005-0000-0000-0000D2860000}"/>
    <cellStyle name="sub-sub-heading 3 2 3 5" xfId="34515" xr:uid="{00000000-0005-0000-0000-0000D3860000}"/>
    <cellStyle name="sub-sub-heading 3 2 3 6" xfId="34516" xr:uid="{00000000-0005-0000-0000-0000D4860000}"/>
    <cellStyle name="sub-sub-heading 3 2 3 7" xfId="34517" xr:uid="{00000000-0005-0000-0000-0000D5860000}"/>
    <cellStyle name="sub-sub-heading 3 2 3 8" xfId="34518" xr:uid="{00000000-0005-0000-0000-0000D6860000}"/>
    <cellStyle name="sub-sub-heading 3 2 4" xfId="34519" xr:uid="{00000000-0005-0000-0000-0000D7860000}"/>
    <cellStyle name="sub-sub-heading 3 2 4 2" xfId="34520" xr:uid="{00000000-0005-0000-0000-0000D8860000}"/>
    <cellStyle name="sub-sub-heading 3 2 4 2 2" xfId="34521" xr:uid="{00000000-0005-0000-0000-0000D9860000}"/>
    <cellStyle name="sub-sub-heading 3 2 4 3" xfId="34522" xr:uid="{00000000-0005-0000-0000-0000DA860000}"/>
    <cellStyle name="sub-sub-heading 3 2 4 4" xfId="34523" xr:uid="{00000000-0005-0000-0000-0000DB860000}"/>
    <cellStyle name="sub-sub-heading 3 2 4 5" xfId="34524" xr:uid="{00000000-0005-0000-0000-0000DC860000}"/>
    <cellStyle name="sub-sub-heading 3 2 4 6" xfId="34525" xr:uid="{00000000-0005-0000-0000-0000DD860000}"/>
    <cellStyle name="sub-sub-heading 3 2 4 7" xfId="34526" xr:uid="{00000000-0005-0000-0000-0000DE860000}"/>
    <cellStyle name="sub-sub-heading 3 2 5" xfId="34527" xr:uid="{00000000-0005-0000-0000-0000DF860000}"/>
    <cellStyle name="sub-sub-heading 3 3" xfId="34528" xr:uid="{00000000-0005-0000-0000-0000E0860000}"/>
    <cellStyle name="sub-sub-heading 3 3 2" xfId="34529" xr:uid="{00000000-0005-0000-0000-0000E1860000}"/>
    <cellStyle name="sub-sub-heading 3 3 2 2" xfId="34530" xr:uid="{00000000-0005-0000-0000-0000E2860000}"/>
    <cellStyle name="sub-sub-heading 3 3 3" xfId="34531" xr:uid="{00000000-0005-0000-0000-0000E3860000}"/>
    <cellStyle name="sub-sub-heading 3 3 4" xfId="34532" xr:uid="{00000000-0005-0000-0000-0000E4860000}"/>
    <cellStyle name="sub-sub-heading 3 3 5" xfId="34533" xr:uid="{00000000-0005-0000-0000-0000E5860000}"/>
    <cellStyle name="sub-sub-heading 3 3 6" xfId="34534" xr:uid="{00000000-0005-0000-0000-0000E6860000}"/>
    <cellStyle name="sub-sub-heading 3 3 7" xfId="34535" xr:uid="{00000000-0005-0000-0000-0000E7860000}"/>
    <cellStyle name="sub-sub-heading 3 3 8" xfId="34536" xr:uid="{00000000-0005-0000-0000-0000E8860000}"/>
    <cellStyle name="sub-sub-heading 3 3 9" xfId="34537" xr:uid="{00000000-0005-0000-0000-0000E9860000}"/>
    <cellStyle name="sub-sub-heading 3 4" xfId="34538" xr:uid="{00000000-0005-0000-0000-0000EA860000}"/>
    <cellStyle name="sub-sub-heading 3 4 2" xfId="34539" xr:uid="{00000000-0005-0000-0000-0000EB860000}"/>
    <cellStyle name="sub-sub-heading 3 4 2 2" xfId="34540" xr:uid="{00000000-0005-0000-0000-0000EC860000}"/>
    <cellStyle name="sub-sub-heading 3 4 3" xfId="34541" xr:uid="{00000000-0005-0000-0000-0000ED860000}"/>
    <cellStyle name="sub-sub-heading 3 4 4" xfId="34542" xr:uid="{00000000-0005-0000-0000-0000EE860000}"/>
    <cellStyle name="sub-sub-heading 3 4 5" xfId="34543" xr:uid="{00000000-0005-0000-0000-0000EF860000}"/>
    <cellStyle name="sub-sub-heading 3 4 6" xfId="34544" xr:uid="{00000000-0005-0000-0000-0000F0860000}"/>
    <cellStyle name="sub-sub-heading 3 4 7" xfId="34545" xr:uid="{00000000-0005-0000-0000-0000F1860000}"/>
    <cellStyle name="sub-sub-heading 3 4 8" xfId="34546" xr:uid="{00000000-0005-0000-0000-0000F2860000}"/>
    <cellStyle name="sub-sub-heading 3 5" xfId="34547" xr:uid="{00000000-0005-0000-0000-0000F3860000}"/>
    <cellStyle name="sub-sub-heading 3 6" xfId="34548" xr:uid="{00000000-0005-0000-0000-0000F4860000}"/>
    <cellStyle name="sub-sub-heading 3 7" xfId="34549" xr:uid="{00000000-0005-0000-0000-0000F5860000}"/>
    <cellStyle name="sub-sub-heading 3 8" xfId="34550" xr:uid="{00000000-0005-0000-0000-0000F6860000}"/>
    <cellStyle name="sub-sub-heading 3 9" xfId="34551" xr:uid="{00000000-0005-0000-0000-0000F7860000}"/>
    <cellStyle name="sub-sub-heading 4" xfId="34552" xr:uid="{00000000-0005-0000-0000-0000F8860000}"/>
    <cellStyle name="sub-sub-heading 4 2" xfId="34553" xr:uid="{00000000-0005-0000-0000-0000F9860000}"/>
    <cellStyle name="sub-sub-heading 4 2 2" xfId="34554" xr:uid="{00000000-0005-0000-0000-0000FA860000}"/>
    <cellStyle name="sub-sub-heading 4 2 3" xfId="34555" xr:uid="{00000000-0005-0000-0000-0000FB860000}"/>
    <cellStyle name="sub-sub-heading 4 2 4" xfId="34556" xr:uid="{00000000-0005-0000-0000-0000FC860000}"/>
    <cellStyle name="sub-sub-heading 4 2 5" xfId="34557" xr:uid="{00000000-0005-0000-0000-0000FD860000}"/>
    <cellStyle name="sub-sub-heading 4 2 6" xfId="34558" xr:uid="{00000000-0005-0000-0000-0000FE860000}"/>
    <cellStyle name="sub-sub-heading 4 2 7" xfId="34559" xr:uid="{00000000-0005-0000-0000-0000FF860000}"/>
    <cellStyle name="sub-sub-heading 4 2 8" xfId="34560" xr:uid="{00000000-0005-0000-0000-000000870000}"/>
    <cellStyle name="sub-sub-heading 4 2 9" xfId="34561" xr:uid="{00000000-0005-0000-0000-000001870000}"/>
    <cellStyle name="sub-sub-heading 4 3" xfId="34562" xr:uid="{00000000-0005-0000-0000-000002870000}"/>
    <cellStyle name="sub-sub-heading 4 3 2" xfId="34563" xr:uid="{00000000-0005-0000-0000-000003870000}"/>
    <cellStyle name="sub-sub-heading 4 3 2 2" xfId="34564" xr:uid="{00000000-0005-0000-0000-000004870000}"/>
    <cellStyle name="sub-sub-heading 4 3 3" xfId="34565" xr:uid="{00000000-0005-0000-0000-000005870000}"/>
    <cellStyle name="sub-sub-heading 4 3 4" xfId="34566" xr:uid="{00000000-0005-0000-0000-000006870000}"/>
    <cellStyle name="sub-sub-heading 4 3 5" xfId="34567" xr:uid="{00000000-0005-0000-0000-000007870000}"/>
    <cellStyle name="sub-sub-heading 4 3 6" xfId="34568" xr:uid="{00000000-0005-0000-0000-000008870000}"/>
    <cellStyle name="sub-sub-heading 4 3 7" xfId="34569" xr:uid="{00000000-0005-0000-0000-000009870000}"/>
    <cellStyle name="sub-sub-heading 4 3 8" xfId="34570" xr:uid="{00000000-0005-0000-0000-00000A870000}"/>
    <cellStyle name="sub-sub-heading 4 4" xfId="34571" xr:uid="{00000000-0005-0000-0000-00000B870000}"/>
    <cellStyle name="sub-sub-heading 4 4 2" xfId="34572" xr:uid="{00000000-0005-0000-0000-00000C870000}"/>
    <cellStyle name="sub-sub-heading 4 4 2 2" xfId="34573" xr:uid="{00000000-0005-0000-0000-00000D870000}"/>
    <cellStyle name="sub-sub-heading 4 4 3" xfId="34574" xr:uid="{00000000-0005-0000-0000-00000E870000}"/>
    <cellStyle name="sub-sub-heading 4 4 4" xfId="34575" xr:uid="{00000000-0005-0000-0000-00000F870000}"/>
    <cellStyle name="sub-sub-heading 4 4 5" xfId="34576" xr:uid="{00000000-0005-0000-0000-000010870000}"/>
    <cellStyle name="sub-sub-heading 4 4 6" xfId="34577" xr:uid="{00000000-0005-0000-0000-000011870000}"/>
    <cellStyle name="sub-sub-heading 4 4 7" xfId="34578" xr:uid="{00000000-0005-0000-0000-000012870000}"/>
    <cellStyle name="sub-sub-heading 4 5" xfId="34579" xr:uid="{00000000-0005-0000-0000-000013870000}"/>
    <cellStyle name="sub-sub-heading 5" xfId="34580" xr:uid="{00000000-0005-0000-0000-000014870000}"/>
    <cellStyle name="sub-sub-heading 5 2" xfId="34581" xr:uid="{00000000-0005-0000-0000-000015870000}"/>
    <cellStyle name="sub-sub-heading 5 2 2" xfId="34582" xr:uid="{00000000-0005-0000-0000-000016870000}"/>
    <cellStyle name="sub-sub-heading 5 3" xfId="34583" xr:uid="{00000000-0005-0000-0000-000017870000}"/>
    <cellStyle name="sub-sub-heading 5 4" xfId="34584" xr:uid="{00000000-0005-0000-0000-000018870000}"/>
    <cellStyle name="sub-sub-heading 5 5" xfId="34585" xr:uid="{00000000-0005-0000-0000-000019870000}"/>
    <cellStyle name="sub-sub-heading 5 6" xfId="34586" xr:uid="{00000000-0005-0000-0000-00001A870000}"/>
    <cellStyle name="sub-sub-heading 5 7" xfId="34587" xr:uid="{00000000-0005-0000-0000-00001B870000}"/>
    <cellStyle name="sub-sub-heading 5 8" xfId="34588" xr:uid="{00000000-0005-0000-0000-00001C870000}"/>
    <cellStyle name="sub-sub-heading 5 9" xfId="34589" xr:uid="{00000000-0005-0000-0000-00001D870000}"/>
    <cellStyle name="sub-sub-heading 6" xfId="34590" xr:uid="{00000000-0005-0000-0000-00001E870000}"/>
    <cellStyle name="sub-sub-heading 6 2" xfId="34591" xr:uid="{00000000-0005-0000-0000-00001F870000}"/>
    <cellStyle name="sub-sub-heading 6 2 2" xfId="34592" xr:uid="{00000000-0005-0000-0000-000020870000}"/>
    <cellStyle name="sub-sub-heading 6 3" xfId="34593" xr:uid="{00000000-0005-0000-0000-000021870000}"/>
    <cellStyle name="sub-sub-heading 6 4" xfId="34594" xr:uid="{00000000-0005-0000-0000-000022870000}"/>
    <cellStyle name="sub-sub-heading 6 5" xfId="34595" xr:uid="{00000000-0005-0000-0000-000023870000}"/>
    <cellStyle name="sub-sub-heading 6 6" xfId="34596" xr:uid="{00000000-0005-0000-0000-000024870000}"/>
    <cellStyle name="sub-sub-heading 6 7" xfId="34597" xr:uid="{00000000-0005-0000-0000-000025870000}"/>
    <cellStyle name="sub-sub-heading 6 8" xfId="34598" xr:uid="{00000000-0005-0000-0000-000026870000}"/>
    <cellStyle name="sub-sub-heading 7" xfId="34599" xr:uid="{00000000-0005-0000-0000-000027870000}"/>
    <cellStyle name="sub-sub-heading 7 2" xfId="34600" xr:uid="{00000000-0005-0000-0000-000028870000}"/>
    <cellStyle name="sub-sub-heading 7 2 2" xfId="34601" xr:uid="{00000000-0005-0000-0000-000029870000}"/>
    <cellStyle name="sub-sub-heading 7 3" xfId="34602" xr:uid="{00000000-0005-0000-0000-00002A870000}"/>
    <cellStyle name="sub-sub-heading 7 4" xfId="34603" xr:uid="{00000000-0005-0000-0000-00002B870000}"/>
    <cellStyle name="sub-sub-heading 7 5" xfId="34604" xr:uid="{00000000-0005-0000-0000-00002C870000}"/>
    <cellStyle name="sub-sub-heading 7 6" xfId="34605" xr:uid="{00000000-0005-0000-0000-00002D870000}"/>
    <cellStyle name="sub-sub-heading 7 7" xfId="34606" xr:uid="{00000000-0005-0000-0000-00002E870000}"/>
    <cellStyle name="sub-sub-heading 8" xfId="34607" xr:uid="{00000000-0005-0000-0000-00002F870000}"/>
    <cellStyle name="Sub-total" xfId="34608" xr:uid="{00000000-0005-0000-0000-000030870000}"/>
    <cellStyle name="Sub-total 2" xfId="34609" xr:uid="{00000000-0005-0000-0000-000031870000}"/>
    <cellStyle name="Sub-total 2 2" xfId="34610" xr:uid="{00000000-0005-0000-0000-000032870000}"/>
    <cellStyle name="Sub-total 2 2 2" xfId="34611" xr:uid="{00000000-0005-0000-0000-000033870000}"/>
    <cellStyle name="Sub-total 2 2 2 2" xfId="34612" xr:uid="{00000000-0005-0000-0000-000034870000}"/>
    <cellStyle name="Sub-total 2 2 2 3" xfId="34613" xr:uid="{00000000-0005-0000-0000-000035870000}"/>
    <cellStyle name="Sub-total 2 2 2 4" xfId="34614" xr:uid="{00000000-0005-0000-0000-000036870000}"/>
    <cellStyle name="Sub-total 2 2 2 5" xfId="34615" xr:uid="{00000000-0005-0000-0000-000037870000}"/>
    <cellStyle name="Sub-total 2 2 2 6" xfId="34616" xr:uid="{00000000-0005-0000-0000-000038870000}"/>
    <cellStyle name="Sub-total 2 2 2 7" xfId="34617" xr:uid="{00000000-0005-0000-0000-000039870000}"/>
    <cellStyle name="Sub-total 2 2 2 8" xfId="34618" xr:uid="{00000000-0005-0000-0000-00003A870000}"/>
    <cellStyle name="Sub-total 2 2 3" xfId="34619" xr:uid="{00000000-0005-0000-0000-00003B870000}"/>
    <cellStyle name="Sub-total 2 2 3 2" xfId="34620" xr:uid="{00000000-0005-0000-0000-00003C870000}"/>
    <cellStyle name="Sub-total 2 2 3 3" xfId="34621" xr:uid="{00000000-0005-0000-0000-00003D870000}"/>
    <cellStyle name="Sub-total 2 2 3 4" xfId="34622" xr:uid="{00000000-0005-0000-0000-00003E870000}"/>
    <cellStyle name="Sub-total 2 2 3 5" xfId="34623" xr:uid="{00000000-0005-0000-0000-00003F870000}"/>
    <cellStyle name="Sub-total 2 2 3 6" xfId="34624" xr:uid="{00000000-0005-0000-0000-000040870000}"/>
    <cellStyle name="Sub-total 2 2 3 7" xfId="34625" xr:uid="{00000000-0005-0000-0000-000041870000}"/>
    <cellStyle name="Sub-total 2 2 3 8" xfId="34626" xr:uid="{00000000-0005-0000-0000-000042870000}"/>
    <cellStyle name="Sub-total 2 2 4" xfId="34627" xr:uid="{00000000-0005-0000-0000-000043870000}"/>
    <cellStyle name="Sub-total 2 2 4 2" xfId="34628" xr:uid="{00000000-0005-0000-0000-000044870000}"/>
    <cellStyle name="Sub-total 2 2 4 3" xfId="34629" xr:uid="{00000000-0005-0000-0000-000045870000}"/>
    <cellStyle name="Sub-total 2 2 4 4" xfId="34630" xr:uid="{00000000-0005-0000-0000-000046870000}"/>
    <cellStyle name="Sub-total 2 2 4 5" xfId="34631" xr:uid="{00000000-0005-0000-0000-000047870000}"/>
    <cellStyle name="Sub-total 2 2 4 6" xfId="34632" xr:uid="{00000000-0005-0000-0000-000048870000}"/>
    <cellStyle name="Sub-total 2 2 4 7" xfId="34633" xr:uid="{00000000-0005-0000-0000-000049870000}"/>
    <cellStyle name="Sub-total 2 2 4 8" xfId="34634" xr:uid="{00000000-0005-0000-0000-00004A870000}"/>
    <cellStyle name="Sub-total 2 3" xfId="34635" xr:uid="{00000000-0005-0000-0000-00004B870000}"/>
    <cellStyle name="Sub-total 2 3 2" xfId="34636" xr:uid="{00000000-0005-0000-0000-00004C870000}"/>
    <cellStyle name="Sub-total 2 3 3" xfId="34637" xr:uid="{00000000-0005-0000-0000-00004D870000}"/>
    <cellStyle name="Sub-total 2 3 4" xfId="34638" xr:uid="{00000000-0005-0000-0000-00004E870000}"/>
    <cellStyle name="Sub-total 2 3 5" xfId="34639" xr:uid="{00000000-0005-0000-0000-00004F870000}"/>
    <cellStyle name="Sub-total 2 3 6" xfId="34640" xr:uid="{00000000-0005-0000-0000-000050870000}"/>
    <cellStyle name="Sub-total 2 3 7" xfId="34641" xr:uid="{00000000-0005-0000-0000-000051870000}"/>
    <cellStyle name="Sub-total 3" xfId="34642" xr:uid="{00000000-0005-0000-0000-000052870000}"/>
    <cellStyle name="Sub-total 3 2" xfId="34643" xr:uid="{00000000-0005-0000-0000-000053870000}"/>
    <cellStyle name="Sub-total 3 2 2" xfId="34644" xr:uid="{00000000-0005-0000-0000-000054870000}"/>
    <cellStyle name="Sub-total 3 2 2 2" xfId="34645" xr:uid="{00000000-0005-0000-0000-000055870000}"/>
    <cellStyle name="Sub-total 3 2 2 3" xfId="34646" xr:uid="{00000000-0005-0000-0000-000056870000}"/>
    <cellStyle name="Sub-total 3 2 2 4" xfId="34647" xr:uid="{00000000-0005-0000-0000-000057870000}"/>
    <cellStyle name="Sub-total 3 2 2 5" xfId="34648" xr:uid="{00000000-0005-0000-0000-000058870000}"/>
    <cellStyle name="Sub-total 3 2 2 6" xfId="34649" xr:uid="{00000000-0005-0000-0000-000059870000}"/>
    <cellStyle name="Sub-total 3 2 2 7" xfId="34650" xr:uid="{00000000-0005-0000-0000-00005A870000}"/>
    <cellStyle name="Sub-total 3 2 2 8" xfId="34651" xr:uid="{00000000-0005-0000-0000-00005B870000}"/>
    <cellStyle name="Sub-total 3 2 3" xfId="34652" xr:uid="{00000000-0005-0000-0000-00005C870000}"/>
    <cellStyle name="Sub-total 3 2 3 2" xfId="34653" xr:uid="{00000000-0005-0000-0000-00005D870000}"/>
    <cellStyle name="Sub-total 3 2 3 3" xfId="34654" xr:uid="{00000000-0005-0000-0000-00005E870000}"/>
    <cellStyle name="Sub-total 3 2 3 4" xfId="34655" xr:uid="{00000000-0005-0000-0000-00005F870000}"/>
    <cellStyle name="Sub-total 3 2 3 5" xfId="34656" xr:uid="{00000000-0005-0000-0000-000060870000}"/>
    <cellStyle name="Sub-total 3 2 3 6" xfId="34657" xr:uid="{00000000-0005-0000-0000-000061870000}"/>
    <cellStyle name="Sub-total 3 2 3 7" xfId="34658" xr:uid="{00000000-0005-0000-0000-000062870000}"/>
    <cellStyle name="Sub-total 3 2 3 8" xfId="34659" xr:uid="{00000000-0005-0000-0000-000063870000}"/>
    <cellStyle name="Sub-total 3 2 4" xfId="34660" xr:uid="{00000000-0005-0000-0000-000064870000}"/>
    <cellStyle name="Sub-total 3 2 4 2" xfId="34661" xr:uid="{00000000-0005-0000-0000-000065870000}"/>
    <cellStyle name="Sub-total 3 2 4 3" xfId="34662" xr:uid="{00000000-0005-0000-0000-000066870000}"/>
    <cellStyle name="Sub-total 3 2 4 4" xfId="34663" xr:uid="{00000000-0005-0000-0000-000067870000}"/>
    <cellStyle name="Sub-total 3 2 4 5" xfId="34664" xr:uid="{00000000-0005-0000-0000-000068870000}"/>
    <cellStyle name="Sub-total 3 2 4 6" xfId="34665" xr:uid="{00000000-0005-0000-0000-000069870000}"/>
    <cellStyle name="Sub-total 3 2 4 7" xfId="34666" xr:uid="{00000000-0005-0000-0000-00006A870000}"/>
    <cellStyle name="Sub-total 3 2 4 8" xfId="34667" xr:uid="{00000000-0005-0000-0000-00006B870000}"/>
    <cellStyle name="Sub-total 3 3" xfId="34668" xr:uid="{00000000-0005-0000-0000-00006C870000}"/>
    <cellStyle name="Sub-total 3 3 2" xfId="34669" xr:uid="{00000000-0005-0000-0000-00006D870000}"/>
    <cellStyle name="Sub-total 3 3 2 2" xfId="34670" xr:uid="{00000000-0005-0000-0000-00006E870000}"/>
    <cellStyle name="Sub-total 3 3 2 3" xfId="34671" xr:uid="{00000000-0005-0000-0000-00006F870000}"/>
    <cellStyle name="Sub-total 3 3 2 4" xfId="34672" xr:uid="{00000000-0005-0000-0000-000070870000}"/>
    <cellStyle name="Sub-total 3 3 2 5" xfId="34673" xr:uid="{00000000-0005-0000-0000-000071870000}"/>
    <cellStyle name="Sub-total 3 3 2 6" xfId="34674" xr:uid="{00000000-0005-0000-0000-000072870000}"/>
    <cellStyle name="Sub-total 3 3 2 7" xfId="34675" xr:uid="{00000000-0005-0000-0000-000073870000}"/>
    <cellStyle name="Sub-total 3 3 3" xfId="34676" xr:uid="{00000000-0005-0000-0000-000074870000}"/>
    <cellStyle name="Sub-total 3 3 3 2" xfId="34677" xr:uid="{00000000-0005-0000-0000-000075870000}"/>
    <cellStyle name="Sub-total 3 3 3 3" xfId="34678" xr:uid="{00000000-0005-0000-0000-000076870000}"/>
    <cellStyle name="Sub-total 3 3 3 4" xfId="34679" xr:uid="{00000000-0005-0000-0000-000077870000}"/>
    <cellStyle name="Sub-total 3 3 3 5" xfId="34680" xr:uid="{00000000-0005-0000-0000-000078870000}"/>
    <cellStyle name="Sub-total 3 3 3 6" xfId="34681" xr:uid="{00000000-0005-0000-0000-000079870000}"/>
    <cellStyle name="Sub-total 3 3 3 7" xfId="34682" xr:uid="{00000000-0005-0000-0000-00007A870000}"/>
    <cellStyle name="Sub-total 3 3 3 8" xfId="34683" xr:uid="{00000000-0005-0000-0000-00007B870000}"/>
    <cellStyle name="Sub-total 3 3 4" xfId="34684" xr:uid="{00000000-0005-0000-0000-00007C870000}"/>
    <cellStyle name="Sub-total 3 3 4 2" xfId="34685" xr:uid="{00000000-0005-0000-0000-00007D870000}"/>
    <cellStyle name="Sub-total 3 3 4 3" xfId="34686" xr:uid="{00000000-0005-0000-0000-00007E870000}"/>
    <cellStyle name="Sub-total 3 3 4 4" xfId="34687" xr:uid="{00000000-0005-0000-0000-00007F870000}"/>
    <cellStyle name="Sub-total 3 3 4 5" xfId="34688" xr:uid="{00000000-0005-0000-0000-000080870000}"/>
    <cellStyle name="Sub-total 3 3 4 6" xfId="34689" xr:uid="{00000000-0005-0000-0000-000081870000}"/>
    <cellStyle name="Sub-total 3 3 4 7" xfId="34690" xr:uid="{00000000-0005-0000-0000-000082870000}"/>
    <cellStyle name="Sub-total 3 3 4 8" xfId="34691" xr:uid="{00000000-0005-0000-0000-000083870000}"/>
    <cellStyle name="Sub-total 3 4" xfId="34692" xr:uid="{00000000-0005-0000-0000-000084870000}"/>
    <cellStyle name="Sub-total 3 4 2" xfId="34693" xr:uid="{00000000-0005-0000-0000-000085870000}"/>
    <cellStyle name="Sub-total 3 4 3" xfId="34694" xr:uid="{00000000-0005-0000-0000-000086870000}"/>
    <cellStyle name="Sub-total 3 4 4" xfId="34695" xr:uid="{00000000-0005-0000-0000-000087870000}"/>
    <cellStyle name="Sub-total 3 4 5" xfId="34696" xr:uid="{00000000-0005-0000-0000-000088870000}"/>
    <cellStyle name="Sub-total 3 4 6" xfId="34697" xr:uid="{00000000-0005-0000-0000-000089870000}"/>
    <cellStyle name="Sub-total 3 4 7" xfId="34698" xr:uid="{00000000-0005-0000-0000-00008A870000}"/>
    <cellStyle name="Sub-total 3 4 8" xfId="34699" xr:uid="{00000000-0005-0000-0000-00008B870000}"/>
    <cellStyle name="Sub-total 3 5" xfId="34700" xr:uid="{00000000-0005-0000-0000-00008C870000}"/>
    <cellStyle name="Sub-total 3 5 2" xfId="34701" xr:uid="{00000000-0005-0000-0000-00008D870000}"/>
    <cellStyle name="Sub-total 3 5 3" xfId="34702" xr:uid="{00000000-0005-0000-0000-00008E870000}"/>
    <cellStyle name="Sub-total 3 5 4" xfId="34703" xr:uid="{00000000-0005-0000-0000-00008F870000}"/>
    <cellStyle name="Sub-total 3 5 5" xfId="34704" xr:uid="{00000000-0005-0000-0000-000090870000}"/>
    <cellStyle name="Sub-total 3 5 6" xfId="34705" xr:uid="{00000000-0005-0000-0000-000091870000}"/>
    <cellStyle name="Sub-total 3 5 7" xfId="34706" xr:uid="{00000000-0005-0000-0000-000092870000}"/>
    <cellStyle name="Sub-total 3 5 8" xfId="34707" xr:uid="{00000000-0005-0000-0000-000093870000}"/>
    <cellStyle name="Sub-total 3 6" xfId="34708" xr:uid="{00000000-0005-0000-0000-000094870000}"/>
    <cellStyle name="Sub-total 3 6 2" xfId="34709" xr:uid="{00000000-0005-0000-0000-000095870000}"/>
    <cellStyle name="Sub-total 3 6 3" xfId="34710" xr:uid="{00000000-0005-0000-0000-000096870000}"/>
    <cellStyle name="Sub-total 3 6 4" xfId="34711" xr:uid="{00000000-0005-0000-0000-000097870000}"/>
    <cellStyle name="Sub-total 3 6 5" xfId="34712" xr:uid="{00000000-0005-0000-0000-000098870000}"/>
    <cellStyle name="Sub-total 3 6 6" xfId="34713" xr:uid="{00000000-0005-0000-0000-000099870000}"/>
    <cellStyle name="Sub-total 3 6 7" xfId="34714" xr:uid="{00000000-0005-0000-0000-00009A870000}"/>
    <cellStyle name="Sub-total 3 6 8" xfId="34715" xr:uid="{00000000-0005-0000-0000-00009B870000}"/>
    <cellStyle name="Sub-total 4" xfId="34716" xr:uid="{00000000-0005-0000-0000-00009C870000}"/>
    <cellStyle name="Sub-total 4 2" xfId="34717" xr:uid="{00000000-0005-0000-0000-00009D870000}"/>
    <cellStyle name="Sub-total 4 2 2" xfId="34718" xr:uid="{00000000-0005-0000-0000-00009E870000}"/>
    <cellStyle name="Sub-total 4 2 3" xfId="34719" xr:uid="{00000000-0005-0000-0000-00009F870000}"/>
    <cellStyle name="Sub-total 4 2 4" xfId="34720" xr:uid="{00000000-0005-0000-0000-0000A0870000}"/>
    <cellStyle name="Sub-total 4 2 5" xfId="34721" xr:uid="{00000000-0005-0000-0000-0000A1870000}"/>
    <cellStyle name="Sub-total 4 2 6" xfId="34722" xr:uid="{00000000-0005-0000-0000-0000A2870000}"/>
    <cellStyle name="Sub-total 4 2 7" xfId="34723" xr:uid="{00000000-0005-0000-0000-0000A3870000}"/>
    <cellStyle name="Sub-total 4 3" xfId="34724" xr:uid="{00000000-0005-0000-0000-0000A4870000}"/>
    <cellStyle name="Sub-total 4 3 2" xfId="34725" xr:uid="{00000000-0005-0000-0000-0000A5870000}"/>
    <cellStyle name="Sub-total 4 3 3" xfId="34726" xr:uid="{00000000-0005-0000-0000-0000A6870000}"/>
    <cellStyle name="Sub-total 4 3 4" xfId="34727" xr:uid="{00000000-0005-0000-0000-0000A7870000}"/>
    <cellStyle name="Sub-total 4 3 5" xfId="34728" xr:uid="{00000000-0005-0000-0000-0000A8870000}"/>
    <cellStyle name="Sub-total 4 3 6" xfId="34729" xr:uid="{00000000-0005-0000-0000-0000A9870000}"/>
    <cellStyle name="Sub-total 4 3 7" xfId="34730" xr:uid="{00000000-0005-0000-0000-0000AA870000}"/>
    <cellStyle name="Sub-total 4 3 8" xfId="34731" xr:uid="{00000000-0005-0000-0000-0000AB870000}"/>
    <cellStyle name="Sub-total 4 4" xfId="34732" xr:uid="{00000000-0005-0000-0000-0000AC870000}"/>
    <cellStyle name="Sub-total 4 4 2" xfId="34733" xr:uid="{00000000-0005-0000-0000-0000AD870000}"/>
    <cellStyle name="Sub-total 4 4 3" xfId="34734" xr:uid="{00000000-0005-0000-0000-0000AE870000}"/>
    <cellStyle name="Sub-total 4 4 4" xfId="34735" xr:uid="{00000000-0005-0000-0000-0000AF870000}"/>
    <cellStyle name="Sub-total 4 4 5" xfId="34736" xr:uid="{00000000-0005-0000-0000-0000B0870000}"/>
    <cellStyle name="Sub-total 4 4 6" xfId="34737" xr:uid="{00000000-0005-0000-0000-0000B1870000}"/>
    <cellStyle name="Sub-total 4 4 7" xfId="34738" xr:uid="{00000000-0005-0000-0000-0000B2870000}"/>
    <cellStyle name="Sub-total 4 4 8" xfId="34739" xr:uid="{00000000-0005-0000-0000-0000B3870000}"/>
    <cellStyle name="TableCells" xfId="34740" xr:uid="{00000000-0005-0000-0000-0000B4870000}"/>
    <cellStyle name="TableCells 2" xfId="34741" xr:uid="{00000000-0005-0000-0000-0000B5870000}"/>
    <cellStyle name="TableCells 2 2" xfId="34742" xr:uid="{00000000-0005-0000-0000-0000B6870000}"/>
    <cellStyle name="TableCells 2 2 2" xfId="34743" xr:uid="{00000000-0005-0000-0000-0000B7870000}"/>
    <cellStyle name="TableCells 2 3" xfId="34744" xr:uid="{00000000-0005-0000-0000-0000B8870000}"/>
    <cellStyle name="TableCells 2 3 2" xfId="34745" xr:uid="{00000000-0005-0000-0000-0000B9870000}"/>
    <cellStyle name="TableCells 3" xfId="34746" xr:uid="{00000000-0005-0000-0000-0000BA870000}"/>
    <cellStyle name="TableCells 3 2" xfId="34747" xr:uid="{00000000-0005-0000-0000-0000BB870000}"/>
    <cellStyle name="TableCells_ACS Overall" xfId="34748" xr:uid="{00000000-0005-0000-0000-0000BC870000}"/>
    <cellStyle name="TableLvl2" xfId="34749" xr:uid="{00000000-0005-0000-0000-0000BD870000}"/>
    <cellStyle name="TableLvl3" xfId="34750" xr:uid="{00000000-0005-0000-0000-0000BE870000}"/>
    <cellStyle name="Times New Roman" xfId="34751" xr:uid="{00000000-0005-0000-0000-0000BF870000}"/>
    <cellStyle name="Title" xfId="2" builtinId="15" customBuiltin="1"/>
    <cellStyle name="Title 2" xfId="34752" xr:uid="{00000000-0005-0000-0000-0000C1870000}"/>
    <cellStyle name="Title 2 2" xfId="34753" xr:uid="{00000000-0005-0000-0000-0000C2870000}"/>
    <cellStyle name="Title 2 2 2" xfId="34754" xr:uid="{00000000-0005-0000-0000-0000C3870000}"/>
    <cellStyle name="Title 2 2 3" xfId="34755" xr:uid="{00000000-0005-0000-0000-0000C4870000}"/>
    <cellStyle name="Title 2 2 4" xfId="34756" xr:uid="{00000000-0005-0000-0000-0000C5870000}"/>
    <cellStyle name="Title 2 3" xfId="34757" xr:uid="{00000000-0005-0000-0000-0000C6870000}"/>
    <cellStyle name="Title 2 3 2" xfId="34758" xr:uid="{00000000-0005-0000-0000-0000C7870000}"/>
    <cellStyle name="Title 2 4" xfId="34759" xr:uid="{00000000-0005-0000-0000-0000C8870000}"/>
    <cellStyle name="Title 2 5" xfId="34760" xr:uid="{00000000-0005-0000-0000-0000C9870000}"/>
    <cellStyle name="Title 2 6" xfId="34761" xr:uid="{00000000-0005-0000-0000-0000CA870000}"/>
    <cellStyle name="Title 2 7" xfId="34762" xr:uid="{00000000-0005-0000-0000-0000CB870000}"/>
    <cellStyle name="Title 3" xfId="34763" xr:uid="{00000000-0005-0000-0000-0000CC870000}"/>
    <cellStyle name="Title 3 2" xfId="34764" xr:uid="{00000000-0005-0000-0000-0000CD870000}"/>
    <cellStyle name="Title 3 3" xfId="34765" xr:uid="{00000000-0005-0000-0000-0000CE870000}"/>
    <cellStyle name="Title 3 4" xfId="34766" xr:uid="{00000000-0005-0000-0000-0000CF870000}"/>
    <cellStyle name="Title 4" xfId="34767" xr:uid="{00000000-0005-0000-0000-0000D0870000}"/>
    <cellStyle name="Title 4 2" xfId="34768" xr:uid="{00000000-0005-0000-0000-0000D1870000}"/>
    <cellStyle name="Title 4 3" xfId="34769" xr:uid="{00000000-0005-0000-0000-0000D2870000}"/>
    <cellStyle name="Title 5" xfId="34770" xr:uid="{00000000-0005-0000-0000-0000D3870000}"/>
    <cellStyle name="Title 6" xfId="34771" xr:uid="{00000000-0005-0000-0000-0000D4870000}"/>
    <cellStyle name="Title 7" xfId="34772" xr:uid="{00000000-0005-0000-0000-0000D5870000}"/>
    <cellStyle name="Title 8" xfId="34773" xr:uid="{00000000-0005-0000-0000-0000D6870000}"/>
    <cellStyle name="Titleheadding" xfId="34774" xr:uid="{00000000-0005-0000-0000-0000D7870000}"/>
    <cellStyle name="Titleheadding 2" xfId="34775" xr:uid="{00000000-0005-0000-0000-0000D8870000}"/>
    <cellStyle name="Total 2" xfId="34776" xr:uid="{00000000-0005-0000-0000-0000D9870000}"/>
    <cellStyle name="Total 2 10" xfId="34777" xr:uid="{00000000-0005-0000-0000-0000DA870000}"/>
    <cellStyle name="Total 2 10 2" xfId="34778" xr:uid="{00000000-0005-0000-0000-0000DB870000}"/>
    <cellStyle name="Total 2 10 2 2" xfId="34779" xr:uid="{00000000-0005-0000-0000-0000DC870000}"/>
    <cellStyle name="Total 2 10 3" xfId="34780" xr:uid="{00000000-0005-0000-0000-0000DD870000}"/>
    <cellStyle name="Total 2 11" xfId="34781" xr:uid="{00000000-0005-0000-0000-0000DE870000}"/>
    <cellStyle name="Total 2 11 2" xfId="34782" xr:uid="{00000000-0005-0000-0000-0000DF870000}"/>
    <cellStyle name="Total 2 11 2 2" xfId="34783" xr:uid="{00000000-0005-0000-0000-0000E0870000}"/>
    <cellStyle name="Total 2 11 3" xfId="34784" xr:uid="{00000000-0005-0000-0000-0000E1870000}"/>
    <cellStyle name="Total 2 2" xfId="34785" xr:uid="{00000000-0005-0000-0000-0000E2870000}"/>
    <cellStyle name="Total 2 2 10" xfId="34786" xr:uid="{00000000-0005-0000-0000-0000E3870000}"/>
    <cellStyle name="Total 2 2 10 2" xfId="34787" xr:uid="{00000000-0005-0000-0000-0000E4870000}"/>
    <cellStyle name="Total 2 2 11" xfId="34788" xr:uid="{00000000-0005-0000-0000-0000E5870000}"/>
    <cellStyle name="Total 2 2 2" xfId="34789" xr:uid="{00000000-0005-0000-0000-0000E6870000}"/>
    <cellStyle name="Total 2 2 2 2" xfId="34790" xr:uid="{00000000-0005-0000-0000-0000E7870000}"/>
    <cellStyle name="Total 2 2 2 2 2" xfId="34791" xr:uid="{00000000-0005-0000-0000-0000E8870000}"/>
    <cellStyle name="Total 2 2 2 2 2 2" xfId="34792" xr:uid="{00000000-0005-0000-0000-0000E9870000}"/>
    <cellStyle name="Total 2 2 2 2 2 2 2" xfId="34793" xr:uid="{00000000-0005-0000-0000-0000EA870000}"/>
    <cellStyle name="Total 2 2 2 2 2 3" xfId="34794" xr:uid="{00000000-0005-0000-0000-0000EB870000}"/>
    <cellStyle name="Total 2 2 2 2 3" xfId="34795" xr:uid="{00000000-0005-0000-0000-0000EC870000}"/>
    <cellStyle name="Total 2 2 2 3" xfId="34796" xr:uid="{00000000-0005-0000-0000-0000ED870000}"/>
    <cellStyle name="Total 2 2 2 3 2" xfId="34797" xr:uid="{00000000-0005-0000-0000-0000EE870000}"/>
    <cellStyle name="Total 2 2 2 3 2 2" xfId="34798" xr:uid="{00000000-0005-0000-0000-0000EF870000}"/>
    <cellStyle name="Total 2 2 2 3 3" xfId="34799" xr:uid="{00000000-0005-0000-0000-0000F0870000}"/>
    <cellStyle name="Total 2 2 2 4" xfId="34800" xr:uid="{00000000-0005-0000-0000-0000F1870000}"/>
    <cellStyle name="Total 2 2 2 4 2" xfId="34801" xr:uid="{00000000-0005-0000-0000-0000F2870000}"/>
    <cellStyle name="Total 2 2 2 4 2 2" xfId="34802" xr:uid="{00000000-0005-0000-0000-0000F3870000}"/>
    <cellStyle name="Total 2 2 2 4 3" xfId="34803" xr:uid="{00000000-0005-0000-0000-0000F4870000}"/>
    <cellStyle name="Total 2 2 2 5" xfId="34804" xr:uid="{00000000-0005-0000-0000-0000F5870000}"/>
    <cellStyle name="Total 2 2 3" xfId="34805" xr:uid="{00000000-0005-0000-0000-0000F6870000}"/>
    <cellStyle name="Total 2 2 3 2" xfId="34806" xr:uid="{00000000-0005-0000-0000-0000F7870000}"/>
    <cellStyle name="Total 2 2 3 2 2" xfId="34807" xr:uid="{00000000-0005-0000-0000-0000F8870000}"/>
    <cellStyle name="Total 2 2 3 2 2 2" xfId="34808" xr:uid="{00000000-0005-0000-0000-0000F9870000}"/>
    <cellStyle name="Total 2 2 3 2 2 2 2" xfId="34809" xr:uid="{00000000-0005-0000-0000-0000FA870000}"/>
    <cellStyle name="Total 2 2 3 2 2 3" xfId="34810" xr:uid="{00000000-0005-0000-0000-0000FB870000}"/>
    <cellStyle name="Total 2 2 3 2 3" xfId="34811" xr:uid="{00000000-0005-0000-0000-0000FC870000}"/>
    <cellStyle name="Total 2 2 3 3" xfId="34812" xr:uid="{00000000-0005-0000-0000-0000FD870000}"/>
    <cellStyle name="Total 2 2 3 3 2" xfId="34813" xr:uid="{00000000-0005-0000-0000-0000FE870000}"/>
    <cellStyle name="Total 2 2 3 3 2 2" xfId="34814" xr:uid="{00000000-0005-0000-0000-0000FF870000}"/>
    <cellStyle name="Total 2 2 3 3 3" xfId="34815" xr:uid="{00000000-0005-0000-0000-000000880000}"/>
    <cellStyle name="Total 2 2 3 4" xfId="34816" xr:uid="{00000000-0005-0000-0000-000001880000}"/>
    <cellStyle name="Total 2 2 3 4 2" xfId="34817" xr:uid="{00000000-0005-0000-0000-000002880000}"/>
    <cellStyle name="Total 2 2 3 4 2 2" xfId="34818" xr:uid="{00000000-0005-0000-0000-000003880000}"/>
    <cellStyle name="Total 2 2 3 4 3" xfId="34819" xr:uid="{00000000-0005-0000-0000-000004880000}"/>
    <cellStyle name="Total 2 2 3 5" xfId="34820" xr:uid="{00000000-0005-0000-0000-000005880000}"/>
    <cellStyle name="Total 2 2 4" xfId="34821" xr:uid="{00000000-0005-0000-0000-000006880000}"/>
    <cellStyle name="Total 2 2 4 2" xfId="34822" xr:uid="{00000000-0005-0000-0000-000007880000}"/>
    <cellStyle name="Total 2 2 4 2 2" xfId="34823" xr:uid="{00000000-0005-0000-0000-000008880000}"/>
    <cellStyle name="Total 2 2 4 2 2 2" xfId="34824" xr:uid="{00000000-0005-0000-0000-000009880000}"/>
    <cellStyle name="Total 2 2 4 2 3" xfId="34825" xr:uid="{00000000-0005-0000-0000-00000A880000}"/>
    <cellStyle name="Total 2 2 4 3" xfId="34826" xr:uid="{00000000-0005-0000-0000-00000B880000}"/>
    <cellStyle name="Total 2 2 4 3 2" xfId="34827" xr:uid="{00000000-0005-0000-0000-00000C880000}"/>
    <cellStyle name="Total 2 2 4 3 2 2" xfId="34828" xr:uid="{00000000-0005-0000-0000-00000D880000}"/>
    <cellStyle name="Total 2 2 4 3 3" xfId="34829" xr:uid="{00000000-0005-0000-0000-00000E880000}"/>
    <cellStyle name="Total 2 2 4 4" xfId="34830" xr:uid="{00000000-0005-0000-0000-00000F880000}"/>
    <cellStyle name="Total 2 2 4 4 2" xfId="34831" xr:uid="{00000000-0005-0000-0000-000010880000}"/>
    <cellStyle name="Total 2 2 4 4 2 2" xfId="34832" xr:uid="{00000000-0005-0000-0000-000011880000}"/>
    <cellStyle name="Total 2 2 4 4 3" xfId="34833" xr:uid="{00000000-0005-0000-0000-000012880000}"/>
    <cellStyle name="Total 2 2 4 5" xfId="34834" xr:uid="{00000000-0005-0000-0000-000013880000}"/>
    <cellStyle name="Total 2 2 5" xfId="34835" xr:uid="{00000000-0005-0000-0000-000014880000}"/>
    <cellStyle name="Total 2 2 5 2" xfId="34836" xr:uid="{00000000-0005-0000-0000-000015880000}"/>
    <cellStyle name="Total 2 2 5 2 2" xfId="34837" xr:uid="{00000000-0005-0000-0000-000016880000}"/>
    <cellStyle name="Total 2 2 5 2 2 2" xfId="34838" xr:uid="{00000000-0005-0000-0000-000017880000}"/>
    <cellStyle name="Total 2 2 5 2 3" xfId="34839" xr:uid="{00000000-0005-0000-0000-000018880000}"/>
    <cellStyle name="Total 2 2 5 3" xfId="34840" xr:uid="{00000000-0005-0000-0000-000019880000}"/>
    <cellStyle name="Total 2 2 5 3 2" xfId="34841" xr:uid="{00000000-0005-0000-0000-00001A880000}"/>
    <cellStyle name="Total 2 2 5 3 2 2" xfId="34842" xr:uid="{00000000-0005-0000-0000-00001B880000}"/>
    <cellStyle name="Total 2 2 5 3 3" xfId="34843" xr:uid="{00000000-0005-0000-0000-00001C880000}"/>
    <cellStyle name="Total 2 2 5 4" xfId="34844" xr:uid="{00000000-0005-0000-0000-00001D880000}"/>
    <cellStyle name="Total 2 2 5 4 2" xfId="34845" xr:uid="{00000000-0005-0000-0000-00001E880000}"/>
    <cellStyle name="Total 2 2 5 5" xfId="34846" xr:uid="{00000000-0005-0000-0000-00001F880000}"/>
    <cellStyle name="Total 2 2 6" xfId="34847" xr:uid="{00000000-0005-0000-0000-000020880000}"/>
    <cellStyle name="Total 2 2 6 2" xfId="34848" xr:uid="{00000000-0005-0000-0000-000021880000}"/>
    <cellStyle name="Total 2 2 6 2 2" xfId="34849" xr:uid="{00000000-0005-0000-0000-000022880000}"/>
    <cellStyle name="Total 2 2 6 3" xfId="34850" xr:uid="{00000000-0005-0000-0000-000023880000}"/>
    <cellStyle name="Total 2 2 7" xfId="34851" xr:uid="{00000000-0005-0000-0000-000024880000}"/>
    <cellStyle name="Total 2 2 7 2" xfId="34852" xr:uid="{00000000-0005-0000-0000-000025880000}"/>
    <cellStyle name="Total 2 2 7 2 2" xfId="34853" xr:uid="{00000000-0005-0000-0000-000026880000}"/>
    <cellStyle name="Total 2 2 7 3" xfId="34854" xr:uid="{00000000-0005-0000-0000-000027880000}"/>
    <cellStyle name="Total 2 2 8" xfId="34855" xr:uid="{00000000-0005-0000-0000-000028880000}"/>
    <cellStyle name="Total 2 2 8 2" xfId="34856" xr:uid="{00000000-0005-0000-0000-000029880000}"/>
    <cellStyle name="Total 2 2 8 2 2" xfId="34857" xr:uid="{00000000-0005-0000-0000-00002A880000}"/>
    <cellStyle name="Total 2 2 8 3" xfId="34858" xr:uid="{00000000-0005-0000-0000-00002B880000}"/>
    <cellStyle name="Total 2 2 9" xfId="34859" xr:uid="{00000000-0005-0000-0000-00002C880000}"/>
    <cellStyle name="Total 2 2 9 2" xfId="34860" xr:uid="{00000000-0005-0000-0000-00002D880000}"/>
    <cellStyle name="Total 2 2 9 2 2" xfId="34861" xr:uid="{00000000-0005-0000-0000-00002E880000}"/>
    <cellStyle name="Total 2 2 9 3" xfId="34862" xr:uid="{00000000-0005-0000-0000-00002F880000}"/>
    <cellStyle name="Total 2 3" xfId="34863" xr:uid="{00000000-0005-0000-0000-000030880000}"/>
    <cellStyle name="Total 2 3 10" xfId="34864" xr:uid="{00000000-0005-0000-0000-000031880000}"/>
    <cellStyle name="Total 2 3 10 2" xfId="34865" xr:uid="{00000000-0005-0000-0000-000032880000}"/>
    <cellStyle name="Total 2 3 10 2 2" xfId="34866" xr:uid="{00000000-0005-0000-0000-000033880000}"/>
    <cellStyle name="Total 2 3 10 3" xfId="34867" xr:uid="{00000000-0005-0000-0000-000034880000}"/>
    <cellStyle name="Total 2 3 11" xfId="34868" xr:uid="{00000000-0005-0000-0000-000035880000}"/>
    <cellStyle name="Total 2 3 11 2" xfId="34869" xr:uid="{00000000-0005-0000-0000-000036880000}"/>
    <cellStyle name="Total 2 3 2" xfId="34870" xr:uid="{00000000-0005-0000-0000-000037880000}"/>
    <cellStyle name="Total 2 3 2 2" xfId="34871" xr:uid="{00000000-0005-0000-0000-000038880000}"/>
    <cellStyle name="Total 2 3 2 2 2" xfId="34872" xr:uid="{00000000-0005-0000-0000-000039880000}"/>
    <cellStyle name="Total 2 3 2 2 2 2" xfId="34873" xr:uid="{00000000-0005-0000-0000-00003A880000}"/>
    <cellStyle name="Total 2 3 2 2 2 2 2" xfId="34874" xr:uid="{00000000-0005-0000-0000-00003B880000}"/>
    <cellStyle name="Total 2 3 2 2 2 3" xfId="34875" xr:uid="{00000000-0005-0000-0000-00003C880000}"/>
    <cellStyle name="Total 2 3 2 2 3" xfId="34876" xr:uid="{00000000-0005-0000-0000-00003D880000}"/>
    <cellStyle name="Total 2 3 2 3" xfId="34877" xr:uid="{00000000-0005-0000-0000-00003E880000}"/>
    <cellStyle name="Total 2 3 2 3 2" xfId="34878" xr:uid="{00000000-0005-0000-0000-00003F880000}"/>
    <cellStyle name="Total 2 3 2 3 2 2" xfId="34879" xr:uid="{00000000-0005-0000-0000-000040880000}"/>
    <cellStyle name="Total 2 3 2 3 3" xfId="34880" xr:uid="{00000000-0005-0000-0000-000041880000}"/>
    <cellStyle name="Total 2 3 2 4" xfId="34881" xr:uid="{00000000-0005-0000-0000-000042880000}"/>
    <cellStyle name="Total 2 3 2 4 2" xfId="34882" xr:uid="{00000000-0005-0000-0000-000043880000}"/>
    <cellStyle name="Total 2 3 2 4 2 2" xfId="34883" xr:uid="{00000000-0005-0000-0000-000044880000}"/>
    <cellStyle name="Total 2 3 2 4 3" xfId="34884" xr:uid="{00000000-0005-0000-0000-000045880000}"/>
    <cellStyle name="Total 2 3 2 5" xfId="34885" xr:uid="{00000000-0005-0000-0000-000046880000}"/>
    <cellStyle name="Total 2 3 3" xfId="34886" xr:uid="{00000000-0005-0000-0000-000047880000}"/>
    <cellStyle name="Total 2 3 3 2" xfId="34887" xr:uid="{00000000-0005-0000-0000-000048880000}"/>
    <cellStyle name="Total 2 3 3 2 2" xfId="34888" xr:uid="{00000000-0005-0000-0000-000049880000}"/>
    <cellStyle name="Total 2 3 3 2 2 2" xfId="34889" xr:uid="{00000000-0005-0000-0000-00004A880000}"/>
    <cellStyle name="Total 2 3 3 2 2 2 2" xfId="34890" xr:uid="{00000000-0005-0000-0000-00004B880000}"/>
    <cellStyle name="Total 2 3 3 2 2 3" xfId="34891" xr:uid="{00000000-0005-0000-0000-00004C880000}"/>
    <cellStyle name="Total 2 3 3 2 3" xfId="34892" xr:uid="{00000000-0005-0000-0000-00004D880000}"/>
    <cellStyle name="Total 2 3 3 3" xfId="34893" xr:uid="{00000000-0005-0000-0000-00004E880000}"/>
    <cellStyle name="Total 2 3 3 3 2" xfId="34894" xr:uid="{00000000-0005-0000-0000-00004F880000}"/>
    <cellStyle name="Total 2 3 3 3 2 2" xfId="34895" xr:uid="{00000000-0005-0000-0000-000050880000}"/>
    <cellStyle name="Total 2 3 3 3 3" xfId="34896" xr:uid="{00000000-0005-0000-0000-000051880000}"/>
    <cellStyle name="Total 2 3 3 4" xfId="34897" xr:uid="{00000000-0005-0000-0000-000052880000}"/>
    <cellStyle name="Total 2 3 3 4 2" xfId="34898" xr:uid="{00000000-0005-0000-0000-000053880000}"/>
    <cellStyle name="Total 2 3 3 4 2 2" xfId="34899" xr:uid="{00000000-0005-0000-0000-000054880000}"/>
    <cellStyle name="Total 2 3 3 4 3" xfId="34900" xr:uid="{00000000-0005-0000-0000-000055880000}"/>
    <cellStyle name="Total 2 3 3 5" xfId="34901" xr:uid="{00000000-0005-0000-0000-000056880000}"/>
    <cellStyle name="Total 2 3 4" xfId="34902" xr:uid="{00000000-0005-0000-0000-000057880000}"/>
    <cellStyle name="Total 2 3 4 2" xfId="34903" xr:uid="{00000000-0005-0000-0000-000058880000}"/>
    <cellStyle name="Total 2 3 4 2 2" xfId="34904" xr:uid="{00000000-0005-0000-0000-000059880000}"/>
    <cellStyle name="Total 2 3 4 2 2 2" xfId="34905" xr:uid="{00000000-0005-0000-0000-00005A880000}"/>
    <cellStyle name="Total 2 3 4 2 3" xfId="34906" xr:uid="{00000000-0005-0000-0000-00005B880000}"/>
    <cellStyle name="Total 2 3 4 3" xfId="34907" xr:uid="{00000000-0005-0000-0000-00005C880000}"/>
    <cellStyle name="Total 2 3 4 3 2" xfId="34908" xr:uid="{00000000-0005-0000-0000-00005D880000}"/>
    <cellStyle name="Total 2 3 4 3 2 2" xfId="34909" xr:uid="{00000000-0005-0000-0000-00005E880000}"/>
    <cellStyle name="Total 2 3 4 3 3" xfId="34910" xr:uid="{00000000-0005-0000-0000-00005F880000}"/>
    <cellStyle name="Total 2 3 4 4" xfId="34911" xr:uid="{00000000-0005-0000-0000-000060880000}"/>
    <cellStyle name="Total 2 3 4 4 2" xfId="34912" xr:uid="{00000000-0005-0000-0000-000061880000}"/>
    <cellStyle name="Total 2 3 4 4 2 2" xfId="34913" xr:uid="{00000000-0005-0000-0000-000062880000}"/>
    <cellStyle name="Total 2 3 4 4 3" xfId="34914" xr:uid="{00000000-0005-0000-0000-000063880000}"/>
    <cellStyle name="Total 2 3 4 5" xfId="34915" xr:uid="{00000000-0005-0000-0000-000064880000}"/>
    <cellStyle name="Total 2 3 5" xfId="34916" xr:uid="{00000000-0005-0000-0000-000065880000}"/>
    <cellStyle name="Total 2 3 5 2" xfId="34917" xr:uid="{00000000-0005-0000-0000-000066880000}"/>
    <cellStyle name="Total 2 3 5 2 2" xfId="34918" xr:uid="{00000000-0005-0000-0000-000067880000}"/>
    <cellStyle name="Total 2 3 5 2 2 2" xfId="34919" xr:uid="{00000000-0005-0000-0000-000068880000}"/>
    <cellStyle name="Total 2 3 5 2 3" xfId="34920" xr:uid="{00000000-0005-0000-0000-000069880000}"/>
    <cellStyle name="Total 2 3 5 3" xfId="34921" xr:uid="{00000000-0005-0000-0000-00006A880000}"/>
    <cellStyle name="Total 2 3 5 3 2" xfId="34922" xr:uid="{00000000-0005-0000-0000-00006B880000}"/>
    <cellStyle name="Total 2 3 5 3 2 2" xfId="34923" xr:uid="{00000000-0005-0000-0000-00006C880000}"/>
    <cellStyle name="Total 2 3 5 3 3" xfId="34924" xr:uid="{00000000-0005-0000-0000-00006D880000}"/>
    <cellStyle name="Total 2 3 5 4" xfId="34925" xr:uid="{00000000-0005-0000-0000-00006E880000}"/>
    <cellStyle name="Total 2 3 5 4 2" xfId="34926" xr:uid="{00000000-0005-0000-0000-00006F880000}"/>
    <cellStyle name="Total 2 3 5 5" xfId="34927" xr:uid="{00000000-0005-0000-0000-000070880000}"/>
    <cellStyle name="Total 2 3 6" xfId="34928" xr:uid="{00000000-0005-0000-0000-000071880000}"/>
    <cellStyle name="Total 2 3 6 2" xfId="34929" xr:uid="{00000000-0005-0000-0000-000072880000}"/>
    <cellStyle name="Total 2 3 6 2 2" xfId="34930" xr:uid="{00000000-0005-0000-0000-000073880000}"/>
    <cellStyle name="Total 2 3 6 3" xfId="34931" xr:uid="{00000000-0005-0000-0000-000074880000}"/>
    <cellStyle name="Total 2 3 7" xfId="34932" xr:uid="{00000000-0005-0000-0000-000075880000}"/>
    <cellStyle name="Total 2 3 7 2" xfId="34933" xr:uid="{00000000-0005-0000-0000-000076880000}"/>
    <cellStyle name="Total 2 3 7 2 2" xfId="34934" xr:uid="{00000000-0005-0000-0000-000077880000}"/>
    <cellStyle name="Total 2 3 7 3" xfId="34935" xr:uid="{00000000-0005-0000-0000-000078880000}"/>
    <cellStyle name="Total 2 3 8" xfId="34936" xr:uid="{00000000-0005-0000-0000-000079880000}"/>
    <cellStyle name="Total 2 3 9" xfId="34937" xr:uid="{00000000-0005-0000-0000-00007A880000}"/>
    <cellStyle name="Total 2 3 9 2" xfId="34938" xr:uid="{00000000-0005-0000-0000-00007B880000}"/>
    <cellStyle name="Total 2 3 9 2 2" xfId="34939" xr:uid="{00000000-0005-0000-0000-00007C880000}"/>
    <cellStyle name="Total 2 3 9 3" xfId="34940" xr:uid="{00000000-0005-0000-0000-00007D880000}"/>
    <cellStyle name="Total 2 4" xfId="34941" xr:uid="{00000000-0005-0000-0000-00007E880000}"/>
    <cellStyle name="Total 2 4 2" xfId="34942" xr:uid="{00000000-0005-0000-0000-00007F880000}"/>
    <cellStyle name="Total 2 4 2 2" xfId="34943" xr:uid="{00000000-0005-0000-0000-000080880000}"/>
    <cellStyle name="Total 2 4 2 2 2" xfId="34944" xr:uid="{00000000-0005-0000-0000-000081880000}"/>
    <cellStyle name="Total 2 4 2 2 2 2" xfId="34945" xr:uid="{00000000-0005-0000-0000-000082880000}"/>
    <cellStyle name="Total 2 4 2 2 3" xfId="34946" xr:uid="{00000000-0005-0000-0000-000083880000}"/>
    <cellStyle name="Total 2 4 2 3" xfId="34947" xr:uid="{00000000-0005-0000-0000-000084880000}"/>
    <cellStyle name="Total 2 4 2 3 2" xfId="34948" xr:uid="{00000000-0005-0000-0000-000085880000}"/>
    <cellStyle name="Total 2 4 2 3 2 2" xfId="34949" xr:uid="{00000000-0005-0000-0000-000086880000}"/>
    <cellStyle name="Total 2 4 2 3 3" xfId="34950" xr:uid="{00000000-0005-0000-0000-000087880000}"/>
    <cellStyle name="Total 2 4 2 4" xfId="34951" xr:uid="{00000000-0005-0000-0000-000088880000}"/>
    <cellStyle name="Total 2 4 2 4 2" xfId="34952" xr:uid="{00000000-0005-0000-0000-000089880000}"/>
    <cellStyle name="Total 2 4 2 4 2 2" xfId="34953" xr:uid="{00000000-0005-0000-0000-00008A880000}"/>
    <cellStyle name="Total 2 4 2 4 3" xfId="34954" xr:uid="{00000000-0005-0000-0000-00008B880000}"/>
    <cellStyle name="Total 2 4 2 5" xfId="34955" xr:uid="{00000000-0005-0000-0000-00008C880000}"/>
    <cellStyle name="Total 2 4 3" xfId="34956" xr:uid="{00000000-0005-0000-0000-00008D880000}"/>
    <cellStyle name="Total 2 4 3 2" xfId="34957" xr:uid="{00000000-0005-0000-0000-00008E880000}"/>
    <cellStyle name="Total 2 4 3 2 2" xfId="34958" xr:uid="{00000000-0005-0000-0000-00008F880000}"/>
    <cellStyle name="Total 2 4 3 2 2 2" xfId="34959" xr:uid="{00000000-0005-0000-0000-000090880000}"/>
    <cellStyle name="Total 2 4 3 2 3" xfId="34960" xr:uid="{00000000-0005-0000-0000-000091880000}"/>
    <cellStyle name="Total 2 4 3 3" xfId="34961" xr:uid="{00000000-0005-0000-0000-000092880000}"/>
    <cellStyle name="Total 2 4 3 3 2" xfId="34962" xr:uid="{00000000-0005-0000-0000-000093880000}"/>
    <cellStyle name="Total 2 4 3 3 2 2" xfId="34963" xr:uid="{00000000-0005-0000-0000-000094880000}"/>
    <cellStyle name="Total 2 4 3 3 3" xfId="34964" xr:uid="{00000000-0005-0000-0000-000095880000}"/>
    <cellStyle name="Total 2 4 3 4" xfId="34965" xr:uid="{00000000-0005-0000-0000-000096880000}"/>
    <cellStyle name="Total 2 4 3 4 2" xfId="34966" xr:uid="{00000000-0005-0000-0000-000097880000}"/>
    <cellStyle name="Total 2 4 3 5" xfId="34967" xr:uid="{00000000-0005-0000-0000-000098880000}"/>
    <cellStyle name="Total 2 4 4" xfId="34968" xr:uid="{00000000-0005-0000-0000-000099880000}"/>
    <cellStyle name="Total 2 4 4 2" xfId="34969" xr:uid="{00000000-0005-0000-0000-00009A880000}"/>
    <cellStyle name="Total 2 4 4 2 2" xfId="34970" xr:uid="{00000000-0005-0000-0000-00009B880000}"/>
    <cellStyle name="Total 2 4 4 3" xfId="34971" xr:uid="{00000000-0005-0000-0000-00009C880000}"/>
    <cellStyle name="Total 2 4 5" xfId="34972" xr:uid="{00000000-0005-0000-0000-00009D880000}"/>
    <cellStyle name="Total 2 4 5 2" xfId="34973" xr:uid="{00000000-0005-0000-0000-00009E880000}"/>
    <cellStyle name="Total 2 4 5 2 2" xfId="34974" xr:uid="{00000000-0005-0000-0000-00009F880000}"/>
    <cellStyle name="Total 2 4 5 3" xfId="34975" xr:uid="{00000000-0005-0000-0000-0000A0880000}"/>
    <cellStyle name="Total 2 4 6" xfId="34976" xr:uid="{00000000-0005-0000-0000-0000A1880000}"/>
    <cellStyle name="Total 2 4 6 2" xfId="34977" xr:uid="{00000000-0005-0000-0000-0000A2880000}"/>
    <cellStyle name="Total 2 4 6 2 2" xfId="34978" xr:uid="{00000000-0005-0000-0000-0000A3880000}"/>
    <cellStyle name="Total 2 4 6 3" xfId="34979" xr:uid="{00000000-0005-0000-0000-0000A4880000}"/>
    <cellStyle name="Total 2 4 7" xfId="34980" xr:uid="{00000000-0005-0000-0000-0000A5880000}"/>
    <cellStyle name="Total 2 4 7 2" xfId="34981" xr:uid="{00000000-0005-0000-0000-0000A6880000}"/>
    <cellStyle name="Total 2 4 8" xfId="34982" xr:uid="{00000000-0005-0000-0000-0000A7880000}"/>
    <cellStyle name="Total 2 5" xfId="34983" xr:uid="{00000000-0005-0000-0000-0000A8880000}"/>
    <cellStyle name="Total 2 5 2" xfId="34984" xr:uid="{00000000-0005-0000-0000-0000A9880000}"/>
    <cellStyle name="Total 2 5 2 2" xfId="34985" xr:uid="{00000000-0005-0000-0000-0000AA880000}"/>
    <cellStyle name="Total 2 5 2 2 2" xfId="34986" xr:uid="{00000000-0005-0000-0000-0000AB880000}"/>
    <cellStyle name="Total 2 5 2 2 2 2" xfId="34987" xr:uid="{00000000-0005-0000-0000-0000AC880000}"/>
    <cellStyle name="Total 2 5 2 2 3" xfId="34988" xr:uid="{00000000-0005-0000-0000-0000AD880000}"/>
    <cellStyle name="Total 2 5 2 3" xfId="34989" xr:uid="{00000000-0005-0000-0000-0000AE880000}"/>
    <cellStyle name="Total 2 5 3" xfId="34990" xr:uid="{00000000-0005-0000-0000-0000AF880000}"/>
    <cellStyle name="Total 2 5 3 2" xfId="34991" xr:uid="{00000000-0005-0000-0000-0000B0880000}"/>
    <cellStyle name="Total 2 5 3 2 2" xfId="34992" xr:uid="{00000000-0005-0000-0000-0000B1880000}"/>
    <cellStyle name="Total 2 5 3 3" xfId="34993" xr:uid="{00000000-0005-0000-0000-0000B2880000}"/>
    <cellStyle name="Total 2 5 4" xfId="34994" xr:uid="{00000000-0005-0000-0000-0000B3880000}"/>
    <cellStyle name="Total 2 5 5" xfId="34995" xr:uid="{00000000-0005-0000-0000-0000B4880000}"/>
    <cellStyle name="Total 2 5 5 2" xfId="34996" xr:uid="{00000000-0005-0000-0000-0000B5880000}"/>
    <cellStyle name="Total 2 5 5 2 2" xfId="34997" xr:uid="{00000000-0005-0000-0000-0000B6880000}"/>
    <cellStyle name="Total 2 5 5 3" xfId="34998" xr:uid="{00000000-0005-0000-0000-0000B7880000}"/>
    <cellStyle name="Total 2 5 6" xfId="34999" xr:uid="{00000000-0005-0000-0000-0000B8880000}"/>
    <cellStyle name="Total 2 5 6 2" xfId="35000" xr:uid="{00000000-0005-0000-0000-0000B9880000}"/>
    <cellStyle name="Total 2 6" xfId="35001" xr:uid="{00000000-0005-0000-0000-0000BA880000}"/>
    <cellStyle name="Total 2 6 2" xfId="35002" xr:uid="{00000000-0005-0000-0000-0000BB880000}"/>
    <cellStyle name="Total 2 6 2 2" xfId="35003" xr:uid="{00000000-0005-0000-0000-0000BC880000}"/>
    <cellStyle name="Total 2 6 2 2 2" xfId="35004" xr:uid="{00000000-0005-0000-0000-0000BD880000}"/>
    <cellStyle name="Total 2 6 2 2 2 2" xfId="35005" xr:uid="{00000000-0005-0000-0000-0000BE880000}"/>
    <cellStyle name="Total 2 6 2 2 3" xfId="35006" xr:uid="{00000000-0005-0000-0000-0000BF880000}"/>
    <cellStyle name="Total 2 6 2 3" xfId="35007" xr:uid="{00000000-0005-0000-0000-0000C0880000}"/>
    <cellStyle name="Total 2 6 3" xfId="35008" xr:uid="{00000000-0005-0000-0000-0000C1880000}"/>
    <cellStyle name="Total 2 6 3 2" xfId="35009" xr:uid="{00000000-0005-0000-0000-0000C2880000}"/>
    <cellStyle name="Total 2 6 3 2 2" xfId="35010" xr:uid="{00000000-0005-0000-0000-0000C3880000}"/>
    <cellStyle name="Total 2 6 3 3" xfId="35011" xr:uid="{00000000-0005-0000-0000-0000C4880000}"/>
    <cellStyle name="Total 2 6 4" xfId="35012" xr:uid="{00000000-0005-0000-0000-0000C5880000}"/>
    <cellStyle name="Total 2 6 4 2" xfId="35013" xr:uid="{00000000-0005-0000-0000-0000C6880000}"/>
    <cellStyle name="Total 2 6 4 2 2" xfId="35014" xr:uid="{00000000-0005-0000-0000-0000C7880000}"/>
    <cellStyle name="Total 2 6 4 3" xfId="35015" xr:uid="{00000000-0005-0000-0000-0000C8880000}"/>
    <cellStyle name="Total 2 6 5" xfId="35016" xr:uid="{00000000-0005-0000-0000-0000C9880000}"/>
    <cellStyle name="Total 2 6 5 2" xfId="35017" xr:uid="{00000000-0005-0000-0000-0000CA880000}"/>
    <cellStyle name="Total 2 6 5 2 2" xfId="35018" xr:uid="{00000000-0005-0000-0000-0000CB880000}"/>
    <cellStyle name="Total 2 6 5 3" xfId="35019" xr:uid="{00000000-0005-0000-0000-0000CC880000}"/>
    <cellStyle name="Total 2 6 6" xfId="35020" xr:uid="{00000000-0005-0000-0000-0000CD880000}"/>
    <cellStyle name="Total 2 6 6 2" xfId="35021" xr:uid="{00000000-0005-0000-0000-0000CE880000}"/>
    <cellStyle name="Total 2 6 7" xfId="35022" xr:uid="{00000000-0005-0000-0000-0000CF880000}"/>
    <cellStyle name="Total 2 7" xfId="35023" xr:uid="{00000000-0005-0000-0000-0000D0880000}"/>
    <cellStyle name="Total 2 7 2" xfId="35024" xr:uid="{00000000-0005-0000-0000-0000D1880000}"/>
    <cellStyle name="Total 2 7 3" xfId="35025" xr:uid="{00000000-0005-0000-0000-0000D2880000}"/>
    <cellStyle name="Total 2 8" xfId="35026" xr:uid="{00000000-0005-0000-0000-0000D3880000}"/>
    <cellStyle name="Total 2 8 2" xfId="35027" xr:uid="{00000000-0005-0000-0000-0000D4880000}"/>
    <cellStyle name="Total 2 8 2 2" xfId="35028" xr:uid="{00000000-0005-0000-0000-0000D5880000}"/>
    <cellStyle name="Total 2 8 2 2 2" xfId="35029" xr:uid="{00000000-0005-0000-0000-0000D6880000}"/>
    <cellStyle name="Total 2 8 2 3" xfId="35030" xr:uid="{00000000-0005-0000-0000-0000D7880000}"/>
    <cellStyle name="Total 2 8 3" xfId="35031" xr:uid="{00000000-0005-0000-0000-0000D8880000}"/>
    <cellStyle name="Total 2 8 3 2" xfId="35032" xr:uid="{00000000-0005-0000-0000-0000D9880000}"/>
    <cellStyle name="Total 2 8 3 2 2" xfId="35033" xr:uid="{00000000-0005-0000-0000-0000DA880000}"/>
    <cellStyle name="Total 2 8 3 3" xfId="35034" xr:uid="{00000000-0005-0000-0000-0000DB880000}"/>
    <cellStyle name="Total 2 8 4" xfId="35035" xr:uid="{00000000-0005-0000-0000-0000DC880000}"/>
    <cellStyle name="Total 2 8 4 2" xfId="35036" xr:uid="{00000000-0005-0000-0000-0000DD880000}"/>
    <cellStyle name="Total 2 8 5" xfId="35037" xr:uid="{00000000-0005-0000-0000-0000DE880000}"/>
    <cellStyle name="Total 2 9" xfId="35038" xr:uid="{00000000-0005-0000-0000-0000DF880000}"/>
    <cellStyle name="Total 2 9 2" xfId="35039" xr:uid="{00000000-0005-0000-0000-0000E0880000}"/>
    <cellStyle name="Total 2 9 2 2" xfId="35040" xr:uid="{00000000-0005-0000-0000-0000E1880000}"/>
    <cellStyle name="Total 2 9 3" xfId="35041" xr:uid="{00000000-0005-0000-0000-0000E2880000}"/>
    <cellStyle name="Total 3" xfId="35042" xr:uid="{00000000-0005-0000-0000-0000E3880000}"/>
    <cellStyle name="Total 3 2" xfId="35043" xr:uid="{00000000-0005-0000-0000-0000E4880000}"/>
    <cellStyle name="Total 3 2 2" xfId="35044" xr:uid="{00000000-0005-0000-0000-0000E5880000}"/>
    <cellStyle name="Total 3 2 2 2" xfId="35045" xr:uid="{00000000-0005-0000-0000-0000E6880000}"/>
    <cellStyle name="Total 3 2 2 2 2" xfId="35046" xr:uid="{00000000-0005-0000-0000-0000E7880000}"/>
    <cellStyle name="Total 3 2 2 2 2 2" xfId="35047" xr:uid="{00000000-0005-0000-0000-0000E8880000}"/>
    <cellStyle name="Total 3 2 2 2 3" xfId="35048" xr:uid="{00000000-0005-0000-0000-0000E9880000}"/>
    <cellStyle name="Total 3 2 2 3" xfId="35049" xr:uid="{00000000-0005-0000-0000-0000EA880000}"/>
    <cellStyle name="Total 3 2 3" xfId="35050" xr:uid="{00000000-0005-0000-0000-0000EB880000}"/>
    <cellStyle name="Total 3 2 3 2" xfId="35051" xr:uid="{00000000-0005-0000-0000-0000EC880000}"/>
    <cellStyle name="Total 3 2 3 2 2" xfId="35052" xr:uid="{00000000-0005-0000-0000-0000ED880000}"/>
    <cellStyle name="Total 3 2 3 3" xfId="35053" xr:uid="{00000000-0005-0000-0000-0000EE880000}"/>
    <cellStyle name="Total 3 2 4" xfId="35054" xr:uid="{00000000-0005-0000-0000-0000EF880000}"/>
    <cellStyle name="Total 3 2 4 2" xfId="35055" xr:uid="{00000000-0005-0000-0000-0000F0880000}"/>
    <cellStyle name="Total 3 2 4 2 2" xfId="35056" xr:uid="{00000000-0005-0000-0000-0000F1880000}"/>
    <cellStyle name="Total 3 2 4 3" xfId="35057" xr:uid="{00000000-0005-0000-0000-0000F2880000}"/>
    <cellStyle name="Total 3 2 5" xfId="35058" xr:uid="{00000000-0005-0000-0000-0000F3880000}"/>
    <cellStyle name="Total 3 3" xfId="35059" xr:uid="{00000000-0005-0000-0000-0000F4880000}"/>
    <cellStyle name="Total 3 3 2" xfId="35060" xr:uid="{00000000-0005-0000-0000-0000F5880000}"/>
    <cellStyle name="Total 3 3 2 2" xfId="35061" xr:uid="{00000000-0005-0000-0000-0000F6880000}"/>
    <cellStyle name="Total 3 3 2 2 2" xfId="35062" xr:uid="{00000000-0005-0000-0000-0000F7880000}"/>
    <cellStyle name="Total 3 3 2 2 2 2" xfId="35063" xr:uid="{00000000-0005-0000-0000-0000F8880000}"/>
    <cellStyle name="Total 3 3 2 2 3" xfId="35064" xr:uid="{00000000-0005-0000-0000-0000F9880000}"/>
    <cellStyle name="Total 3 3 2 3" xfId="35065" xr:uid="{00000000-0005-0000-0000-0000FA880000}"/>
    <cellStyle name="Total 3 3 3" xfId="35066" xr:uid="{00000000-0005-0000-0000-0000FB880000}"/>
    <cellStyle name="Total 3 3 3 2" xfId="35067" xr:uid="{00000000-0005-0000-0000-0000FC880000}"/>
    <cellStyle name="Total 3 3 3 2 2" xfId="35068" xr:uid="{00000000-0005-0000-0000-0000FD880000}"/>
    <cellStyle name="Total 3 3 3 3" xfId="35069" xr:uid="{00000000-0005-0000-0000-0000FE880000}"/>
    <cellStyle name="Total 3 3 4" xfId="35070" xr:uid="{00000000-0005-0000-0000-0000FF880000}"/>
    <cellStyle name="Total 3 3 4 2" xfId="35071" xr:uid="{00000000-0005-0000-0000-000000890000}"/>
    <cellStyle name="Total 3 3 4 2 2" xfId="35072" xr:uid="{00000000-0005-0000-0000-000001890000}"/>
    <cellStyle name="Total 3 3 4 3" xfId="35073" xr:uid="{00000000-0005-0000-0000-000002890000}"/>
    <cellStyle name="Total 3 3 5" xfId="35074" xr:uid="{00000000-0005-0000-0000-000003890000}"/>
    <cellStyle name="Total 3 4" xfId="35075" xr:uid="{00000000-0005-0000-0000-000004890000}"/>
    <cellStyle name="Total 3 4 2" xfId="35076" xr:uid="{00000000-0005-0000-0000-000005890000}"/>
    <cellStyle name="Total 3 4 2 2" xfId="35077" xr:uid="{00000000-0005-0000-0000-000006890000}"/>
    <cellStyle name="Total 3 4 2 2 2" xfId="35078" xr:uid="{00000000-0005-0000-0000-000007890000}"/>
    <cellStyle name="Total 3 4 2 3" xfId="35079" xr:uid="{00000000-0005-0000-0000-000008890000}"/>
    <cellStyle name="Total 3 4 3" xfId="35080" xr:uid="{00000000-0005-0000-0000-000009890000}"/>
    <cellStyle name="Total 3 4 3 2" xfId="35081" xr:uid="{00000000-0005-0000-0000-00000A890000}"/>
    <cellStyle name="Total 3 4 3 2 2" xfId="35082" xr:uid="{00000000-0005-0000-0000-00000B890000}"/>
    <cellStyle name="Total 3 4 3 3" xfId="35083" xr:uid="{00000000-0005-0000-0000-00000C890000}"/>
    <cellStyle name="Total 3 4 4" xfId="35084" xr:uid="{00000000-0005-0000-0000-00000D890000}"/>
    <cellStyle name="Total 3 4 4 2" xfId="35085" xr:uid="{00000000-0005-0000-0000-00000E890000}"/>
    <cellStyle name="Total 3 4 4 2 2" xfId="35086" xr:uid="{00000000-0005-0000-0000-00000F890000}"/>
    <cellStyle name="Total 3 4 4 3" xfId="35087" xr:uid="{00000000-0005-0000-0000-000010890000}"/>
    <cellStyle name="Total 3 4 5" xfId="35088" xr:uid="{00000000-0005-0000-0000-000011890000}"/>
    <cellStyle name="Total 3 5" xfId="35089" xr:uid="{00000000-0005-0000-0000-000012890000}"/>
    <cellStyle name="Total 3 5 2" xfId="35090" xr:uid="{00000000-0005-0000-0000-000013890000}"/>
    <cellStyle name="Total 3 5 2 2" xfId="35091" xr:uid="{00000000-0005-0000-0000-000014890000}"/>
    <cellStyle name="Total 3 5 3" xfId="35092" xr:uid="{00000000-0005-0000-0000-000015890000}"/>
    <cellStyle name="Total 3 6" xfId="35093" xr:uid="{00000000-0005-0000-0000-000016890000}"/>
    <cellStyle name="Total 3 6 2" xfId="35094" xr:uid="{00000000-0005-0000-0000-000017890000}"/>
    <cellStyle name="Total 3 6 2 2" xfId="35095" xr:uid="{00000000-0005-0000-0000-000018890000}"/>
    <cellStyle name="Total 3 6 3" xfId="35096" xr:uid="{00000000-0005-0000-0000-000019890000}"/>
    <cellStyle name="Total 3 7" xfId="35097" xr:uid="{00000000-0005-0000-0000-00001A890000}"/>
    <cellStyle name="Total 3 7 2" xfId="35098" xr:uid="{00000000-0005-0000-0000-00001B890000}"/>
    <cellStyle name="Total 3 7 2 2" xfId="35099" xr:uid="{00000000-0005-0000-0000-00001C890000}"/>
    <cellStyle name="Total 3 7 3" xfId="35100" xr:uid="{00000000-0005-0000-0000-00001D890000}"/>
    <cellStyle name="Total 3 8" xfId="35101" xr:uid="{00000000-0005-0000-0000-00001E890000}"/>
    <cellStyle name="Total 4" xfId="35102" xr:uid="{00000000-0005-0000-0000-00001F890000}"/>
    <cellStyle name="Total 4 2" xfId="35103" xr:uid="{00000000-0005-0000-0000-000020890000}"/>
    <cellStyle name="Total 4 3" xfId="35104" xr:uid="{00000000-0005-0000-0000-000021890000}"/>
    <cellStyle name="Total 4 3 2" xfId="35105" xr:uid="{00000000-0005-0000-0000-000022890000}"/>
    <cellStyle name="Total 4 3 2 2" xfId="35106" xr:uid="{00000000-0005-0000-0000-000023890000}"/>
    <cellStyle name="Total 4 3 3" xfId="35107" xr:uid="{00000000-0005-0000-0000-000024890000}"/>
    <cellStyle name="Total 4 4" xfId="35108" xr:uid="{00000000-0005-0000-0000-000025890000}"/>
    <cellStyle name="Total 5" xfId="35109" xr:uid="{00000000-0005-0000-0000-000026890000}"/>
    <cellStyle name="Total 5 2" xfId="35110" xr:uid="{00000000-0005-0000-0000-000027890000}"/>
    <cellStyle name="Total 6" xfId="35111" xr:uid="{00000000-0005-0000-0000-000028890000}"/>
    <cellStyle name="Total 6 2" xfId="35112" xr:uid="{00000000-0005-0000-0000-000029890000}"/>
    <cellStyle name="Total 6 3" xfId="35113" xr:uid="{00000000-0005-0000-0000-00002A890000}"/>
    <cellStyle name="Total 6 3 2" xfId="35114" xr:uid="{00000000-0005-0000-0000-00002B890000}"/>
    <cellStyle name="Total 6 4" xfId="35115" xr:uid="{00000000-0005-0000-0000-00002C890000}"/>
    <cellStyle name="Total 7" xfId="35116" xr:uid="{00000000-0005-0000-0000-00002D890000}"/>
    <cellStyle name="Total 7 2" xfId="35117" xr:uid="{00000000-0005-0000-0000-00002E890000}"/>
    <cellStyle name="Total 7 2 2" xfId="35118" xr:uid="{00000000-0005-0000-0000-00002F890000}"/>
    <cellStyle name="Total 7 3" xfId="35119" xr:uid="{00000000-0005-0000-0000-000030890000}"/>
    <cellStyle name="Total 8" xfId="35120" xr:uid="{00000000-0005-0000-0000-000031890000}"/>
    <cellStyle name="Total 8 2" xfId="35121" xr:uid="{00000000-0005-0000-0000-000032890000}"/>
    <cellStyle name="Total 8 2 2" xfId="35122" xr:uid="{00000000-0005-0000-0000-000033890000}"/>
    <cellStyle name="Total 9" xfId="35123" xr:uid="{00000000-0005-0000-0000-000034890000}"/>
    <cellStyle name="Warning Text 2" xfId="35124" xr:uid="{00000000-0005-0000-0000-000035890000}"/>
    <cellStyle name="Warning Text 2 2" xfId="35125" xr:uid="{00000000-0005-0000-0000-000036890000}"/>
    <cellStyle name="Warning Text 2 2 2" xfId="35126" xr:uid="{00000000-0005-0000-0000-000037890000}"/>
    <cellStyle name="Warning Text 2 3" xfId="35127" xr:uid="{00000000-0005-0000-0000-000038890000}"/>
    <cellStyle name="Warning Text 2 3 2" xfId="35128" xr:uid="{00000000-0005-0000-0000-000039890000}"/>
    <cellStyle name="Warning Text 2 4" xfId="35129" xr:uid="{00000000-0005-0000-0000-00003A890000}"/>
    <cellStyle name="Warning Text 2 4 2" xfId="35130" xr:uid="{00000000-0005-0000-0000-00003B890000}"/>
    <cellStyle name="Warning Text 2 5" xfId="35131" xr:uid="{00000000-0005-0000-0000-00003C890000}"/>
    <cellStyle name="Warning Text 3" xfId="35132" xr:uid="{00000000-0005-0000-0000-00003D890000}"/>
    <cellStyle name="Warning Text 3 2" xfId="35133" xr:uid="{00000000-0005-0000-0000-00003E890000}"/>
    <cellStyle name="Warning Text 3 3" xfId="35134" xr:uid="{00000000-0005-0000-0000-00003F890000}"/>
    <cellStyle name="Warning Text 3 4" xfId="35135" xr:uid="{00000000-0005-0000-0000-000040890000}"/>
    <cellStyle name="Warning Text 4" xfId="35136" xr:uid="{00000000-0005-0000-0000-000041890000}"/>
    <cellStyle name="Warning Text 4 2" xfId="35137" xr:uid="{00000000-0005-0000-0000-000042890000}"/>
    <cellStyle name="Warning Text 4 2 2" xfId="35138" xr:uid="{00000000-0005-0000-0000-000043890000}"/>
    <cellStyle name="Warning Text 4 3" xfId="35139" xr:uid="{00000000-0005-0000-0000-000044890000}"/>
    <cellStyle name="Warning Text 5" xfId="35140" xr:uid="{00000000-0005-0000-0000-000045890000}"/>
    <cellStyle name="Warning Text 6" xfId="35141" xr:uid="{00000000-0005-0000-0000-000046890000}"/>
    <cellStyle name="Warning Text 7" xfId="35142" xr:uid="{00000000-0005-0000-0000-000047890000}"/>
    <cellStyle name="표준_KZ-DRAWING-NO" xfId="35143" xr:uid="{00000000-0005-0000-0000-000048890000}"/>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361950</xdr:colOff>
      <xdr:row>40</xdr:row>
      <xdr:rowOff>85725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944350" cy="7705725"/>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a:extLst>
            <a:ext uri="{FF2B5EF4-FFF2-40B4-BE49-F238E27FC236}">
              <a16:creationId xmlns:a16="http://schemas.microsoft.com/office/drawing/2014/main" id="{00000000-0008-0000-0000-000003000000}"/>
            </a:ext>
          </a:extLst>
        </xdr:cNvPr>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10</xdr:row>
      <xdr:rowOff>39090</xdr:rowOff>
    </xdr:from>
    <xdr:to>
      <xdr:col>18</xdr:col>
      <xdr:colOff>99060</xdr:colOff>
      <xdr:row>14</xdr:row>
      <xdr:rowOff>136171</xdr:rowOff>
    </xdr:to>
    <xdr:sp macro="" textlink="">
      <xdr:nvSpPr>
        <xdr:cNvPr id="4" name="Text Box 8">
          <a:extLst>
            <a:ext uri="{FF2B5EF4-FFF2-40B4-BE49-F238E27FC236}">
              <a16:creationId xmlns:a16="http://schemas.microsoft.com/office/drawing/2014/main" id="{00000000-0008-0000-0000-000004000000}"/>
            </a:ext>
          </a:extLst>
        </xdr:cNvPr>
        <xdr:cNvSpPr txBox="1">
          <a:spLocks noChangeArrowheads="1"/>
        </xdr:cNvSpPr>
      </xdr:nvSpPr>
      <xdr:spPr bwMode="auto">
        <a:xfrm>
          <a:off x="5172075" y="1944090"/>
          <a:ext cx="5899785" cy="859081"/>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(updated for Power of Choice)</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a:extLst>
            <a:ext uri="{FF2B5EF4-FFF2-40B4-BE49-F238E27FC236}">
              <a16:creationId xmlns:a16="http://schemas.microsoft.com/office/drawing/2014/main" id="{00000000-0008-0000-0000-000005000000}"/>
            </a:ext>
          </a:extLst>
        </xdr:cNvPr>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December 2017 to 30 June 2018</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itservice.services.local/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itservice.services.local/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itservice.services.local/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0"/>
  <sheetViews>
    <sheetView workbookViewId="0">
      <selection activeCell="C15" sqref="C15"/>
    </sheetView>
  </sheetViews>
  <sheetFormatPr defaultRowHeight="15"/>
  <cols>
    <col min="2" max="2" width="10.7109375" bestFit="1" customWidth="1"/>
    <col min="3" max="3" width="95.5703125" customWidth="1"/>
  </cols>
  <sheetData>
    <row r="1" spans="1:3" ht="15.75" thickBot="1"/>
    <row r="2" spans="1:3" ht="16.5" thickTop="1" thickBot="1">
      <c r="A2" s="170" t="s">
        <v>496</v>
      </c>
      <c r="B2" s="170" t="s">
        <v>497</v>
      </c>
      <c r="C2" s="170" t="s">
        <v>498</v>
      </c>
    </row>
    <row r="3" spans="1:3" ht="46.5" thickTop="1" thickBot="1">
      <c r="A3" s="172" t="s">
        <v>499</v>
      </c>
      <c r="B3" s="200">
        <v>42871</v>
      </c>
      <c r="C3" s="201" t="s">
        <v>501</v>
      </c>
    </row>
    <row r="4" spans="1:3" ht="30.75" thickBot="1">
      <c r="A4" s="331" t="s">
        <v>636</v>
      </c>
      <c r="B4" s="334">
        <v>42887</v>
      </c>
      <c r="C4" s="201" t="s">
        <v>638</v>
      </c>
    </row>
    <row r="5" spans="1:3" ht="15.75" thickBot="1">
      <c r="A5" s="332"/>
      <c r="B5" s="335"/>
      <c r="C5" s="201" t="s">
        <v>643</v>
      </c>
    </row>
    <row r="6" spans="1:3" s="97" customFormat="1" ht="15.75" thickBot="1">
      <c r="A6" s="333"/>
      <c r="B6" s="336"/>
      <c r="C6" s="201" t="s">
        <v>641</v>
      </c>
    </row>
    <row r="7" spans="1:3" ht="30.75" thickBot="1">
      <c r="A7" s="334" t="s">
        <v>645</v>
      </c>
      <c r="B7" s="334">
        <v>42906</v>
      </c>
      <c r="C7" s="243" t="s">
        <v>648</v>
      </c>
    </row>
    <row r="8" spans="1:3" ht="30.75" thickBot="1">
      <c r="A8" s="335"/>
      <c r="B8" s="337"/>
      <c r="C8" s="244" t="s">
        <v>649</v>
      </c>
    </row>
    <row r="9" spans="1:3" ht="45.75" thickBot="1">
      <c r="A9" s="336"/>
      <c r="B9" s="336"/>
      <c r="C9" s="244" t="s">
        <v>647</v>
      </c>
    </row>
    <row r="10" spans="1:3" ht="15.75" thickBot="1">
      <c r="A10" s="172" t="s">
        <v>650</v>
      </c>
      <c r="B10" s="200">
        <v>43070</v>
      </c>
      <c r="C10" s="201" t="s">
        <v>651</v>
      </c>
    </row>
  </sheetData>
  <mergeCells count="4">
    <mergeCell ref="A4:A6"/>
    <mergeCell ref="B4:B6"/>
    <mergeCell ref="B7:B9"/>
    <mergeCell ref="A7:A9"/>
  </mergeCells>
  <hyperlinks>
    <hyperlink ref="C7" location="'Price capped services 2017-18'!F84" display="The descriptions of ACS Pricing Code 320 and 324 were switched around. This was corrected. No impact on pricing as both limited to $0 by schedule 8 and based on volumes I believe that there was no flow on issue to operations." xr:uid="{00000000-0004-0000-0100-000000000000}"/>
    <hyperlink ref="C8" location="'Price capped services 2017-18'!G95" display="ACS Pricing Code 412 was incorrectly updated to $0 in the schedule 8 update, however Sch  2.3a applies rather than 2.2a and therefore $45.59 (excl GST) is the applicable rate." xr:uid="{00000000-0004-0000-0100-000001000000}"/>
    <hyperlink ref="C9" location="'Price capped services 2017-18'!G177" display="ACS Pricing Codes 502, 503 &amp; 507 were displayed at full service charge however each of these services are charged via two components, the other component being ACS Pricing Code 539 this charge is broken down into two elements. The prices were updated to r" xr:uid="{00000000-0004-0000-0100-000002000000}"/>
  </hyperlink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51"/>
  <sheetViews>
    <sheetView workbookViewId="0">
      <selection activeCell="L27" sqref="L27"/>
    </sheetView>
  </sheetViews>
  <sheetFormatPr defaultRowHeight="15"/>
  <cols>
    <col min="2" max="2" width="19" customWidth="1"/>
    <col min="3" max="3" width="13.140625" style="97" customWidth="1"/>
    <col min="4" max="4" width="19.85546875" bestFit="1" customWidth="1"/>
    <col min="5" max="5" width="17.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64" t="s">
        <v>637</v>
      </c>
      <c r="B1" s="165"/>
      <c r="C1" s="166"/>
      <c r="D1" s="167"/>
      <c r="E1" s="168"/>
      <c r="F1" s="168"/>
      <c r="G1" s="168"/>
      <c r="H1" s="168"/>
      <c r="I1" s="168"/>
      <c r="J1" s="134"/>
    </row>
    <row r="2" spans="1:10" ht="33.75" thickTop="1" thickBot="1">
      <c r="A2" s="171" t="s">
        <v>394</v>
      </c>
      <c r="B2" s="170" t="s">
        <v>430</v>
      </c>
      <c r="C2" s="170" t="s">
        <v>431</v>
      </c>
      <c r="D2" s="170" t="s">
        <v>449</v>
      </c>
      <c r="E2" s="136" t="s">
        <v>395</v>
      </c>
      <c r="F2" s="169" t="s">
        <v>396</v>
      </c>
      <c r="G2" s="202" t="s">
        <v>450</v>
      </c>
      <c r="H2" s="203" t="s">
        <v>451</v>
      </c>
      <c r="I2" s="202" t="s">
        <v>452</v>
      </c>
      <c r="J2" s="203" t="s">
        <v>453</v>
      </c>
    </row>
    <row r="3" spans="1:10" ht="16.5" thickTop="1" thickBot="1">
      <c r="A3" s="367" t="s">
        <v>397</v>
      </c>
      <c r="B3" s="331" t="s">
        <v>454</v>
      </c>
      <c r="C3" s="375" t="s">
        <v>433</v>
      </c>
      <c r="D3" s="373"/>
      <c r="E3" s="132" t="s">
        <v>398</v>
      </c>
      <c r="F3" s="146" t="s">
        <v>399</v>
      </c>
      <c r="G3" s="342" t="s">
        <v>400</v>
      </c>
      <c r="H3" s="343"/>
      <c r="I3" s="343"/>
      <c r="J3" s="344"/>
    </row>
    <row r="4" spans="1:10">
      <c r="A4" s="368"/>
      <c r="B4" s="356"/>
      <c r="C4" s="375"/>
      <c r="D4" s="373"/>
      <c r="E4" s="132" t="s">
        <v>401</v>
      </c>
      <c r="F4" s="146" t="s">
        <v>402</v>
      </c>
      <c r="G4" s="141">
        <v>10.065</v>
      </c>
      <c r="H4" s="137">
        <v>0</v>
      </c>
      <c r="I4" s="141">
        <v>1.3260000000000001</v>
      </c>
      <c r="J4" s="151">
        <f>G4+H4+I4</f>
        <v>11.391</v>
      </c>
    </row>
    <row r="5" spans="1:10">
      <c r="A5" s="368"/>
      <c r="B5" s="356"/>
      <c r="C5" s="375"/>
      <c r="D5" s="373"/>
      <c r="E5" s="132" t="s">
        <v>403</v>
      </c>
      <c r="F5" s="146" t="s">
        <v>404</v>
      </c>
      <c r="G5" s="138">
        <v>0.27</v>
      </c>
      <c r="H5" s="138">
        <v>0</v>
      </c>
      <c r="I5" s="143">
        <v>0.151</v>
      </c>
      <c r="J5" s="152">
        <f>G5+H5+I5</f>
        <v>0.42100000000000004</v>
      </c>
    </row>
    <row r="6" spans="1:10" ht="15.75" thickBot="1">
      <c r="A6" s="368"/>
      <c r="B6" s="357"/>
      <c r="C6" s="376"/>
      <c r="D6" s="374"/>
      <c r="E6" s="139" t="s">
        <v>405</v>
      </c>
      <c r="F6" s="147" t="s">
        <v>404</v>
      </c>
      <c r="G6" s="142">
        <v>0.27</v>
      </c>
      <c r="H6" s="140">
        <v>0</v>
      </c>
      <c r="I6" s="142">
        <v>0.151</v>
      </c>
      <c r="J6" s="153">
        <f>G6+H6+I6</f>
        <v>0.42100000000000004</v>
      </c>
    </row>
    <row r="7" spans="1:10" ht="15.75" thickBot="1">
      <c r="A7" s="368"/>
      <c r="B7" s="331" t="s">
        <v>406</v>
      </c>
      <c r="C7" s="345" t="s">
        <v>432</v>
      </c>
      <c r="D7" s="338"/>
      <c r="E7" s="133" t="s">
        <v>398</v>
      </c>
      <c r="F7" s="145" t="s">
        <v>399</v>
      </c>
      <c r="G7" s="342" t="s">
        <v>400</v>
      </c>
      <c r="H7" s="343"/>
      <c r="I7" s="343"/>
      <c r="J7" s="344"/>
    </row>
    <row r="8" spans="1:10">
      <c r="A8" s="368"/>
      <c r="B8" s="356"/>
      <c r="C8" s="341"/>
      <c r="D8" s="339"/>
      <c r="E8" s="132" t="s">
        <v>401</v>
      </c>
      <c r="F8" s="146" t="s">
        <v>402</v>
      </c>
      <c r="G8" s="141">
        <v>7.266</v>
      </c>
      <c r="H8" s="137">
        <v>0</v>
      </c>
      <c r="I8" s="141">
        <v>1.3260000000000001</v>
      </c>
      <c r="J8" s="151">
        <f t="shared" ref="J8:J10" si="0">G8+H8+I8</f>
        <v>8.5920000000000005</v>
      </c>
    </row>
    <row r="9" spans="1:10">
      <c r="A9" s="368"/>
      <c r="B9" s="356"/>
      <c r="C9" s="341"/>
      <c r="D9" s="339"/>
      <c r="E9" s="132" t="s">
        <v>403</v>
      </c>
      <c r="F9" s="146" t="s">
        <v>404</v>
      </c>
      <c r="G9" s="143">
        <v>8.7999999999999995E-2</v>
      </c>
      <c r="H9" s="138">
        <v>0</v>
      </c>
      <c r="I9" s="143">
        <v>9.6000000000000002E-2</v>
      </c>
      <c r="J9" s="152">
        <f t="shared" si="0"/>
        <v>0.184</v>
      </c>
    </row>
    <row r="10" spans="1:10" ht="15.75" thickBot="1">
      <c r="A10" s="368"/>
      <c r="B10" s="357"/>
      <c r="C10" s="351"/>
      <c r="D10" s="371"/>
      <c r="E10" s="144" t="s">
        <v>405</v>
      </c>
      <c r="F10" s="147" t="s">
        <v>404</v>
      </c>
      <c r="G10" s="142">
        <v>8.7906361474009806E-2</v>
      </c>
      <c r="H10" s="140">
        <v>0</v>
      </c>
      <c r="I10" s="142">
        <v>9.6000000000000002E-2</v>
      </c>
      <c r="J10" s="153">
        <f t="shared" si="0"/>
        <v>0.18390636147400979</v>
      </c>
    </row>
    <row r="11" spans="1:10" ht="15.75" thickBot="1">
      <c r="A11" s="368"/>
      <c r="B11" s="332" t="s">
        <v>407</v>
      </c>
      <c r="C11" s="341" t="s">
        <v>434</v>
      </c>
      <c r="D11" s="347"/>
      <c r="E11" s="132" t="s">
        <v>398</v>
      </c>
      <c r="F11" s="146" t="s">
        <v>399</v>
      </c>
      <c r="G11" s="342" t="s">
        <v>400</v>
      </c>
      <c r="H11" s="343"/>
      <c r="I11" s="343"/>
      <c r="J11" s="344"/>
    </row>
    <row r="12" spans="1:10">
      <c r="A12" s="368"/>
      <c r="B12" s="356"/>
      <c r="C12" s="341"/>
      <c r="D12" s="339"/>
      <c r="E12" s="132" t="s">
        <v>401</v>
      </c>
      <c r="F12" s="146" t="s">
        <v>402</v>
      </c>
      <c r="G12" s="137">
        <v>11.241</v>
      </c>
      <c r="H12" s="137">
        <v>0</v>
      </c>
      <c r="I12" s="141">
        <v>1.3260000000000001</v>
      </c>
      <c r="J12" s="151">
        <f t="shared" ref="J12:J45" si="1">G12+H12+I12</f>
        <v>12.567</v>
      </c>
    </row>
    <row r="13" spans="1:10">
      <c r="A13" s="368"/>
      <c r="B13" s="356"/>
      <c r="C13" s="341"/>
      <c r="D13" s="339"/>
      <c r="E13" s="132" t="s">
        <v>403</v>
      </c>
      <c r="F13" s="146" t="s">
        <v>404</v>
      </c>
      <c r="G13" s="143">
        <v>0.27</v>
      </c>
      <c r="H13" s="138">
        <v>0</v>
      </c>
      <c r="I13" s="143">
        <v>0.151</v>
      </c>
      <c r="J13" s="152">
        <f t="shared" si="1"/>
        <v>0.42100000000000004</v>
      </c>
    </row>
    <row r="14" spans="1:10" ht="15.75" thickBot="1">
      <c r="A14" s="368"/>
      <c r="B14" s="357"/>
      <c r="C14" s="351"/>
      <c r="D14" s="371"/>
      <c r="E14" s="144" t="s">
        <v>405</v>
      </c>
      <c r="F14" s="147" t="s">
        <v>404</v>
      </c>
      <c r="G14" s="142">
        <v>0.27</v>
      </c>
      <c r="H14" s="140">
        <v>0</v>
      </c>
      <c r="I14" s="142">
        <v>0.151</v>
      </c>
      <c r="J14" s="153">
        <f t="shared" si="1"/>
        <v>0.42100000000000004</v>
      </c>
    </row>
    <row r="15" spans="1:10">
      <c r="A15" s="368"/>
      <c r="B15" s="332" t="s">
        <v>447</v>
      </c>
      <c r="C15" s="341" t="s">
        <v>455</v>
      </c>
      <c r="D15" s="347"/>
      <c r="E15" s="132" t="s">
        <v>408</v>
      </c>
      <c r="F15" s="146" t="s">
        <v>409</v>
      </c>
      <c r="G15" s="141">
        <v>29.562000000000001</v>
      </c>
      <c r="H15" s="137">
        <v>0</v>
      </c>
      <c r="I15" s="141">
        <v>0</v>
      </c>
      <c r="J15" s="151">
        <f t="shared" si="1"/>
        <v>29.562000000000001</v>
      </c>
    </row>
    <row r="16" spans="1:10">
      <c r="A16" s="368"/>
      <c r="B16" s="356"/>
      <c r="C16" s="341"/>
      <c r="D16" s="339"/>
      <c r="E16" s="132" t="s">
        <v>410</v>
      </c>
      <c r="F16" s="146" t="s">
        <v>411</v>
      </c>
      <c r="G16" s="141">
        <v>66.492999999999995</v>
      </c>
      <c r="H16" s="137">
        <v>0</v>
      </c>
      <c r="I16" s="141">
        <v>0</v>
      </c>
      <c r="J16" s="151">
        <f t="shared" si="1"/>
        <v>66.492999999999995</v>
      </c>
    </row>
    <row r="17" spans="1:12">
      <c r="A17" s="368"/>
      <c r="B17" s="356"/>
      <c r="C17" s="341"/>
      <c r="D17" s="339"/>
      <c r="E17" s="132" t="s">
        <v>412</v>
      </c>
      <c r="F17" s="146" t="s">
        <v>402</v>
      </c>
      <c r="G17" s="141">
        <v>8.141</v>
      </c>
      <c r="H17" s="137">
        <v>0</v>
      </c>
      <c r="I17" s="141">
        <v>2.7519999999999998</v>
      </c>
      <c r="J17" s="151">
        <f t="shared" si="1"/>
        <v>10.893000000000001</v>
      </c>
    </row>
    <row r="18" spans="1:12">
      <c r="A18" s="368"/>
      <c r="B18" s="356"/>
      <c r="C18" s="341"/>
      <c r="D18" s="339"/>
      <c r="E18" s="132" t="s">
        <v>413</v>
      </c>
      <c r="F18" s="146" t="s">
        <v>402</v>
      </c>
      <c r="G18" s="143">
        <v>1.6279999999999999</v>
      </c>
      <c r="H18" s="138">
        <v>0</v>
      </c>
      <c r="I18" s="143">
        <v>0.55000000000000004</v>
      </c>
      <c r="J18" s="151">
        <f t="shared" si="1"/>
        <v>2.1779999999999999</v>
      </c>
    </row>
    <row r="19" spans="1:12" ht="15.75" thickBot="1">
      <c r="A19" s="368"/>
      <c r="B19" s="356"/>
      <c r="C19" s="341"/>
      <c r="D19" s="339"/>
      <c r="E19" s="132" t="s">
        <v>414</v>
      </c>
      <c r="F19" s="146" t="s">
        <v>404</v>
      </c>
      <c r="G19" s="143">
        <v>1.109</v>
      </c>
      <c r="H19" s="138">
        <v>0</v>
      </c>
      <c r="I19" s="143">
        <v>0.56899999999999995</v>
      </c>
      <c r="J19" s="152">
        <f t="shared" si="1"/>
        <v>1.6779999999999999</v>
      </c>
    </row>
    <row r="20" spans="1:12">
      <c r="A20" s="368"/>
      <c r="B20" s="331" t="s">
        <v>456</v>
      </c>
      <c r="C20" s="345" t="s">
        <v>435</v>
      </c>
      <c r="D20" s="338"/>
      <c r="E20" s="133" t="s">
        <v>398</v>
      </c>
      <c r="F20" s="145" t="s">
        <v>399</v>
      </c>
      <c r="G20" s="149">
        <v>24.85</v>
      </c>
      <c r="H20" s="150">
        <v>0</v>
      </c>
      <c r="I20" s="149">
        <v>20.478999999999999</v>
      </c>
      <c r="J20" s="154">
        <f t="shared" si="1"/>
        <v>45.329000000000001</v>
      </c>
    </row>
    <row r="21" spans="1:12">
      <c r="A21" s="368"/>
      <c r="B21" s="356"/>
      <c r="C21" s="341"/>
      <c r="D21" s="339"/>
      <c r="E21" s="132" t="s">
        <v>401</v>
      </c>
      <c r="F21" s="146" t="s">
        <v>402</v>
      </c>
      <c r="G21" s="141">
        <v>10.728</v>
      </c>
      <c r="H21" s="137">
        <v>0</v>
      </c>
      <c r="I21" s="141">
        <v>2.5049999999999999</v>
      </c>
      <c r="J21" s="151">
        <f t="shared" si="1"/>
        <v>13.233000000000001</v>
      </c>
    </row>
    <row r="22" spans="1:12" ht="15.75" thickBot="1">
      <c r="A22" s="369"/>
      <c r="B22" s="377"/>
      <c r="C22" s="346"/>
      <c r="D22" s="340"/>
      <c r="E22" s="173" t="s">
        <v>414</v>
      </c>
      <c r="F22" s="174" t="s">
        <v>404</v>
      </c>
      <c r="G22" s="175">
        <v>0.27</v>
      </c>
      <c r="H22" s="176">
        <v>0</v>
      </c>
      <c r="I22" s="175">
        <v>0.45100000000000001</v>
      </c>
      <c r="J22" s="177">
        <f t="shared" si="1"/>
        <v>0.72100000000000009</v>
      </c>
      <c r="K22" s="204"/>
      <c r="L22" s="108"/>
    </row>
    <row r="23" spans="1:12" ht="15.75" thickTop="1">
      <c r="A23" s="361" t="s">
        <v>415</v>
      </c>
      <c r="B23" s="355" t="s">
        <v>416</v>
      </c>
      <c r="C23" s="372" t="s">
        <v>436</v>
      </c>
      <c r="D23" s="370"/>
      <c r="E23" s="179" t="s">
        <v>398</v>
      </c>
      <c r="F23" s="180" t="s">
        <v>399</v>
      </c>
      <c r="G23" s="181">
        <v>27.823</v>
      </c>
      <c r="H23" s="182">
        <v>0</v>
      </c>
      <c r="I23" s="181">
        <v>5.3052590835710003</v>
      </c>
      <c r="J23" s="183">
        <f t="shared" si="1"/>
        <v>33.128259083571002</v>
      </c>
      <c r="K23" s="66"/>
    </row>
    <row r="24" spans="1:12">
      <c r="A24" s="362"/>
      <c r="B24" s="356"/>
      <c r="C24" s="341"/>
      <c r="D24" s="339"/>
      <c r="E24" s="132" t="s">
        <v>401</v>
      </c>
      <c r="F24" s="146" t="s">
        <v>402</v>
      </c>
      <c r="G24" s="141">
        <v>14.811</v>
      </c>
      <c r="H24" s="137">
        <v>0</v>
      </c>
      <c r="I24" s="141">
        <v>2.6659999999999999</v>
      </c>
      <c r="J24" s="184">
        <f t="shared" si="1"/>
        <v>17.477</v>
      </c>
    </row>
    <row r="25" spans="1:12" ht="15.75" thickBot="1">
      <c r="A25" s="362"/>
      <c r="B25" s="357"/>
      <c r="C25" s="351"/>
      <c r="D25" s="371"/>
      <c r="E25" s="139" t="s">
        <v>414</v>
      </c>
      <c r="F25" s="147" t="s">
        <v>404</v>
      </c>
      <c r="G25" s="142">
        <v>0.316</v>
      </c>
      <c r="H25" s="140">
        <v>0</v>
      </c>
      <c r="I25" s="142">
        <v>0.32100000000000001</v>
      </c>
      <c r="J25" s="185">
        <f t="shared" si="1"/>
        <v>0.63700000000000001</v>
      </c>
    </row>
    <row r="26" spans="1:12">
      <c r="A26" s="362"/>
      <c r="B26" s="332" t="s">
        <v>417</v>
      </c>
      <c r="C26" s="341" t="s">
        <v>437</v>
      </c>
      <c r="D26" s="347"/>
      <c r="E26" s="132" t="s">
        <v>398</v>
      </c>
      <c r="F26" s="146" t="s">
        <v>399</v>
      </c>
      <c r="G26" s="141">
        <v>3.1440000000000001</v>
      </c>
      <c r="H26" s="137">
        <v>0</v>
      </c>
      <c r="I26" s="141">
        <v>1.2909999999999999</v>
      </c>
      <c r="J26" s="184">
        <f t="shared" si="1"/>
        <v>4.4350000000000005</v>
      </c>
    </row>
    <row r="27" spans="1:12">
      <c r="A27" s="362"/>
      <c r="B27" s="356"/>
      <c r="C27" s="341"/>
      <c r="D27" s="339"/>
      <c r="E27" s="132" t="s">
        <v>401</v>
      </c>
      <c r="F27" s="146" t="s">
        <v>402</v>
      </c>
      <c r="G27" s="141">
        <v>17.399000000000001</v>
      </c>
      <c r="H27" s="137">
        <v>0</v>
      </c>
      <c r="I27" s="141">
        <v>2.58</v>
      </c>
      <c r="J27" s="184">
        <f t="shared" si="1"/>
        <v>19.978999999999999</v>
      </c>
    </row>
    <row r="28" spans="1:12" ht="15.75" thickBot="1">
      <c r="A28" s="362"/>
      <c r="B28" s="356"/>
      <c r="C28" s="341"/>
      <c r="D28" s="339"/>
      <c r="E28" s="132" t="s">
        <v>414</v>
      </c>
      <c r="F28" s="146" t="s">
        <v>404</v>
      </c>
      <c r="G28" s="143">
        <v>0.122</v>
      </c>
      <c r="H28" s="138">
        <v>0</v>
      </c>
      <c r="I28" s="143">
        <v>0.61599999999999999</v>
      </c>
      <c r="J28" s="186">
        <f t="shared" si="1"/>
        <v>0.73799999999999999</v>
      </c>
    </row>
    <row r="29" spans="1:12" ht="15.75" customHeight="1">
      <c r="A29" s="362"/>
      <c r="B29" s="331" t="s">
        <v>418</v>
      </c>
      <c r="C29" s="345" t="s">
        <v>438</v>
      </c>
      <c r="D29" s="348" t="s">
        <v>534</v>
      </c>
      <c r="E29" s="133" t="s">
        <v>398</v>
      </c>
      <c r="F29" s="145" t="s">
        <v>319</v>
      </c>
      <c r="G29" s="149">
        <v>0.45800000000000002</v>
      </c>
      <c r="H29" s="150">
        <v>0</v>
      </c>
      <c r="I29" s="149">
        <v>0.18099999999999999</v>
      </c>
      <c r="J29" s="187">
        <f t="shared" si="1"/>
        <v>0.63900000000000001</v>
      </c>
    </row>
    <row r="30" spans="1:12" ht="15.75" thickBot="1">
      <c r="A30" s="362"/>
      <c r="B30" s="333"/>
      <c r="C30" s="351"/>
      <c r="D30" s="349"/>
      <c r="E30" s="139" t="s">
        <v>414</v>
      </c>
      <c r="F30" s="147" t="s">
        <v>404</v>
      </c>
      <c r="G30" s="142">
        <v>9.4019999999999992</v>
      </c>
      <c r="H30" s="140">
        <v>0</v>
      </c>
      <c r="I30" s="142">
        <v>1.1080000000000001</v>
      </c>
      <c r="J30" s="185">
        <f t="shared" si="1"/>
        <v>10.51</v>
      </c>
    </row>
    <row r="31" spans="1:12" ht="18" customHeight="1">
      <c r="A31" s="362"/>
      <c r="B31" s="331" t="s">
        <v>419</v>
      </c>
      <c r="C31" s="352" t="s">
        <v>439</v>
      </c>
      <c r="D31" s="348" t="s">
        <v>535</v>
      </c>
      <c r="E31" s="132" t="s">
        <v>398</v>
      </c>
      <c r="F31" s="146" t="s">
        <v>399</v>
      </c>
      <c r="G31" s="141">
        <v>0.45800000000000002</v>
      </c>
      <c r="H31" s="137">
        <v>0</v>
      </c>
      <c r="I31" s="141">
        <v>0.18099999999999999</v>
      </c>
      <c r="J31" s="184">
        <f t="shared" si="1"/>
        <v>0.63900000000000001</v>
      </c>
    </row>
    <row r="32" spans="1:12">
      <c r="A32" s="362"/>
      <c r="B32" s="332"/>
      <c r="C32" s="353"/>
      <c r="D32" s="350"/>
      <c r="E32" s="132" t="s">
        <v>403</v>
      </c>
      <c r="F32" s="146" t="s">
        <v>404</v>
      </c>
      <c r="G32" s="143">
        <v>7.3529999999999998</v>
      </c>
      <c r="H32" s="138">
        <v>0</v>
      </c>
      <c r="I32" s="143">
        <v>0.92300000000000004</v>
      </c>
      <c r="J32" s="186">
        <f t="shared" si="1"/>
        <v>8.2759999999999998</v>
      </c>
    </row>
    <row r="33" spans="1:10" ht="15.75" thickBot="1">
      <c r="A33" s="362"/>
      <c r="B33" s="333"/>
      <c r="C33" s="354"/>
      <c r="D33" s="349"/>
      <c r="E33" s="132" t="s">
        <v>405</v>
      </c>
      <c r="F33" s="146" t="s">
        <v>404</v>
      </c>
      <c r="G33" s="143">
        <v>11.146000000000001</v>
      </c>
      <c r="H33" s="138">
        <v>0</v>
      </c>
      <c r="I33" s="143">
        <v>1.2829999999999999</v>
      </c>
      <c r="J33" s="186">
        <f t="shared" si="1"/>
        <v>12.429</v>
      </c>
    </row>
    <row r="34" spans="1:10">
      <c r="A34" s="362"/>
      <c r="B34" s="331" t="s">
        <v>421</v>
      </c>
      <c r="C34" s="345" t="s">
        <v>440</v>
      </c>
      <c r="D34" s="348" t="s">
        <v>503</v>
      </c>
      <c r="E34" s="133" t="s">
        <v>398</v>
      </c>
      <c r="F34" s="145" t="s">
        <v>399</v>
      </c>
      <c r="G34" s="149">
        <v>0.43099999999999999</v>
      </c>
      <c r="H34" s="150">
        <v>0</v>
      </c>
      <c r="I34" s="149">
        <v>0</v>
      </c>
      <c r="J34" s="187">
        <f t="shared" si="1"/>
        <v>0.43099999999999999</v>
      </c>
    </row>
    <row r="35" spans="1:10">
      <c r="A35" s="362"/>
      <c r="B35" s="356"/>
      <c r="C35" s="341"/>
      <c r="D35" s="350"/>
      <c r="E35" s="132" t="s">
        <v>401</v>
      </c>
      <c r="F35" s="146" t="s">
        <v>420</v>
      </c>
      <c r="G35" s="141">
        <v>6.4489999999999998</v>
      </c>
      <c r="H35" s="137">
        <v>0</v>
      </c>
      <c r="I35" s="141">
        <v>2.1190000000000002</v>
      </c>
      <c r="J35" s="184">
        <f t="shared" si="1"/>
        <v>8.5679999999999996</v>
      </c>
    </row>
    <row r="36" spans="1:10" ht="15.75" thickBot="1">
      <c r="A36" s="362"/>
      <c r="B36" s="357"/>
      <c r="C36" s="351"/>
      <c r="D36" s="349"/>
      <c r="E36" s="139" t="s">
        <v>414</v>
      </c>
      <c r="F36" s="147" t="s">
        <v>404</v>
      </c>
      <c r="G36" s="142">
        <v>5.4850000000000003</v>
      </c>
      <c r="H36" s="140">
        <v>0</v>
      </c>
      <c r="I36" s="142">
        <v>0.20100000000000001</v>
      </c>
      <c r="J36" s="185">
        <f t="shared" si="1"/>
        <v>5.6859999999999999</v>
      </c>
    </row>
    <row r="37" spans="1:10">
      <c r="A37" s="362"/>
      <c r="B37" s="332" t="s">
        <v>422</v>
      </c>
      <c r="C37" s="341" t="s">
        <v>441</v>
      </c>
      <c r="D37" s="348" t="s">
        <v>536</v>
      </c>
      <c r="E37" s="132" t="s">
        <v>398</v>
      </c>
      <c r="F37" s="146" t="s">
        <v>399</v>
      </c>
      <c r="G37" s="141">
        <v>0.40600000000000003</v>
      </c>
      <c r="H37" s="137">
        <v>0</v>
      </c>
      <c r="I37" s="141">
        <v>6.5000000000000002E-2</v>
      </c>
      <c r="J37" s="184">
        <f t="shared" si="1"/>
        <v>0.47100000000000003</v>
      </c>
    </row>
    <row r="38" spans="1:10" ht="15.75" thickBot="1">
      <c r="A38" s="362"/>
      <c r="B38" s="356"/>
      <c r="C38" s="341"/>
      <c r="D38" s="349"/>
      <c r="E38" s="132" t="s">
        <v>414</v>
      </c>
      <c r="F38" s="146" t="s">
        <v>404</v>
      </c>
      <c r="G38" s="143">
        <v>7.8319999999999999</v>
      </c>
      <c r="H38" s="138">
        <v>0</v>
      </c>
      <c r="I38" s="143">
        <v>1.4350000000000001</v>
      </c>
      <c r="J38" s="186">
        <f t="shared" si="1"/>
        <v>9.2669999999999995</v>
      </c>
    </row>
    <row r="39" spans="1:10" s="97" customFormat="1" ht="15" customHeight="1">
      <c r="A39" s="362"/>
      <c r="B39" s="331" t="s">
        <v>424</v>
      </c>
      <c r="C39" s="345" t="s">
        <v>448</v>
      </c>
      <c r="D39" s="364" t="s">
        <v>537</v>
      </c>
      <c r="E39" s="133" t="s">
        <v>398</v>
      </c>
      <c r="F39" s="145" t="s">
        <v>399</v>
      </c>
      <c r="G39" s="149">
        <v>0.40600000000000003</v>
      </c>
      <c r="H39" s="150">
        <v>0</v>
      </c>
      <c r="I39" s="149">
        <v>6.5000000000000002E-2</v>
      </c>
      <c r="J39" s="187">
        <f t="shared" si="1"/>
        <v>0.47100000000000003</v>
      </c>
    </row>
    <row r="40" spans="1:10">
      <c r="A40" s="362"/>
      <c r="B40" s="356"/>
      <c r="C40" s="341"/>
      <c r="D40" s="365"/>
      <c r="E40" s="132" t="s">
        <v>403</v>
      </c>
      <c r="F40" s="146" t="s">
        <v>404</v>
      </c>
      <c r="G40" s="143">
        <v>5.625</v>
      </c>
      <c r="H40" s="138">
        <v>0</v>
      </c>
      <c r="I40" s="143">
        <v>0.33</v>
      </c>
      <c r="J40" s="186">
        <f t="shared" si="1"/>
        <v>5.9550000000000001</v>
      </c>
    </row>
    <row r="41" spans="1:10">
      <c r="A41" s="362"/>
      <c r="B41" s="356"/>
      <c r="C41" s="341"/>
      <c r="D41" s="365"/>
      <c r="E41" s="132" t="s">
        <v>423</v>
      </c>
      <c r="F41" s="146" t="s">
        <v>404</v>
      </c>
      <c r="G41" s="143">
        <v>7.2240000000000002</v>
      </c>
      <c r="H41" s="138">
        <v>0</v>
      </c>
      <c r="I41" s="143">
        <v>1.4350000000000001</v>
      </c>
      <c r="J41" s="186">
        <f t="shared" si="1"/>
        <v>8.6590000000000007</v>
      </c>
    </row>
    <row r="42" spans="1:10" ht="15.75" thickBot="1">
      <c r="A42" s="362"/>
      <c r="B42" s="357"/>
      <c r="C42" s="351"/>
      <c r="D42" s="366"/>
      <c r="E42" s="139" t="s">
        <v>405</v>
      </c>
      <c r="F42" s="147" t="s">
        <v>404</v>
      </c>
      <c r="G42" s="142">
        <v>12.742000000000001</v>
      </c>
      <c r="H42" s="140">
        <v>0</v>
      </c>
      <c r="I42" s="142">
        <v>3.8220000000000001</v>
      </c>
      <c r="J42" s="185">
        <f t="shared" si="1"/>
        <v>16.564</v>
      </c>
    </row>
    <row r="43" spans="1:10">
      <c r="A43" s="362"/>
      <c r="B43" s="332" t="s">
        <v>425</v>
      </c>
      <c r="C43" s="341" t="s">
        <v>442</v>
      </c>
      <c r="D43" s="348" t="s">
        <v>504</v>
      </c>
      <c r="E43" s="132" t="s">
        <v>398</v>
      </c>
      <c r="F43" s="146" t="s">
        <v>399</v>
      </c>
      <c r="G43" s="141">
        <v>0.371</v>
      </c>
      <c r="H43" s="137">
        <v>0</v>
      </c>
      <c r="I43" s="141">
        <v>0</v>
      </c>
      <c r="J43" s="184">
        <f t="shared" si="1"/>
        <v>0.371</v>
      </c>
    </row>
    <row r="44" spans="1:10">
      <c r="A44" s="362"/>
      <c r="B44" s="356"/>
      <c r="C44" s="341"/>
      <c r="D44" s="350"/>
      <c r="E44" s="132" t="s">
        <v>401</v>
      </c>
      <c r="F44" s="146" t="s">
        <v>420</v>
      </c>
      <c r="G44" s="141">
        <v>5.9889999999999999</v>
      </c>
      <c r="H44" s="137">
        <v>0</v>
      </c>
      <c r="I44" s="141">
        <v>1.968</v>
      </c>
      <c r="J44" s="184">
        <f t="shared" si="1"/>
        <v>7.9569999999999999</v>
      </c>
    </row>
    <row r="45" spans="1:10" ht="15.75" thickBot="1">
      <c r="A45" s="362"/>
      <c r="B45" s="356"/>
      <c r="C45" s="341"/>
      <c r="D45" s="349"/>
      <c r="E45" s="132" t="s">
        <v>414</v>
      </c>
      <c r="F45" s="146" t="s">
        <v>404</v>
      </c>
      <c r="G45" s="143">
        <v>3.2509999999999999</v>
      </c>
      <c r="H45" s="138">
        <v>0</v>
      </c>
      <c r="I45" s="143">
        <v>0.312</v>
      </c>
      <c r="J45" s="186">
        <f t="shared" si="1"/>
        <v>3.5629999999999997</v>
      </c>
    </row>
    <row r="46" spans="1:10" ht="21" customHeight="1" thickBot="1">
      <c r="A46" s="362"/>
      <c r="B46" s="172" t="s">
        <v>426</v>
      </c>
      <c r="C46" s="155" t="s">
        <v>443</v>
      </c>
      <c r="D46" s="193" t="s">
        <v>538</v>
      </c>
      <c r="E46" s="156" t="s">
        <v>414</v>
      </c>
      <c r="F46" s="157" t="s">
        <v>404</v>
      </c>
      <c r="G46" s="158">
        <v>4.3819999999999997</v>
      </c>
      <c r="H46" s="159">
        <v>0</v>
      </c>
      <c r="I46" s="158">
        <v>1.165</v>
      </c>
      <c r="J46" s="188">
        <f>G46+H46+I46</f>
        <v>5.5469999999999997</v>
      </c>
    </row>
    <row r="47" spans="1:10" ht="20.25" customHeight="1" thickBot="1">
      <c r="A47" s="362"/>
      <c r="B47" s="148" t="s">
        <v>427</v>
      </c>
      <c r="C47" s="135" t="s">
        <v>444</v>
      </c>
      <c r="D47" s="193" t="s">
        <v>539</v>
      </c>
      <c r="E47" s="132" t="s">
        <v>414</v>
      </c>
      <c r="F47" s="146" t="s">
        <v>404</v>
      </c>
      <c r="G47" s="143">
        <v>6.4269999999999996</v>
      </c>
      <c r="H47" s="138">
        <v>0</v>
      </c>
      <c r="I47" s="143">
        <v>1.165</v>
      </c>
      <c r="J47" s="186">
        <f>G47+H47+I47</f>
        <v>7.5919999999999996</v>
      </c>
    </row>
    <row r="48" spans="1:10" ht="21" customHeight="1" thickBot="1">
      <c r="A48" s="362"/>
      <c r="B48" s="172" t="s">
        <v>428</v>
      </c>
      <c r="C48" s="155" t="s">
        <v>445</v>
      </c>
      <c r="D48" s="193" t="s">
        <v>505</v>
      </c>
      <c r="E48" s="156" t="s">
        <v>414</v>
      </c>
      <c r="F48" s="157" t="s">
        <v>404</v>
      </c>
      <c r="G48" s="158">
        <v>2.6019999999999999</v>
      </c>
      <c r="H48" s="159">
        <v>0</v>
      </c>
      <c r="I48" s="158">
        <v>0.312</v>
      </c>
      <c r="J48" s="188">
        <f>G48+H48+I48</f>
        <v>2.9139999999999997</v>
      </c>
    </row>
    <row r="49" spans="1:10" ht="21" customHeight="1" thickBot="1">
      <c r="A49" s="363"/>
      <c r="B49" s="189" t="s">
        <v>429</v>
      </c>
      <c r="C49" s="178" t="s">
        <v>446</v>
      </c>
      <c r="D49" s="190"/>
      <c r="E49" s="191" t="s">
        <v>414</v>
      </c>
      <c r="F49" s="174" t="s">
        <v>404</v>
      </c>
      <c r="G49" s="175">
        <v>7.0460000000000003</v>
      </c>
      <c r="H49" s="176">
        <v>0</v>
      </c>
      <c r="I49" s="175">
        <v>1.2929999999999999</v>
      </c>
      <c r="J49" s="192">
        <f>G49+H49+I49</f>
        <v>8.3390000000000004</v>
      </c>
    </row>
    <row r="50" spans="1:10" ht="81" customHeight="1" thickTop="1" thickBot="1">
      <c r="A50" s="358" t="s">
        <v>502</v>
      </c>
      <c r="B50" s="359"/>
      <c r="C50" s="359"/>
      <c r="D50" s="359"/>
      <c r="E50" s="359"/>
      <c r="F50" s="359"/>
      <c r="G50" s="359"/>
      <c r="H50" s="359"/>
      <c r="I50" s="359"/>
      <c r="J50" s="360"/>
    </row>
    <row r="51" spans="1:10" ht="16.5" thickTop="1" thickBot="1">
      <c r="B51" s="160"/>
      <c r="C51" s="161"/>
      <c r="D51" s="161"/>
      <c r="E51" s="162"/>
      <c r="F51" s="162"/>
      <c r="G51" s="162"/>
      <c r="H51" s="162"/>
      <c r="I51" s="162"/>
      <c r="J51" s="163"/>
    </row>
  </sheetData>
  <mergeCells count="45">
    <mergeCell ref="A3:A22"/>
    <mergeCell ref="C15:C19"/>
    <mergeCell ref="B15:B19"/>
    <mergeCell ref="D23:D25"/>
    <mergeCell ref="C23:C25"/>
    <mergeCell ref="D7:D10"/>
    <mergeCell ref="D11:D14"/>
    <mergeCell ref="D15:D19"/>
    <mergeCell ref="D3:D6"/>
    <mergeCell ref="B3:B6"/>
    <mergeCell ref="B7:B10"/>
    <mergeCell ref="B11:B14"/>
    <mergeCell ref="C3:C6"/>
    <mergeCell ref="C7:C10"/>
    <mergeCell ref="C11:C14"/>
    <mergeCell ref="B20:B22"/>
    <mergeCell ref="B23:B25"/>
    <mergeCell ref="B26:B28"/>
    <mergeCell ref="B29:B30"/>
    <mergeCell ref="B31:B33"/>
    <mergeCell ref="A50:J50"/>
    <mergeCell ref="B37:B38"/>
    <mergeCell ref="B39:B42"/>
    <mergeCell ref="B43:B45"/>
    <mergeCell ref="D43:D45"/>
    <mergeCell ref="C43:C45"/>
    <mergeCell ref="D37:D38"/>
    <mergeCell ref="C37:C38"/>
    <mergeCell ref="C39:C42"/>
    <mergeCell ref="A23:A49"/>
    <mergeCell ref="D39:D42"/>
    <mergeCell ref="B34:B36"/>
    <mergeCell ref="D29:D30"/>
    <mergeCell ref="D31:D33"/>
    <mergeCell ref="C29:C30"/>
    <mergeCell ref="C34:C36"/>
    <mergeCell ref="C31:C33"/>
    <mergeCell ref="D34:D36"/>
    <mergeCell ref="D20:D22"/>
    <mergeCell ref="C26:C28"/>
    <mergeCell ref="G3:J3"/>
    <mergeCell ref="G7:J7"/>
    <mergeCell ref="G11:J11"/>
    <mergeCell ref="C20:C22"/>
    <mergeCell ref="D26:D2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pageSetUpPr fitToPage="1"/>
  </sheetPr>
  <dimension ref="A1:AD351"/>
  <sheetViews>
    <sheetView tabSelected="1" topLeftCell="A50" zoomScale="110" zoomScaleNormal="110" workbookViewId="0">
      <selection activeCell="A54" sqref="A54:A56"/>
    </sheetView>
  </sheetViews>
  <sheetFormatPr defaultRowHeight="15" outlineLevelCol="1"/>
  <cols>
    <col min="1" max="1" width="63.28515625" style="97" customWidth="1"/>
    <col min="2" max="2" width="35" style="97" customWidth="1"/>
    <col min="3" max="3" width="17.5703125" style="300" hidden="1" customWidth="1" outlineLevel="1"/>
    <col min="4" max="4" width="13.140625" style="108" customWidth="1" collapsed="1"/>
    <col min="5" max="5" width="18.140625" style="108" customWidth="1"/>
    <col min="6" max="6" width="53" style="82" customWidth="1"/>
    <col min="7" max="8" width="15.7109375" style="108" customWidth="1"/>
    <col min="9" max="10" width="17.28515625" style="66" customWidth="1"/>
    <col min="11" max="11" width="39.28515625" style="117" customWidth="1"/>
    <col min="12" max="13" width="13.5703125" style="66" customWidth="1"/>
    <col min="14" max="14" width="67.28515625" style="66" customWidth="1"/>
    <col min="15" max="15" width="47.140625" style="66" customWidth="1"/>
    <col min="16" max="29" width="9.140625" style="97"/>
    <col min="30" max="30" width="11.7109375" style="97" customWidth="1"/>
    <col min="31" max="16384" width="9.140625" style="97"/>
  </cols>
  <sheetData>
    <row r="1" spans="1:14" ht="15.75" thickBot="1">
      <c r="A1" s="115"/>
      <c r="C1" s="116"/>
      <c r="G1" s="97"/>
      <c r="H1" s="97"/>
    </row>
    <row r="2" spans="1:14" ht="23.25">
      <c r="A2" s="381" t="s">
        <v>754</v>
      </c>
      <c r="B2" s="382"/>
      <c r="C2" s="382"/>
      <c r="D2" s="382"/>
      <c r="E2" s="382"/>
      <c r="F2" s="382"/>
      <c r="G2" s="382"/>
      <c r="H2" s="382"/>
      <c r="I2" s="382"/>
      <c r="J2" s="382"/>
    </row>
    <row r="3" spans="1:14" ht="15.75" thickBot="1">
      <c r="G3" s="122"/>
      <c r="H3" s="98"/>
      <c r="L3" s="98"/>
      <c r="M3" s="98"/>
    </row>
    <row r="4" spans="1:14" ht="65.25" customHeight="1" thickBot="1">
      <c r="A4" s="38" t="s">
        <v>5</v>
      </c>
      <c r="B4" s="38" t="s">
        <v>6</v>
      </c>
      <c r="C4" s="38" t="s">
        <v>7</v>
      </c>
      <c r="D4" s="38" t="s">
        <v>15</v>
      </c>
      <c r="E4" s="38" t="s">
        <v>49</v>
      </c>
      <c r="F4" s="38" t="s">
        <v>11</v>
      </c>
      <c r="G4" s="61" t="s">
        <v>494</v>
      </c>
      <c r="H4" s="61" t="s">
        <v>495</v>
      </c>
      <c r="I4" s="61" t="s">
        <v>541</v>
      </c>
      <c r="J4" s="61" t="s">
        <v>542</v>
      </c>
      <c r="K4" s="118"/>
      <c r="L4" s="61" t="s">
        <v>652</v>
      </c>
      <c r="M4" s="61" t="s">
        <v>656</v>
      </c>
    </row>
    <row r="5" spans="1:14" ht="35.1" customHeight="1" thickBot="1">
      <c r="A5" s="78" t="s">
        <v>0</v>
      </c>
      <c r="B5" s="79"/>
      <c r="C5" s="79"/>
      <c r="D5" s="79"/>
      <c r="E5" s="79"/>
      <c r="F5" s="79"/>
      <c r="G5" s="79"/>
      <c r="H5" s="79"/>
      <c r="I5" s="79"/>
      <c r="J5" s="79"/>
      <c r="K5" s="119"/>
      <c r="L5" s="79"/>
      <c r="M5" s="79"/>
    </row>
    <row r="6" spans="1:14" ht="35.1" customHeight="1" thickBot="1">
      <c r="A6" s="80" t="s">
        <v>1</v>
      </c>
      <c r="B6" s="71"/>
      <c r="C6" s="71"/>
      <c r="D6" s="71"/>
      <c r="E6" s="71"/>
      <c r="F6" s="71"/>
      <c r="G6" s="71"/>
      <c r="H6" s="71"/>
      <c r="I6" s="81"/>
      <c r="J6" s="81"/>
      <c r="L6" s="81"/>
      <c r="M6" s="81"/>
    </row>
    <row r="7" spans="1:14" ht="35.1" customHeight="1" thickBot="1">
      <c r="A7" s="38" t="s">
        <v>312</v>
      </c>
      <c r="B7" s="71"/>
      <c r="C7" s="81"/>
      <c r="D7" s="71"/>
      <c r="E7" s="71"/>
      <c r="F7" s="71"/>
      <c r="G7" s="71"/>
      <c r="H7" s="71"/>
      <c r="I7" s="81"/>
      <c r="J7" s="81"/>
      <c r="L7" s="81"/>
      <c r="M7" s="81"/>
    </row>
    <row r="8" spans="1:14" ht="46.5" customHeight="1" thickBot="1">
      <c r="A8" s="307" t="s">
        <v>274</v>
      </c>
      <c r="B8" s="301" t="s">
        <v>485</v>
      </c>
      <c r="C8" s="107" t="s">
        <v>8</v>
      </c>
      <c r="D8" s="383" t="s">
        <v>540</v>
      </c>
      <c r="E8" s="384"/>
      <c r="F8" s="110"/>
      <c r="G8" s="99">
        <v>169.34</v>
      </c>
      <c r="H8" s="99">
        <f>ROUND(G8*1.1,2)</f>
        <v>186.27</v>
      </c>
      <c r="I8" s="33">
        <v>42917</v>
      </c>
      <c r="J8" s="33">
        <v>43281</v>
      </c>
      <c r="L8" s="33" t="s">
        <v>653</v>
      </c>
      <c r="M8" s="33"/>
    </row>
    <row r="9" spans="1:14" ht="84.75" customHeight="1" thickBot="1">
      <c r="A9" s="302" t="s">
        <v>2</v>
      </c>
      <c r="B9" s="304" t="s">
        <v>484</v>
      </c>
      <c r="C9" s="63" t="s">
        <v>8</v>
      </c>
      <c r="D9" s="383" t="s">
        <v>540</v>
      </c>
      <c r="E9" s="384"/>
      <c r="F9" s="110"/>
      <c r="G9" s="99">
        <v>1581.06</v>
      </c>
      <c r="H9" s="99">
        <f t="shared" ref="H9:H10" si="0">ROUND(G9*1.1,2)</f>
        <v>1739.17</v>
      </c>
      <c r="I9" s="33">
        <v>42917</v>
      </c>
      <c r="J9" s="33">
        <v>43281</v>
      </c>
      <c r="L9" s="33" t="s">
        <v>653</v>
      </c>
      <c r="M9" s="33"/>
    </row>
    <row r="10" spans="1:14" ht="35.1" customHeight="1" thickBot="1">
      <c r="A10" s="125" t="s">
        <v>3</v>
      </c>
      <c r="B10" s="126" t="s">
        <v>4</v>
      </c>
      <c r="C10" s="64" t="s">
        <v>8</v>
      </c>
      <c r="D10" s="383" t="s">
        <v>540</v>
      </c>
      <c r="E10" s="384"/>
      <c r="F10" s="40"/>
      <c r="G10" s="99">
        <v>3952.66</v>
      </c>
      <c r="H10" s="99">
        <f t="shared" si="0"/>
        <v>4347.93</v>
      </c>
      <c r="I10" s="33">
        <v>42917</v>
      </c>
      <c r="J10" s="33">
        <v>43281</v>
      </c>
      <c r="L10" s="33" t="s">
        <v>653</v>
      </c>
      <c r="M10" s="33"/>
    </row>
    <row r="11" spans="1:14" ht="35.1" customHeight="1" thickBot="1">
      <c r="A11" s="95" t="s">
        <v>289</v>
      </c>
      <c r="B11" s="96"/>
      <c r="C11" s="61"/>
      <c r="D11" s="81"/>
      <c r="E11" s="71"/>
      <c r="F11" s="71"/>
      <c r="G11" s="81"/>
      <c r="H11" s="81"/>
      <c r="I11" s="81"/>
      <c r="J11" s="81"/>
      <c r="L11" s="81"/>
      <c r="M11" s="81"/>
    </row>
    <row r="12" spans="1:14" ht="35.1" customHeight="1" thickBot="1">
      <c r="A12" s="125" t="s">
        <v>9</v>
      </c>
      <c r="B12" s="196" t="s">
        <v>483</v>
      </c>
      <c r="C12" s="209" t="s">
        <v>8</v>
      </c>
      <c r="D12" s="383" t="s">
        <v>540</v>
      </c>
      <c r="E12" s="384"/>
      <c r="F12" s="39"/>
      <c r="G12" s="99">
        <v>338.69</v>
      </c>
      <c r="H12" s="99">
        <f t="shared" ref="H12:H13" si="1">ROUND(G12*1.1,2)</f>
        <v>372.56</v>
      </c>
      <c r="I12" s="33">
        <v>42917</v>
      </c>
      <c r="J12" s="33">
        <v>43281</v>
      </c>
      <c r="L12" s="33" t="s">
        <v>653</v>
      </c>
      <c r="M12" s="33"/>
    </row>
    <row r="13" spans="1:14" ht="35.1" customHeight="1" thickBot="1">
      <c r="A13" s="125" t="s">
        <v>10</v>
      </c>
      <c r="B13" s="196" t="s">
        <v>482</v>
      </c>
      <c r="C13" s="41" t="s">
        <v>8</v>
      </c>
      <c r="D13" s="383" t="s">
        <v>540</v>
      </c>
      <c r="E13" s="384"/>
      <c r="F13" s="104"/>
      <c r="G13" s="99">
        <v>677.38</v>
      </c>
      <c r="H13" s="99">
        <f t="shared" si="1"/>
        <v>745.12</v>
      </c>
      <c r="I13" s="33">
        <v>42917</v>
      </c>
      <c r="J13" s="33">
        <v>43281</v>
      </c>
      <c r="L13" s="33" t="s">
        <v>653</v>
      </c>
      <c r="M13" s="33"/>
    </row>
    <row r="14" spans="1:14" ht="35.1" customHeight="1" thickBot="1">
      <c r="A14" s="80" t="s">
        <v>348</v>
      </c>
      <c r="B14" s="71"/>
      <c r="C14" s="61"/>
      <c r="D14" s="71"/>
      <c r="E14" s="61"/>
      <c r="F14" s="61"/>
      <c r="G14" s="71"/>
      <c r="H14" s="71"/>
      <c r="I14" s="81"/>
      <c r="J14" s="81"/>
      <c r="L14" s="81"/>
      <c r="M14" s="81"/>
    </row>
    <row r="15" spans="1:14" ht="76.5" customHeight="1" thickBot="1">
      <c r="A15" s="385" t="s">
        <v>350</v>
      </c>
      <c r="B15" s="388" t="s">
        <v>349</v>
      </c>
      <c r="C15" s="290" t="s">
        <v>290</v>
      </c>
      <c r="D15" s="290">
        <v>120</v>
      </c>
      <c r="E15" s="290" t="s">
        <v>96</v>
      </c>
      <c r="F15" s="291" t="s">
        <v>85</v>
      </c>
      <c r="G15" s="292">
        <v>412.77</v>
      </c>
      <c r="H15" s="292">
        <f t="shared" ref="H15:H33" si="2">ROUND(G15*1.1,2)</f>
        <v>454.05</v>
      </c>
      <c r="I15" s="293">
        <v>42917</v>
      </c>
      <c r="J15" s="293">
        <v>43281</v>
      </c>
      <c r="K15" s="285" t="s">
        <v>655</v>
      </c>
      <c r="L15" s="33" t="s">
        <v>653</v>
      </c>
      <c r="M15" s="33"/>
      <c r="N15" s="305" t="s">
        <v>745</v>
      </c>
    </row>
    <row r="16" spans="1:14" ht="39.950000000000003" customHeight="1">
      <c r="A16" s="386">
        <v>0</v>
      </c>
      <c r="B16" s="389"/>
      <c r="C16" s="312" t="s">
        <v>8</v>
      </c>
      <c r="D16" s="312">
        <v>124</v>
      </c>
      <c r="E16" s="312" t="s">
        <v>94</v>
      </c>
      <c r="F16" s="313" t="s">
        <v>83</v>
      </c>
      <c r="G16" s="314">
        <v>2293.9</v>
      </c>
      <c r="H16" s="314">
        <f t="shared" si="2"/>
        <v>2523.29</v>
      </c>
      <c r="I16" s="315">
        <v>42917</v>
      </c>
      <c r="J16" s="315">
        <v>43069</v>
      </c>
      <c r="K16" s="119"/>
      <c r="L16" s="378" t="s">
        <v>654</v>
      </c>
      <c r="M16" s="378" t="s">
        <v>657</v>
      </c>
      <c r="N16" s="380" t="s">
        <v>746</v>
      </c>
    </row>
    <row r="17" spans="1:15" ht="39.950000000000003" customHeight="1">
      <c r="A17" s="386"/>
      <c r="B17" s="389"/>
      <c r="C17" s="271" t="s">
        <v>8</v>
      </c>
      <c r="D17" s="276">
        <v>124</v>
      </c>
      <c r="E17" s="271" t="s">
        <v>94</v>
      </c>
      <c r="F17" s="272" t="s">
        <v>83</v>
      </c>
      <c r="G17" s="248">
        <v>2099.3000000000002</v>
      </c>
      <c r="H17" s="249">
        <f t="shared" si="2"/>
        <v>2309.23</v>
      </c>
      <c r="I17" s="273">
        <f>J16+1</f>
        <v>43070</v>
      </c>
      <c r="J17" s="273">
        <v>43281</v>
      </c>
      <c r="K17" s="119"/>
      <c r="L17" s="379"/>
      <c r="M17" s="379"/>
      <c r="N17" s="380"/>
    </row>
    <row r="18" spans="1:15" ht="39.950000000000003" customHeight="1">
      <c r="A18" s="386">
        <v>0</v>
      </c>
      <c r="B18" s="389"/>
      <c r="C18" s="312" t="s">
        <v>8</v>
      </c>
      <c r="D18" s="312">
        <v>128</v>
      </c>
      <c r="E18" s="312" t="s">
        <v>90</v>
      </c>
      <c r="F18" s="313" t="s">
        <v>81</v>
      </c>
      <c r="G18" s="314">
        <v>2293.9</v>
      </c>
      <c r="H18" s="314">
        <f t="shared" si="2"/>
        <v>2523.29</v>
      </c>
      <c r="I18" s="315">
        <v>42917</v>
      </c>
      <c r="J18" s="315">
        <v>43069</v>
      </c>
      <c r="K18" s="119"/>
      <c r="L18" s="378" t="s">
        <v>654</v>
      </c>
      <c r="M18" s="378" t="s">
        <v>657</v>
      </c>
      <c r="N18" s="380" t="s">
        <v>746</v>
      </c>
    </row>
    <row r="19" spans="1:15" ht="39.950000000000003" customHeight="1">
      <c r="A19" s="386"/>
      <c r="B19" s="389"/>
      <c r="C19" s="271" t="s">
        <v>8</v>
      </c>
      <c r="D19" s="276">
        <v>128</v>
      </c>
      <c r="E19" s="271" t="s">
        <v>90</v>
      </c>
      <c r="F19" s="272" t="s">
        <v>81</v>
      </c>
      <c r="G19" s="248">
        <f>G17</f>
        <v>2099.3000000000002</v>
      </c>
      <c r="H19" s="249">
        <f t="shared" si="2"/>
        <v>2309.23</v>
      </c>
      <c r="I19" s="273">
        <f>J18+1</f>
        <v>43070</v>
      </c>
      <c r="J19" s="273">
        <v>43281</v>
      </c>
      <c r="K19" s="119"/>
      <c r="L19" s="379"/>
      <c r="M19" s="379"/>
      <c r="N19" s="380"/>
    </row>
    <row r="20" spans="1:15" s="51" customFormat="1" ht="39.950000000000003" customHeight="1">
      <c r="A20" s="386">
        <v>0</v>
      </c>
      <c r="B20" s="389"/>
      <c r="C20" s="312" t="s">
        <v>8</v>
      </c>
      <c r="D20" s="312">
        <v>125</v>
      </c>
      <c r="E20" s="312" t="s">
        <v>93</v>
      </c>
      <c r="F20" s="313" t="s">
        <v>99</v>
      </c>
      <c r="G20" s="314">
        <v>3397.77</v>
      </c>
      <c r="H20" s="314">
        <f t="shared" si="2"/>
        <v>3737.55</v>
      </c>
      <c r="I20" s="315">
        <v>42917</v>
      </c>
      <c r="J20" s="315">
        <v>43069</v>
      </c>
      <c r="K20" s="119"/>
      <c r="L20" s="378" t="s">
        <v>654</v>
      </c>
      <c r="M20" s="378" t="s">
        <v>657</v>
      </c>
      <c r="N20" s="380" t="s">
        <v>746</v>
      </c>
      <c r="O20" s="120"/>
    </row>
    <row r="21" spans="1:15" s="51" customFormat="1" ht="39.950000000000003" customHeight="1">
      <c r="A21" s="386"/>
      <c r="B21" s="389"/>
      <c r="C21" s="271" t="s">
        <v>8</v>
      </c>
      <c r="D21" s="276">
        <v>125</v>
      </c>
      <c r="E21" s="271" t="s">
        <v>93</v>
      </c>
      <c r="F21" s="272" t="s">
        <v>99</v>
      </c>
      <c r="G21" s="248">
        <v>3203.17</v>
      </c>
      <c r="H21" s="249">
        <f t="shared" si="2"/>
        <v>3523.49</v>
      </c>
      <c r="I21" s="273">
        <f>J20+1</f>
        <v>43070</v>
      </c>
      <c r="J21" s="273">
        <v>43281</v>
      </c>
      <c r="K21" s="119"/>
      <c r="L21" s="379"/>
      <c r="M21" s="379"/>
      <c r="N21" s="380"/>
      <c r="O21" s="120"/>
    </row>
    <row r="22" spans="1:15" s="51" customFormat="1" ht="39.950000000000003" customHeight="1">
      <c r="A22" s="386">
        <v>0</v>
      </c>
      <c r="B22" s="389"/>
      <c r="C22" s="312" t="s">
        <v>8</v>
      </c>
      <c r="D22" s="312">
        <v>129</v>
      </c>
      <c r="E22" s="312" t="s">
        <v>89</v>
      </c>
      <c r="F22" s="313" t="s">
        <v>97</v>
      </c>
      <c r="G22" s="314">
        <v>3397.77</v>
      </c>
      <c r="H22" s="314">
        <f t="shared" si="2"/>
        <v>3737.55</v>
      </c>
      <c r="I22" s="315">
        <v>42917</v>
      </c>
      <c r="J22" s="315">
        <v>43069</v>
      </c>
      <c r="K22" s="119"/>
      <c r="L22" s="378" t="s">
        <v>654</v>
      </c>
      <c r="M22" s="378" t="s">
        <v>657</v>
      </c>
      <c r="N22" s="380" t="s">
        <v>746</v>
      </c>
      <c r="O22" s="120"/>
    </row>
    <row r="23" spans="1:15" s="51" customFormat="1" ht="39.950000000000003" customHeight="1" thickBot="1">
      <c r="A23" s="386"/>
      <c r="B23" s="389"/>
      <c r="C23" s="271" t="s">
        <v>8</v>
      </c>
      <c r="D23" s="276">
        <v>129</v>
      </c>
      <c r="E23" s="271" t="s">
        <v>89</v>
      </c>
      <c r="F23" s="272" t="s">
        <v>97</v>
      </c>
      <c r="G23" s="248">
        <f>G21</f>
        <v>3203.17</v>
      </c>
      <c r="H23" s="249">
        <f t="shared" si="2"/>
        <v>3523.49</v>
      </c>
      <c r="I23" s="273">
        <f>J22+1</f>
        <v>43070</v>
      </c>
      <c r="J23" s="273">
        <v>43281</v>
      </c>
      <c r="K23" s="119"/>
      <c r="L23" s="379"/>
      <c r="M23" s="379"/>
      <c r="N23" s="380"/>
      <c r="O23" s="120"/>
    </row>
    <row r="24" spans="1:15" s="51" customFormat="1" ht="81" customHeight="1" thickBot="1">
      <c r="A24" s="386">
        <v>0</v>
      </c>
      <c r="B24" s="389"/>
      <c r="C24" s="278" t="s">
        <v>290</v>
      </c>
      <c r="D24" s="278">
        <v>122</v>
      </c>
      <c r="E24" s="278" t="s">
        <v>95</v>
      </c>
      <c r="F24" s="279" t="s">
        <v>86</v>
      </c>
      <c r="G24" s="245">
        <v>412.77</v>
      </c>
      <c r="H24" s="246">
        <f t="shared" si="2"/>
        <v>454.05</v>
      </c>
      <c r="I24" s="247">
        <v>42917</v>
      </c>
      <c r="J24" s="247">
        <v>43069</v>
      </c>
      <c r="K24" s="285" t="s">
        <v>655</v>
      </c>
      <c r="L24" s="33" t="s">
        <v>653</v>
      </c>
      <c r="M24" s="33"/>
      <c r="N24" s="305" t="s">
        <v>745</v>
      </c>
      <c r="O24" s="120"/>
    </row>
    <row r="25" spans="1:15" s="51" customFormat="1" ht="39.950000000000003" customHeight="1">
      <c r="A25" s="386">
        <v>0</v>
      </c>
      <c r="B25" s="389"/>
      <c r="C25" s="312" t="s">
        <v>8</v>
      </c>
      <c r="D25" s="312">
        <v>126</v>
      </c>
      <c r="E25" s="312" t="s">
        <v>92</v>
      </c>
      <c r="F25" s="313" t="s">
        <v>84</v>
      </c>
      <c r="G25" s="314">
        <v>3933.98</v>
      </c>
      <c r="H25" s="314">
        <f t="shared" si="2"/>
        <v>4327.38</v>
      </c>
      <c r="I25" s="315">
        <v>42917</v>
      </c>
      <c r="J25" s="315">
        <v>43069</v>
      </c>
      <c r="K25" s="119"/>
      <c r="L25" s="378" t="s">
        <v>654</v>
      </c>
      <c r="M25" s="378" t="s">
        <v>657</v>
      </c>
      <c r="N25" s="380" t="s">
        <v>746</v>
      </c>
      <c r="O25" s="120"/>
    </row>
    <row r="26" spans="1:15" s="51" customFormat="1" ht="39.950000000000003" customHeight="1">
      <c r="A26" s="386"/>
      <c r="B26" s="389"/>
      <c r="C26" s="271" t="s">
        <v>8</v>
      </c>
      <c r="D26" s="276">
        <v>126</v>
      </c>
      <c r="E26" s="271" t="s">
        <v>92</v>
      </c>
      <c r="F26" s="272" t="s">
        <v>84</v>
      </c>
      <c r="G26" s="248">
        <v>3630.04</v>
      </c>
      <c r="H26" s="249">
        <f t="shared" si="2"/>
        <v>3993.04</v>
      </c>
      <c r="I26" s="273">
        <f>J25+1</f>
        <v>43070</v>
      </c>
      <c r="J26" s="273">
        <v>43281</v>
      </c>
      <c r="K26" s="119"/>
      <c r="L26" s="379"/>
      <c r="M26" s="379"/>
      <c r="N26" s="380"/>
      <c r="O26" s="120"/>
    </row>
    <row r="27" spans="1:15" s="51" customFormat="1" ht="39.950000000000003" customHeight="1">
      <c r="A27" s="386">
        <v>0</v>
      </c>
      <c r="B27" s="389"/>
      <c r="C27" s="312" t="s">
        <v>8</v>
      </c>
      <c r="D27" s="312">
        <v>130</v>
      </c>
      <c r="E27" s="312" t="s">
        <v>88</v>
      </c>
      <c r="F27" s="313" t="s">
        <v>82</v>
      </c>
      <c r="G27" s="314">
        <v>3933.98</v>
      </c>
      <c r="H27" s="314">
        <f t="shared" si="2"/>
        <v>4327.38</v>
      </c>
      <c r="I27" s="315">
        <v>42917</v>
      </c>
      <c r="J27" s="315">
        <v>43069</v>
      </c>
      <c r="K27" s="119"/>
      <c r="L27" s="378" t="s">
        <v>654</v>
      </c>
      <c r="M27" s="378" t="s">
        <v>657</v>
      </c>
      <c r="N27" s="380" t="s">
        <v>746</v>
      </c>
      <c r="O27" s="120"/>
    </row>
    <row r="28" spans="1:15" s="51" customFormat="1" ht="39.950000000000003" customHeight="1">
      <c r="A28" s="386"/>
      <c r="B28" s="389"/>
      <c r="C28" s="271" t="s">
        <v>8</v>
      </c>
      <c r="D28" s="276">
        <v>130</v>
      </c>
      <c r="E28" s="271" t="s">
        <v>88</v>
      </c>
      <c r="F28" s="272" t="s">
        <v>82</v>
      </c>
      <c r="G28" s="248">
        <v>3630.04</v>
      </c>
      <c r="H28" s="249">
        <f t="shared" si="2"/>
        <v>3993.04</v>
      </c>
      <c r="I28" s="273">
        <f>J27+1</f>
        <v>43070</v>
      </c>
      <c r="J28" s="273">
        <v>43281</v>
      </c>
      <c r="K28" s="119"/>
      <c r="L28" s="379"/>
      <c r="M28" s="379"/>
      <c r="N28" s="380"/>
      <c r="O28" s="120"/>
    </row>
    <row r="29" spans="1:15" ht="39.950000000000003" customHeight="1">
      <c r="A29" s="386">
        <v>0</v>
      </c>
      <c r="B29" s="389"/>
      <c r="C29" s="312" t="s">
        <v>8</v>
      </c>
      <c r="D29" s="312">
        <v>127</v>
      </c>
      <c r="E29" s="312" t="s">
        <v>91</v>
      </c>
      <c r="F29" s="313" t="s">
        <v>100</v>
      </c>
      <c r="G29" s="314">
        <v>5037.8500000000004</v>
      </c>
      <c r="H29" s="314">
        <f t="shared" si="2"/>
        <v>5541.64</v>
      </c>
      <c r="I29" s="315">
        <v>42917</v>
      </c>
      <c r="J29" s="315">
        <v>43069</v>
      </c>
      <c r="K29" s="119"/>
      <c r="L29" s="378" t="s">
        <v>654</v>
      </c>
      <c r="M29" s="378" t="s">
        <v>657</v>
      </c>
      <c r="N29" s="380" t="s">
        <v>746</v>
      </c>
    </row>
    <row r="30" spans="1:15" ht="39.950000000000003" customHeight="1">
      <c r="A30" s="386"/>
      <c r="B30" s="389"/>
      <c r="C30" s="271" t="s">
        <v>8</v>
      </c>
      <c r="D30" s="276">
        <v>127</v>
      </c>
      <c r="E30" s="271" t="s">
        <v>91</v>
      </c>
      <c r="F30" s="272" t="s">
        <v>100</v>
      </c>
      <c r="G30" s="248">
        <v>4733.91</v>
      </c>
      <c r="H30" s="249">
        <f t="shared" si="2"/>
        <v>5207.3</v>
      </c>
      <c r="I30" s="273">
        <f>J29+1</f>
        <v>43070</v>
      </c>
      <c r="J30" s="273">
        <v>43281</v>
      </c>
      <c r="K30" s="119"/>
      <c r="L30" s="379"/>
      <c r="M30" s="379"/>
      <c r="N30" s="380"/>
    </row>
    <row r="31" spans="1:15" ht="39.950000000000003" customHeight="1">
      <c r="A31" s="386">
        <v>0</v>
      </c>
      <c r="B31" s="389"/>
      <c r="C31" s="312" t="s">
        <v>8</v>
      </c>
      <c r="D31" s="312">
        <v>131</v>
      </c>
      <c r="E31" s="312" t="s">
        <v>87</v>
      </c>
      <c r="F31" s="313" t="s">
        <v>98</v>
      </c>
      <c r="G31" s="314">
        <v>5037.8500000000004</v>
      </c>
      <c r="H31" s="314">
        <f t="shared" si="2"/>
        <v>5541.64</v>
      </c>
      <c r="I31" s="315">
        <v>42917</v>
      </c>
      <c r="J31" s="315">
        <v>43069</v>
      </c>
      <c r="K31" s="119"/>
      <c r="L31" s="378" t="s">
        <v>654</v>
      </c>
      <c r="M31" s="378" t="s">
        <v>657</v>
      </c>
      <c r="N31" s="380" t="s">
        <v>746</v>
      </c>
    </row>
    <row r="32" spans="1:15" ht="39.950000000000003" customHeight="1" thickBot="1">
      <c r="A32" s="386"/>
      <c r="B32" s="390"/>
      <c r="C32" s="274" t="s">
        <v>8</v>
      </c>
      <c r="D32" s="275">
        <v>131</v>
      </c>
      <c r="E32" s="274" t="s">
        <v>87</v>
      </c>
      <c r="F32" s="277" t="s">
        <v>98</v>
      </c>
      <c r="G32" s="248">
        <v>4733.91</v>
      </c>
      <c r="H32" s="249">
        <f t="shared" si="2"/>
        <v>5207.3</v>
      </c>
      <c r="I32" s="273">
        <f>J31+1</f>
        <v>43070</v>
      </c>
      <c r="J32" s="273">
        <v>43281</v>
      </c>
      <c r="K32" s="119"/>
      <c r="L32" s="391"/>
      <c r="M32" s="391"/>
      <c r="N32" s="380"/>
    </row>
    <row r="33" spans="1:15" ht="48.75" customHeight="1" thickBot="1">
      <c r="A33" s="387">
        <v>0</v>
      </c>
      <c r="B33" s="197" t="s">
        <v>486</v>
      </c>
      <c r="C33" s="41" t="s">
        <v>290</v>
      </c>
      <c r="D33" s="37">
        <v>1400</v>
      </c>
      <c r="E33" s="37" t="s">
        <v>45</v>
      </c>
      <c r="F33" s="86"/>
      <c r="G33" s="48">
        <v>270.07</v>
      </c>
      <c r="H33" s="48">
        <f t="shared" si="2"/>
        <v>297.08</v>
      </c>
      <c r="I33" s="33">
        <v>42917</v>
      </c>
      <c r="J33" s="33">
        <v>43281</v>
      </c>
      <c r="K33" s="250" t="s">
        <v>642</v>
      </c>
      <c r="L33" s="33" t="s">
        <v>653</v>
      </c>
      <c r="M33" s="33"/>
    </row>
    <row r="34" spans="1:15" ht="35.1" customHeight="1" thickBot="1">
      <c r="A34" s="80" t="s">
        <v>351</v>
      </c>
      <c r="B34" s="71"/>
      <c r="C34" s="71"/>
      <c r="D34" s="61"/>
      <c r="E34" s="71"/>
      <c r="F34" s="61"/>
      <c r="G34" s="71"/>
      <c r="H34" s="71"/>
      <c r="I34" s="81"/>
      <c r="J34" s="81"/>
      <c r="L34" s="81"/>
      <c r="M34" s="81"/>
    </row>
    <row r="35" spans="1:15" ht="35.1" customHeight="1" thickBot="1">
      <c r="A35" s="406" t="s">
        <v>12</v>
      </c>
      <c r="B35" s="197" t="s">
        <v>487</v>
      </c>
      <c r="C35" s="41" t="s">
        <v>8</v>
      </c>
      <c r="D35" s="37">
        <v>328</v>
      </c>
      <c r="E35" s="37" t="s">
        <v>46</v>
      </c>
      <c r="F35" s="86"/>
      <c r="G35" s="48">
        <v>414.68</v>
      </c>
      <c r="H35" s="48">
        <f t="shared" ref="H35:H117" si="3">ROUND(G35*1.1,2)</f>
        <v>456.15</v>
      </c>
      <c r="I35" s="33">
        <v>42917</v>
      </c>
      <c r="J35" s="33">
        <v>43281</v>
      </c>
      <c r="K35" s="119"/>
      <c r="L35" s="33" t="s">
        <v>653</v>
      </c>
      <c r="M35" s="33"/>
    </row>
    <row r="36" spans="1:15" ht="35.1" customHeight="1">
      <c r="A36" s="403">
        <v>0</v>
      </c>
      <c r="B36" s="398" t="s">
        <v>13</v>
      </c>
      <c r="C36" s="316" t="s">
        <v>8</v>
      </c>
      <c r="D36" s="316">
        <v>800</v>
      </c>
      <c r="E36" s="316" t="s">
        <v>105</v>
      </c>
      <c r="F36" s="317" t="s">
        <v>658</v>
      </c>
      <c r="G36" s="314">
        <v>664.22</v>
      </c>
      <c r="H36" s="314">
        <f>ROUND(G36*1.1,2)</f>
        <v>730.64</v>
      </c>
      <c r="I36" s="315">
        <v>42917</v>
      </c>
      <c r="J36" s="315">
        <v>43069</v>
      </c>
      <c r="K36" s="119"/>
      <c r="L36" s="392" t="s">
        <v>654</v>
      </c>
      <c r="M36" s="392" t="s">
        <v>727</v>
      </c>
      <c r="N36" s="394" t="s">
        <v>693</v>
      </c>
      <c r="O36" s="97"/>
    </row>
    <row r="37" spans="1:15" ht="35.1" customHeight="1">
      <c r="A37" s="403"/>
      <c r="B37" s="398"/>
      <c r="C37" s="281" t="s">
        <v>8</v>
      </c>
      <c r="D37" s="281">
        <v>800</v>
      </c>
      <c r="E37" s="281" t="s">
        <v>105</v>
      </c>
      <c r="F37" s="282" t="s">
        <v>692</v>
      </c>
      <c r="G37" s="248">
        <v>472.67</v>
      </c>
      <c r="H37" s="249">
        <f>ROUND(G37*1.1,2)</f>
        <v>519.94000000000005</v>
      </c>
      <c r="I37" s="273">
        <f>J36+1</f>
        <v>43070</v>
      </c>
      <c r="J37" s="273">
        <v>43281</v>
      </c>
      <c r="K37" s="119"/>
      <c r="L37" s="393"/>
      <c r="M37" s="393"/>
      <c r="N37" s="394"/>
      <c r="O37" s="97"/>
    </row>
    <row r="38" spans="1:15" ht="35.1" customHeight="1">
      <c r="A38" s="403">
        <v>0</v>
      </c>
      <c r="B38" s="398">
        <v>0</v>
      </c>
      <c r="C38" s="312" t="s">
        <v>8</v>
      </c>
      <c r="D38" s="312">
        <v>809</v>
      </c>
      <c r="E38" s="312" t="s">
        <v>325</v>
      </c>
      <c r="F38" s="313" t="s">
        <v>741</v>
      </c>
      <c r="G38" s="314">
        <v>1768.09</v>
      </c>
      <c r="H38" s="314">
        <f t="shared" ref="H38:H39" si="4">ROUND(G38*1.1,2)</f>
        <v>1944.9</v>
      </c>
      <c r="I38" s="315">
        <v>42917</v>
      </c>
      <c r="J38" s="315">
        <v>43069</v>
      </c>
      <c r="K38" s="119"/>
      <c r="L38" s="378" t="s">
        <v>654</v>
      </c>
      <c r="M38" s="395" t="s">
        <v>727</v>
      </c>
      <c r="N38" s="394" t="s">
        <v>693</v>
      </c>
      <c r="O38" s="97"/>
    </row>
    <row r="39" spans="1:15" ht="35.1" customHeight="1">
      <c r="A39" s="403"/>
      <c r="B39" s="398"/>
      <c r="C39" s="271" t="s">
        <v>8</v>
      </c>
      <c r="D39" s="276">
        <v>809</v>
      </c>
      <c r="E39" s="271" t="s">
        <v>325</v>
      </c>
      <c r="F39" s="272" t="s">
        <v>691</v>
      </c>
      <c r="G39" s="49">
        <v>1576.54</v>
      </c>
      <c r="H39" s="49">
        <f t="shared" si="4"/>
        <v>1734.19</v>
      </c>
      <c r="I39" s="273">
        <f>J38+1</f>
        <v>43070</v>
      </c>
      <c r="J39" s="273">
        <v>43281</v>
      </c>
      <c r="K39" s="119"/>
      <c r="L39" s="379"/>
      <c r="M39" s="396"/>
      <c r="N39" s="394"/>
      <c r="O39" s="97"/>
    </row>
    <row r="40" spans="1:15" ht="35.1" customHeight="1">
      <c r="A40" s="403">
        <v>0</v>
      </c>
      <c r="B40" s="398">
        <v>0</v>
      </c>
      <c r="C40" s="251" t="s">
        <v>8</v>
      </c>
      <c r="D40" s="255">
        <v>810</v>
      </c>
      <c r="E40" s="251" t="s">
        <v>737</v>
      </c>
      <c r="F40" s="256" t="s">
        <v>694</v>
      </c>
      <c r="G40" s="257">
        <v>191.55</v>
      </c>
      <c r="H40" s="257">
        <f>ROUND(G40*1.1,2)</f>
        <v>210.71</v>
      </c>
      <c r="I40" s="252">
        <v>43070</v>
      </c>
      <c r="J40" s="252">
        <v>43281</v>
      </c>
      <c r="K40" s="119"/>
      <c r="L40" s="303" t="s">
        <v>728</v>
      </c>
      <c r="M40" s="303"/>
      <c r="N40" s="299" t="s">
        <v>700</v>
      </c>
      <c r="O40" s="97"/>
    </row>
    <row r="41" spans="1:15" ht="35.1" customHeight="1">
      <c r="A41" s="403"/>
      <c r="B41" s="398"/>
      <c r="C41" s="312" t="s">
        <v>8</v>
      </c>
      <c r="D41" s="312">
        <v>801</v>
      </c>
      <c r="E41" s="312" t="s">
        <v>104</v>
      </c>
      <c r="F41" s="313" t="s">
        <v>659</v>
      </c>
      <c r="G41" s="314">
        <v>820.04</v>
      </c>
      <c r="H41" s="314">
        <f t="shared" si="3"/>
        <v>902.04</v>
      </c>
      <c r="I41" s="315">
        <v>42917</v>
      </c>
      <c r="J41" s="315">
        <v>43069</v>
      </c>
      <c r="K41" s="119"/>
      <c r="L41" s="378" t="s">
        <v>654</v>
      </c>
      <c r="M41" s="395" t="s">
        <v>727</v>
      </c>
      <c r="N41" s="394" t="s">
        <v>693</v>
      </c>
      <c r="O41" s="97"/>
    </row>
    <row r="42" spans="1:15" ht="35.1" customHeight="1">
      <c r="A42" s="403"/>
      <c r="B42" s="398"/>
      <c r="C42" s="271" t="s">
        <v>8</v>
      </c>
      <c r="D42" s="276">
        <v>801</v>
      </c>
      <c r="E42" s="271" t="s">
        <v>104</v>
      </c>
      <c r="F42" s="272" t="s">
        <v>695</v>
      </c>
      <c r="G42" s="49">
        <v>546.69000000000005</v>
      </c>
      <c r="H42" s="54">
        <f t="shared" si="3"/>
        <v>601.36</v>
      </c>
      <c r="I42" s="273">
        <v>43070</v>
      </c>
      <c r="J42" s="273">
        <v>43281</v>
      </c>
      <c r="K42" s="119"/>
      <c r="L42" s="379"/>
      <c r="M42" s="396"/>
      <c r="N42" s="394"/>
      <c r="O42" s="97"/>
    </row>
    <row r="43" spans="1:15" ht="35.1" customHeight="1">
      <c r="A43" s="403"/>
      <c r="B43" s="398"/>
      <c r="C43" s="312" t="s">
        <v>8</v>
      </c>
      <c r="D43" s="312">
        <v>805</v>
      </c>
      <c r="E43" s="312" t="s">
        <v>103</v>
      </c>
      <c r="F43" s="313" t="s">
        <v>696</v>
      </c>
      <c r="G43" s="318">
        <v>1923.91</v>
      </c>
      <c r="H43" s="318">
        <f t="shared" si="3"/>
        <v>2116.3000000000002</v>
      </c>
      <c r="I43" s="319">
        <v>42917</v>
      </c>
      <c r="J43" s="315">
        <v>43069</v>
      </c>
      <c r="K43" s="119"/>
      <c r="L43" s="378" t="s">
        <v>654</v>
      </c>
      <c r="M43" s="395" t="s">
        <v>727</v>
      </c>
      <c r="N43" s="394" t="s">
        <v>693</v>
      </c>
      <c r="O43" s="97"/>
    </row>
    <row r="44" spans="1:15" ht="35.1" customHeight="1">
      <c r="A44" s="403"/>
      <c r="B44" s="398"/>
      <c r="C44" s="271" t="s">
        <v>8</v>
      </c>
      <c r="D44" s="276">
        <v>805</v>
      </c>
      <c r="E44" s="271" t="s">
        <v>103</v>
      </c>
      <c r="F44" s="272" t="s">
        <v>697</v>
      </c>
      <c r="G44" s="49">
        <v>1650.57</v>
      </c>
      <c r="H44" s="49">
        <f t="shared" si="3"/>
        <v>1815.63</v>
      </c>
      <c r="I44" s="273">
        <v>43070</v>
      </c>
      <c r="J44" s="273">
        <v>43281</v>
      </c>
      <c r="K44" s="119"/>
      <c r="L44" s="379"/>
      <c r="M44" s="396"/>
      <c r="N44" s="394"/>
      <c r="O44" s="97"/>
    </row>
    <row r="45" spans="1:15" ht="35.1" customHeight="1">
      <c r="A45" s="403"/>
      <c r="B45" s="398"/>
      <c r="C45" s="251" t="s">
        <v>8</v>
      </c>
      <c r="D45" s="255">
        <v>811</v>
      </c>
      <c r="E45" s="251" t="s">
        <v>738</v>
      </c>
      <c r="F45" s="258" t="s">
        <v>698</v>
      </c>
      <c r="G45" s="257">
        <v>273.35000000000002</v>
      </c>
      <c r="H45" s="257">
        <f t="shared" si="3"/>
        <v>300.69</v>
      </c>
      <c r="I45" s="252">
        <v>43070</v>
      </c>
      <c r="J45" s="252">
        <v>43281</v>
      </c>
      <c r="K45" s="119"/>
      <c r="L45" s="303" t="s">
        <v>728</v>
      </c>
      <c r="M45" s="303"/>
      <c r="N45" s="299" t="s">
        <v>707</v>
      </c>
      <c r="O45" s="97"/>
    </row>
    <row r="46" spans="1:15" ht="35.1" customHeight="1">
      <c r="A46" s="403"/>
      <c r="B46" s="398"/>
      <c r="C46" s="312" t="s">
        <v>8</v>
      </c>
      <c r="D46" s="312">
        <v>806</v>
      </c>
      <c r="E46" s="312" t="s">
        <v>102</v>
      </c>
      <c r="F46" s="313" t="s">
        <v>660</v>
      </c>
      <c r="G46" s="318">
        <v>820.04</v>
      </c>
      <c r="H46" s="318">
        <f t="shared" si="3"/>
        <v>902.04</v>
      </c>
      <c r="I46" s="319">
        <v>42917</v>
      </c>
      <c r="J46" s="315">
        <v>43069</v>
      </c>
      <c r="K46" s="119"/>
      <c r="L46" s="378" t="s">
        <v>654</v>
      </c>
      <c r="M46" s="395" t="s">
        <v>727</v>
      </c>
      <c r="N46" s="394" t="s">
        <v>693</v>
      </c>
      <c r="O46" s="97"/>
    </row>
    <row r="47" spans="1:15" ht="35.1" customHeight="1">
      <c r="A47" s="403"/>
      <c r="B47" s="398"/>
      <c r="C47" s="271" t="s">
        <v>8</v>
      </c>
      <c r="D47" s="276">
        <v>806</v>
      </c>
      <c r="E47" s="271" t="s">
        <v>102</v>
      </c>
      <c r="F47" s="272" t="s">
        <v>701</v>
      </c>
      <c r="G47" s="49">
        <v>546.69000000000005</v>
      </c>
      <c r="H47" s="49">
        <f>ROUND(G47*1.1,2)</f>
        <v>601.36</v>
      </c>
      <c r="I47" s="273">
        <v>43070</v>
      </c>
      <c r="J47" s="273">
        <v>43281</v>
      </c>
      <c r="K47" s="119"/>
      <c r="L47" s="379"/>
      <c r="M47" s="396"/>
      <c r="N47" s="394"/>
      <c r="O47" s="97"/>
    </row>
    <row r="48" spans="1:15" ht="35.1" customHeight="1">
      <c r="A48" s="403"/>
      <c r="B48" s="398"/>
      <c r="C48" s="312" t="s">
        <v>8</v>
      </c>
      <c r="D48" s="312">
        <v>807</v>
      </c>
      <c r="E48" s="312" t="s">
        <v>101</v>
      </c>
      <c r="F48" s="313" t="s">
        <v>661</v>
      </c>
      <c r="G48" s="318">
        <v>1923.91</v>
      </c>
      <c r="H48" s="318">
        <f t="shared" ref="H48:H50" si="5">ROUND(G48*1.1,2)</f>
        <v>2116.3000000000002</v>
      </c>
      <c r="I48" s="319">
        <v>42917</v>
      </c>
      <c r="J48" s="315">
        <v>43069</v>
      </c>
      <c r="K48" s="119"/>
      <c r="L48" s="378" t="s">
        <v>654</v>
      </c>
      <c r="M48" s="395" t="s">
        <v>727</v>
      </c>
      <c r="N48" s="394" t="s">
        <v>693</v>
      </c>
      <c r="O48" s="97"/>
    </row>
    <row r="49" spans="1:15" ht="35.1" customHeight="1">
      <c r="A49" s="403"/>
      <c r="B49" s="398"/>
      <c r="C49" s="271" t="s">
        <v>8</v>
      </c>
      <c r="D49" s="276">
        <v>807</v>
      </c>
      <c r="E49" s="271" t="s">
        <v>101</v>
      </c>
      <c r="F49" s="272" t="s">
        <v>739</v>
      </c>
      <c r="G49" s="49">
        <v>1650.57</v>
      </c>
      <c r="H49" s="49">
        <f t="shared" si="5"/>
        <v>1815.63</v>
      </c>
      <c r="I49" s="273">
        <v>43070</v>
      </c>
      <c r="J49" s="273">
        <v>43281</v>
      </c>
      <c r="K49" s="119"/>
      <c r="L49" s="379"/>
      <c r="M49" s="396"/>
      <c r="N49" s="394"/>
      <c r="O49" s="97"/>
    </row>
    <row r="50" spans="1:15" ht="35.1" customHeight="1" thickBot="1">
      <c r="A50" s="403">
        <v>0</v>
      </c>
      <c r="B50" s="399">
        <v>0</v>
      </c>
      <c r="C50" s="251" t="s">
        <v>8</v>
      </c>
      <c r="D50" s="255">
        <v>813</v>
      </c>
      <c r="E50" s="251" t="s">
        <v>740</v>
      </c>
      <c r="F50" s="258" t="s">
        <v>699</v>
      </c>
      <c r="G50" s="257">
        <v>273.35000000000002</v>
      </c>
      <c r="H50" s="257">
        <f t="shared" si="5"/>
        <v>300.69</v>
      </c>
      <c r="I50" s="252">
        <v>43070</v>
      </c>
      <c r="J50" s="252">
        <v>43281</v>
      </c>
      <c r="K50" s="119"/>
      <c r="L50" s="286" t="s">
        <v>728</v>
      </c>
      <c r="M50" s="286"/>
      <c r="N50" s="299" t="s">
        <v>708</v>
      </c>
      <c r="O50" s="97"/>
    </row>
    <row r="51" spans="1:15" ht="35.1" customHeight="1">
      <c r="A51" s="403">
        <v>0</v>
      </c>
      <c r="B51" s="397" t="s">
        <v>705</v>
      </c>
      <c r="C51" s="209" t="s">
        <v>8</v>
      </c>
      <c r="D51" s="100">
        <v>803</v>
      </c>
      <c r="E51" s="100" t="s">
        <v>112</v>
      </c>
      <c r="F51" s="69" t="s">
        <v>702</v>
      </c>
      <c r="G51" s="55">
        <v>125.14</v>
      </c>
      <c r="H51" s="55">
        <f t="shared" si="3"/>
        <v>137.65</v>
      </c>
      <c r="I51" s="18">
        <v>42917</v>
      </c>
      <c r="J51" s="18">
        <v>43281</v>
      </c>
      <c r="K51" s="119"/>
      <c r="L51" s="297" t="s">
        <v>654</v>
      </c>
      <c r="M51" s="295" t="s">
        <v>706</v>
      </c>
      <c r="N51" s="400" t="s">
        <v>743</v>
      </c>
      <c r="O51" s="97"/>
    </row>
    <row r="52" spans="1:15" ht="35.1" customHeight="1">
      <c r="A52" s="403">
        <v>0</v>
      </c>
      <c r="B52" s="398">
        <v>0</v>
      </c>
      <c r="C52" s="274" t="s">
        <v>8</v>
      </c>
      <c r="D52" s="101">
        <v>804</v>
      </c>
      <c r="E52" s="101" t="s">
        <v>111</v>
      </c>
      <c r="F52" s="83" t="s">
        <v>703</v>
      </c>
      <c r="G52" s="54">
        <v>178.64</v>
      </c>
      <c r="H52" s="54">
        <f t="shared" si="3"/>
        <v>196.5</v>
      </c>
      <c r="I52" s="20">
        <v>42917</v>
      </c>
      <c r="J52" s="20">
        <v>43281</v>
      </c>
      <c r="K52" s="119"/>
      <c r="L52" s="287" t="s">
        <v>654</v>
      </c>
      <c r="M52" s="288" t="s">
        <v>706</v>
      </c>
      <c r="N52" s="400"/>
    </row>
    <row r="53" spans="1:15" ht="35.1" customHeight="1" thickBot="1">
      <c r="A53" s="407">
        <v>0</v>
      </c>
      <c r="B53" s="399">
        <v>0</v>
      </c>
      <c r="C53" s="210" t="s">
        <v>8</v>
      </c>
      <c r="D53" s="102">
        <v>808</v>
      </c>
      <c r="E53" s="101" t="s">
        <v>110</v>
      </c>
      <c r="F53" s="83" t="s">
        <v>704</v>
      </c>
      <c r="G53" s="62">
        <v>178.64</v>
      </c>
      <c r="H53" s="62">
        <f t="shared" si="3"/>
        <v>196.5</v>
      </c>
      <c r="I53" s="254">
        <v>42917</v>
      </c>
      <c r="J53" s="254">
        <v>43281</v>
      </c>
      <c r="K53" s="119"/>
      <c r="L53" s="286" t="s">
        <v>654</v>
      </c>
      <c r="M53" s="289" t="s">
        <v>706</v>
      </c>
      <c r="N53" s="400"/>
    </row>
    <row r="54" spans="1:15" ht="35.1" customHeight="1">
      <c r="A54" s="422" t="s">
        <v>755</v>
      </c>
      <c r="B54" s="401" t="s">
        <v>14</v>
      </c>
      <c r="C54" s="209" t="s">
        <v>8</v>
      </c>
      <c r="D54" s="103">
        <v>1004</v>
      </c>
      <c r="E54" s="103" t="s">
        <v>115</v>
      </c>
      <c r="F54" s="69" t="s">
        <v>108</v>
      </c>
      <c r="G54" s="46">
        <v>252.84</v>
      </c>
      <c r="H54" s="46">
        <f t="shared" si="3"/>
        <v>278.12</v>
      </c>
      <c r="I54" s="18">
        <v>42917</v>
      </c>
      <c r="J54" s="18">
        <v>43281</v>
      </c>
      <c r="K54" s="119"/>
      <c r="L54" s="273" t="s">
        <v>653</v>
      </c>
      <c r="M54" s="294"/>
    </row>
    <row r="55" spans="1:15" ht="35.1" customHeight="1">
      <c r="A55" s="387">
        <v>0</v>
      </c>
      <c r="B55" s="398">
        <v>0</v>
      </c>
      <c r="C55" s="274" t="s">
        <v>8</v>
      </c>
      <c r="D55" s="113">
        <v>1019</v>
      </c>
      <c r="E55" s="113" t="s">
        <v>114</v>
      </c>
      <c r="F55" s="70" t="s">
        <v>107</v>
      </c>
      <c r="G55" s="46">
        <v>360.82</v>
      </c>
      <c r="H55" s="46">
        <f t="shared" si="3"/>
        <v>396.9</v>
      </c>
      <c r="I55" s="20">
        <v>42917</v>
      </c>
      <c r="J55" s="20">
        <v>43281</v>
      </c>
      <c r="K55" s="119"/>
      <c r="L55" s="252" t="s">
        <v>653</v>
      </c>
      <c r="M55" s="260"/>
    </row>
    <row r="56" spans="1:15" ht="35.1" customHeight="1" thickBot="1">
      <c r="A56" s="387">
        <v>0</v>
      </c>
      <c r="B56" s="399">
        <v>0</v>
      </c>
      <c r="C56" s="210" t="s">
        <v>8</v>
      </c>
      <c r="D56" s="114">
        <v>1035</v>
      </c>
      <c r="E56" s="114" t="s">
        <v>113</v>
      </c>
      <c r="F56" s="77" t="s">
        <v>106</v>
      </c>
      <c r="G56" s="44">
        <v>360.82</v>
      </c>
      <c r="H56" s="44">
        <f t="shared" si="3"/>
        <v>396.9</v>
      </c>
      <c r="I56" s="254">
        <v>42917</v>
      </c>
      <c r="J56" s="254">
        <v>43281</v>
      </c>
      <c r="K56" s="119"/>
      <c r="L56" s="259" t="s">
        <v>653</v>
      </c>
      <c r="M56" s="262"/>
    </row>
    <row r="57" spans="1:15" ht="35.1" customHeight="1">
      <c r="A57" s="402" t="s">
        <v>16</v>
      </c>
      <c r="B57" s="404" t="s">
        <v>352</v>
      </c>
      <c r="C57" s="209" t="s">
        <v>8</v>
      </c>
      <c r="D57" s="103">
        <v>920</v>
      </c>
      <c r="E57" s="113" t="s">
        <v>135</v>
      </c>
      <c r="F57" s="70" t="s">
        <v>130</v>
      </c>
      <c r="G57" s="49">
        <v>641.83000000000004</v>
      </c>
      <c r="H57" s="49">
        <f t="shared" si="3"/>
        <v>706.01</v>
      </c>
      <c r="I57" s="18">
        <v>42917</v>
      </c>
      <c r="J57" s="18">
        <v>43281</v>
      </c>
      <c r="K57" s="119"/>
      <c r="L57" s="273" t="s">
        <v>653</v>
      </c>
      <c r="M57" s="294"/>
    </row>
    <row r="58" spans="1:15" ht="35.1" customHeight="1">
      <c r="A58" s="403">
        <v>0</v>
      </c>
      <c r="B58" s="405">
        <v>0</v>
      </c>
      <c r="C58" s="274" t="s">
        <v>8</v>
      </c>
      <c r="D58" s="113">
        <v>921</v>
      </c>
      <c r="E58" s="113" t="s">
        <v>124</v>
      </c>
      <c r="F58" s="70" t="s">
        <v>131</v>
      </c>
      <c r="G58" s="49">
        <v>832.61</v>
      </c>
      <c r="H58" s="49">
        <f t="shared" si="3"/>
        <v>915.87</v>
      </c>
      <c r="I58" s="20">
        <v>42917</v>
      </c>
      <c r="J58" s="20">
        <v>43281</v>
      </c>
      <c r="K58" s="119"/>
      <c r="L58" s="252" t="s">
        <v>653</v>
      </c>
      <c r="M58" s="260"/>
    </row>
    <row r="59" spans="1:15" ht="35.1" customHeight="1">
      <c r="A59" s="403">
        <v>0</v>
      </c>
      <c r="B59" s="405">
        <v>0</v>
      </c>
      <c r="C59" s="274" t="s">
        <v>8</v>
      </c>
      <c r="D59" s="113">
        <v>923</v>
      </c>
      <c r="E59" s="113" t="s">
        <v>122</v>
      </c>
      <c r="F59" s="70" t="s">
        <v>133</v>
      </c>
      <c r="G59" s="49">
        <v>832.61</v>
      </c>
      <c r="H59" s="49">
        <f t="shared" si="3"/>
        <v>915.87</v>
      </c>
      <c r="I59" s="20">
        <v>42917</v>
      </c>
      <c r="J59" s="20">
        <v>43281</v>
      </c>
      <c r="K59" s="119"/>
      <c r="L59" s="252" t="s">
        <v>653</v>
      </c>
      <c r="M59" s="260"/>
    </row>
    <row r="60" spans="1:15" ht="35.1" customHeight="1">
      <c r="A60" s="403">
        <v>0</v>
      </c>
      <c r="B60" s="405">
        <v>0</v>
      </c>
      <c r="C60" s="274" t="s">
        <v>8</v>
      </c>
      <c r="D60" s="113">
        <v>559</v>
      </c>
      <c r="E60" s="113" t="s">
        <v>326</v>
      </c>
      <c r="F60" s="70" t="s">
        <v>280</v>
      </c>
      <c r="G60" s="49">
        <v>1745.7</v>
      </c>
      <c r="H60" s="49">
        <f t="shared" si="3"/>
        <v>1920.27</v>
      </c>
      <c r="I60" s="20">
        <v>42917</v>
      </c>
      <c r="J60" s="20">
        <v>43281</v>
      </c>
      <c r="K60" s="119"/>
      <c r="L60" s="252" t="s">
        <v>653</v>
      </c>
      <c r="M60" s="260"/>
    </row>
    <row r="61" spans="1:15" ht="35.1" customHeight="1">
      <c r="A61" s="403">
        <v>0</v>
      </c>
      <c r="B61" s="405">
        <v>0</v>
      </c>
      <c r="C61" s="274" t="s">
        <v>8</v>
      </c>
      <c r="D61" s="113">
        <v>922</v>
      </c>
      <c r="E61" s="113" t="s">
        <v>123</v>
      </c>
      <c r="F61" s="70" t="s">
        <v>132</v>
      </c>
      <c r="G61" s="49">
        <v>1936.48</v>
      </c>
      <c r="H61" s="49">
        <f t="shared" si="3"/>
        <v>2130.13</v>
      </c>
      <c r="I61" s="20">
        <v>42917</v>
      </c>
      <c r="J61" s="20">
        <v>43281</v>
      </c>
      <c r="K61" s="119"/>
      <c r="L61" s="252" t="s">
        <v>653</v>
      </c>
      <c r="M61" s="260"/>
    </row>
    <row r="62" spans="1:15" ht="35.1" customHeight="1">
      <c r="A62" s="403">
        <v>0</v>
      </c>
      <c r="B62" s="405">
        <v>0</v>
      </c>
      <c r="C62" s="274" t="s">
        <v>8</v>
      </c>
      <c r="D62" s="113">
        <v>925</v>
      </c>
      <c r="E62" s="113" t="s">
        <v>121</v>
      </c>
      <c r="F62" s="70" t="s">
        <v>134</v>
      </c>
      <c r="G62" s="49">
        <v>1936.48</v>
      </c>
      <c r="H62" s="49">
        <f t="shared" si="3"/>
        <v>2130.13</v>
      </c>
      <c r="I62" s="20">
        <v>42917</v>
      </c>
      <c r="J62" s="20">
        <v>43281</v>
      </c>
      <c r="K62" s="119"/>
      <c r="L62" s="252" t="s">
        <v>653</v>
      </c>
      <c r="M62" s="260"/>
    </row>
    <row r="63" spans="1:15" ht="35.1" customHeight="1">
      <c r="A63" s="403">
        <v>0</v>
      </c>
      <c r="B63" s="405">
        <v>0</v>
      </c>
      <c r="C63" s="274" t="s">
        <v>8</v>
      </c>
      <c r="D63" s="113">
        <v>924</v>
      </c>
      <c r="E63" s="113" t="s">
        <v>120</v>
      </c>
      <c r="F63" s="70" t="s">
        <v>125</v>
      </c>
      <c r="G63" s="49">
        <v>901.31</v>
      </c>
      <c r="H63" s="49">
        <f t="shared" si="3"/>
        <v>991.44</v>
      </c>
      <c r="I63" s="20">
        <v>42917</v>
      </c>
      <c r="J63" s="20">
        <v>43281</v>
      </c>
      <c r="K63" s="119"/>
      <c r="L63" s="252" t="s">
        <v>653</v>
      </c>
      <c r="M63" s="260"/>
    </row>
    <row r="64" spans="1:15" ht="35.1" customHeight="1">
      <c r="A64" s="403">
        <v>0</v>
      </c>
      <c r="B64" s="405">
        <v>0</v>
      </c>
      <c r="C64" s="274" t="s">
        <v>8</v>
      </c>
      <c r="D64" s="113">
        <v>927</v>
      </c>
      <c r="E64" s="113" t="s">
        <v>119</v>
      </c>
      <c r="F64" s="70" t="s">
        <v>126</v>
      </c>
      <c r="G64" s="49">
        <v>1142.17</v>
      </c>
      <c r="H64" s="49">
        <f t="shared" si="3"/>
        <v>1256.3900000000001</v>
      </c>
      <c r="I64" s="20">
        <v>42917</v>
      </c>
      <c r="J64" s="20">
        <v>43281</v>
      </c>
      <c r="K64" s="119"/>
      <c r="L64" s="252" t="s">
        <v>653</v>
      </c>
      <c r="M64" s="260"/>
    </row>
    <row r="65" spans="1:13" ht="35.1" customHeight="1">
      <c r="A65" s="403">
        <v>0</v>
      </c>
      <c r="B65" s="405">
        <v>0</v>
      </c>
      <c r="C65" s="274" t="s">
        <v>8</v>
      </c>
      <c r="D65" s="113">
        <v>931</v>
      </c>
      <c r="E65" s="113" t="s">
        <v>117</v>
      </c>
      <c r="F65" s="70" t="s">
        <v>128</v>
      </c>
      <c r="G65" s="49">
        <v>1142.17</v>
      </c>
      <c r="H65" s="49">
        <f t="shared" si="3"/>
        <v>1256.3900000000001</v>
      </c>
      <c r="I65" s="20">
        <v>42917</v>
      </c>
      <c r="J65" s="20">
        <v>43281</v>
      </c>
      <c r="K65" s="119"/>
      <c r="L65" s="252" t="s">
        <v>653</v>
      </c>
      <c r="M65" s="260"/>
    </row>
    <row r="66" spans="1:13" ht="35.1" customHeight="1">
      <c r="A66" s="403">
        <v>0</v>
      </c>
      <c r="B66" s="405">
        <v>0</v>
      </c>
      <c r="C66" s="274" t="s">
        <v>8</v>
      </c>
      <c r="D66" s="113">
        <v>560</v>
      </c>
      <c r="E66" s="113" t="s">
        <v>327</v>
      </c>
      <c r="F66" s="70" t="s">
        <v>281</v>
      </c>
      <c r="G66" s="49">
        <v>2005.18</v>
      </c>
      <c r="H66" s="49">
        <f t="shared" si="3"/>
        <v>2205.6999999999998</v>
      </c>
      <c r="I66" s="20">
        <v>42917</v>
      </c>
      <c r="J66" s="20">
        <v>43281</v>
      </c>
      <c r="K66" s="119"/>
      <c r="L66" s="252" t="s">
        <v>653</v>
      </c>
      <c r="M66" s="260"/>
    </row>
    <row r="67" spans="1:13" ht="35.1" customHeight="1">
      <c r="A67" s="403">
        <v>0</v>
      </c>
      <c r="B67" s="405">
        <v>0</v>
      </c>
      <c r="C67" s="274" t="s">
        <v>8</v>
      </c>
      <c r="D67" s="113">
        <v>929</v>
      </c>
      <c r="E67" s="113" t="s">
        <v>118</v>
      </c>
      <c r="F67" s="70" t="s">
        <v>127</v>
      </c>
      <c r="G67" s="49">
        <v>2246.0500000000002</v>
      </c>
      <c r="H67" s="49">
        <f t="shared" si="3"/>
        <v>2470.66</v>
      </c>
      <c r="I67" s="20">
        <v>42917</v>
      </c>
      <c r="J67" s="20">
        <v>43281</v>
      </c>
      <c r="K67" s="119"/>
      <c r="L67" s="252" t="s">
        <v>653</v>
      </c>
      <c r="M67" s="260"/>
    </row>
    <row r="68" spans="1:13" ht="35.1" customHeight="1" thickBot="1">
      <c r="A68" s="403">
        <v>0</v>
      </c>
      <c r="B68" s="405">
        <v>0</v>
      </c>
      <c r="C68" s="274" t="s">
        <v>8</v>
      </c>
      <c r="D68" s="113">
        <v>933</v>
      </c>
      <c r="E68" s="113" t="s">
        <v>116</v>
      </c>
      <c r="F68" s="70" t="s">
        <v>129</v>
      </c>
      <c r="G68" s="49">
        <v>2246.0500000000002</v>
      </c>
      <c r="H68" s="49">
        <f t="shared" si="3"/>
        <v>2470.66</v>
      </c>
      <c r="I68" s="254">
        <v>42917</v>
      </c>
      <c r="J68" s="254">
        <v>43281</v>
      </c>
      <c r="K68" s="119"/>
      <c r="L68" s="259" t="s">
        <v>653</v>
      </c>
      <c r="M68" s="262"/>
    </row>
    <row r="69" spans="1:13" ht="35.1" customHeight="1" thickBot="1">
      <c r="A69" s="411" t="s">
        <v>17</v>
      </c>
      <c r="B69" s="413" t="s">
        <v>488</v>
      </c>
      <c r="C69" s="209" t="s">
        <v>8</v>
      </c>
      <c r="D69" s="383" t="s">
        <v>540</v>
      </c>
      <c r="E69" s="384"/>
      <c r="F69" s="87" t="s">
        <v>138</v>
      </c>
      <c r="G69" s="55">
        <v>464.34</v>
      </c>
      <c r="H69" s="55">
        <f t="shared" si="3"/>
        <v>510.77</v>
      </c>
      <c r="I69" s="18">
        <v>42917</v>
      </c>
      <c r="J69" s="18">
        <v>43281</v>
      </c>
      <c r="K69" s="119"/>
      <c r="L69" s="273" t="s">
        <v>653</v>
      </c>
      <c r="M69" s="294"/>
    </row>
    <row r="70" spans="1:13" ht="35.1" customHeight="1" thickBot="1">
      <c r="A70" s="411">
        <v>0</v>
      </c>
      <c r="B70" s="398">
        <v>0</v>
      </c>
      <c r="C70" s="274" t="s">
        <v>8</v>
      </c>
      <c r="D70" s="383" t="s">
        <v>540</v>
      </c>
      <c r="E70" s="384"/>
      <c r="F70" s="88" t="s">
        <v>136</v>
      </c>
      <c r="G70" s="54">
        <v>742.94</v>
      </c>
      <c r="H70" s="54">
        <f t="shared" si="3"/>
        <v>817.23</v>
      </c>
      <c r="I70" s="20">
        <v>42917</v>
      </c>
      <c r="J70" s="20">
        <v>43281</v>
      </c>
      <c r="K70" s="119"/>
      <c r="L70" s="252" t="s">
        <v>653</v>
      </c>
      <c r="M70" s="260"/>
    </row>
    <row r="71" spans="1:13" ht="35.1" customHeight="1" thickBot="1">
      <c r="A71" s="411">
        <v>0</v>
      </c>
      <c r="B71" s="398">
        <v>0</v>
      </c>
      <c r="C71" s="274" t="s">
        <v>8</v>
      </c>
      <c r="D71" s="383" t="s">
        <v>540</v>
      </c>
      <c r="E71" s="384"/>
      <c r="F71" s="89" t="s">
        <v>137</v>
      </c>
      <c r="G71" s="54">
        <v>888.87</v>
      </c>
      <c r="H71" s="54">
        <f t="shared" si="3"/>
        <v>977.76</v>
      </c>
      <c r="I71" s="20">
        <v>42917</v>
      </c>
      <c r="J71" s="20">
        <v>43281</v>
      </c>
      <c r="K71" s="119"/>
      <c r="L71" s="252" t="s">
        <v>653</v>
      </c>
      <c r="M71" s="260"/>
    </row>
    <row r="72" spans="1:13" ht="35.1" customHeight="1" thickBot="1">
      <c r="A72" s="412">
        <v>0</v>
      </c>
      <c r="B72" s="414">
        <v>0</v>
      </c>
      <c r="C72" s="210" t="s">
        <v>8</v>
      </c>
      <c r="D72" s="383" t="s">
        <v>540</v>
      </c>
      <c r="E72" s="384"/>
      <c r="F72" s="90" t="s">
        <v>347</v>
      </c>
      <c r="G72" s="62">
        <v>990.59</v>
      </c>
      <c r="H72" s="62">
        <f t="shared" si="3"/>
        <v>1089.6500000000001</v>
      </c>
      <c r="I72" s="254">
        <v>42917</v>
      </c>
      <c r="J72" s="254">
        <v>43281</v>
      </c>
      <c r="K72" s="119"/>
      <c r="L72" s="259" t="s">
        <v>653</v>
      </c>
      <c r="M72" s="262"/>
    </row>
    <row r="73" spans="1:13" ht="35.1" customHeight="1">
      <c r="A73" s="402" t="s">
        <v>18</v>
      </c>
      <c r="B73" s="397" t="s">
        <v>489</v>
      </c>
      <c r="C73" s="209" t="s">
        <v>8</v>
      </c>
      <c r="D73" s="103">
        <v>902</v>
      </c>
      <c r="E73" s="113" t="s">
        <v>150</v>
      </c>
      <c r="F73" s="70" t="s">
        <v>149</v>
      </c>
      <c r="G73" s="49">
        <v>362.67</v>
      </c>
      <c r="H73" s="49">
        <f t="shared" si="3"/>
        <v>398.94</v>
      </c>
      <c r="I73" s="18">
        <v>42917</v>
      </c>
      <c r="J73" s="18">
        <v>43281</v>
      </c>
      <c r="K73" s="119"/>
      <c r="L73" s="273" t="s">
        <v>653</v>
      </c>
      <c r="M73" s="294"/>
    </row>
    <row r="74" spans="1:13" ht="35.1" customHeight="1">
      <c r="A74" s="403">
        <v>0</v>
      </c>
      <c r="B74" s="398">
        <v>0</v>
      </c>
      <c r="C74" s="274" t="s">
        <v>8</v>
      </c>
      <c r="D74" s="113">
        <v>908</v>
      </c>
      <c r="E74" s="113" t="s">
        <v>143</v>
      </c>
      <c r="F74" s="70" t="s">
        <v>148</v>
      </c>
      <c r="G74" s="49">
        <v>517.54</v>
      </c>
      <c r="H74" s="49">
        <f t="shared" si="3"/>
        <v>569.29</v>
      </c>
      <c r="I74" s="20">
        <v>42917</v>
      </c>
      <c r="J74" s="20">
        <v>43281</v>
      </c>
      <c r="K74" s="119"/>
      <c r="L74" s="252" t="s">
        <v>653</v>
      </c>
      <c r="M74" s="260"/>
    </row>
    <row r="75" spans="1:13" ht="35.1" customHeight="1">
      <c r="A75" s="403">
        <v>0</v>
      </c>
      <c r="B75" s="398">
        <v>0</v>
      </c>
      <c r="C75" s="274" t="s">
        <v>8</v>
      </c>
      <c r="D75" s="113">
        <v>914</v>
      </c>
      <c r="E75" s="113" t="s">
        <v>142</v>
      </c>
      <c r="F75" s="70" t="s">
        <v>147</v>
      </c>
      <c r="G75" s="49">
        <v>517.54</v>
      </c>
      <c r="H75" s="49">
        <f t="shared" si="3"/>
        <v>569.29</v>
      </c>
      <c r="I75" s="20">
        <v>42917</v>
      </c>
      <c r="J75" s="20">
        <v>43281</v>
      </c>
      <c r="K75" s="119"/>
      <c r="L75" s="252" t="s">
        <v>653</v>
      </c>
      <c r="M75" s="260"/>
    </row>
    <row r="76" spans="1:13" ht="35.1" customHeight="1">
      <c r="A76" s="403">
        <v>0</v>
      </c>
      <c r="B76" s="398" t="s">
        <v>318</v>
      </c>
      <c r="C76" s="274" t="s">
        <v>8</v>
      </c>
      <c r="D76" s="113">
        <v>904</v>
      </c>
      <c r="E76" s="113" t="s">
        <v>141</v>
      </c>
      <c r="F76" s="70" t="s">
        <v>144</v>
      </c>
      <c r="G76" s="49">
        <v>592.52</v>
      </c>
      <c r="H76" s="49">
        <f t="shared" si="3"/>
        <v>651.77</v>
      </c>
      <c r="I76" s="20">
        <v>42917</v>
      </c>
      <c r="J76" s="20">
        <v>43281</v>
      </c>
      <c r="K76" s="119"/>
      <c r="L76" s="252" t="s">
        <v>653</v>
      </c>
      <c r="M76" s="260"/>
    </row>
    <row r="77" spans="1:13" ht="35.1" customHeight="1">
      <c r="A77" s="403">
        <v>0</v>
      </c>
      <c r="B77" s="398">
        <v>0</v>
      </c>
      <c r="C77" s="274" t="s">
        <v>8</v>
      </c>
      <c r="D77" s="113">
        <v>910</v>
      </c>
      <c r="E77" s="113" t="s">
        <v>140</v>
      </c>
      <c r="F77" s="70" t="s">
        <v>145</v>
      </c>
      <c r="G77" s="49">
        <v>845.55</v>
      </c>
      <c r="H77" s="49">
        <f t="shared" si="3"/>
        <v>930.11</v>
      </c>
      <c r="I77" s="20">
        <v>42917</v>
      </c>
      <c r="J77" s="20">
        <v>43281</v>
      </c>
      <c r="K77" s="119"/>
      <c r="L77" s="252" t="s">
        <v>653</v>
      </c>
      <c r="M77" s="260"/>
    </row>
    <row r="78" spans="1:13" ht="35.1" customHeight="1" thickBot="1">
      <c r="A78" s="403">
        <v>0</v>
      </c>
      <c r="B78" s="399">
        <v>0</v>
      </c>
      <c r="C78" s="210" t="s">
        <v>8</v>
      </c>
      <c r="D78" s="114">
        <v>915</v>
      </c>
      <c r="E78" s="114" t="s">
        <v>139</v>
      </c>
      <c r="F78" s="90" t="s">
        <v>146</v>
      </c>
      <c r="G78" s="62">
        <v>845.55</v>
      </c>
      <c r="H78" s="62">
        <f t="shared" si="3"/>
        <v>930.11</v>
      </c>
      <c r="I78" s="254">
        <v>42917</v>
      </c>
      <c r="J78" s="254">
        <v>43281</v>
      </c>
      <c r="K78" s="119"/>
      <c r="L78" s="259" t="s">
        <v>653</v>
      </c>
      <c r="M78" s="262"/>
    </row>
    <row r="79" spans="1:13" ht="35.1" customHeight="1">
      <c r="A79" s="402" t="s">
        <v>19</v>
      </c>
      <c r="B79" s="408" t="s">
        <v>481</v>
      </c>
      <c r="C79" s="209" t="s">
        <v>8</v>
      </c>
      <c r="D79" s="103">
        <v>1008</v>
      </c>
      <c r="E79" s="113" t="s">
        <v>265</v>
      </c>
      <c r="F79" s="70" t="s">
        <v>296</v>
      </c>
      <c r="G79" s="49">
        <v>1059.52</v>
      </c>
      <c r="H79" s="49">
        <f t="shared" si="3"/>
        <v>1165.47</v>
      </c>
      <c r="I79" s="18">
        <v>42917</v>
      </c>
      <c r="J79" s="18">
        <v>43281</v>
      </c>
      <c r="K79" s="119"/>
      <c r="L79" s="252" t="s">
        <v>653</v>
      </c>
      <c r="M79" s="260"/>
    </row>
    <row r="80" spans="1:13" ht="35.1" customHeight="1">
      <c r="A80" s="403"/>
      <c r="B80" s="409"/>
      <c r="C80" s="274" t="s">
        <v>8</v>
      </c>
      <c r="D80" s="113">
        <v>1009</v>
      </c>
      <c r="E80" s="113" t="s">
        <v>345</v>
      </c>
      <c r="F80" s="111" t="s">
        <v>343</v>
      </c>
      <c r="G80" s="49">
        <v>183.88</v>
      </c>
      <c r="H80" s="49">
        <f t="shared" si="3"/>
        <v>202.27</v>
      </c>
      <c r="I80" s="20">
        <v>42917</v>
      </c>
      <c r="J80" s="20">
        <v>43281</v>
      </c>
      <c r="K80" s="17"/>
      <c r="L80" s="252" t="s">
        <v>653</v>
      </c>
      <c r="M80" s="260"/>
    </row>
    <row r="81" spans="1:30" ht="35.1" customHeight="1">
      <c r="A81" s="403">
        <v>0</v>
      </c>
      <c r="B81" s="409">
        <v>0</v>
      </c>
      <c r="C81" s="274" t="s">
        <v>8</v>
      </c>
      <c r="D81" s="113">
        <v>1053</v>
      </c>
      <c r="E81" s="113" t="s">
        <v>266</v>
      </c>
      <c r="F81" s="70" t="s">
        <v>297</v>
      </c>
      <c r="G81" s="49">
        <v>1377.99</v>
      </c>
      <c r="H81" s="49">
        <f t="shared" si="3"/>
        <v>1515.79</v>
      </c>
      <c r="I81" s="20">
        <v>42917</v>
      </c>
      <c r="J81" s="20">
        <v>43281</v>
      </c>
      <c r="K81" s="119"/>
      <c r="L81" s="252" t="s">
        <v>653</v>
      </c>
      <c r="M81" s="260"/>
    </row>
    <row r="82" spans="1:30" ht="35.1" customHeight="1">
      <c r="A82" s="403"/>
      <c r="B82" s="409"/>
      <c r="C82" s="274" t="s">
        <v>8</v>
      </c>
      <c r="D82" s="113">
        <v>1056</v>
      </c>
      <c r="E82" s="113" t="s">
        <v>346</v>
      </c>
      <c r="F82" s="70" t="s">
        <v>344</v>
      </c>
      <c r="G82" s="49">
        <v>262.41000000000003</v>
      </c>
      <c r="H82" s="49">
        <f t="shared" si="3"/>
        <v>288.64999999999998</v>
      </c>
      <c r="I82" s="20">
        <v>42917</v>
      </c>
      <c r="J82" s="20">
        <v>43281</v>
      </c>
      <c r="K82" s="17"/>
      <c r="L82" s="252" t="s">
        <v>653</v>
      </c>
      <c r="M82" s="260"/>
    </row>
    <row r="83" spans="1:30" ht="35.1" customHeight="1">
      <c r="A83" s="403">
        <v>0</v>
      </c>
      <c r="B83" s="409">
        <v>0</v>
      </c>
      <c r="C83" s="274" t="s">
        <v>8</v>
      </c>
      <c r="D83" s="113">
        <v>1055</v>
      </c>
      <c r="E83" s="113" t="s">
        <v>328</v>
      </c>
      <c r="F83" s="70" t="s">
        <v>298</v>
      </c>
      <c r="G83" s="49">
        <v>2163.4</v>
      </c>
      <c r="H83" s="49">
        <f t="shared" si="3"/>
        <v>2379.7399999999998</v>
      </c>
      <c r="I83" s="20">
        <v>42917</v>
      </c>
      <c r="J83" s="20">
        <v>43281</v>
      </c>
      <c r="K83" s="119"/>
      <c r="L83" s="252" t="s">
        <v>653</v>
      </c>
      <c r="M83" s="260"/>
    </row>
    <row r="84" spans="1:30" ht="35.1" customHeight="1" thickBot="1">
      <c r="A84" s="403">
        <v>0</v>
      </c>
      <c r="B84" s="410">
        <v>0</v>
      </c>
      <c r="C84" s="210" t="s">
        <v>8</v>
      </c>
      <c r="D84" s="114">
        <v>1054</v>
      </c>
      <c r="E84" s="114" t="s">
        <v>329</v>
      </c>
      <c r="F84" s="90" t="s">
        <v>299</v>
      </c>
      <c r="G84" s="62">
        <v>2481.86</v>
      </c>
      <c r="H84" s="62">
        <f t="shared" si="3"/>
        <v>2730.05</v>
      </c>
      <c r="I84" s="254">
        <v>42917</v>
      </c>
      <c r="J84" s="254">
        <v>43281</v>
      </c>
      <c r="K84" s="119"/>
      <c r="L84" s="259" t="s">
        <v>653</v>
      </c>
      <c r="M84" s="262"/>
    </row>
    <row r="85" spans="1:30" ht="35.1" customHeight="1">
      <c r="A85" s="403">
        <v>0</v>
      </c>
      <c r="B85" s="408" t="s">
        <v>480</v>
      </c>
      <c r="C85" s="209" t="s">
        <v>8</v>
      </c>
      <c r="D85" s="209">
        <v>1014</v>
      </c>
      <c r="E85" s="100" t="s">
        <v>50</v>
      </c>
      <c r="F85" s="68" t="s">
        <v>301</v>
      </c>
      <c r="G85" s="55">
        <v>1194.07</v>
      </c>
      <c r="H85" s="55">
        <f t="shared" si="3"/>
        <v>1313.48</v>
      </c>
      <c r="I85" s="18">
        <v>42917</v>
      </c>
      <c r="J85" s="18">
        <v>43281</v>
      </c>
      <c r="K85" s="119"/>
      <c r="L85" s="252" t="s">
        <v>653</v>
      </c>
      <c r="M85" s="260"/>
      <c r="N85" s="283"/>
    </row>
    <row r="86" spans="1:30" ht="35.1" customHeight="1">
      <c r="A86" s="403">
        <v>0</v>
      </c>
      <c r="B86" s="409">
        <v>0</v>
      </c>
      <c r="C86" s="274" t="s">
        <v>8</v>
      </c>
      <c r="D86" s="113">
        <v>1000</v>
      </c>
      <c r="E86" s="113" t="s">
        <v>267</v>
      </c>
      <c r="F86" s="70" t="s">
        <v>300</v>
      </c>
      <c r="G86" s="49">
        <v>1603.06</v>
      </c>
      <c r="H86" s="49">
        <f t="shared" si="3"/>
        <v>1763.37</v>
      </c>
      <c r="I86" s="20">
        <v>42917</v>
      </c>
      <c r="J86" s="20">
        <v>43281</v>
      </c>
      <c r="K86" s="119"/>
      <c r="L86" s="252" t="s">
        <v>653</v>
      </c>
      <c r="M86" s="260"/>
      <c r="N86" s="283"/>
    </row>
    <row r="87" spans="1:30" ht="35.1" customHeight="1">
      <c r="A87" s="403">
        <v>0</v>
      </c>
      <c r="B87" s="409">
        <v>0</v>
      </c>
      <c r="C87" s="274" t="s">
        <v>8</v>
      </c>
      <c r="D87" s="274">
        <v>1001</v>
      </c>
      <c r="E87" s="101" t="s">
        <v>268</v>
      </c>
      <c r="F87" s="68" t="s">
        <v>302</v>
      </c>
      <c r="G87" s="49">
        <v>2297.94</v>
      </c>
      <c r="H87" s="54">
        <f t="shared" si="3"/>
        <v>2527.73</v>
      </c>
      <c r="I87" s="20">
        <v>42917</v>
      </c>
      <c r="J87" s="20">
        <v>43281</v>
      </c>
      <c r="K87" s="119"/>
      <c r="L87" s="252" t="s">
        <v>709</v>
      </c>
      <c r="M87" s="260"/>
      <c r="N87" s="283"/>
    </row>
    <row r="88" spans="1:30" ht="35.1" customHeight="1" thickBot="1">
      <c r="A88" s="403">
        <v>0</v>
      </c>
      <c r="B88" s="409">
        <v>0</v>
      </c>
      <c r="C88" s="210" t="s">
        <v>8</v>
      </c>
      <c r="D88" s="114">
        <v>1052</v>
      </c>
      <c r="E88" s="114" t="s">
        <v>269</v>
      </c>
      <c r="F88" s="90" t="s">
        <v>303</v>
      </c>
      <c r="G88" s="53">
        <v>2706.93</v>
      </c>
      <c r="H88" s="62">
        <f t="shared" si="3"/>
        <v>2977.62</v>
      </c>
      <c r="I88" s="254">
        <v>42917</v>
      </c>
      <c r="J88" s="254">
        <v>43281</v>
      </c>
      <c r="K88" s="119"/>
      <c r="L88" s="259" t="s">
        <v>653</v>
      </c>
      <c r="M88" s="262"/>
      <c r="N88" s="283"/>
    </row>
    <row r="89" spans="1:30" ht="35.1" customHeight="1">
      <c r="A89" s="403">
        <v>0</v>
      </c>
      <c r="B89" s="408" t="s">
        <v>479</v>
      </c>
      <c r="C89" s="265" t="s">
        <v>8</v>
      </c>
      <c r="D89" s="265">
        <v>1060</v>
      </c>
      <c r="E89" s="266" t="s">
        <v>330</v>
      </c>
      <c r="F89" s="267" t="s">
        <v>283</v>
      </c>
      <c r="G89" s="268">
        <v>130.25</v>
      </c>
      <c r="H89" s="268">
        <f t="shared" si="3"/>
        <v>143.28</v>
      </c>
      <c r="I89" s="269">
        <v>42917</v>
      </c>
      <c r="J89" s="269">
        <v>43281</v>
      </c>
      <c r="K89" s="119"/>
      <c r="L89" s="252" t="s">
        <v>653</v>
      </c>
      <c r="M89" s="260"/>
    </row>
    <row r="90" spans="1:30" ht="35.1" customHeight="1">
      <c r="A90" s="403">
        <v>0</v>
      </c>
      <c r="B90" s="409">
        <v>0</v>
      </c>
      <c r="C90" s="251" t="s">
        <v>8</v>
      </c>
      <c r="D90" s="255">
        <v>1061</v>
      </c>
      <c r="E90" s="251" t="s">
        <v>331</v>
      </c>
      <c r="F90" s="256" t="s">
        <v>284</v>
      </c>
      <c r="G90" s="257">
        <v>185.87</v>
      </c>
      <c r="H90" s="257">
        <f t="shared" si="3"/>
        <v>204.46</v>
      </c>
      <c r="I90" s="252">
        <v>42917</v>
      </c>
      <c r="J90" s="252">
        <v>43281</v>
      </c>
      <c r="K90" s="119"/>
      <c r="L90" s="252" t="s">
        <v>653</v>
      </c>
      <c r="M90" s="260"/>
    </row>
    <row r="91" spans="1:30" ht="35.1" customHeight="1">
      <c r="A91" s="403">
        <v>0</v>
      </c>
      <c r="B91" s="409">
        <v>0</v>
      </c>
      <c r="C91" s="312" t="s">
        <v>8</v>
      </c>
      <c r="D91" s="312">
        <v>1042</v>
      </c>
      <c r="E91" s="312" t="s">
        <v>48</v>
      </c>
      <c r="F91" s="313" t="s">
        <v>282</v>
      </c>
      <c r="G91" s="314">
        <v>63.85</v>
      </c>
      <c r="H91" s="314">
        <f t="shared" si="3"/>
        <v>70.239999999999995</v>
      </c>
      <c r="I91" s="315">
        <v>42917</v>
      </c>
      <c r="J91" s="315">
        <v>43069</v>
      </c>
      <c r="K91" s="97"/>
      <c r="L91" s="378" t="s">
        <v>662</v>
      </c>
      <c r="M91" s="395" t="s">
        <v>657</v>
      </c>
      <c r="N91" s="416" t="s">
        <v>747</v>
      </c>
      <c r="Q91" s="16"/>
      <c r="R91" s="16"/>
      <c r="S91" s="16"/>
      <c r="T91" s="16"/>
      <c r="U91" s="16"/>
      <c r="V91" s="16"/>
      <c r="W91" s="16"/>
      <c r="X91" s="16"/>
      <c r="Y91" s="16"/>
      <c r="Z91" s="16"/>
      <c r="AA91" s="16"/>
      <c r="AB91" s="16"/>
      <c r="AC91" s="16"/>
      <c r="AD91" s="16"/>
    </row>
    <row r="92" spans="1:30" ht="35.1" customHeight="1">
      <c r="A92" s="403"/>
      <c r="B92" s="409"/>
      <c r="C92" s="271" t="s">
        <v>8</v>
      </c>
      <c r="D92" s="276">
        <v>1042</v>
      </c>
      <c r="E92" s="271" t="s">
        <v>48</v>
      </c>
      <c r="F92" s="272" t="s">
        <v>282</v>
      </c>
      <c r="G92" s="49">
        <v>130.25</v>
      </c>
      <c r="H92" s="49">
        <f t="shared" si="3"/>
        <v>143.28</v>
      </c>
      <c r="I92" s="273">
        <v>43070</v>
      </c>
      <c r="J92" s="273">
        <v>43281</v>
      </c>
      <c r="K92" s="97"/>
      <c r="L92" s="379"/>
      <c r="M92" s="415"/>
      <c r="N92" s="416"/>
      <c r="O92" s="97"/>
      <c r="P92" s="16"/>
      <c r="Q92" s="16"/>
      <c r="R92" s="16"/>
      <c r="S92" s="16"/>
      <c r="T92" s="16"/>
      <c r="U92" s="16"/>
      <c r="V92" s="16"/>
      <c r="W92" s="16"/>
      <c r="X92" s="16"/>
      <c r="Y92" s="16"/>
      <c r="Z92" s="16"/>
      <c r="AA92" s="16"/>
      <c r="AB92" s="16"/>
      <c r="AC92" s="16"/>
      <c r="AD92" s="16"/>
    </row>
    <row r="93" spans="1:30" ht="35.1" customHeight="1">
      <c r="A93" s="403">
        <v>0</v>
      </c>
      <c r="B93" s="409">
        <v>0</v>
      </c>
      <c r="C93" s="312" t="s">
        <v>8</v>
      </c>
      <c r="D93" s="312">
        <v>1062</v>
      </c>
      <c r="E93" s="312" t="s">
        <v>332</v>
      </c>
      <c r="F93" s="313" t="s">
        <v>285</v>
      </c>
      <c r="G93" s="314">
        <v>91.11</v>
      </c>
      <c r="H93" s="314">
        <f t="shared" si="3"/>
        <v>100.22</v>
      </c>
      <c r="I93" s="315">
        <v>42917</v>
      </c>
      <c r="J93" s="315">
        <v>43069</v>
      </c>
      <c r="K93" s="97"/>
      <c r="L93" s="378" t="s">
        <v>662</v>
      </c>
      <c r="M93" s="395" t="s">
        <v>657</v>
      </c>
      <c r="N93" s="416"/>
      <c r="O93" s="97"/>
      <c r="P93" s="16"/>
      <c r="Q93" s="16"/>
      <c r="R93" s="16"/>
      <c r="S93" s="16"/>
      <c r="T93" s="16"/>
      <c r="U93" s="16"/>
      <c r="V93" s="16"/>
      <c r="W93" s="16"/>
      <c r="X93" s="16"/>
      <c r="Y93" s="16"/>
      <c r="Z93" s="16"/>
      <c r="AA93" s="16"/>
      <c r="AB93" s="16"/>
      <c r="AC93" s="16"/>
      <c r="AD93" s="16"/>
    </row>
    <row r="94" spans="1:30" ht="35.1" customHeight="1">
      <c r="A94" s="403"/>
      <c r="B94" s="409"/>
      <c r="C94" s="271" t="s">
        <v>8</v>
      </c>
      <c r="D94" s="276">
        <v>1062</v>
      </c>
      <c r="E94" s="271" t="s">
        <v>332</v>
      </c>
      <c r="F94" s="272" t="s">
        <v>285</v>
      </c>
      <c r="G94" s="49">
        <v>185.88</v>
      </c>
      <c r="H94" s="49">
        <f t="shared" si="3"/>
        <v>204.47</v>
      </c>
      <c r="I94" s="273">
        <v>43070</v>
      </c>
      <c r="J94" s="273">
        <v>43281</v>
      </c>
      <c r="K94" s="97"/>
      <c r="L94" s="379"/>
      <c r="M94" s="415"/>
      <c r="N94" s="416"/>
      <c r="O94" s="97"/>
      <c r="P94" s="16"/>
      <c r="Q94" s="16"/>
      <c r="R94" s="16"/>
      <c r="S94" s="16"/>
      <c r="T94" s="16"/>
      <c r="U94" s="16"/>
      <c r="V94" s="16"/>
      <c r="W94" s="16"/>
      <c r="X94" s="16"/>
      <c r="Y94" s="16"/>
      <c r="Z94" s="16"/>
      <c r="AA94" s="16"/>
      <c r="AB94" s="16"/>
      <c r="AC94" s="16"/>
      <c r="AD94" s="16"/>
    </row>
    <row r="95" spans="1:30" ht="35.1" customHeight="1">
      <c r="A95" s="403">
        <v>0</v>
      </c>
      <c r="B95" s="409">
        <v>0</v>
      </c>
      <c r="C95" s="312" t="s">
        <v>8</v>
      </c>
      <c r="D95" s="312">
        <v>1063</v>
      </c>
      <c r="E95" s="312" t="s">
        <v>333</v>
      </c>
      <c r="F95" s="313" t="s">
        <v>286</v>
      </c>
      <c r="G95" s="314">
        <v>459.71</v>
      </c>
      <c r="H95" s="314">
        <f t="shared" si="3"/>
        <v>505.68</v>
      </c>
      <c r="I95" s="315">
        <v>42917</v>
      </c>
      <c r="J95" s="315">
        <v>43069</v>
      </c>
      <c r="K95" s="97"/>
      <c r="L95" s="378" t="s">
        <v>662</v>
      </c>
      <c r="M95" s="395" t="s">
        <v>657</v>
      </c>
      <c r="N95" s="416"/>
      <c r="O95" s="97"/>
      <c r="P95" s="16"/>
      <c r="Q95" s="16"/>
      <c r="R95" s="16"/>
      <c r="S95" s="16"/>
      <c r="T95" s="16"/>
      <c r="U95" s="16"/>
      <c r="V95" s="16"/>
      <c r="W95" s="16"/>
      <c r="X95" s="16"/>
      <c r="Y95" s="16"/>
      <c r="Z95" s="16"/>
      <c r="AA95" s="16"/>
      <c r="AB95" s="16"/>
      <c r="AC95" s="16"/>
      <c r="AD95" s="16"/>
    </row>
    <row r="96" spans="1:30" ht="35.1" customHeight="1">
      <c r="A96" s="403"/>
      <c r="B96" s="409"/>
      <c r="C96" s="271" t="s">
        <v>8</v>
      </c>
      <c r="D96" s="276">
        <v>1063</v>
      </c>
      <c r="E96" s="271" t="s">
        <v>333</v>
      </c>
      <c r="F96" s="272" t="s">
        <v>286</v>
      </c>
      <c r="G96" s="49">
        <v>592.52</v>
      </c>
      <c r="H96" s="49">
        <f t="shared" si="3"/>
        <v>651.77</v>
      </c>
      <c r="I96" s="273">
        <v>43070</v>
      </c>
      <c r="J96" s="273">
        <v>43281</v>
      </c>
      <c r="K96" s="97"/>
      <c r="L96" s="379"/>
      <c r="M96" s="415"/>
      <c r="N96" s="416"/>
      <c r="O96" s="97"/>
      <c r="P96" s="16"/>
      <c r="Q96" s="16"/>
      <c r="R96" s="16"/>
      <c r="S96" s="16"/>
      <c r="T96" s="16"/>
      <c r="U96" s="16"/>
      <c r="V96" s="16"/>
      <c r="W96" s="16"/>
      <c r="X96" s="16"/>
      <c r="Y96" s="16"/>
      <c r="Z96" s="16"/>
      <c r="AA96" s="16"/>
      <c r="AB96" s="16"/>
      <c r="AC96" s="16"/>
      <c r="AD96" s="16"/>
    </row>
    <row r="97" spans="1:30" ht="35.1" customHeight="1">
      <c r="A97" s="403"/>
      <c r="B97" s="409"/>
      <c r="C97" s="312" t="s">
        <v>8</v>
      </c>
      <c r="D97" s="312">
        <v>1064</v>
      </c>
      <c r="E97" s="312" t="s">
        <v>334</v>
      </c>
      <c r="F97" s="313" t="s">
        <v>287</v>
      </c>
      <c r="G97" s="314">
        <v>656.03</v>
      </c>
      <c r="H97" s="314">
        <f t="shared" si="3"/>
        <v>721.63</v>
      </c>
      <c r="I97" s="315">
        <v>42917</v>
      </c>
      <c r="J97" s="315">
        <v>43069</v>
      </c>
      <c r="K97" s="97"/>
      <c r="L97" s="378" t="s">
        <v>662</v>
      </c>
      <c r="M97" s="395" t="s">
        <v>657</v>
      </c>
      <c r="N97" s="416"/>
      <c r="O97" s="97"/>
      <c r="P97" s="16"/>
      <c r="Q97" s="16"/>
      <c r="R97" s="16"/>
      <c r="S97" s="16"/>
      <c r="T97" s="16"/>
      <c r="U97" s="16"/>
      <c r="V97" s="16"/>
      <c r="W97" s="16"/>
      <c r="X97" s="16"/>
      <c r="Y97" s="16"/>
      <c r="Z97" s="16"/>
      <c r="AA97" s="16"/>
      <c r="AB97" s="16"/>
      <c r="AC97" s="16"/>
      <c r="AD97" s="16"/>
    </row>
    <row r="98" spans="1:30" ht="35.1" customHeight="1" thickBot="1">
      <c r="A98" s="403">
        <v>0</v>
      </c>
      <c r="B98" s="410">
        <v>0</v>
      </c>
      <c r="C98" s="271" t="s">
        <v>8</v>
      </c>
      <c r="D98" s="276">
        <v>1064</v>
      </c>
      <c r="E98" s="271" t="s">
        <v>334</v>
      </c>
      <c r="F98" s="272" t="s">
        <v>287</v>
      </c>
      <c r="G98" s="49">
        <v>845.55</v>
      </c>
      <c r="H98" s="49">
        <f t="shared" si="3"/>
        <v>930.11</v>
      </c>
      <c r="I98" s="273">
        <v>43070</v>
      </c>
      <c r="J98" s="273">
        <v>43281</v>
      </c>
      <c r="K98" s="97"/>
      <c r="L98" s="391"/>
      <c r="M98" s="417"/>
      <c r="N98" s="416"/>
      <c r="O98" s="97"/>
      <c r="P98" s="16"/>
      <c r="Q98" s="16"/>
      <c r="R98" s="16"/>
      <c r="S98" s="16"/>
      <c r="T98" s="16"/>
      <c r="U98" s="16"/>
      <c r="V98" s="16"/>
      <c r="W98" s="16"/>
      <c r="X98" s="16"/>
      <c r="Y98" s="16"/>
      <c r="Z98" s="16"/>
      <c r="AA98" s="16"/>
      <c r="AB98" s="16"/>
      <c r="AC98" s="16"/>
      <c r="AD98" s="16"/>
    </row>
    <row r="99" spans="1:30" ht="35.1" customHeight="1">
      <c r="A99" s="402" t="s">
        <v>20</v>
      </c>
      <c r="B99" s="419" t="s">
        <v>21</v>
      </c>
      <c r="C99" s="103" t="s">
        <v>8</v>
      </c>
      <c r="D99" s="105">
        <v>952</v>
      </c>
      <c r="E99" s="105" t="s">
        <v>270</v>
      </c>
      <c r="F99" s="94" t="s">
        <v>710</v>
      </c>
      <c r="G99" s="43">
        <v>229.86</v>
      </c>
      <c r="H99" s="43">
        <f t="shared" si="3"/>
        <v>252.85</v>
      </c>
      <c r="I99" s="18">
        <v>42917</v>
      </c>
      <c r="J99" s="18">
        <v>43281</v>
      </c>
      <c r="K99" s="119"/>
      <c r="L99" s="392" t="s">
        <v>662</v>
      </c>
      <c r="M99" s="392" t="s">
        <v>716</v>
      </c>
      <c r="N99" s="394" t="s">
        <v>744</v>
      </c>
      <c r="O99" s="97"/>
      <c r="P99" s="16"/>
    </row>
    <row r="100" spans="1:30" ht="35.1" customHeight="1">
      <c r="A100" s="403"/>
      <c r="B100" s="405"/>
      <c r="C100" s="113" t="s">
        <v>8</v>
      </c>
      <c r="D100" s="106">
        <v>1074</v>
      </c>
      <c r="E100" s="106" t="s">
        <v>712</v>
      </c>
      <c r="F100" s="264" t="s">
        <v>711</v>
      </c>
      <c r="G100" s="56">
        <v>229.86</v>
      </c>
      <c r="H100" s="56">
        <f t="shared" si="3"/>
        <v>252.85</v>
      </c>
      <c r="I100" s="20">
        <v>43070</v>
      </c>
      <c r="J100" s="20">
        <v>43281</v>
      </c>
      <c r="K100" s="119"/>
      <c r="L100" s="423"/>
      <c r="M100" s="393"/>
      <c r="N100" s="394"/>
      <c r="O100" s="97"/>
      <c r="P100" s="16"/>
    </row>
    <row r="101" spans="1:30" ht="35.1" customHeight="1">
      <c r="A101" s="403"/>
      <c r="B101" s="405"/>
      <c r="C101" s="113" t="s">
        <v>8</v>
      </c>
      <c r="D101" s="106">
        <v>953</v>
      </c>
      <c r="E101" s="106" t="s">
        <v>342</v>
      </c>
      <c r="F101" s="264" t="s">
        <v>715</v>
      </c>
      <c r="G101" s="56">
        <v>104.71</v>
      </c>
      <c r="H101" s="56">
        <f t="shared" si="3"/>
        <v>115.18</v>
      </c>
      <c r="I101" s="20">
        <v>42917</v>
      </c>
      <c r="J101" s="20">
        <v>43281</v>
      </c>
      <c r="K101" s="119"/>
      <c r="L101" s="378" t="s">
        <v>662</v>
      </c>
      <c r="M101" s="395" t="s">
        <v>716</v>
      </c>
      <c r="N101" s="394"/>
      <c r="O101" s="97"/>
      <c r="P101" s="16"/>
    </row>
    <row r="102" spans="1:30" ht="35.1" customHeight="1" thickBot="1">
      <c r="A102" s="407">
        <v>0</v>
      </c>
      <c r="B102" s="420">
        <v>0</v>
      </c>
      <c r="C102" s="210" t="s">
        <v>8</v>
      </c>
      <c r="D102" s="114">
        <v>1075</v>
      </c>
      <c r="E102" s="114" t="s">
        <v>713</v>
      </c>
      <c r="F102" s="112" t="s">
        <v>714</v>
      </c>
      <c r="G102" s="53">
        <v>104.71</v>
      </c>
      <c r="H102" s="123">
        <f t="shared" si="3"/>
        <v>115.18</v>
      </c>
      <c r="I102" s="254">
        <v>43070</v>
      </c>
      <c r="J102" s="254">
        <v>43281</v>
      </c>
      <c r="K102" s="119"/>
      <c r="L102" s="391" t="s">
        <v>653</v>
      </c>
      <c r="M102" s="417"/>
      <c r="N102" s="394"/>
    </row>
    <row r="103" spans="1:30" ht="35.1" customHeight="1">
      <c r="A103" s="418" t="s">
        <v>663</v>
      </c>
      <c r="B103" s="419" t="s">
        <v>664</v>
      </c>
      <c r="C103" s="103" t="s">
        <v>8</v>
      </c>
      <c r="D103" s="105">
        <v>1065</v>
      </c>
      <c r="E103" s="105" t="s">
        <v>717</v>
      </c>
      <c r="F103" s="94" t="s">
        <v>665</v>
      </c>
      <c r="G103" s="43">
        <v>148.44</v>
      </c>
      <c r="H103" s="43">
        <f t="shared" si="3"/>
        <v>163.28</v>
      </c>
      <c r="I103" s="18">
        <v>43070</v>
      </c>
      <c r="J103" s="18">
        <v>43281</v>
      </c>
      <c r="K103" s="119"/>
      <c r="L103" s="287" t="s">
        <v>728</v>
      </c>
      <c r="M103" s="288"/>
      <c r="N103" s="394" t="s">
        <v>689</v>
      </c>
    </row>
    <row r="104" spans="1:30" ht="35.1" customHeight="1">
      <c r="A104" s="403"/>
      <c r="B104" s="405"/>
      <c r="C104" s="113" t="s">
        <v>8</v>
      </c>
      <c r="D104" s="106">
        <v>1066</v>
      </c>
      <c r="E104" s="106" t="s">
        <v>718</v>
      </c>
      <c r="F104" s="264" t="s">
        <v>666</v>
      </c>
      <c r="G104" s="56">
        <v>130.25</v>
      </c>
      <c r="H104" s="56">
        <f t="shared" si="3"/>
        <v>143.28</v>
      </c>
      <c r="I104" s="20">
        <v>43070</v>
      </c>
      <c r="J104" s="20">
        <v>43281</v>
      </c>
      <c r="K104" s="119"/>
      <c r="L104" s="296" t="s">
        <v>728</v>
      </c>
      <c r="M104" s="298"/>
      <c r="N104" s="394"/>
    </row>
    <row r="105" spans="1:30" ht="35.1" customHeight="1">
      <c r="A105" s="403"/>
      <c r="B105" s="405"/>
      <c r="C105" s="113" t="s">
        <v>8</v>
      </c>
      <c r="D105" s="106">
        <v>1067</v>
      </c>
      <c r="E105" s="106" t="s">
        <v>719</v>
      </c>
      <c r="F105" s="264" t="s">
        <v>667</v>
      </c>
      <c r="G105" s="56">
        <v>278.69</v>
      </c>
      <c r="H105" s="56">
        <f t="shared" si="3"/>
        <v>306.56</v>
      </c>
      <c r="I105" s="20">
        <v>43070</v>
      </c>
      <c r="J105" s="20">
        <v>43281</v>
      </c>
      <c r="K105" s="119"/>
      <c r="L105" s="296" t="s">
        <v>728</v>
      </c>
      <c r="M105" s="298"/>
      <c r="N105" s="394"/>
    </row>
    <row r="106" spans="1:30" ht="35.1" customHeight="1" thickBot="1">
      <c r="A106" s="407">
        <v>0</v>
      </c>
      <c r="B106" s="420">
        <v>0</v>
      </c>
      <c r="C106" s="210" t="s">
        <v>8</v>
      </c>
      <c r="D106" s="114">
        <v>1068</v>
      </c>
      <c r="E106" s="114" t="s">
        <v>720</v>
      </c>
      <c r="F106" s="112" t="s">
        <v>668</v>
      </c>
      <c r="G106" s="53">
        <v>260.51</v>
      </c>
      <c r="H106" s="123">
        <f t="shared" si="3"/>
        <v>286.56</v>
      </c>
      <c r="I106" s="254">
        <v>43070</v>
      </c>
      <c r="J106" s="254">
        <v>43281</v>
      </c>
      <c r="K106" s="119"/>
      <c r="L106" s="286" t="s">
        <v>728</v>
      </c>
      <c r="M106" s="289"/>
      <c r="N106" s="394"/>
    </row>
    <row r="107" spans="1:30" ht="35.1" customHeight="1">
      <c r="A107" s="402" t="s">
        <v>354</v>
      </c>
      <c r="B107" s="421" t="s">
        <v>478</v>
      </c>
      <c r="C107" s="27" t="s">
        <v>290</v>
      </c>
      <c r="D107" s="26">
        <v>300</v>
      </c>
      <c r="E107" s="26" t="s">
        <v>57</v>
      </c>
      <c r="F107" s="15" t="s">
        <v>61</v>
      </c>
      <c r="G107" s="14">
        <v>0</v>
      </c>
      <c r="H107" s="14">
        <f t="shared" si="3"/>
        <v>0</v>
      </c>
      <c r="I107" s="21">
        <v>42917</v>
      </c>
      <c r="J107" s="21">
        <v>43281</v>
      </c>
      <c r="K107" s="22" t="s">
        <v>655</v>
      </c>
      <c r="L107" s="253" t="s">
        <v>653</v>
      </c>
      <c r="M107" s="261"/>
      <c r="N107" s="97"/>
    </row>
    <row r="108" spans="1:30" ht="35.1" customHeight="1">
      <c r="A108" s="403">
        <v>0</v>
      </c>
      <c r="B108" s="387">
        <v>0</v>
      </c>
      <c r="C108" s="27" t="s">
        <v>290</v>
      </c>
      <c r="D108" s="26">
        <v>302</v>
      </c>
      <c r="E108" s="26" t="s">
        <v>56</v>
      </c>
      <c r="F108" s="15" t="s">
        <v>60</v>
      </c>
      <c r="G108" s="13">
        <v>0</v>
      </c>
      <c r="H108" s="13">
        <f t="shared" si="3"/>
        <v>0</v>
      </c>
      <c r="I108" s="19">
        <v>42917</v>
      </c>
      <c r="J108" s="19">
        <v>43281</v>
      </c>
      <c r="K108" s="22" t="s">
        <v>655</v>
      </c>
      <c r="L108" s="253" t="s">
        <v>653</v>
      </c>
      <c r="M108" s="261"/>
      <c r="N108" s="97"/>
    </row>
    <row r="109" spans="1:30" ht="35.1" customHeight="1">
      <c r="A109" s="403">
        <v>0</v>
      </c>
      <c r="B109" s="387">
        <v>0</v>
      </c>
      <c r="C109" s="27" t="s">
        <v>290</v>
      </c>
      <c r="D109" s="26">
        <v>304</v>
      </c>
      <c r="E109" s="26" t="s">
        <v>55</v>
      </c>
      <c r="F109" s="15" t="s">
        <v>59</v>
      </c>
      <c r="G109" s="13">
        <v>0</v>
      </c>
      <c r="H109" s="13">
        <f t="shared" si="3"/>
        <v>0</v>
      </c>
      <c r="I109" s="19">
        <v>42917</v>
      </c>
      <c r="J109" s="19">
        <v>43281</v>
      </c>
      <c r="K109" s="22" t="s">
        <v>655</v>
      </c>
      <c r="L109" s="253" t="s">
        <v>653</v>
      </c>
      <c r="M109" s="261"/>
      <c r="N109" s="97"/>
    </row>
    <row r="110" spans="1:30" ht="35.1" customHeight="1" thickBot="1">
      <c r="A110" s="403">
        <v>0</v>
      </c>
      <c r="B110" s="387">
        <v>0</v>
      </c>
      <c r="C110" s="12" t="s">
        <v>290</v>
      </c>
      <c r="D110" s="26">
        <v>306</v>
      </c>
      <c r="E110" s="36" t="s">
        <v>54</v>
      </c>
      <c r="F110" s="11" t="s">
        <v>58</v>
      </c>
      <c r="G110" s="24">
        <v>0</v>
      </c>
      <c r="H110" s="24">
        <f t="shared" si="3"/>
        <v>0</v>
      </c>
      <c r="I110" s="10">
        <v>42917</v>
      </c>
      <c r="J110" s="10">
        <v>43281</v>
      </c>
      <c r="K110" s="22" t="s">
        <v>655</v>
      </c>
      <c r="L110" s="259" t="s">
        <v>653</v>
      </c>
      <c r="M110" s="262"/>
      <c r="N110" s="97"/>
    </row>
    <row r="111" spans="1:30" ht="35.1" customHeight="1">
      <c r="A111" s="403">
        <v>0</v>
      </c>
      <c r="B111" s="422" t="s">
        <v>477</v>
      </c>
      <c r="C111" s="32" t="s">
        <v>290</v>
      </c>
      <c r="D111" s="32">
        <v>320</v>
      </c>
      <c r="E111" s="9" t="s">
        <v>152</v>
      </c>
      <c r="F111" s="15" t="s">
        <v>153</v>
      </c>
      <c r="G111" s="8">
        <v>0</v>
      </c>
      <c r="H111" s="8">
        <f t="shared" si="3"/>
        <v>0</v>
      </c>
      <c r="I111" s="21">
        <v>42917</v>
      </c>
      <c r="J111" s="21">
        <v>43281</v>
      </c>
      <c r="K111" s="22" t="s">
        <v>655</v>
      </c>
      <c r="L111" s="253" t="s">
        <v>653</v>
      </c>
      <c r="M111" s="261"/>
      <c r="N111" s="97"/>
    </row>
    <row r="112" spans="1:30" ht="35.1" customHeight="1" thickBot="1">
      <c r="A112" s="403">
        <v>0</v>
      </c>
      <c r="B112" s="387">
        <v>0</v>
      </c>
      <c r="C112" s="12" t="s">
        <v>290</v>
      </c>
      <c r="D112" s="27">
        <v>324</v>
      </c>
      <c r="E112" s="36" t="s">
        <v>151</v>
      </c>
      <c r="F112" s="239" t="s">
        <v>154</v>
      </c>
      <c r="G112" s="24">
        <v>0</v>
      </c>
      <c r="H112" s="24">
        <f t="shared" si="3"/>
        <v>0</v>
      </c>
      <c r="I112" s="10">
        <v>42917</v>
      </c>
      <c r="J112" s="10">
        <v>43281</v>
      </c>
      <c r="K112" s="22" t="s">
        <v>655</v>
      </c>
      <c r="L112" s="259" t="s">
        <v>653</v>
      </c>
      <c r="M112" s="262"/>
      <c r="N112" s="97"/>
      <c r="O112" s="241"/>
    </row>
    <row r="113" spans="1:15" ht="35.1" customHeight="1">
      <c r="A113" s="402" t="s">
        <v>353</v>
      </c>
      <c r="B113" s="429" t="s">
        <v>22</v>
      </c>
      <c r="C113" s="32" t="s">
        <v>290</v>
      </c>
      <c r="D113" s="32">
        <v>200</v>
      </c>
      <c r="E113" s="7" t="s">
        <v>160</v>
      </c>
      <c r="F113" s="6" t="s">
        <v>85</v>
      </c>
      <c r="G113" s="8">
        <v>45.59</v>
      </c>
      <c r="H113" s="8">
        <f t="shared" si="3"/>
        <v>50.15</v>
      </c>
      <c r="I113" s="21">
        <v>42917</v>
      </c>
      <c r="J113" s="21">
        <v>43281</v>
      </c>
      <c r="K113" s="22" t="s">
        <v>655</v>
      </c>
      <c r="L113" s="253" t="s">
        <v>653</v>
      </c>
      <c r="M113" s="261"/>
      <c r="N113" s="97"/>
      <c r="O113" s="241"/>
    </row>
    <row r="114" spans="1:15" ht="45">
      <c r="A114" s="403">
        <v>0</v>
      </c>
      <c r="B114" s="405">
        <v>0</v>
      </c>
      <c r="C114" s="27" t="s">
        <v>290</v>
      </c>
      <c r="D114" s="27">
        <v>204</v>
      </c>
      <c r="E114" s="5" t="s">
        <v>158</v>
      </c>
      <c r="F114" s="4" t="s">
        <v>83</v>
      </c>
      <c r="G114" s="24">
        <v>69.34</v>
      </c>
      <c r="H114" s="24">
        <f t="shared" si="3"/>
        <v>76.27</v>
      </c>
      <c r="I114" s="19">
        <v>42917</v>
      </c>
      <c r="J114" s="19">
        <v>43281</v>
      </c>
      <c r="K114" s="250" t="s">
        <v>642</v>
      </c>
      <c r="L114" s="253" t="s">
        <v>653</v>
      </c>
      <c r="M114" s="261"/>
      <c r="N114" s="97"/>
    </row>
    <row r="115" spans="1:15" ht="45">
      <c r="A115" s="403">
        <v>0</v>
      </c>
      <c r="B115" s="405">
        <v>0</v>
      </c>
      <c r="C115" s="27" t="s">
        <v>290</v>
      </c>
      <c r="D115" s="27">
        <v>208</v>
      </c>
      <c r="E115" s="5" t="s">
        <v>156</v>
      </c>
      <c r="F115" s="4" t="s">
        <v>81</v>
      </c>
      <c r="G115" s="24">
        <v>69.34</v>
      </c>
      <c r="H115" s="24">
        <f t="shared" si="3"/>
        <v>76.27</v>
      </c>
      <c r="I115" s="19">
        <v>42917</v>
      </c>
      <c r="J115" s="19">
        <v>43281</v>
      </c>
      <c r="K115" s="250" t="s">
        <v>642</v>
      </c>
      <c r="L115" s="253" t="s">
        <v>653</v>
      </c>
      <c r="M115" s="261"/>
      <c r="N115" s="97"/>
    </row>
    <row r="116" spans="1:15" ht="35.1" customHeight="1">
      <c r="A116" s="403">
        <v>0</v>
      </c>
      <c r="B116" s="405">
        <v>0</v>
      </c>
      <c r="C116" s="27" t="s">
        <v>290</v>
      </c>
      <c r="D116" s="27">
        <v>202</v>
      </c>
      <c r="E116" s="5" t="s">
        <v>159</v>
      </c>
      <c r="F116" s="4" t="s">
        <v>86</v>
      </c>
      <c r="G116" s="24">
        <v>45.59</v>
      </c>
      <c r="H116" s="24">
        <f t="shared" si="3"/>
        <v>50.15</v>
      </c>
      <c r="I116" s="19">
        <v>42917</v>
      </c>
      <c r="J116" s="19">
        <v>43281</v>
      </c>
      <c r="K116" s="22" t="s">
        <v>655</v>
      </c>
      <c r="L116" s="253" t="s">
        <v>653</v>
      </c>
      <c r="M116" s="261"/>
      <c r="N116" s="97"/>
    </row>
    <row r="117" spans="1:15" ht="45">
      <c r="A117" s="403">
        <v>0</v>
      </c>
      <c r="B117" s="405">
        <v>0</v>
      </c>
      <c r="C117" s="27" t="s">
        <v>290</v>
      </c>
      <c r="D117" s="27">
        <v>206</v>
      </c>
      <c r="E117" s="5" t="s">
        <v>157</v>
      </c>
      <c r="F117" s="4" t="s">
        <v>84</v>
      </c>
      <c r="G117" s="24">
        <v>69.34</v>
      </c>
      <c r="H117" s="24">
        <f t="shared" si="3"/>
        <v>76.27</v>
      </c>
      <c r="I117" s="19">
        <v>42917</v>
      </c>
      <c r="J117" s="19">
        <v>43281</v>
      </c>
      <c r="K117" s="250" t="s">
        <v>642</v>
      </c>
      <c r="L117" s="253" t="s">
        <v>653</v>
      </c>
      <c r="M117" s="261"/>
      <c r="N117" s="97"/>
    </row>
    <row r="118" spans="1:15" ht="45.75" thickBot="1">
      <c r="A118" s="403">
        <v>0</v>
      </c>
      <c r="B118" s="405">
        <v>0</v>
      </c>
      <c r="C118" s="12" t="s">
        <v>290</v>
      </c>
      <c r="D118" s="12">
        <v>210</v>
      </c>
      <c r="E118" s="3" t="s">
        <v>155</v>
      </c>
      <c r="F118" s="4" t="s">
        <v>82</v>
      </c>
      <c r="G118" s="24">
        <v>69.34</v>
      </c>
      <c r="H118" s="2">
        <f t="shared" ref="H118:H144" si="6">ROUND(G118*1.1,2)</f>
        <v>76.27</v>
      </c>
      <c r="I118" s="10">
        <v>42917</v>
      </c>
      <c r="J118" s="10">
        <v>43281</v>
      </c>
      <c r="K118" s="250" t="s">
        <v>642</v>
      </c>
      <c r="L118" s="259" t="s">
        <v>653</v>
      </c>
      <c r="M118" s="262"/>
      <c r="N118" s="97"/>
    </row>
    <row r="119" spans="1:15" ht="35.1" customHeight="1">
      <c r="A119" s="403">
        <v>0</v>
      </c>
      <c r="B119" s="430" t="s">
        <v>476</v>
      </c>
      <c r="C119" s="32" t="s">
        <v>290</v>
      </c>
      <c r="D119" s="26">
        <v>406</v>
      </c>
      <c r="E119" s="26" t="s">
        <v>166</v>
      </c>
      <c r="F119" s="30" t="s">
        <v>108</v>
      </c>
      <c r="G119" s="8">
        <v>0</v>
      </c>
      <c r="H119" s="34">
        <f t="shared" si="6"/>
        <v>0</v>
      </c>
      <c r="I119" s="21">
        <v>42917</v>
      </c>
      <c r="J119" s="21">
        <v>43281</v>
      </c>
      <c r="K119" s="22" t="s">
        <v>655</v>
      </c>
      <c r="L119" s="253" t="s">
        <v>653</v>
      </c>
      <c r="M119" s="261"/>
      <c r="N119" s="97"/>
    </row>
    <row r="120" spans="1:15" ht="45">
      <c r="A120" s="403">
        <v>0</v>
      </c>
      <c r="B120" s="409">
        <v>0</v>
      </c>
      <c r="C120" s="27" t="s">
        <v>290</v>
      </c>
      <c r="D120" s="26">
        <v>408</v>
      </c>
      <c r="E120" s="26" t="s">
        <v>165</v>
      </c>
      <c r="F120" s="25" t="s">
        <v>107</v>
      </c>
      <c r="G120" s="34">
        <v>78.89</v>
      </c>
      <c r="H120" s="34">
        <f t="shared" si="6"/>
        <v>86.78</v>
      </c>
      <c r="I120" s="19">
        <v>42917</v>
      </c>
      <c r="J120" s="19">
        <v>43281</v>
      </c>
      <c r="K120" s="250" t="s">
        <v>642</v>
      </c>
      <c r="L120" s="253" t="s">
        <v>653</v>
      </c>
      <c r="M120" s="261"/>
      <c r="N120" s="97"/>
    </row>
    <row r="121" spans="1:15" ht="45">
      <c r="A121" s="403">
        <v>0</v>
      </c>
      <c r="B121" s="409">
        <v>0</v>
      </c>
      <c r="C121" s="27" t="s">
        <v>290</v>
      </c>
      <c r="D121" s="26">
        <v>410</v>
      </c>
      <c r="E121" s="26" t="s">
        <v>164</v>
      </c>
      <c r="F121" s="25" t="s">
        <v>106</v>
      </c>
      <c r="G121" s="34">
        <v>71.48</v>
      </c>
      <c r="H121" s="34">
        <f t="shared" si="6"/>
        <v>78.63</v>
      </c>
      <c r="I121" s="19">
        <v>42917</v>
      </c>
      <c r="J121" s="19">
        <v>43281</v>
      </c>
      <c r="K121" s="250" t="s">
        <v>642</v>
      </c>
      <c r="L121" s="253" t="s">
        <v>653</v>
      </c>
      <c r="M121" s="261"/>
      <c r="N121" s="97"/>
    </row>
    <row r="122" spans="1:15" ht="35.1" customHeight="1">
      <c r="A122" s="403">
        <v>0</v>
      </c>
      <c r="B122" s="409">
        <v>0</v>
      </c>
      <c r="C122" s="27" t="s">
        <v>290</v>
      </c>
      <c r="D122" s="26">
        <v>412</v>
      </c>
      <c r="E122" s="26" t="s">
        <v>163</v>
      </c>
      <c r="F122" s="25" t="s">
        <v>169</v>
      </c>
      <c r="G122" s="34">
        <v>45.59</v>
      </c>
      <c r="H122" s="34">
        <f t="shared" si="6"/>
        <v>50.15</v>
      </c>
      <c r="I122" s="19">
        <v>42917</v>
      </c>
      <c r="J122" s="19">
        <v>43281</v>
      </c>
      <c r="K122" s="22" t="s">
        <v>655</v>
      </c>
      <c r="L122" s="253" t="s">
        <v>653</v>
      </c>
      <c r="M122" s="261"/>
      <c r="N122" s="97"/>
    </row>
    <row r="123" spans="1:15" ht="45">
      <c r="A123" s="403">
        <v>0</v>
      </c>
      <c r="B123" s="409">
        <v>0</v>
      </c>
      <c r="C123" s="27" t="s">
        <v>290</v>
      </c>
      <c r="D123" s="26">
        <v>416</v>
      </c>
      <c r="E123" s="26" t="s">
        <v>162</v>
      </c>
      <c r="F123" s="25" t="s">
        <v>168</v>
      </c>
      <c r="G123" s="34">
        <v>78.89</v>
      </c>
      <c r="H123" s="34">
        <f t="shared" si="6"/>
        <v>86.78</v>
      </c>
      <c r="I123" s="19">
        <v>42917</v>
      </c>
      <c r="J123" s="19">
        <v>43281</v>
      </c>
      <c r="K123" s="250" t="s">
        <v>642</v>
      </c>
      <c r="L123" s="253" t="s">
        <v>653</v>
      </c>
      <c r="M123" s="261"/>
      <c r="N123" s="97"/>
      <c r="O123" s="240"/>
    </row>
    <row r="124" spans="1:15" ht="45.75" thickBot="1">
      <c r="A124" s="403">
        <v>0</v>
      </c>
      <c r="B124" s="409">
        <v>0</v>
      </c>
      <c r="C124" s="12" t="s">
        <v>290</v>
      </c>
      <c r="D124" s="36">
        <v>414</v>
      </c>
      <c r="E124" s="26" t="s">
        <v>161</v>
      </c>
      <c r="F124" s="25" t="s">
        <v>167</v>
      </c>
      <c r="G124" s="34">
        <v>71.48</v>
      </c>
      <c r="H124" s="34">
        <f t="shared" si="6"/>
        <v>78.63</v>
      </c>
      <c r="I124" s="10">
        <v>42917</v>
      </c>
      <c r="J124" s="10">
        <v>43281</v>
      </c>
      <c r="K124" s="250" t="s">
        <v>642</v>
      </c>
      <c r="L124" s="259" t="s">
        <v>653</v>
      </c>
      <c r="M124" s="262"/>
      <c r="N124" s="97"/>
    </row>
    <row r="125" spans="1:15" ht="35.1" customHeight="1">
      <c r="A125" s="403">
        <v>0</v>
      </c>
      <c r="B125" s="430" t="s">
        <v>721</v>
      </c>
      <c r="C125" s="32" t="s">
        <v>290</v>
      </c>
      <c r="D125" s="9">
        <v>224</v>
      </c>
      <c r="E125" s="31" t="s">
        <v>175</v>
      </c>
      <c r="F125" s="30" t="s">
        <v>85</v>
      </c>
      <c r="G125" s="29">
        <v>0</v>
      </c>
      <c r="H125" s="8">
        <f t="shared" si="6"/>
        <v>0</v>
      </c>
      <c r="I125" s="21">
        <v>42917</v>
      </c>
      <c r="J125" s="21">
        <v>43281</v>
      </c>
      <c r="K125" s="22" t="s">
        <v>655</v>
      </c>
      <c r="L125" s="296" t="s">
        <v>662</v>
      </c>
      <c r="M125" s="298" t="s">
        <v>706</v>
      </c>
      <c r="N125" s="431" t="s">
        <v>722</v>
      </c>
    </row>
    <row r="126" spans="1:15" ht="35.1" customHeight="1">
      <c r="A126" s="403">
        <v>0</v>
      </c>
      <c r="B126" s="409">
        <v>0</v>
      </c>
      <c r="C126" s="27" t="s">
        <v>290</v>
      </c>
      <c r="D126" s="9">
        <v>228</v>
      </c>
      <c r="E126" s="26" t="s">
        <v>173</v>
      </c>
      <c r="F126" s="25" t="s">
        <v>83</v>
      </c>
      <c r="G126" s="34">
        <v>109.91</v>
      </c>
      <c r="H126" s="24">
        <f t="shared" si="6"/>
        <v>120.9</v>
      </c>
      <c r="I126" s="19">
        <v>42917</v>
      </c>
      <c r="J126" s="19">
        <v>43281</v>
      </c>
      <c r="K126" s="22" t="s">
        <v>655</v>
      </c>
      <c r="L126" s="296" t="s">
        <v>662</v>
      </c>
      <c r="M126" s="298" t="s">
        <v>706</v>
      </c>
      <c r="N126" s="431"/>
    </row>
    <row r="127" spans="1:15" ht="35.1" customHeight="1">
      <c r="A127" s="403">
        <v>0</v>
      </c>
      <c r="B127" s="409">
        <v>0</v>
      </c>
      <c r="C127" s="27" t="s">
        <v>290</v>
      </c>
      <c r="D127" s="9">
        <v>232</v>
      </c>
      <c r="E127" s="26" t="s">
        <v>171</v>
      </c>
      <c r="F127" s="25" t="s">
        <v>81</v>
      </c>
      <c r="G127" s="34">
        <v>109.91</v>
      </c>
      <c r="H127" s="24">
        <f t="shared" si="6"/>
        <v>120.9</v>
      </c>
      <c r="I127" s="19">
        <v>42917</v>
      </c>
      <c r="J127" s="19">
        <v>43281</v>
      </c>
      <c r="K127" s="22" t="s">
        <v>655</v>
      </c>
      <c r="L127" s="296" t="s">
        <v>662</v>
      </c>
      <c r="M127" s="298" t="s">
        <v>706</v>
      </c>
      <c r="N127" s="431"/>
    </row>
    <row r="128" spans="1:15" ht="35.1" customHeight="1">
      <c r="A128" s="403">
        <v>0</v>
      </c>
      <c r="B128" s="409">
        <v>0</v>
      </c>
      <c r="C128" s="27" t="s">
        <v>290</v>
      </c>
      <c r="D128" s="9">
        <v>226</v>
      </c>
      <c r="E128" s="26" t="s">
        <v>174</v>
      </c>
      <c r="F128" s="25" t="s">
        <v>86</v>
      </c>
      <c r="G128" s="34">
        <v>0</v>
      </c>
      <c r="H128" s="24">
        <f t="shared" si="6"/>
        <v>0</v>
      </c>
      <c r="I128" s="19">
        <v>42917</v>
      </c>
      <c r="J128" s="19">
        <v>43281</v>
      </c>
      <c r="K128" s="22" t="s">
        <v>655</v>
      </c>
      <c r="L128" s="296" t="s">
        <v>662</v>
      </c>
      <c r="M128" s="298" t="s">
        <v>706</v>
      </c>
      <c r="N128" s="431"/>
    </row>
    <row r="129" spans="1:14" ht="35.1" customHeight="1">
      <c r="A129" s="403">
        <v>0</v>
      </c>
      <c r="B129" s="409">
        <v>0</v>
      </c>
      <c r="C129" s="27" t="s">
        <v>290</v>
      </c>
      <c r="D129" s="9">
        <v>230</v>
      </c>
      <c r="E129" s="26" t="s">
        <v>172</v>
      </c>
      <c r="F129" s="25" t="s">
        <v>84</v>
      </c>
      <c r="G129" s="34">
        <v>109.91</v>
      </c>
      <c r="H129" s="24">
        <f t="shared" si="6"/>
        <v>120.9</v>
      </c>
      <c r="I129" s="19">
        <v>42917</v>
      </c>
      <c r="J129" s="19">
        <v>43281</v>
      </c>
      <c r="K129" s="22" t="s">
        <v>655</v>
      </c>
      <c r="L129" s="296" t="s">
        <v>662</v>
      </c>
      <c r="M129" s="298" t="s">
        <v>706</v>
      </c>
      <c r="N129" s="431"/>
    </row>
    <row r="130" spans="1:14" ht="35.1" customHeight="1" thickBot="1">
      <c r="A130" s="403">
        <v>0</v>
      </c>
      <c r="B130" s="409">
        <v>0</v>
      </c>
      <c r="C130" s="12" t="s">
        <v>290</v>
      </c>
      <c r="D130" s="9">
        <v>234</v>
      </c>
      <c r="E130" s="26" t="s">
        <v>170</v>
      </c>
      <c r="F130" s="25" t="s">
        <v>82</v>
      </c>
      <c r="G130" s="35">
        <v>109.91</v>
      </c>
      <c r="H130" s="2">
        <f t="shared" si="6"/>
        <v>120.9</v>
      </c>
      <c r="I130" s="10">
        <v>42917</v>
      </c>
      <c r="J130" s="10">
        <v>43281</v>
      </c>
      <c r="K130" s="22" t="s">
        <v>655</v>
      </c>
      <c r="L130" s="286" t="s">
        <v>662</v>
      </c>
      <c r="M130" s="289" t="s">
        <v>706</v>
      </c>
      <c r="N130" s="431"/>
    </row>
    <row r="131" spans="1:14" ht="35.1" customHeight="1">
      <c r="A131" s="403">
        <v>0</v>
      </c>
      <c r="B131" s="430" t="s">
        <v>723</v>
      </c>
      <c r="C131" s="32" t="s">
        <v>290</v>
      </c>
      <c r="D131" s="31">
        <v>212</v>
      </c>
      <c r="E131" s="31" t="s">
        <v>181</v>
      </c>
      <c r="F131" s="30" t="s">
        <v>85</v>
      </c>
      <c r="G131" s="29">
        <v>45.59</v>
      </c>
      <c r="H131" s="29">
        <f t="shared" si="6"/>
        <v>50.15</v>
      </c>
      <c r="I131" s="21">
        <v>42917</v>
      </c>
      <c r="J131" s="21">
        <v>43281</v>
      </c>
      <c r="K131" s="22" t="s">
        <v>655</v>
      </c>
      <c r="L131" s="296" t="s">
        <v>662</v>
      </c>
      <c r="M131" s="298" t="s">
        <v>706</v>
      </c>
      <c r="N131" s="431" t="s">
        <v>722</v>
      </c>
    </row>
    <row r="132" spans="1:14" ht="35.1" customHeight="1">
      <c r="A132" s="403">
        <v>0</v>
      </c>
      <c r="B132" s="409">
        <v>0</v>
      </c>
      <c r="C132" s="27" t="s">
        <v>290</v>
      </c>
      <c r="D132" s="26">
        <v>216</v>
      </c>
      <c r="E132" s="26" t="s">
        <v>179</v>
      </c>
      <c r="F132" s="25" t="s">
        <v>83</v>
      </c>
      <c r="G132" s="34">
        <v>109.91</v>
      </c>
      <c r="H132" s="34">
        <f t="shared" si="6"/>
        <v>120.9</v>
      </c>
      <c r="I132" s="19">
        <v>42917</v>
      </c>
      <c r="J132" s="19">
        <v>43281</v>
      </c>
      <c r="K132" s="22" t="s">
        <v>655</v>
      </c>
      <c r="L132" s="296" t="s">
        <v>662</v>
      </c>
      <c r="M132" s="298" t="s">
        <v>706</v>
      </c>
      <c r="N132" s="431"/>
    </row>
    <row r="133" spans="1:14" ht="35.1" customHeight="1">
      <c r="A133" s="403">
        <v>0</v>
      </c>
      <c r="B133" s="409">
        <v>0</v>
      </c>
      <c r="C133" s="27" t="s">
        <v>290</v>
      </c>
      <c r="D133" s="26">
        <v>220</v>
      </c>
      <c r="E133" s="26" t="s">
        <v>177</v>
      </c>
      <c r="F133" s="25" t="s">
        <v>81</v>
      </c>
      <c r="G133" s="34">
        <v>109.91</v>
      </c>
      <c r="H133" s="34">
        <f t="shared" si="6"/>
        <v>120.9</v>
      </c>
      <c r="I133" s="19">
        <v>42917</v>
      </c>
      <c r="J133" s="19">
        <v>43281</v>
      </c>
      <c r="K133" s="22" t="s">
        <v>655</v>
      </c>
      <c r="L133" s="296" t="s">
        <v>662</v>
      </c>
      <c r="M133" s="298" t="s">
        <v>706</v>
      </c>
      <c r="N133" s="431"/>
    </row>
    <row r="134" spans="1:14" ht="35.1" customHeight="1">
      <c r="A134" s="403">
        <v>0</v>
      </c>
      <c r="B134" s="409">
        <v>0</v>
      </c>
      <c r="C134" s="27" t="s">
        <v>290</v>
      </c>
      <c r="D134" s="26">
        <v>214</v>
      </c>
      <c r="E134" s="26" t="s">
        <v>180</v>
      </c>
      <c r="F134" s="25" t="s">
        <v>86</v>
      </c>
      <c r="G134" s="34">
        <v>45.59</v>
      </c>
      <c r="H134" s="34">
        <f t="shared" si="6"/>
        <v>50.15</v>
      </c>
      <c r="I134" s="19">
        <v>42917</v>
      </c>
      <c r="J134" s="19">
        <v>43281</v>
      </c>
      <c r="K134" s="22" t="s">
        <v>655</v>
      </c>
      <c r="L134" s="296" t="s">
        <v>662</v>
      </c>
      <c r="M134" s="298" t="s">
        <v>706</v>
      </c>
      <c r="N134" s="431"/>
    </row>
    <row r="135" spans="1:14" ht="35.1" customHeight="1">
      <c r="A135" s="403">
        <v>0</v>
      </c>
      <c r="B135" s="409">
        <v>0</v>
      </c>
      <c r="C135" s="27" t="s">
        <v>290</v>
      </c>
      <c r="D135" s="26">
        <v>218</v>
      </c>
      <c r="E135" s="26" t="s">
        <v>178</v>
      </c>
      <c r="F135" s="25" t="s">
        <v>84</v>
      </c>
      <c r="G135" s="34">
        <v>109.91</v>
      </c>
      <c r="H135" s="34">
        <f t="shared" si="6"/>
        <v>120.9</v>
      </c>
      <c r="I135" s="19">
        <v>42917</v>
      </c>
      <c r="J135" s="19">
        <v>43281</v>
      </c>
      <c r="K135" s="22" t="s">
        <v>655</v>
      </c>
      <c r="L135" s="296" t="s">
        <v>662</v>
      </c>
      <c r="M135" s="298" t="s">
        <v>706</v>
      </c>
      <c r="N135" s="431"/>
    </row>
    <row r="136" spans="1:14" ht="35.1" customHeight="1" thickBot="1">
      <c r="A136" s="403">
        <v>0</v>
      </c>
      <c r="B136" s="409">
        <v>0</v>
      </c>
      <c r="C136" s="12" t="s">
        <v>290</v>
      </c>
      <c r="D136" s="36">
        <v>222</v>
      </c>
      <c r="E136" s="26" t="s">
        <v>176</v>
      </c>
      <c r="F136" s="25" t="s">
        <v>82</v>
      </c>
      <c r="G136" s="35">
        <v>109.91</v>
      </c>
      <c r="H136" s="34">
        <f t="shared" si="6"/>
        <v>120.9</v>
      </c>
      <c r="I136" s="10">
        <v>42917</v>
      </c>
      <c r="J136" s="10">
        <v>43281</v>
      </c>
      <c r="K136" s="22" t="s">
        <v>655</v>
      </c>
      <c r="L136" s="286" t="s">
        <v>662</v>
      </c>
      <c r="M136" s="289" t="s">
        <v>706</v>
      </c>
      <c r="N136" s="431"/>
    </row>
    <row r="137" spans="1:14" ht="35.1" customHeight="1">
      <c r="A137" s="402" t="s">
        <v>47</v>
      </c>
      <c r="B137" s="418" t="s">
        <v>475</v>
      </c>
      <c r="C137" s="274" t="s">
        <v>8</v>
      </c>
      <c r="D137" s="113">
        <v>238</v>
      </c>
      <c r="E137" s="103" t="s">
        <v>189</v>
      </c>
      <c r="F137" s="73" t="s">
        <v>191</v>
      </c>
      <c r="G137" s="57">
        <v>9.98</v>
      </c>
      <c r="H137" s="57">
        <f t="shared" si="6"/>
        <v>10.98</v>
      </c>
      <c r="I137" s="18">
        <v>42917</v>
      </c>
      <c r="J137" s="18">
        <v>43281</v>
      </c>
      <c r="K137" s="119"/>
      <c r="L137" s="253" t="s">
        <v>653</v>
      </c>
      <c r="M137" s="261"/>
      <c r="N137" s="284"/>
    </row>
    <row r="138" spans="1:14" ht="35.1" customHeight="1" thickBot="1">
      <c r="A138" s="407"/>
      <c r="B138" s="407"/>
      <c r="C138" s="210" t="s">
        <v>8</v>
      </c>
      <c r="D138" s="114">
        <v>240</v>
      </c>
      <c r="E138" s="113" t="s">
        <v>188</v>
      </c>
      <c r="F138" s="74" t="s">
        <v>190</v>
      </c>
      <c r="G138" s="49">
        <v>9.98</v>
      </c>
      <c r="H138" s="49">
        <f t="shared" si="6"/>
        <v>10.98</v>
      </c>
      <c r="I138" s="254">
        <v>42917</v>
      </c>
      <c r="J138" s="254">
        <v>43281</v>
      </c>
      <c r="K138" s="119"/>
      <c r="L138" s="259" t="s">
        <v>653</v>
      </c>
      <c r="M138" s="262"/>
      <c r="N138" s="284"/>
    </row>
    <row r="139" spans="1:14" ht="35.1" customHeight="1">
      <c r="A139" s="424" t="s">
        <v>355</v>
      </c>
      <c r="B139" s="425" t="s">
        <v>669</v>
      </c>
      <c r="C139" s="209" t="s">
        <v>8</v>
      </c>
      <c r="D139" s="113">
        <v>1500</v>
      </c>
      <c r="E139" s="103" t="s">
        <v>192</v>
      </c>
      <c r="F139" s="73" t="s">
        <v>729</v>
      </c>
      <c r="G139" s="57">
        <v>229.86</v>
      </c>
      <c r="H139" s="57">
        <f t="shared" si="6"/>
        <v>252.85</v>
      </c>
      <c r="I139" s="18">
        <v>42917</v>
      </c>
      <c r="J139" s="18">
        <v>43281</v>
      </c>
      <c r="K139" s="119"/>
      <c r="L139" s="287" t="s">
        <v>662</v>
      </c>
      <c r="M139" s="428" t="s">
        <v>716</v>
      </c>
      <c r="N139" s="394" t="s">
        <v>748</v>
      </c>
    </row>
    <row r="140" spans="1:14" ht="35.1" customHeight="1" thickBot="1">
      <c r="A140" s="403"/>
      <c r="B140" s="426"/>
      <c r="C140" s="274" t="s">
        <v>8</v>
      </c>
      <c r="D140" s="113">
        <v>1501</v>
      </c>
      <c r="E140" s="113" t="s">
        <v>726</v>
      </c>
      <c r="F140" s="74" t="s">
        <v>730</v>
      </c>
      <c r="G140" s="49">
        <v>229.86</v>
      </c>
      <c r="H140" s="49">
        <f t="shared" si="6"/>
        <v>252.85</v>
      </c>
      <c r="I140" s="20">
        <v>43800</v>
      </c>
      <c r="J140" s="20">
        <v>43281</v>
      </c>
      <c r="K140" s="119"/>
      <c r="L140" s="287" t="s">
        <v>728</v>
      </c>
      <c r="M140" s="396"/>
      <c r="N140" s="394"/>
    </row>
    <row r="141" spans="1:14" ht="35.1" customHeight="1">
      <c r="A141" s="403">
        <v>0</v>
      </c>
      <c r="B141" s="405">
        <v>0</v>
      </c>
      <c r="C141" s="274" t="s">
        <v>8</v>
      </c>
      <c r="D141" s="113">
        <v>1602</v>
      </c>
      <c r="E141" s="113" t="s">
        <v>193</v>
      </c>
      <c r="F141" s="74" t="s">
        <v>731</v>
      </c>
      <c r="G141" s="49">
        <v>328.01</v>
      </c>
      <c r="H141" s="49">
        <f t="shared" si="6"/>
        <v>360.81</v>
      </c>
      <c r="I141" s="20">
        <v>42917</v>
      </c>
      <c r="J141" s="20">
        <v>43281</v>
      </c>
      <c r="K141" s="119"/>
      <c r="L141" s="287" t="s">
        <v>662</v>
      </c>
      <c r="M141" s="428" t="s">
        <v>716</v>
      </c>
      <c r="N141" s="394"/>
    </row>
    <row r="142" spans="1:14" ht="35.1" customHeight="1" thickBot="1">
      <c r="A142" s="403"/>
      <c r="B142" s="405"/>
      <c r="C142" s="274" t="s">
        <v>8</v>
      </c>
      <c r="D142" s="113">
        <v>1603</v>
      </c>
      <c r="E142" s="113" t="s">
        <v>725</v>
      </c>
      <c r="F142" s="74" t="s">
        <v>732</v>
      </c>
      <c r="G142" s="49">
        <v>328.01</v>
      </c>
      <c r="H142" s="49">
        <f t="shared" si="6"/>
        <v>360.81</v>
      </c>
      <c r="I142" s="20">
        <v>43435</v>
      </c>
      <c r="J142" s="20">
        <v>43281</v>
      </c>
      <c r="K142" s="119"/>
      <c r="L142" s="287" t="s">
        <v>728</v>
      </c>
      <c r="M142" s="396"/>
      <c r="N142" s="394"/>
    </row>
    <row r="143" spans="1:14" ht="35.1" customHeight="1">
      <c r="A143" s="403"/>
      <c r="B143" s="405"/>
      <c r="C143" s="274" t="s">
        <v>8</v>
      </c>
      <c r="D143" s="113">
        <v>1600</v>
      </c>
      <c r="E143" s="113" t="s">
        <v>194</v>
      </c>
      <c r="F143" s="74" t="s">
        <v>733</v>
      </c>
      <c r="G143" s="49">
        <v>328.01</v>
      </c>
      <c r="H143" s="49">
        <f t="shared" si="6"/>
        <v>360.81</v>
      </c>
      <c r="I143" s="20">
        <v>42917</v>
      </c>
      <c r="J143" s="20">
        <v>43281</v>
      </c>
      <c r="K143" s="119"/>
      <c r="L143" s="287" t="s">
        <v>662</v>
      </c>
      <c r="M143" s="428" t="s">
        <v>716</v>
      </c>
      <c r="N143" s="394"/>
    </row>
    <row r="144" spans="1:14" ht="35.1" customHeight="1" thickBot="1">
      <c r="A144" s="403">
        <v>0</v>
      </c>
      <c r="B144" s="427">
        <v>0</v>
      </c>
      <c r="C144" s="210" t="s">
        <v>8</v>
      </c>
      <c r="D144" s="113">
        <v>1601</v>
      </c>
      <c r="E144" s="114" t="s">
        <v>724</v>
      </c>
      <c r="F144" s="75" t="s">
        <v>734</v>
      </c>
      <c r="G144" s="49">
        <v>328.01</v>
      </c>
      <c r="H144" s="49">
        <f t="shared" si="6"/>
        <v>360.81</v>
      </c>
      <c r="I144" s="254">
        <v>43435</v>
      </c>
      <c r="J144" s="254">
        <v>43281</v>
      </c>
      <c r="K144" s="119"/>
      <c r="L144" s="287" t="s">
        <v>728</v>
      </c>
      <c r="M144" s="396"/>
      <c r="N144" s="394"/>
    </row>
    <row r="145" spans="1:14" ht="35.1" customHeight="1" thickBot="1">
      <c r="A145" s="80" t="s">
        <v>313</v>
      </c>
      <c r="B145" s="71"/>
      <c r="C145" s="71"/>
      <c r="D145" s="71"/>
      <c r="E145" s="71"/>
      <c r="F145" s="71"/>
      <c r="G145" s="71"/>
      <c r="H145" s="71"/>
      <c r="I145" s="81"/>
      <c r="J145" s="81"/>
      <c r="K145" s="119"/>
      <c r="L145" s="81"/>
      <c r="M145" s="81"/>
    </row>
    <row r="146" spans="1:14" ht="35.1" customHeight="1" thickBot="1">
      <c r="A146" s="433" t="s">
        <v>356</v>
      </c>
      <c r="B146" s="413" t="s">
        <v>490</v>
      </c>
      <c r="C146" s="100" t="s">
        <v>8</v>
      </c>
      <c r="D146" s="383" t="s">
        <v>540</v>
      </c>
      <c r="E146" s="384"/>
      <c r="F146" s="73" t="s">
        <v>184</v>
      </c>
      <c r="G146" s="55">
        <v>10695.56</v>
      </c>
      <c r="H146" s="55">
        <f t="shared" ref="H146:H157" si="7">ROUND(G146*1.1,2)</f>
        <v>11765.12</v>
      </c>
      <c r="I146" s="18">
        <v>42917</v>
      </c>
      <c r="J146" s="18">
        <v>43281</v>
      </c>
      <c r="K146" s="119"/>
      <c r="L146" s="253" t="s">
        <v>653</v>
      </c>
      <c r="M146" s="261"/>
    </row>
    <row r="147" spans="1:14" ht="35.1" customHeight="1" thickBot="1">
      <c r="A147" s="434">
        <v>0</v>
      </c>
      <c r="B147" s="398">
        <v>0</v>
      </c>
      <c r="C147" s="101" t="s">
        <v>8</v>
      </c>
      <c r="D147" s="383" t="s">
        <v>540</v>
      </c>
      <c r="E147" s="384"/>
      <c r="F147" s="74" t="s">
        <v>183</v>
      </c>
      <c r="G147" s="54">
        <v>12464.46</v>
      </c>
      <c r="H147" s="54">
        <f t="shared" si="7"/>
        <v>13710.91</v>
      </c>
      <c r="I147" s="20">
        <v>42917</v>
      </c>
      <c r="J147" s="20">
        <v>43281</v>
      </c>
      <c r="K147" s="119"/>
      <c r="L147" s="253" t="s">
        <v>653</v>
      </c>
      <c r="M147" s="261"/>
    </row>
    <row r="148" spans="1:14" ht="35.1" customHeight="1" thickBot="1">
      <c r="A148" s="434">
        <v>0</v>
      </c>
      <c r="B148" s="398">
        <v>0</v>
      </c>
      <c r="C148" s="102" t="s">
        <v>8</v>
      </c>
      <c r="D148" s="383" t="s">
        <v>540</v>
      </c>
      <c r="E148" s="384"/>
      <c r="F148" s="75" t="s">
        <v>182</v>
      </c>
      <c r="G148" s="54">
        <v>7308.67</v>
      </c>
      <c r="H148" s="54">
        <f t="shared" si="7"/>
        <v>8039.54</v>
      </c>
      <c r="I148" s="254">
        <v>42917</v>
      </c>
      <c r="J148" s="254">
        <v>43281</v>
      </c>
      <c r="K148" s="119"/>
      <c r="L148" s="259" t="s">
        <v>653</v>
      </c>
      <c r="M148" s="262"/>
    </row>
    <row r="149" spans="1:14" ht="56.25" customHeight="1" thickBot="1">
      <c r="A149" s="434">
        <v>0</v>
      </c>
      <c r="B149" s="306" t="s">
        <v>474</v>
      </c>
      <c r="C149" s="210" t="s">
        <v>8</v>
      </c>
      <c r="D149" s="383" t="s">
        <v>540</v>
      </c>
      <c r="E149" s="384"/>
      <c r="F149" s="50"/>
      <c r="G149" s="43">
        <v>707.57</v>
      </c>
      <c r="H149" s="43">
        <f t="shared" si="7"/>
        <v>778.33</v>
      </c>
      <c r="I149" s="33">
        <v>42917</v>
      </c>
      <c r="J149" s="33">
        <v>43281</v>
      </c>
      <c r="K149" s="119"/>
      <c r="L149" s="259" t="s">
        <v>653</v>
      </c>
      <c r="M149" s="262"/>
    </row>
    <row r="150" spans="1:14" ht="51.75" customHeight="1" thickBot="1">
      <c r="A150" s="434">
        <v>0</v>
      </c>
      <c r="B150" s="198" t="s">
        <v>473</v>
      </c>
      <c r="C150" s="124" t="s">
        <v>8</v>
      </c>
      <c r="D150" s="383" t="s">
        <v>540</v>
      </c>
      <c r="E150" s="384"/>
      <c r="F150" s="72"/>
      <c r="G150" s="43">
        <v>677.38</v>
      </c>
      <c r="H150" s="43">
        <f t="shared" si="7"/>
        <v>745.12</v>
      </c>
      <c r="I150" s="33">
        <v>42917</v>
      </c>
      <c r="J150" s="33">
        <v>43281</v>
      </c>
      <c r="K150" s="119"/>
      <c r="L150" s="259" t="s">
        <v>653</v>
      </c>
      <c r="M150" s="262"/>
    </row>
    <row r="151" spans="1:14" ht="35.1" customHeight="1" thickBot="1">
      <c r="A151" s="402" t="s">
        <v>23</v>
      </c>
      <c r="B151" s="432" t="s">
        <v>24</v>
      </c>
      <c r="C151" s="209" t="s">
        <v>8</v>
      </c>
      <c r="D151" s="383" t="s">
        <v>540</v>
      </c>
      <c r="E151" s="384"/>
      <c r="F151" s="69" t="s">
        <v>187</v>
      </c>
      <c r="G151" s="55">
        <v>5216.17</v>
      </c>
      <c r="H151" s="55">
        <f t="shared" si="7"/>
        <v>5737.79</v>
      </c>
      <c r="I151" s="18">
        <v>42917</v>
      </c>
      <c r="J151" s="18">
        <v>43281</v>
      </c>
      <c r="K151" s="119"/>
      <c r="L151" s="253" t="s">
        <v>653</v>
      </c>
      <c r="M151" s="261"/>
    </row>
    <row r="152" spans="1:14" ht="35.1" customHeight="1" thickBot="1">
      <c r="A152" s="403">
        <v>0</v>
      </c>
      <c r="B152" s="409">
        <v>0</v>
      </c>
      <c r="C152" s="274" t="s">
        <v>8</v>
      </c>
      <c r="D152" s="383" t="s">
        <v>540</v>
      </c>
      <c r="E152" s="384"/>
      <c r="F152" s="70" t="s">
        <v>186</v>
      </c>
      <c r="G152" s="54">
        <v>9785.14</v>
      </c>
      <c r="H152" s="54">
        <f t="shared" si="7"/>
        <v>10763.65</v>
      </c>
      <c r="I152" s="20">
        <v>42917</v>
      </c>
      <c r="J152" s="20">
        <v>43281</v>
      </c>
      <c r="K152" s="119"/>
      <c r="L152" s="253" t="s">
        <v>653</v>
      </c>
      <c r="M152" s="261"/>
    </row>
    <row r="153" spans="1:14" ht="69" customHeight="1" thickBot="1">
      <c r="A153" s="403">
        <v>0</v>
      </c>
      <c r="B153" s="409">
        <v>0</v>
      </c>
      <c r="C153" s="210" t="s">
        <v>8</v>
      </c>
      <c r="D153" s="383" t="s">
        <v>540</v>
      </c>
      <c r="E153" s="384"/>
      <c r="F153" s="77" t="s">
        <v>185</v>
      </c>
      <c r="G153" s="54">
        <v>5216.17</v>
      </c>
      <c r="H153" s="54">
        <f t="shared" si="7"/>
        <v>5737.79</v>
      </c>
      <c r="I153" s="254">
        <v>42917</v>
      </c>
      <c r="J153" s="254">
        <v>43281</v>
      </c>
      <c r="K153" s="119"/>
      <c r="L153" s="259" t="s">
        <v>653</v>
      </c>
      <c r="M153" s="262"/>
    </row>
    <row r="154" spans="1:14" ht="54.75" customHeight="1" thickBot="1">
      <c r="A154" s="411">
        <v>0</v>
      </c>
      <c r="B154" s="306" t="s">
        <v>474</v>
      </c>
      <c r="C154" s="124" t="s">
        <v>8</v>
      </c>
      <c r="D154" s="383" t="s">
        <v>540</v>
      </c>
      <c r="E154" s="384"/>
      <c r="F154" s="50"/>
      <c r="G154" s="43">
        <v>1415.12</v>
      </c>
      <c r="H154" s="43">
        <f t="shared" si="7"/>
        <v>1556.63</v>
      </c>
      <c r="I154" s="33">
        <v>42917</v>
      </c>
      <c r="J154" s="33">
        <v>43281</v>
      </c>
      <c r="K154" s="119"/>
      <c r="L154" s="259" t="s">
        <v>653</v>
      </c>
      <c r="M154" s="262"/>
    </row>
    <row r="155" spans="1:14" ht="54" customHeight="1" thickBot="1">
      <c r="A155" s="411">
        <v>0</v>
      </c>
      <c r="B155" s="306" t="s">
        <v>473</v>
      </c>
      <c r="C155" s="124" t="s">
        <v>8</v>
      </c>
      <c r="D155" s="383" t="s">
        <v>540</v>
      </c>
      <c r="E155" s="384"/>
      <c r="F155" s="84"/>
      <c r="G155" s="43">
        <v>1384.94</v>
      </c>
      <c r="H155" s="58">
        <f t="shared" si="7"/>
        <v>1523.43</v>
      </c>
      <c r="I155" s="33">
        <v>42917</v>
      </c>
      <c r="J155" s="33">
        <v>43281</v>
      </c>
      <c r="K155" s="119"/>
      <c r="L155" s="259" t="s">
        <v>653</v>
      </c>
      <c r="M155" s="262"/>
    </row>
    <row r="156" spans="1:14" ht="114.75" customHeight="1" thickBot="1">
      <c r="A156" s="307" t="s">
        <v>25</v>
      </c>
      <c r="B156" s="128" t="s">
        <v>357</v>
      </c>
      <c r="C156" s="124" t="s">
        <v>8</v>
      </c>
      <c r="D156" s="383" t="s">
        <v>540</v>
      </c>
      <c r="E156" s="384"/>
      <c r="F156" s="72"/>
      <c r="G156" s="47">
        <v>7075.64</v>
      </c>
      <c r="H156" s="47">
        <f t="shared" si="7"/>
        <v>7783.2</v>
      </c>
      <c r="I156" s="33">
        <v>42917</v>
      </c>
      <c r="J156" s="33">
        <v>43281</v>
      </c>
      <c r="K156" s="119"/>
      <c r="L156" s="259" t="s">
        <v>653</v>
      </c>
      <c r="M156" s="262"/>
    </row>
    <row r="157" spans="1:14" ht="150.75" thickBot="1">
      <c r="A157" s="307" t="s">
        <v>26</v>
      </c>
      <c r="B157" s="127" t="s">
        <v>358</v>
      </c>
      <c r="C157" s="124" t="s">
        <v>8</v>
      </c>
      <c r="D157" s="383" t="s">
        <v>540</v>
      </c>
      <c r="E157" s="384"/>
      <c r="F157" s="84"/>
      <c r="G157" s="43">
        <v>5306.73</v>
      </c>
      <c r="H157" s="43">
        <f t="shared" si="7"/>
        <v>5837.4</v>
      </c>
      <c r="I157" s="33">
        <v>42917</v>
      </c>
      <c r="J157" s="33">
        <v>43281</v>
      </c>
      <c r="K157" s="119"/>
      <c r="L157" s="259" t="s">
        <v>653</v>
      </c>
      <c r="M157" s="262"/>
    </row>
    <row r="158" spans="1:14" ht="35.1" customHeight="1" thickBot="1">
      <c r="A158" s="78" t="s">
        <v>314</v>
      </c>
      <c r="B158" s="91"/>
      <c r="C158" s="79"/>
      <c r="D158" s="79"/>
      <c r="E158" s="91"/>
      <c r="F158" s="79"/>
      <c r="G158" s="79"/>
      <c r="H158" s="79"/>
      <c r="I158" s="79"/>
      <c r="J158" s="79"/>
      <c r="K158" s="119"/>
      <c r="L158" s="79"/>
      <c r="M158" s="79"/>
    </row>
    <row r="159" spans="1:14" ht="35.1" customHeight="1" thickBot="1">
      <c r="A159" s="80" t="s">
        <v>315</v>
      </c>
      <c r="B159" s="71"/>
      <c r="C159" s="71"/>
      <c r="D159" s="71"/>
      <c r="E159" s="71"/>
      <c r="F159" s="71"/>
      <c r="G159" s="109"/>
      <c r="H159" s="71"/>
      <c r="I159" s="81"/>
      <c r="J159" s="81"/>
      <c r="K159" s="119"/>
      <c r="L159" s="81"/>
      <c r="M159" s="81"/>
    </row>
    <row r="160" spans="1:14" ht="35.1" customHeight="1">
      <c r="A160" s="435" t="s">
        <v>264</v>
      </c>
      <c r="B160" s="435" t="s">
        <v>472</v>
      </c>
      <c r="C160" s="320" t="s">
        <v>8</v>
      </c>
      <c r="D160" s="320">
        <v>460</v>
      </c>
      <c r="E160" s="320" t="s">
        <v>63</v>
      </c>
      <c r="F160" s="321" t="s">
        <v>359</v>
      </c>
      <c r="G160" s="322">
        <v>333.61</v>
      </c>
      <c r="H160" s="322">
        <f t="shared" ref="H160:H223" si="8">ROUND(G160*1.1,2)</f>
        <v>366.97</v>
      </c>
      <c r="I160" s="323">
        <v>42917</v>
      </c>
      <c r="J160" s="323">
        <v>43069</v>
      </c>
      <c r="K160" s="211"/>
      <c r="L160" s="253" t="s">
        <v>654</v>
      </c>
      <c r="M160" s="261" t="s">
        <v>690</v>
      </c>
      <c r="N160" s="394" t="s">
        <v>735</v>
      </c>
    </row>
    <row r="161" spans="1:15" ht="35.1" customHeight="1">
      <c r="A161" s="436"/>
      <c r="B161" s="436">
        <v>0</v>
      </c>
      <c r="C161" s="312" t="s">
        <v>8</v>
      </c>
      <c r="D161" s="312">
        <v>461</v>
      </c>
      <c r="E161" s="312" t="s">
        <v>64</v>
      </c>
      <c r="F161" s="313" t="s">
        <v>360</v>
      </c>
      <c r="G161" s="314">
        <v>333.61</v>
      </c>
      <c r="H161" s="314">
        <f t="shared" si="8"/>
        <v>366.97</v>
      </c>
      <c r="I161" s="315">
        <v>42917</v>
      </c>
      <c r="J161" s="315">
        <v>43069</v>
      </c>
      <c r="K161" s="211"/>
      <c r="L161" s="253" t="s">
        <v>654</v>
      </c>
      <c r="M161" s="261" t="s">
        <v>690</v>
      </c>
      <c r="N161" s="394"/>
    </row>
    <row r="162" spans="1:15" ht="35.1" customHeight="1">
      <c r="A162" s="436"/>
      <c r="B162" s="436">
        <v>0</v>
      </c>
      <c r="C162" s="312" t="s">
        <v>8</v>
      </c>
      <c r="D162" s="312">
        <v>462</v>
      </c>
      <c r="E162" s="312" t="s">
        <v>65</v>
      </c>
      <c r="F162" s="313" t="s">
        <v>361</v>
      </c>
      <c r="G162" s="314">
        <v>333.61</v>
      </c>
      <c r="H162" s="314">
        <f t="shared" si="8"/>
        <v>366.97</v>
      </c>
      <c r="I162" s="315">
        <v>42917</v>
      </c>
      <c r="J162" s="315">
        <v>43069</v>
      </c>
      <c r="K162" s="211"/>
      <c r="L162" s="253" t="s">
        <v>654</v>
      </c>
      <c r="M162" s="261" t="s">
        <v>690</v>
      </c>
      <c r="N162" s="394"/>
    </row>
    <row r="163" spans="1:15" ht="35.1" customHeight="1">
      <c r="A163" s="436"/>
      <c r="B163" s="436">
        <v>0</v>
      </c>
      <c r="C163" s="312" t="s">
        <v>8</v>
      </c>
      <c r="D163" s="312">
        <v>452</v>
      </c>
      <c r="E163" s="312" t="s">
        <v>66</v>
      </c>
      <c r="F163" s="313" t="s">
        <v>362</v>
      </c>
      <c r="G163" s="314">
        <v>470.55</v>
      </c>
      <c r="H163" s="314">
        <f t="shared" si="8"/>
        <v>517.61</v>
      </c>
      <c r="I163" s="315">
        <v>42917</v>
      </c>
      <c r="J163" s="315">
        <v>43069</v>
      </c>
      <c r="K163" s="211"/>
      <c r="L163" s="253" t="s">
        <v>654</v>
      </c>
      <c r="M163" s="261" t="s">
        <v>690</v>
      </c>
      <c r="N163" s="394"/>
    </row>
    <row r="164" spans="1:15" ht="35.1" customHeight="1">
      <c r="A164" s="436"/>
      <c r="B164" s="436">
        <v>0</v>
      </c>
      <c r="C164" s="312" t="s">
        <v>8</v>
      </c>
      <c r="D164" s="312">
        <v>453</v>
      </c>
      <c r="E164" s="312" t="s">
        <v>67</v>
      </c>
      <c r="F164" s="313" t="s">
        <v>363</v>
      </c>
      <c r="G164" s="314">
        <v>436.74</v>
      </c>
      <c r="H164" s="314">
        <f t="shared" si="8"/>
        <v>480.41</v>
      </c>
      <c r="I164" s="315">
        <v>42917</v>
      </c>
      <c r="J164" s="315">
        <v>43069</v>
      </c>
      <c r="K164" s="211"/>
      <c r="L164" s="253" t="s">
        <v>654</v>
      </c>
      <c r="M164" s="261" t="s">
        <v>690</v>
      </c>
      <c r="N164" s="394"/>
    </row>
    <row r="165" spans="1:15" ht="35.1" customHeight="1">
      <c r="A165" s="436"/>
      <c r="B165" s="436">
        <v>0</v>
      </c>
      <c r="C165" s="312" t="s">
        <v>8</v>
      </c>
      <c r="D165" s="312">
        <v>454</v>
      </c>
      <c r="E165" s="312" t="s">
        <v>68</v>
      </c>
      <c r="F165" s="313" t="s">
        <v>364</v>
      </c>
      <c r="G165" s="314">
        <v>411.99</v>
      </c>
      <c r="H165" s="314">
        <f t="shared" si="8"/>
        <v>453.19</v>
      </c>
      <c r="I165" s="315">
        <v>42917</v>
      </c>
      <c r="J165" s="315">
        <v>43069</v>
      </c>
      <c r="K165" s="211"/>
      <c r="L165" s="253" t="s">
        <v>654</v>
      </c>
      <c r="M165" s="261" t="s">
        <v>690</v>
      </c>
      <c r="N165" s="394"/>
    </row>
    <row r="166" spans="1:15" ht="35.1" customHeight="1">
      <c r="A166" s="436"/>
      <c r="B166" s="436">
        <v>0</v>
      </c>
      <c r="C166" s="312" t="s">
        <v>8</v>
      </c>
      <c r="D166" s="312">
        <v>466</v>
      </c>
      <c r="E166" s="312" t="s">
        <v>69</v>
      </c>
      <c r="F166" s="313" t="s">
        <v>62</v>
      </c>
      <c r="G166" s="314">
        <v>416.94</v>
      </c>
      <c r="H166" s="314">
        <f t="shared" si="8"/>
        <v>458.63</v>
      </c>
      <c r="I166" s="315">
        <v>42917</v>
      </c>
      <c r="J166" s="315">
        <v>43069</v>
      </c>
      <c r="K166" s="211"/>
      <c r="L166" s="253" t="s">
        <v>654</v>
      </c>
      <c r="M166" s="261" t="s">
        <v>690</v>
      </c>
      <c r="N166" s="394"/>
    </row>
    <row r="167" spans="1:15" ht="35.1" customHeight="1">
      <c r="A167" s="436"/>
      <c r="B167" s="436">
        <v>0</v>
      </c>
      <c r="C167" s="312" t="s">
        <v>8</v>
      </c>
      <c r="D167" s="312">
        <v>467</v>
      </c>
      <c r="E167" s="312" t="s">
        <v>70</v>
      </c>
      <c r="F167" s="313" t="s">
        <v>365</v>
      </c>
      <c r="G167" s="314">
        <v>495.32</v>
      </c>
      <c r="H167" s="314">
        <f t="shared" si="8"/>
        <v>544.85</v>
      </c>
      <c r="I167" s="315">
        <v>42917</v>
      </c>
      <c r="J167" s="315">
        <v>43069</v>
      </c>
      <c r="K167" s="211"/>
      <c r="L167" s="253" t="s">
        <v>654</v>
      </c>
      <c r="M167" s="261" t="s">
        <v>690</v>
      </c>
      <c r="N167" s="394"/>
    </row>
    <row r="168" spans="1:15" ht="35.1" customHeight="1">
      <c r="A168" s="436"/>
      <c r="B168" s="436">
        <v>0</v>
      </c>
      <c r="C168" s="312" t="s">
        <v>8</v>
      </c>
      <c r="D168" s="312">
        <v>463</v>
      </c>
      <c r="E168" s="312" t="s">
        <v>71</v>
      </c>
      <c r="F168" s="313" t="s">
        <v>366</v>
      </c>
      <c r="G168" s="314">
        <v>613.75</v>
      </c>
      <c r="H168" s="314">
        <f t="shared" si="8"/>
        <v>675.13</v>
      </c>
      <c r="I168" s="315">
        <v>42917</v>
      </c>
      <c r="J168" s="315">
        <v>43069</v>
      </c>
      <c r="K168" s="211"/>
      <c r="L168" s="253" t="s">
        <v>654</v>
      </c>
      <c r="M168" s="261" t="s">
        <v>690</v>
      </c>
      <c r="N168" s="394"/>
    </row>
    <row r="169" spans="1:15" ht="35.1" customHeight="1">
      <c r="A169" s="436"/>
      <c r="B169" s="436">
        <v>0</v>
      </c>
      <c r="C169" s="312" t="s">
        <v>8</v>
      </c>
      <c r="D169" s="312">
        <v>464</v>
      </c>
      <c r="E169" s="312" t="s">
        <v>72</v>
      </c>
      <c r="F169" s="313" t="s">
        <v>367</v>
      </c>
      <c r="G169" s="314">
        <v>613.75</v>
      </c>
      <c r="H169" s="314">
        <f t="shared" si="8"/>
        <v>675.13</v>
      </c>
      <c r="I169" s="315">
        <v>42917</v>
      </c>
      <c r="J169" s="315">
        <v>43069</v>
      </c>
      <c r="K169" s="211"/>
      <c r="L169" s="253" t="s">
        <v>654</v>
      </c>
      <c r="M169" s="261" t="s">
        <v>690</v>
      </c>
      <c r="N169" s="394"/>
    </row>
    <row r="170" spans="1:15" ht="35.1" customHeight="1">
      <c r="A170" s="436"/>
      <c r="B170" s="436">
        <v>0</v>
      </c>
      <c r="C170" s="312" t="s">
        <v>8</v>
      </c>
      <c r="D170" s="312">
        <v>465</v>
      </c>
      <c r="E170" s="312" t="s">
        <v>73</v>
      </c>
      <c r="F170" s="313" t="s">
        <v>368</v>
      </c>
      <c r="G170" s="314">
        <v>613.75</v>
      </c>
      <c r="H170" s="314">
        <f t="shared" si="8"/>
        <v>675.13</v>
      </c>
      <c r="I170" s="315">
        <v>42917</v>
      </c>
      <c r="J170" s="315">
        <v>43069</v>
      </c>
      <c r="K170" s="211"/>
      <c r="L170" s="253" t="s">
        <v>654</v>
      </c>
      <c r="M170" s="261" t="s">
        <v>690</v>
      </c>
      <c r="N170" s="394"/>
    </row>
    <row r="171" spans="1:15" ht="35.1" customHeight="1">
      <c r="A171" s="436"/>
      <c r="B171" s="436">
        <v>0</v>
      </c>
      <c r="C171" s="312" t="s">
        <v>8</v>
      </c>
      <c r="D171" s="312">
        <v>455</v>
      </c>
      <c r="E171" s="312" t="s">
        <v>74</v>
      </c>
      <c r="F171" s="313" t="s">
        <v>369</v>
      </c>
      <c r="G171" s="314">
        <v>787.02</v>
      </c>
      <c r="H171" s="314">
        <f t="shared" si="8"/>
        <v>865.72</v>
      </c>
      <c r="I171" s="315">
        <v>42917</v>
      </c>
      <c r="J171" s="315">
        <v>43069</v>
      </c>
      <c r="K171" s="211"/>
      <c r="L171" s="253" t="s">
        <v>654</v>
      </c>
      <c r="M171" s="261" t="s">
        <v>690</v>
      </c>
      <c r="N171" s="394"/>
    </row>
    <row r="172" spans="1:15" ht="35.1" customHeight="1">
      <c r="A172" s="436"/>
      <c r="B172" s="436">
        <v>0</v>
      </c>
      <c r="C172" s="312" t="s">
        <v>8</v>
      </c>
      <c r="D172" s="312">
        <v>456</v>
      </c>
      <c r="E172" s="312" t="s">
        <v>75</v>
      </c>
      <c r="F172" s="313" t="s">
        <v>370</v>
      </c>
      <c r="G172" s="314">
        <v>744.15</v>
      </c>
      <c r="H172" s="314">
        <f t="shared" si="8"/>
        <v>818.57</v>
      </c>
      <c r="I172" s="315">
        <v>42917</v>
      </c>
      <c r="J172" s="315">
        <v>43069</v>
      </c>
      <c r="K172" s="211"/>
      <c r="L172" s="253" t="s">
        <v>654</v>
      </c>
      <c r="M172" s="261" t="s">
        <v>690</v>
      </c>
      <c r="N172" s="394"/>
    </row>
    <row r="173" spans="1:15" ht="35.1" customHeight="1">
      <c r="A173" s="436"/>
      <c r="B173" s="436">
        <v>0</v>
      </c>
      <c r="C173" s="312" t="s">
        <v>8</v>
      </c>
      <c r="D173" s="312">
        <v>457</v>
      </c>
      <c r="E173" s="312" t="s">
        <v>76</v>
      </c>
      <c r="F173" s="313" t="s">
        <v>371</v>
      </c>
      <c r="G173" s="314">
        <v>715.46</v>
      </c>
      <c r="H173" s="314">
        <f t="shared" si="8"/>
        <v>787.01</v>
      </c>
      <c r="I173" s="315">
        <v>42917</v>
      </c>
      <c r="J173" s="315">
        <v>43069</v>
      </c>
      <c r="K173" s="211"/>
      <c r="L173" s="253" t="s">
        <v>654</v>
      </c>
      <c r="M173" s="261" t="s">
        <v>690</v>
      </c>
      <c r="N173" s="394"/>
    </row>
    <row r="174" spans="1:15" ht="35.1" customHeight="1">
      <c r="A174" s="436"/>
      <c r="B174" s="436">
        <v>0</v>
      </c>
      <c r="C174" s="312" t="s">
        <v>8</v>
      </c>
      <c r="D174" s="312">
        <v>458</v>
      </c>
      <c r="E174" s="312" t="s">
        <v>77</v>
      </c>
      <c r="F174" s="313" t="s">
        <v>372</v>
      </c>
      <c r="G174" s="314">
        <f>1643.98-G$251</f>
        <v>653.97</v>
      </c>
      <c r="H174" s="314">
        <f t="shared" si="8"/>
        <v>719.37</v>
      </c>
      <c r="I174" s="315">
        <v>42917</v>
      </c>
      <c r="J174" s="315">
        <v>43069</v>
      </c>
      <c r="K174" s="97"/>
      <c r="L174" s="253" t="s">
        <v>654</v>
      </c>
      <c r="M174" s="261" t="s">
        <v>690</v>
      </c>
      <c r="N174" s="394"/>
    </row>
    <row r="175" spans="1:15" ht="35.1" customHeight="1">
      <c r="A175" s="436"/>
      <c r="B175" s="436">
        <v>0</v>
      </c>
      <c r="C175" s="312" t="s">
        <v>8</v>
      </c>
      <c r="D175" s="312">
        <v>450</v>
      </c>
      <c r="E175" s="312" t="s">
        <v>79</v>
      </c>
      <c r="F175" s="313" t="s">
        <v>373</v>
      </c>
      <c r="G175" s="314">
        <f>1988.19-G$251</f>
        <v>998.18000000000006</v>
      </c>
      <c r="H175" s="314">
        <f t="shared" si="8"/>
        <v>1098</v>
      </c>
      <c r="I175" s="315">
        <v>42917</v>
      </c>
      <c r="J175" s="315">
        <v>43069</v>
      </c>
      <c r="K175" s="97"/>
      <c r="L175" s="253" t="s">
        <v>654</v>
      </c>
      <c r="M175" s="261" t="s">
        <v>690</v>
      </c>
      <c r="N175" s="394"/>
      <c r="O175" s="97"/>
    </row>
    <row r="176" spans="1:15" ht="35.1" customHeight="1">
      <c r="A176" s="436"/>
      <c r="B176" s="436">
        <v>0</v>
      </c>
      <c r="C176" s="312" t="s">
        <v>8</v>
      </c>
      <c r="D176" s="312">
        <v>459</v>
      </c>
      <c r="E176" s="312" t="s">
        <v>78</v>
      </c>
      <c r="F176" s="313" t="s">
        <v>374</v>
      </c>
      <c r="G176" s="314">
        <f>1643.98-G$251</f>
        <v>653.97</v>
      </c>
      <c r="H176" s="314">
        <f t="shared" si="8"/>
        <v>719.37</v>
      </c>
      <c r="I176" s="315">
        <v>42917</v>
      </c>
      <c r="J176" s="315">
        <v>43069</v>
      </c>
      <c r="K176" s="97"/>
      <c r="L176" s="253" t="s">
        <v>654</v>
      </c>
      <c r="M176" s="261" t="s">
        <v>690</v>
      </c>
      <c r="N176" s="394"/>
      <c r="O176" s="97"/>
    </row>
    <row r="177" spans="1:15" ht="35.1" customHeight="1" thickBot="1">
      <c r="A177" s="436"/>
      <c r="B177" s="436">
        <v>0</v>
      </c>
      <c r="C177" s="324" t="s">
        <v>8</v>
      </c>
      <c r="D177" s="324">
        <v>451</v>
      </c>
      <c r="E177" s="324" t="s">
        <v>80</v>
      </c>
      <c r="F177" s="325" t="s">
        <v>375</v>
      </c>
      <c r="G177" s="326">
        <f>1975.04-G$251</f>
        <v>985.03</v>
      </c>
      <c r="H177" s="326">
        <f t="shared" si="8"/>
        <v>1083.53</v>
      </c>
      <c r="I177" s="327">
        <v>42917</v>
      </c>
      <c r="J177" s="327">
        <v>43069</v>
      </c>
      <c r="K177" s="97"/>
      <c r="L177" s="259" t="s">
        <v>654</v>
      </c>
      <c r="M177" s="262" t="s">
        <v>690</v>
      </c>
      <c r="N177" s="394"/>
      <c r="O177" s="97"/>
    </row>
    <row r="178" spans="1:15" ht="35.1" customHeight="1">
      <c r="A178" s="436"/>
      <c r="B178" s="435" t="s">
        <v>41</v>
      </c>
      <c r="C178" s="320" t="s">
        <v>8</v>
      </c>
      <c r="D178" s="320">
        <v>516</v>
      </c>
      <c r="E178" s="320" t="s">
        <v>43</v>
      </c>
      <c r="F178" s="321" t="s">
        <v>376</v>
      </c>
      <c r="G178" s="322">
        <v>333.61</v>
      </c>
      <c r="H178" s="322">
        <f t="shared" si="8"/>
        <v>366.97</v>
      </c>
      <c r="I178" s="323">
        <v>42917</v>
      </c>
      <c r="J178" s="323">
        <v>43069</v>
      </c>
      <c r="K178" s="211"/>
      <c r="L178" s="20" t="s">
        <v>654</v>
      </c>
      <c r="M178" s="263" t="s">
        <v>690</v>
      </c>
      <c r="N178" s="394" t="s">
        <v>735</v>
      </c>
      <c r="O178" s="97"/>
    </row>
    <row r="179" spans="1:15" ht="35.1" customHeight="1">
      <c r="A179" s="436"/>
      <c r="B179" s="436">
        <v>0</v>
      </c>
      <c r="C179" s="312" t="s">
        <v>8</v>
      </c>
      <c r="D179" s="312">
        <v>546</v>
      </c>
      <c r="E179" s="312" t="s">
        <v>195</v>
      </c>
      <c r="F179" s="313" t="s">
        <v>377</v>
      </c>
      <c r="G179" s="314">
        <v>416.94</v>
      </c>
      <c r="H179" s="314">
        <f t="shared" si="8"/>
        <v>458.63</v>
      </c>
      <c r="I179" s="315">
        <v>42917</v>
      </c>
      <c r="J179" s="315">
        <v>43069</v>
      </c>
      <c r="K179" s="211"/>
      <c r="L179" s="253" t="s">
        <v>654</v>
      </c>
      <c r="M179" s="261" t="s">
        <v>690</v>
      </c>
      <c r="N179" s="394"/>
    </row>
    <row r="180" spans="1:15" ht="35.1" customHeight="1">
      <c r="A180" s="436"/>
      <c r="B180" s="436">
        <v>0</v>
      </c>
      <c r="C180" s="312" t="s">
        <v>8</v>
      </c>
      <c r="D180" s="312">
        <v>548</v>
      </c>
      <c r="E180" s="312" t="s">
        <v>196</v>
      </c>
      <c r="F180" s="313" t="s">
        <v>125</v>
      </c>
      <c r="G180" s="314">
        <v>613.75</v>
      </c>
      <c r="H180" s="314">
        <f t="shared" si="8"/>
        <v>675.13</v>
      </c>
      <c r="I180" s="315">
        <v>42917</v>
      </c>
      <c r="J180" s="315">
        <v>43069</v>
      </c>
      <c r="K180" s="211"/>
      <c r="L180" s="253" t="s">
        <v>654</v>
      </c>
      <c r="M180" s="261" t="s">
        <v>690</v>
      </c>
      <c r="N180" s="394"/>
    </row>
    <row r="181" spans="1:15" ht="35.1" customHeight="1" thickBot="1">
      <c r="A181" s="436"/>
      <c r="B181" s="436">
        <v>0</v>
      </c>
      <c r="C181" s="324" t="s">
        <v>8</v>
      </c>
      <c r="D181" s="324">
        <v>550</v>
      </c>
      <c r="E181" s="324" t="s">
        <v>197</v>
      </c>
      <c r="F181" s="325" t="s">
        <v>378</v>
      </c>
      <c r="G181" s="326">
        <f>1643.98-G$251</f>
        <v>653.97</v>
      </c>
      <c r="H181" s="326">
        <f t="shared" si="8"/>
        <v>719.37</v>
      </c>
      <c r="I181" s="327">
        <v>42917</v>
      </c>
      <c r="J181" s="327">
        <v>43069</v>
      </c>
      <c r="K181" s="97"/>
      <c r="L181" s="259" t="s">
        <v>654</v>
      </c>
      <c r="M181" s="262" t="s">
        <v>690</v>
      </c>
      <c r="N181" s="394"/>
    </row>
    <row r="182" spans="1:15" ht="35.1" customHeight="1">
      <c r="A182" s="436"/>
      <c r="B182" s="435" t="s">
        <v>42</v>
      </c>
      <c r="C182" s="320" t="s">
        <v>8</v>
      </c>
      <c r="D182" s="320">
        <v>518</v>
      </c>
      <c r="E182" s="320" t="s">
        <v>44</v>
      </c>
      <c r="F182" s="321" t="s">
        <v>376</v>
      </c>
      <c r="G182" s="322">
        <v>333.61</v>
      </c>
      <c r="H182" s="322">
        <f t="shared" si="8"/>
        <v>366.97</v>
      </c>
      <c r="I182" s="323">
        <v>42917</v>
      </c>
      <c r="J182" s="323">
        <v>43069</v>
      </c>
      <c r="K182" s="211"/>
      <c r="L182" s="253" t="s">
        <v>654</v>
      </c>
      <c r="M182" s="261" t="s">
        <v>690</v>
      </c>
      <c r="N182" s="394" t="s">
        <v>735</v>
      </c>
      <c r="O182" s="97"/>
    </row>
    <row r="183" spans="1:15" ht="35.1" customHeight="1">
      <c r="A183" s="436"/>
      <c r="B183" s="436">
        <v>0</v>
      </c>
      <c r="C183" s="312" t="s">
        <v>8</v>
      </c>
      <c r="D183" s="312">
        <v>553</v>
      </c>
      <c r="E183" s="312" t="s">
        <v>198</v>
      </c>
      <c r="F183" s="313" t="s">
        <v>377</v>
      </c>
      <c r="G183" s="314">
        <v>416.94</v>
      </c>
      <c r="H183" s="314">
        <f t="shared" si="8"/>
        <v>458.63</v>
      </c>
      <c r="I183" s="315">
        <v>42917</v>
      </c>
      <c r="J183" s="315">
        <v>43069</v>
      </c>
      <c r="K183" s="211"/>
      <c r="L183" s="253" t="s">
        <v>654</v>
      </c>
      <c r="M183" s="261" t="s">
        <v>690</v>
      </c>
      <c r="N183" s="394"/>
    </row>
    <row r="184" spans="1:15" ht="35.1" customHeight="1">
      <c r="A184" s="436"/>
      <c r="B184" s="436">
        <v>0</v>
      </c>
      <c r="C184" s="312" t="s">
        <v>8</v>
      </c>
      <c r="D184" s="312">
        <v>555</v>
      </c>
      <c r="E184" s="312" t="s">
        <v>199</v>
      </c>
      <c r="F184" s="313" t="s">
        <v>125</v>
      </c>
      <c r="G184" s="314">
        <v>613.75</v>
      </c>
      <c r="H184" s="314">
        <f t="shared" si="8"/>
        <v>675.13</v>
      </c>
      <c r="I184" s="315">
        <v>42917</v>
      </c>
      <c r="J184" s="315">
        <v>43069</v>
      </c>
      <c r="K184" s="211"/>
      <c r="L184" s="253" t="s">
        <v>654</v>
      </c>
      <c r="M184" s="261" t="s">
        <v>690</v>
      </c>
      <c r="N184" s="394"/>
    </row>
    <row r="185" spans="1:15" ht="35.1" customHeight="1" thickBot="1">
      <c r="A185" s="436"/>
      <c r="B185" s="436">
        <v>0</v>
      </c>
      <c r="C185" s="324" t="s">
        <v>8</v>
      </c>
      <c r="D185" s="324">
        <v>557</v>
      </c>
      <c r="E185" s="324" t="s">
        <v>200</v>
      </c>
      <c r="F185" s="325" t="s">
        <v>378</v>
      </c>
      <c r="G185" s="326">
        <f>1643.98-G$251</f>
        <v>653.97</v>
      </c>
      <c r="H185" s="326">
        <f t="shared" si="8"/>
        <v>719.37</v>
      </c>
      <c r="I185" s="327">
        <v>42917</v>
      </c>
      <c r="J185" s="327">
        <v>43069</v>
      </c>
      <c r="K185" s="97"/>
      <c r="L185" s="259" t="s">
        <v>654</v>
      </c>
      <c r="M185" s="262" t="s">
        <v>690</v>
      </c>
      <c r="N185" s="394"/>
    </row>
    <row r="186" spans="1:15" ht="35.1" customHeight="1">
      <c r="A186" s="436"/>
      <c r="B186" s="435" t="s">
        <v>471</v>
      </c>
      <c r="C186" s="320" t="s">
        <v>8</v>
      </c>
      <c r="D186" s="320">
        <v>520</v>
      </c>
      <c r="E186" s="320" t="s">
        <v>210</v>
      </c>
      <c r="F186" s="321" t="s">
        <v>376</v>
      </c>
      <c r="G186" s="322">
        <v>333.61</v>
      </c>
      <c r="H186" s="322">
        <f t="shared" si="8"/>
        <v>366.97</v>
      </c>
      <c r="I186" s="323">
        <v>42917</v>
      </c>
      <c r="J186" s="323">
        <v>43069</v>
      </c>
      <c r="K186" s="211"/>
      <c r="L186" s="253" t="s">
        <v>654</v>
      </c>
      <c r="M186" s="261" t="s">
        <v>690</v>
      </c>
      <c r="N186" s="394" t="s">
        <v>735</v>
      </c>
      <c r="O186" s="97"/>
    </row>
    <row r="187" spans="1:15" ht="35.1" customHeight="1">
      <c r="A187" s="436"/>
      <c r="B187" s="436">
        <v>0</v>
      </c>
      <c r="C187" s="312" t="s">
        <v>8</v>
      </c>
      <c r="D187" s="312">
        <v>532</v>
      </c>
      <c r="E187" s="312" t="s">
        <v>201</v>
      </c>
      <c r="F187" s="313" t="s">
        <v>379</v>
      </c>
      <c r="G187" s="314">
        <v>408.92</v>
      </c>
      <c r="H187" s="314">
        <f t="shared" si="8"/>
        <v>449.81</v>
      </c>
      <c r="I187" s="315">
        <v>42917</v>
      </c>
      <c r="J187" s="315">
        <v>43069</v>
      </c>
      <c r="K187" s="211"/>
      <c r="L187" s="253" t="s">
        <v>654</v>
      </c>
      <c r="M187" s="261" t="s">
        <v>690</v>
      </c>
      <c r="N187" s="394"/>
    </row>
    <row r="188" spans="1:15" ht="35.1" customHeight="1">
      <c r="A188" s="436"/>
      <c r="B188" s="436">
        <v>0</v>
      </c>
      <c r="C188" s="312" t="s">
        <v>8</v>
      </c>
      <c r="D188" s="312">
        <v>534</v>
      </c>
      <c r="E188" s="312" t="s">
        <v>202</v>
      </c>
      <c r="F188" s="313" t="s">
        <v>380</v>
      </c>
      <c r="G188" s="314">
        <v>397.6</v>
      </c>
      <c r="H188" s="314">
        <f t="shared" si="8"/>
        <v>437.36</v>
      </c>
      <c r="I188" s="315">
        <v>42917</v>
      </c>
      <c r="J188" s="315">
        <v>43069</v>
      </c>
      <c r="K188" s="211"/>
      <c r="L188" s="253" t="s">
        <v>654</v>
      </c>
      <c r="M188" s="261" t="s">
        <v>690</v>
      </c>
      <c r="N188" s="394"/>
    </row>
    <row r="189" spans="1:15" ht="35.1" customHeight="1">
      <c r="A189" s="436"/>
      <c r="B189" s="436">
        <v>0</v>
      </c>
      <c r="C189" s="312" t="s">
        <v>8</v>
      </c>
      <c r="D189" s="312">
        <v>504</v>
      </c>
      <c r="E189" s="312" t="s">
        <v>271</v>
      </c>
      <c r="F189" s="313" t="s">
        <v>379</v>
      </c>
      <c r="G189" s="314">
        <v>408.92</v>
      </c>
      <c r="H189" s="314">
        <f t="shared" si="8"/>
        <v>449.81</v>
      </c>
      <c r="I189" s="315">
        <v>42917</v>
      </c>
      <c r="J189" s="315">
        <v>43069</v>
      </c>
      <c r="K189" s="211"/>
      <c r="L189" s="253" t="s">
        <v>654</v>
      </c>
      <c r="M189" s="261" t="s">
        <v>690</v>
      </c>
      <c r="N189" s="394"/>
    </row>
    <row r="190" spans="1:15" ht="35.1" customHeight="1">
      <c r="A190" s="436"/>
      <c r="B190" s="436">
        <v>0</v>
      </c>
      <c r="C190" s="312" t="s">
        <v>8</v>
      </c>
      <c r="D190" s="312">
        <v>508</v>
      </c>
      <c r="E190" s="312" t="s">
        <v>211</v>
      </c>
      <c r="F190" s="313" t="s">
        <v>381</v>
      </c>
      <c r="G190" s="314">
        <v>408.92</v>
      </c>
      <c r="H190" s="314">
        <f t="shared" si="8"/>
        <v>449.81</v>
      </c>
      <c r="I190" s="315">
        <v>42917</v>
      </c>
      <c r="J190" s="315">
        <v>43069</v>
      </c>
      <c r="K190" s="211"/>
      <c r="L190" s="253" t="s">
        <v>654</v>
      </c>
      <c r="M190" s="261" t="s">
        <v>690</v>
      </c>
      <c r="N190" s="394"/>
    </row>
    <row r="191" spans="1:15" ht="35.1" customHeight="1">
      <c r="A191" s="436"/>
      <c r="B191" s="436">
        <v>0</v>
      </c>
      <c r="C191" s="312" t="s">
        <v>8</v>
      </c>
      <c r="D191" s="312">
        <v>469</v>
      </c>
      <c r="E191" s="312" t="s">
        <v>205</v>
      </c>
      <c r="F191" s="313" t="s">
        <v>377</v>
      </c>
      <c r="G191" s="314">
        <v>416.94</v>
      </c>
      <c r="H191" s="314">
        <f t="shared" si="8"/>
        <v>458.63</v>
      </c>
      <c r="I191" s="315">
        <v>42917</v>
      </c>
      <c r="J191" s="315">
        <v>43069</v>
      </c>
      <c r="K191" s="211"/>
      <c r="L191" s="253" t="s">
        <v>654</v>
      </c>
      <c r="M191" s="261" t="s">
        <v>690</v>
      </c>
      <c r="N191" s="394"/>
    </row>
    <row r="192" spans="1:15" ht="35.1" customHeight="1">
      <c r="A192" s="436"/>
      <c r="B192" s="436">
        <v>0</v>
      </c>
      <c r="C192" s="312" t="s">
        <v>8</v>
      </c>
      <c r="D192" s="312">
        <v>468</v>
      </c>
      <c r="E192" s="312" t="s">
        <v>206</v>
      </c>
      <c r="F192" s="313" t="s">
        <v>382</v>
      </c>
      <c r="G192" s="314">
        <v>492.25</v>
      </c>
      <c r="H192" s="314">
        <f t="shared" si="8"/>
        <v>541.48</v>
      </c>
      <c r="I192" s="315">
        <v>42917</v>
      </c>
      <c r="J192" s="315">
        <v>43069</v>
      </c>
      <c r="K192" s="211"/>
      <c r="L192" s="253" t="s">
        <v>654</v>
      </c>
      <c r="M192" s="261" t="s">
        <v>690</v>
      </c>
      <c r="N192" s="394"/>
    </row>
    <row r="193" spans="1:20" ht="35.1" customHeight="1">
      <c r="A193" s="436"/>
      <c r="B193" s="436">
        <v>0</v>
      </c>
      <c r="C193" s="312" t="s">
        <v>8</v>
      </c>
      <c r="D193" s="312">
        <v>521</v>
      </c>
      <c r="E193" s="312" t="s">
        <v>207</v>
      </c>
      <c r="F193" s="313" t="s">
        <v>125</v>
      </c>
      <c r="G193" s="314">
        <v>613.75</v>
      </c>
      <c r="H193" s="314">
        <f t="shared" si="8"/>
        <v>675.13</v>
      </c>
      <c r="I193" s="315">
        <v>42917</v>
      </c>
      <c r="J193" s="315">
        <v>43069</v>
      </c>
      <c r="K193" s="211"/>
      <c r="L193" s="253" t="s">
        <v>654</v>
      </c>
      <c r="M193" s="261" t="s">
        <v>690</v>
      </c>
      <c r="N193" s="394"/>
    </row>
    <row r="194" spans="1:20" ht="35.1" customHeight="1">
      <c r="A194" s="436"/>
      <c r="B194" s="436">
        <v>0</v>
      </c>
      <c r="C194" s="312" t="s">
        <v>8</v>
      </c>
      <c r="D194" s="312">
        <v>535</v>
      </c>
      <c r="E194" s="312" t="s">
        <v>208</v>
      </c>
      <c r="F194" s="313" t="s">
        <v>383</v>
      </c>
      <c r="G194" s="314">
        <v>693.14</v>
      </c>
      <c r="H194" s="314">
        <f t="shared" si="8"/>
        <v>762.45</v>
      </c>
      <c r="I194" s="315">
        <v>42917</v>
      </c>
      <c r="J194" s="315">
        <v>43069</v>
      </c>
      <c r="K194" s="211"/>
      <c r="L194" s="253" t="s">
        <v>654</v>
      </c>
      <c r="M194" s="261" t="s">
        <v>690</v>
      </c>
      <c r="N194" s="394"/>
    </row>
    <row r="195" spans="1:20" ht="35.1" customHeight="1">
      <c r="A195" s="436"/>
      <c r="B195" s="436">
        <v>0</v>
      </c>
      <c r="C195" s="312" t="s">
        <v>8</v>
      </c>
      <c r="D195" s="312">
        <v>533</v>
      </c>
      <c r="E195" s="312" t="s">
        <v>209</v>
      </c>
      <c r="F195" s="313" t="s">
        <v>384</v>
      </c>
      <c r="G195" s="314">
        <v>735.71</v>
      </c>
      <c r="H195" s="314">
        <f t="shared" si="8"/>
        <v>809.28</v>
      </c>
      <c r="I195" s="315">
        <v>42917</v>
      </c>
      <c r="J195" s="315">
        <v>43069</v>
      </c>
      <c r="K195" s="211"/>
      <c r="L195" s="253" t="s">
        <v>654</v>
      </c>
      <c r="M195" s="261" t="s">
        <v>690</v>
      </c>
      <c r="N195" s="394"/>
    </row>
    <row r="196" spans="1:20" ht="35.1" customHeight="1">
      <c r="A196" s="436"/>
      <c r="B196" s="436">
        <v>0</v>
      </c>
      <c r="C196" s="312" t="s">
        <v>8</v>
      </c>
      <c r="D196" s="312">
        <v>522</v>
      </c>
      <c r="E196" s="312" t="s">
        <v>324</v>
      </c>
      <c r="F196" s="313" t="s">
        <v>378</v>
      </c>
      <c r="G196" s="314">
        <f>1643.98-G$251</f>
        <v>653.97</v>
      </c>
      <c r="H196" s="314">
        <f t="shared" si="8"/>
        <v>719.37</v>
      </c>
      <c r="I196" s="315">
        <v>42917</v>
      </c>
      <c r="J196" s="315">
        <v>43069</v>
      </c>
      <c r="K196" s="97"/>
      <c r="L196" s="253" t="s">
        <v>654</v>
      </c>
      <c r="M196" s="261" t="s">
        <v>690</v>
      </c>
      <c r="N196" s="394"/>
    </row>
    <row r="197" spans="1:20" ht="35.1" customHeight="1">
      <c r="A197" s="436"/>
      <c r="B197" s="436">
        <v>0</v>
      </c>
      <c r="C197" s="312" t="s">
        <v>8</v>
      </c>
      <c r="D197" s="312">
        <v>531</v>
      </c>
      <c r="E197" s="312" t="s">
        <v>295</v>
      </c>
      <c r="F197" s="313" t="s">
        <v>385</v>
      </c>
      <c r="G197" s="314">
        <f>1834.58-G$251</f>
        <v>844.56999999999994</v>
      </c>
      <c r="H197" s="314">
        <f t="shared" si="8"/>
        <v>929.03</v>
      </c>
      <c r="I197" s="315">
        <v>42917</v>
      </c>
      <c r="J197" s="315">
        <v>43069</v>
      </c>
      <c r="K197" s="97"/>
      <c r="L197" s="253" t="s">
        <v>654</v>
      </c>
      <c r="M197" s="261" t="s">
        <v>690</v>
      </c>
      <c r="N197" s="394"/>
      <c r="O197" s="97"/>
    </row>
    <row r="198" spans="1:20" ht="35.1" customHeight="1">
      <c r="A198" s="436"/>
      <c r="B198" s="436">
        <v>0</v>
      </c>
      <c r="C198" s="312" t="s">
        <v>8</v>
      </c>
      <c r="D198" s="312">
        <v>506</v>
      </c>
      <c r="E198" s="312" t="s">
        <v>203</v>
      </c>
      <c r="F198" s="313" t="s">
        <v>386</v>
      </c>
      <c r="G198" s="314">
        <f>2002.28-G$251</f>
        <v>1012.27</v>
      </c>
      <c r="H198" s="314">
        <f t="shared" si="8"/>
        <v>1113.5</v>
      </c>
      <c r="I198" s="315">
        <v>42917</v>
      </c>
      <c r="J198" s="315">
        <v>43069</v>
      </c>
      <c r="K198" s="97"/>
      <c r="L198" s="253" t="s">
        <v>654</v>
      </c>
      <c r="M198" s="261" t="s">
        <v>690</v>
      </c>
      <c r="N198" s="394"/>
      <c r="O198" s="97"/>
    </row>
    <row r="199" spans="1:20" ht="35.1" customHeight="1" thickBot="1">
      <c r="A199" s="436"/>
      <c r="B199" s="436">
        <v>0</v>
      </c>
      <c r="C199" s="324" t="s">
        <v>8</v>
      </c>
      <c r="D199" s="324">
        <v>510</v>
      </c>
      <c r="E199" s="324" t="s">
        <v>204</v>
      </c>
      <c r="F199" s="325" t="s">
        <v>387</v>
      </c>
      <c r="G199" s="326">
        <f>2002.28-G$251</f>
        <v>1012.27</v>
      </c>
      <c r="H199" s="326">
        <f t="shared" si="8"/>
        <v>1113.5</v>
      </c>
      <c r="I199" s="327">
        <v>42917</v>
      </c>
      <c r="J199" s="327">
        <v>43069</v>
      </c>
      <c r="K199" s="97"/>
      <c r="L199" s="259" t="s">
        <v>654</v>
      </c>
      <c r="M199" s="262" t="s">
        <v>690</v>
      </c>
      <c r="N199" s="394"/>
      <c r="O199" s="97"/>
    </row>
    <row r="200" spans="1:20" ht="35.1" customHeight="1">
      <c r="A200" s="436"/>
      <c r="B200" s="435" t="s">
        <v>470</v>
      </c>
      <c r="C200" s="320" t="s">
        <v>8</v>
      </c>
      <c r="D200" s="320">
        <v>500</v>
      </c>
      <c r="E200" s="320" t="s">
        <v>217</v>
      </c>
      <c r="F200" s="321" t="s">
        <v>376</v>
      </c>
      <c r="G200" s="322">
        <v>333.61</v>
      </c>
      <c r="H200" s="322">
        <f t="shared" si="8"/>
        <v>366.97</v>
      </c>
      <c r="I200" s="323">
        <v>42917</v>
      </c>
      <c r="J200" s="323">
        <v>43069</v>
      </c>
      <c r="K200" s="211"/>
      <c r="L200" s="253" t="s">
        <v>654</v>
      </c>
      <c r="M200" s="261" t="s">
        <v>690</v>
      </c>
      <c r="N200" s="394" t="s">
        <v>735</v>
      </c>
      <c r="O200" s="97"/>
    </row>
    <row r="201" spans="1:20" ht="35.1" customHeight="1">
      <c r="A201" s="436"/>
      <c r="B201" s="436">
        <v>0</v>
      </c>
      <c r="C201" s="312" t="s">
        <v>8</v>
      </c>
      <c r="D201" s="312">
        <v>501</v>
      </c>
      <c r="E201" s="312" t="s">
        <v>215</v>
      </c>
      <c r="F201" s="313" t="s">
        <v>379</v>
      </c>
      <c r="G201" s="314">
        <v>386.96</v>
      </c>
      <c r="H201" s="314">
        <f t="shared" si="8"/>
        <v>425.66</v>
      </c>
      <c r="I201" s="315">
        <v>42917</v>
      </c>
      <c r="J201" s="315">
        <v>43069</v>
      </c>
      <c r="K201" s="211"/>
      <c r="L201" s="253" t="s">
        <v>654</v>
      </c>
      <c r="M201" s="261" t="s">
        <v>690</v>
      </c>
      <c r="N201" s="394"/>
    </row>
    <row r="202" spans="1:20" ht="35.1" customHeight="1">
      <c r="A202" s="436"/>
      <c r="B202" s="436">
        <v>0</v>
      </c>
      <c r="C202" s="312" t="s">
        <v>8</v>
      </c>
      <c r="D202" s="312">
        <v>505</v>
      </c>
      <c r="E202" s="312" t="s">
        <v>213</v>
      </c>
      <c r="F202" s="313" t="s">
        <v>381</v>
      </c>
      <c r="G202" s="314">
        <v>386.96</v>
      </c>
      <c r="H202" s="314">
        <f t="shared" si="8"/>
        <v>425.66</v>
      </c>
      <c r="I202" s="315">
        <v>42917</v>
      </c>
      <c r="J202" s="315">
        <v>43069</v>
      </c>
      <c r="K202" s="211"/>
      <c r="L202" s="253" t="s">
        <v>654</v>
      </c>
      <c r="M202" s="261" t="s">
        <v>690</v>
      </c>
      <c r="N202" s="394"/>
    </row>
    <row r="203" spans="1:20" ht="35.1" customHeight="1">
      <c r="A203" s="436"/>
      <c r="B203" s="436">
        <v>0</v>
      </c>
      <c r="C203" s="312" t="s">
        <v>8</v>
      </c>
      <c r="D203" s="312">
        <v>541</v>
      </c>
      <c r="E203" s="312" t="s">
        <v>218</v>
      </c>
      <c r="F203" s="313" t="s">
        <v>377</v>
      </c>
      <c r="G203" s="314">
        <v>416.94</v>
      </c>
      <c r="H203" s="314">
        <f t="shared" si="8"/>
        <v>458.63</v>
      </c>
      <c r="I203" s="315">
        <v>42917</v>
      </c>
      <c r="J203" s="315">
        <v>43069</v>
      </c>
      <c r="K203" s="211"/>
      <c r="L203" s="253" t="s">
        <v>654</v>
      </c>
      <c r="M203" s="261" t="s">
        <v>690</v>
      </c>
      <c r="N203" s="394"/>
    </row>
    <row r="204" spans="1:20" ht="35.1" customHeight="1">
      <c r="A204" s="436"/>
      <c r="B204" s="436">
        <v>0</v>
      </c>
      <c r="C204" s="312" t="s">
        <v>8</v>
      </c>
      <c r="D204" s="312">
        <v>542</v>
      </c>
      <c r="E204" s="312" t="s">
        <v>219</v>
      </c>
      <c r="F204" s="313" t="s">
        <v>388</v>
      </c>
      <c r="G204" s="314">
        <v>470.28</v>
      </c>
      <c r="H204" s="314">
        <f t="shared" si="8"/>
        <v>517.30999999999995</v>
      </c>
      <c r="I204" s="315">
        <v>42917</v>
      </c>
      <c r="J204" s="315">
        <v>43069</v>
      </c>
      <c r="K204" s="211"/>
      <c r="L204" s="253" t="s">
        <v>654</v>
      </c>
      <c r="M204" s="261" t="s">
        <v>690</v>
      </c>
      <c r="N204" s="394"/>
    </row>
    <row r="205" spans="1:20" ht="35.1" customHeight="1">
      <c r="A205" s="436"/>
      <c r="B205" s="436">
        <v>0</v>
      </c>
      <c r="C205" s="312" t="s">
        <v>8</v>
      </c>
      <c r="D205" s="312">
        <v>543</v>
      </c>
      <c r="E205" s="312" t="s">
        <v>220</v>
      </c>
      <c r="F205" s="313" t="s">
        <v>389</v>
      </c>
      <c r="G205" s="314">
        <v>613.75</v>
      </c>
      <c r="H205" s="314">
        <f t="shared" si="8"/>
        <v>675.13</v>
      </c>
      <c r="I205" s="315">
        <v>42917</v>
      </c>
      <c r="J205" s="315">
        <v>43069</v>
      </c>
      <c r="K205" s="211"/>
      <c r="L205" s="253" t="s">
        <v>654</v>
      </c>
      <c r="M205" s="261" t="s">
        <v>690</v>
      </c>
      <c r="N205" s="394"/>
    </row>
    <row r="206" spans="1:20" ht="35.1" customHeight="1">
      <c r="A206" s="436"/>
      <c r="B206" s="436">
        <v>0</v>
      </c>
      <c r="C206" s="312" t="s">
        <v>8</v>
      </c>
      <c r="D206" s="312">
        <v>544</v>
      </c>
      <c r="E206" s="312" t="s">
        <v>221</v>
      </c>
      <c r="F206" s="313" t="s">
        <v>384</v>
      </c>
      <c r="G206" s="314">
        <v>689.06</v>
      </c>
      <c r="H206" s="314">
        <f t="shared" si="8"/>
        <v>757.97</v>
      </c>
      <c r="I206" s="315">
        <v>42917</v>
      </c>
      <c r="J206" s="315">
        <v>43069</v>
      </c>
      <c r="K206" s="211"/>
      <c r="L206" s="253" t="s">
        <v>654</v>
      </c>
      <c r="M206" s="261" t="s">
        <v>690</v>
      </c>
      <c r="N206" s="394"/>
    </row>
    <row r="207" spans="1:20" ht="35.1" customHeight="1">
      <c r="A207" s="436"/>
      <c r="B207" s="436">
        <v>0</v>
      </c>
      <c r="C207" s="312" t="s">
        <v>8</v>
      </c>
      <c r="D207" s="312">
        <v>502</v>
      </c>
      <c r="E207" s="312" t="s">
        <v>216</v>
      </c>
      <c r="F207" s="313" t="s">
        <v>378</v>
      </c>
      <c r="G207" s="314">
        <f>1643.98-$G$251</f>
        <v>653.97</v>
      </c>
      <c r="H207" s="314">
        <f t="shared" si="8"/>
        <v>719.37</v>
      </c>
      <c r="I207" s="315">
        <v>42917</v>
      </c>
      <c r="J207" s="315">
        <v>43069</v>
      </c>
      <c r="K207" s="97"/>
      <c r="L207" s="253" t="s">
        <v>654</v>
      </c>
      <c r="M207" s="261" t="s">
        <v>690</v>
      </c>
      <c r="N207" s="394"/>
      <c r="T207" s="242" t="s">
        <v>646</v>
      </c>
    </row>
    <row r="208" spans="1:20" ht="35.1" customHeight="1">
      <c r="A208" s="436"/>
      <c r="B208" s="436">
        <v>0</v>
      </c>
      <c r="C208" s="312" t="s">
        <v>8</v>
      </c>
      <c r="D208" s="312">
        <v>503</v>
      </c>
      <c r="E208" s="312" t="s">
        <v>214</v>
      </c>
      <c r="F208" s="313" t="s">
        <v>386</v>
      </c>
      <c r="G208" s="314">
        <f>2002.28-$G$251</f>
        <v>1012.27</v>
      </c>
      <c r="H208" s="314">
        <f t="shared" si="8"/>
        <v>1113.5</v>
      </c>
      <c r="I208" s="315">
        <v>42917</v>
      </c>
      <c r="J208" s="315">
        <v>43069</v>
      </c>
      <c r="K208" s="97"/>
      <c r="L208" s="253" t="s">
        <v>654</v>
      </c>
      <c r="M208" s="261" t="s">
        <v>690</v>
      </c>
      <c r="N208" s="394"/>
      <c r="O208" s="97"/>
      <c r="T208" s="242" t="s">
        <v>646</v>
      </c>
    </row>
    <row r="209" spans="1:20" ht="35.1" customHeight="1" thickBot="1">
      <c r="A209" s="437"/>
      <c r="B209" s="436">
        <v>0</v>
      </c>
      <c r="C209" s="324" t="s">
        <v>8</v>
      </c>
      <c r="D209" s="324">
        <v>507</v>
      </c>
      <c r="E209" s="324" t="s">
        <v>212</v>
      </c>
      <c r="F209" s="325" t="s">
        <v>390</v>
      </c>
      <c r="G209" s="326">
        <f>2002.28-$G$251</f>
        <v>1012.27</v>
      </c>
      <c r="H209" s="326">
        <f t="shared" si="8"/>
        <v>1113.5</v>
      </c>
      <c r="I209" s="327">
        <v>42917</v>
      </c>
      <c r="J209" s="327">
        <v>43069</v>
      </c>
      <c r="K209" s="97"/>
      <c r="L209" s="259" t="s">
        <v>654</v>
      </c>
      <c r="M209" s="262" t="s">
        <v>690</v>
      </c>
      <c r="N209" s="394"/>
      <c r="O209" s="97"/>
      <c r="T209" s="242" t="s">
        <v>646</v>
      </c>
    </row>
    <row r="210" spans="1:20" ht="35.1" customHeight="1">
      <c r="A210" s="443" t="s">
        <v>27</v>
      </c>
      <c r="B210" s="413" t="s">
        <v>469</v>
      </c>
      <c r="C210" s="209" t="s">
        <v>8</v>
      </c>
      <c r="D210" s="100">
        <v>536</v>
      </c>
      <c r="E210" s="100" t="s">
        <v>222</v>
      </c>
      <c r="F210" s="67" t="s">
        <v>278</v>
      </c>
      <c r="G210" s="42">
        <v>54.27</v>
      </c>
      <c r="H210" s="42">
        <f t="shared" si="8"/>
        <v>59.7</v>
      </c>
      <c r="I210" s="18">
        <v>42917</v>
      </c>
      <c r="J210" s="18">
        <v>43281</v>
      </c>
      <c r="K210" s="119"/>
      <c r="L210" s="252" t="s">
        <v>653</v>
      </c>
      <c r="M210" s="260"/>
      <c r="N210" s="394" t="s">
        <v>742</v>
      </c>
      <c r="O210" s="97"/>
    </row>
    <row r="211" spans="1:20" ht="35.1" customHeight="1" thickBot="1">
      <c r="A211" s="444">
        <v>0</v>
      </c>
      <c r="B211" s="439">
        <v>0</v>
      </c>
      <c r="C211" s="210" t="s">
        <v>8</v>
      </c>
      <c r="D211" s="102">
        <v>537</v>
      </c>
      <c r="E211" s="102" t="s">
        <v>223</v>
      </c>
      <c r="F211" s="76" t="s">
        <v>279</v>
      </c>
      <c r="G211" s="44">
        <v>173.05</v>
      </c>
      <c r="H211" s="44">
        <f t="shared" si="8"/>
        <v>190.36</v>
      </c>
      <c r="I211" s="254">
        <v>42917</v>
      </c>
      <c r="J211" s="254">
        <v>43281</v>
      </c>
      <c r="K211" s="119"/>
      <c r="L211" s="259" t="s">
        <v>653</v>
      </c>
      <c r="M211" s="262"/>
      <c r="N211" s="394"/>
    </row>
    <row r="212" spans="1:20" ht="35.1" customHeight="1">
      <c r="A212" s="444">
        <v>0</v>
      </c>
      <c r="B212" s="413" t="s">
        <v>468</v>
      </c>
      <c r="C212" s="32" t="s">
        <v>290</v>
      </c>
      <c r="D212" s="7">
        <v>704</v>
      </c>
      <c r="E212" s="7" t="s">
        <v>225</v>
      </c>
      <c r="F212" s="6" t="s">
        <v>85</v>
      </c>
      <c r="G212" s="212">
        <v>18.14</v>
      </c>
      <c r="H212" s="212">
        <f t="shared" si="8"/>
        <v>19.95</v>
      </c>
      <c r="I212" s="21">
        <v>42917</v>
      </c>
      <c r="J212" s="21">
        <v>43281</v>
      </c>
      <c r="K212" s="22" t="s">
        <v>655</v>
      </c>
      <c r="L212" s="252" t="s">
        <v>653</v>
      </c>
      <c r="M212" s="260"/>
      <c r="N212" s="394"/>
    </row>
    <row r="213" spans="1:20" ht="35.1" customHeight="1" thickBot="1">
      <c r="A213" s="444">
        <v>0</v>
      </c>
      <c r="B213" s="438">
        <v>0</v>
      </c>
      <c r="C213" s="12" t="s">
        <v>290</v>
      </c>
      <c r="D213" s="5">
        <v>706</v>
      </c>
      <c r="E213" s="5" t="s">
        <v>224</v>
      </c>
      <c r="F213" s="4" t="s">
        <v>86</v>
      </c>
      <c r="G213" s="13">
        <v>18.14</v>
      </c>
      <c r="H213" s="13">
        <f t="shared" si="8"/>
        <v>19.95</v>
      </c>
      <c r="I213" s="10">
        <v>42917</v>
      </c>
      <c r="J213" s="10">
        <v>43281</v>
      </c>
      <c r="K213" s="22" t="s">
        <v>655</v>
      </c>
      <c r="L213" s="259" t="s">
        <v>653</v>
      </c>
      <c r="M213" s="262"/>
      <c r="N213" s="394"/>
    </row>
    <row r="214" spans="1:20" ht="35.1" customHeight="1">
      <c r="A214" s="444">
        <v>0</v>
      </c>
      <c r="B214" s="413" t="s">
        <v>467</v>
      </c>
      <c r="C214" s="209" t="s">
        <v>8</v>
      </c>
      <c r="D214" s="103">
        <v>957</v>
      </c>
      <c r="E214" s="103" t="s">
        <v>227</v>
      </c>
      <c r="F214" s="69" t="s">
        <v>85</v>
      </c>
      <c r="G214" s="42">
        <v>93.55</v>
      </c>
      <c r="H214" s="59">
        <f t="shared" si="8"/>
        <v>102.91</v>
      </c>
      <c r="I214" s="18">
        <v>42917</v>
      </c>
      <c r="J214" s="18">
        <v>43281</v>
      </c>
      <c r="K214" s="119"/>
      <c r="L214" s="252" t="s">
        <v>653</v>
      </c>
      <c r="M214" s="260"/>
      <c r="N214" s="394"/>
    </row>
    <row r="215" spans="1:20" ht="35.1" customHeight="1">
      <c r="A215" s="444">
        <v>0</v>
      </c>
      <c r="B215" s="438">
        <v>0</v>
      </c>
      <c r="C215" s="274" t="s">
        <v>8</v>
      </c>
      <c r="D215" s="113">
        <v>965</v>
      </c>
      <c r="E215" s="113" t="s">
        <v>335</v>
      </c>
      <c r="F215" s="70" t="s">
        <v>83</v>
      </c>
      <c r="G215" s="56">
        <v>168.79</v>
      </c>
      <c r="H215" s="56">
        <f t="shared" si="8"/>
        <v>185.67</v>
      </c>
      <c r="I215" s="20">
        <v>42917</v>
      </c>
      <c r="J215" s="20">
        <v>43281</v>
      </c>
      <c r="K215" s="119"/>
      <c r="L215" s="252" t="s">
        <v>653</v>
      </c>
      <c r="M215" s="260"/>
      <c r="N215" s="394"/>
    </row>
    <row r="216" spans="1:20" ht="35.1" customHeight="1">
      <c r="A216" s="444">
        <v>0</v>
      </c>
      <c r="B216" s="438">
        <v>0</v>
      </c>
      <c r="C216" s="274" t="s">
        <v>8</v>
      </c>
      <c r="D216" s="113">
        <v>967</v>
      </c>
      <c r="E216" s="113" t="s">
        <v>336</v>
      </c>
      <c r="F216" s="70" t="s">
        <v>81</v>
      </c>
      <c r="G216" s="56">
        <v>168.79</v>
      </c>
      <c r="H216" s="56">
        <f t="shared" si="8"/>
        <v>185.67</v>
      </c>
      <c r="I216" s="20">
        <v>42917</v>
      </c>
      <c r="J216" s="20">
        <v>43281</v>
      </c>
      <c r="K216" s="119"/>
      <c r="L216" s="252" t="s">
        <v>653</v>
      </c>
      <c r="M216" s="260"/>
      <c r="N216" s="394"/>
    </row>
    <row r="217" spans="1:20" ht="35.1" customHeight="1">
      <c r="A217" s="444">
        <v>0</v>
      </c>
      <c r="B217" s="438">
        <v>0</v>
      </c>
      <c r="C217" s="274" t="s">
        <v>8</v>
      </c>
      <c r="D217" s="113">
        <v>959</v>
      </c>
      <c r="E217" s="113" t="s">
        <v>226</v>
      </c>
      <c r="F217" s="70" t="s">
        <v>86</v>
      </c>
      <c r="G217" s="56">
        <v>347.75</v>
      </c>
      <c r="H217" s="56">
        <f t="shared" si="8"/>
        <v>382.53</v>
      </c>
      <c r="I217" s="20">
        <v>42917</v>
      </c>
      <c r="J217" s="20">
        <v>43281</v>
      </c>
      <c r="K217" s="119"/>
      <c r="L217" s="252" t="s">
        <v>653</v>
      </c>
      <c r="M217" s="260"/>
      <c r="N217" s="394"/>
    </row>
    <row r="218" spans="1:20" ht="35.1" customHeight="1">
      <c r="A218" s="444">
        <v>0</v>
      </c>
      <c r="B218" s="438">
        <v>0</v>
      </c>
      <c r="C218" s="274" t="s">
        <v>8</v>
      </c>
      <c r="D218" s="113">
        <v>969</v>
      </c>
      <c r="E218" s="113" t="s">
        <v>337</v>
      </c>
      <c r="F218" s="70" t="s">
        <v>84</v>
      </c>
      <c r="G218" s="56">
        <v>496.25</v>
      </c>
      <c r="H218" s="56">
        <f t="shared" si="8"/>
        <v>545.88</v>
      </c>
      <c r="I218" s="20">
        <v>42917</v>
      </c>
      <c r="J218" s="20">
        <v>43281</v>
      </c>
      <c r="K218" s="119"/>
      <c r="L218" s="252" t="s">
        <v>653</v>
      </c>
      <c r="M218" s="260"/>
      <c r="N218" s="394"/>
    </row>
    <row r="219" spans="1:20" ht="35.1" customHeight="1" thickBot="1">
      <c r="A219" s="444">
        <v>0</v>
      </c>
      <c r="B219" s="439">
        <v>0</v>
      </c>
      <c r="C219" s="210" t="s">
        <v>8</v>
      </c>
      <c r="D219" s="114">
        <v>971</v>
      </c>
      <c r="E219" s="114" t="s">
        <v>338</v>
      </c>
      <c r="F219" s="77" t="s">
        <v>82</v>
      </c>
      <c r="G219" s="60">
        <v>496.25</v>
      </c>
      <c r="H219" s="60">
        <f t="shared" si="8"/>
        <v>545.88</v>
      </c>
      <c r="I219" s="254">
        <v>42917</v>
      </c>
      <c r="J219" s="254">
        <v>43281</v>
      </c>
      <c r="K219" s="119"/>
      <c r="L219" s="259" t="s">
        <v>653</v>
      </c>
      <c r="M219" s="262"/>
      <c r="N219" s="394"/>
    </row>
    <row r="220" spans="1:20" ht="35.1" customHeight="1">
      <c r="A220" s="444">
        <v>0</v>
      </c>
      <c r="B220" s="413" t="s">
        <v>466</v>
      </c>
      <c r="C220" s="209" t="s">
        <v>8</v>
      </c>
      <c r="D220" s="103">
        <v>1200</v>
      </c>
      <c r="E220" s="103" t="s">
        <v>238</v>
      </c>
      <c r="F220" s="73" t="s">
        <v>243</v>
      </c>
      <c r="G220" s="59">
        <v>95.41</v>
      </c>
      <c r="H220" s="59">
        <f t="shared" si="8"/>
        <v>104.95</v>
      </c>
      <c r="I220" s="18">
        <v>42917</v>
      </c>
      <c r="J220" s="18">
        <v>43281</v>
      </c>
      <c r="K220" s="119"/>
      <c r="L220" s="252" t="s">
        <v>653</v>
      </c>
      <c r="M220" s="260"/>
      <c r="N220" s="394"/>
    </row>
    <row r="221" spans="1:20" ht="35.1" customHeight="1">
      <c r="A221" s="444">
        <v>0</v>
      </c>
      <c r="B221" s="438">
        <v>0</v>
      </c>
      <c r="C221" s="274" t="s">
        <v>8</v>
      </c>
      <c r="D221" s="113">
        <v>1202</v>
      </c>
      <c r="E221" s="113" t="s">
        <v>237</v>
      </c>
      <c r="F221" s="74" t="s">
        <v>242</v>
      </c>
      <c r="G221" s="56">
        <v>439.28</v>
      </c>
      <c r="H221" s="56">
        <f t="shared" si="8"/>
        <v>483.21</v>
      </c>
      <c r="I221" s="20">
        <v>42917</v>
      </c>
      <c r="J221" s="20">
        <v>43281</v>
      </c>
      <c r="K221" s="119"/>
      <c r="L221" s="252" t="s">
        <v>653</v>
      </c>
      <c r="M221" s="260"/>
      <c r="N221" s="394"/>
    </row>
    <row r="222" spans="1:20" ht="35.1" customHeight="1">
      <c r="A222" s="444">
        <v>0</v>
      </c>
      <c r="B222" s="438">
        <v>0</v>
      </c>
      <c r="C222" s="274" t="s">
        <v>8</v>
      </c>
      <c r="D222" s="113">
        <v>1204</v>
      </c>
      <c r="E222" s="113" t="s">
        <v>236</v>
      </c>
      <c r="F222" s="74" t="s">
        <v>275</v>
      </c>
      <c r="G222" s="56">
        <v>95.41</v>
      </c>
      <c r="H222" s="56">
        <f t="shared" si="8"/>
        <v>104.95</v>
      </c>
      <c r="I222" s="20">
        <v>42917</v>
      </c>
      <c r="J222" s="20">
        <v>43281</v>
      </c>
      <c r="K222" s="119"/>
      <c r="L222" s="252" t="s">
        <v>653</v>
      </c>
      <c r="M222" s="260"/>
      <c r="N222" s="394"/>
    </row>
    <row r="223" spans="1:20" ht="35.1" customHeight="1">
      <c r="A223" s="444">
        <v>0</v>
      </c>
      <c r="B223" s="438">
        <v>0</v>
      </c>
      <c r="C223" s="274" t="s">
        <v>8</v>
      </c>
      <c r="D223" s="113">
        <v>1212</v>
      </c>
      <c r="E223" s="113" t="s">
        <v>234</v>
      </c>
      <c r="F223" s="74" t="s">
        <v>241</v>
      </c>
      <c r="G223" s="56">
        <v>112.78</v>
      </c>
      <c r="H223" s="56">
        <f t="shared" si="8"/>
        <v>124.06</v>
      </c>
      <c r="I223" s="20">
        <v>42917</v>
      </c>
      <c r="J223" s="20">
        <v>43281</v>
      </c>
      <c r="K223" s="119"/>
      <c r="L223" s="252" t="s">
        <v>653</v>
      </c>
      <c r="M223" s="260"/>
      <c r="N223" s="394"/>
    </row>
    <row r="224" spans="1:20" ht="35.1" customHeight="1">
      <c r="A224" s="444">
        <v>0</v>
      </c>
      <c r="B224" s="438">
        <v>0</v>
      </c>
      <c r="C224" s="274" t="s">
        <v>8</v>
      </c>
      <c r="D224" s="113">
        <v>1220</v>
      </c>
      <c r="E224" s="113" t="s">
        <v>232</v>
      </c>
      <c r="F224" s="74" t="s">
        <v>239</v>
      </c>
      <c r="G224" s="56">
        <v>112.78</v>
      </c>
      <c r="H224" s="56">
        <f t="shared" ref="H224:H252" si="9">ROUND(G224*1.1,2)</f>
        <v>124.06</v>
      </c>
      <c r="I224" s="20">
        <v>42917</v>
      </c>
      <c r="J224" s="20">
        <v>43281</v>
      </c>
      <c r="K224" s="119"/>
      <c r="L224" s="252" t="s">
        <v>653</v>
      </c>
      <c r="M224" s="260"/>
      <c r="N224" s="394"/>
    </row>
    <row r="225" spans="1:18" ht="35.1" customHeight="1">
      <c r="A225" s="444">
        <v>0</v>
      </c>
      <c r="B225" s="438">
        <v>0</v>
      </c>
      <c r="C225" s="274" t="s">
        <v>8</v>
      </c>
      <c r="D225" s="113">
        <v>1206</v>
      </c>
      <c r="E225" s="113" t="s">
        <v>235</v>
      </c>
      <c r="F225" s="74" t="s">
        <v>276</v>
      </c>
      <c r="G225" s="56">
        <v>439.28</v>
      </c>
      <c r="H225" s="56">
        <f t="shared" si="9"/>
        <v>483.21</v>
      </c>
      <c r="I225" s="20">
        <v>42917</v>
      </c>
      <c r="J225" s="20">
        <v>43281</v>
      </c>
      <c r="K225" s="119"/>
      <c r="L225" s="252" t="s">
        <v>653</v>
      </c>
      <c r="M225" s="260"/>
      <c r="N225" s="394"/>
    </row>
    <row r="226" spans="1:18" ht="35.1" customHeight="1">
      <c r="A226" s="444">
        <v>0</v>
      </c>
      <c r="B226" s="438">
        <v>0</v>
      </c>
      <c r="C226" s="274" t="s">
        <v>8</v>
      </c>
      <c r="D226" s="113">
        <v>1214</v>
      </c>
      <c r="E226" s="113" t="s">
        <v>233</v>
      </c>
      <c r="F226" s="74" t="s">
        <v>240</v>
      </c>
      <c r="G226" s="56">
        <v>626.88</v>
      </c>
      <c r="H226" s="56">
        <f t="shared" si="9"/>
        <v>689.57</v>
      </c>
      <c r="I226" s="20">
        <v>42917</v>
      </c>
      <c r="J226" s="20">
        <v>43281</v>
      </c>
      <c r="K226" s="119"/>
      <c r="L226" s="252" t="s">
        <v>653</v>
      </c>
      <c r="M226" s="260"/>
      <c r="N226" s="394"/>
    </row>
    <row r="227" spans="1:18" ht="35.1" customHeight="1">
      <c r="A227" s="444">
        <v>0</v>
      </c>
      <c r="B227" s="438">
        <v>0</v>
      </c>
      <c r="C227" s="274" t="s">
        <v>8</v>
      </c>
      <c r="D227" s="113">
        <v>1222</v>
      </c>
      <c r="E227" s="113" t="s">
        <v>231</v>
      </c>
      <c r="F227" s="74" t="s">
        <v>277</v>
      </c>
      <c r="G227" s="56">
        <v>626.88</v>
      </c>
      <c r="H227" s="56">
        <f t="shared" si="9"/>
        <v>689.57</v>
      </c>
      <c r="I227" s="20">
        <v>42917</v>
      </c>
      <c r="J227" s="20">
        <v>43281</v>
      </c>
      <c r="K227" s="119"/>
      <c r="L227" s="252" t="s">
        <v>653</v>
      </c>
      <c r="M227" s="260"/>
      <c r="N227" s="394"/>
    </row>
    <row r="228" spans="1:18" ht="35.1" customHeight="1">
      <c r="A228" s="444">
        <v>0</v>
      </c>
      <c r="B228" s="438">
        <v>0</v>
      </c>
      <c r="C228" s="274" t="s">
        <v>8</v>
      </c>
      <c r="D228" s="113">
        <v>1201</v>
      </c>
      <c r="E228" s="113" t="s">
        <v>230</v>
      </c>
      <c r="F228" s="74" t="s">
        <v>391</v>
      </c>
      <c r="G228" s="56">
        <v>145.57</v>
      </c>
      <c r="H228" s="56">
        <f t="shared" si="9"/>
        <v>160.13</v>
      </c>
      <c r="I228" s="20">
        <v>42917</v>
      </c>
      <c r="J228" s="20">
        <v>43281</v>
      </c>
      <c r="K228" s="119"/>
      <c r="L228" s="252" t="s">
        <v>653</v>
      </c>
      <c r="M228" s="260"/>
      <c r="N228" s="394"/>
    </row>
    <row r="229" spans="1:18" ht="35.1" customHeight="1">
      <c r="A229" s="444">
        <v>0</v>
      </c>
      <c r="B229" s="438">
        <v>0</v>
      </c>
      <c r="C229" s="274" t="s">
        <v>8</v>
      </c>
      <c r="D229" s="113">
        <v>1203</v>
      </c>
      <c r="E229" s="113" t="s">
        <v>229</v>
      </c>
      <c r="F229" s="74" t="s">
        <v>392</v>
      </c>
      <c r="G229" s="56">
        <v>485.26</v>
      </c>
      <c r="H229" s="56">
        <f t="shared" si="9"/>
        <v>533.79</v>
      </c>
      <c r="I229" s="20">
        <v>42917</v>
      </c>
      <c r="J229" s="20">
        <v>43281</v>
      </c>
      <c r="K229" s="119"/>
      <c r="L229" s="252" t="s">
        <v>653</v>
      </c>
      <c r="M229" s="260"/>
      <c r="N229" s="394"/>
    </row>
    <row r="230" spans="1:18" ht="35.1" customHeight="1" thickBot="1">
      <c r="A230" s="444">
        <v>0</v>
      </c>
      <c r="B230" s="438">
        <v>0</v>
      </c>
      <c r="C230" s="210" t="s">
        <v>8</v>
      </c>
      <c r="D230" s="113">
        <v>1205</v>
      </c>
      <c r="E230" s="113" t="s">
        <v>228</v>
      </c>
      <c r="F230" s="74" t="s">
        <v>393</v>
      </c>
      <c r="G230" s="56">
        <v>95.41</v>
      </c>
      <c r="H230" s="56">
        <f t="shared" si="9"/>
        <v>104.95</v>
      </c>
      <c r="I230" s="254">
        <v>42917</v>
      </c>
      <c r="J230" s="254">
        <v>43281</v>
      </c>
      <c r="K230" s="119"/>
      <c r="L230" s="259" t="s">
        <v>653</v>
      </c>
      <c r="M230" s="262"/>
      <c r="N230" s="394"/>
    </row>
    <row r="231" spans="1:18" ht="35.1" customHeight="1">
      <c r="A231" s="444">
        <v>0</v>
      </c>
      <c r="B231" s="413" t="s">
        <v>465</v>
      </c>
      <c r="C231" s="209" t="s">
        <v>8</v>
      </c>
      <c r="D231" s="103">
        <v>1208</v>
      </c>
      <c r="E231" s="103" t="s">
        <v>245</v>
      </c>
      <c r="F231" s="69" t="s">
        <v>85</v>
      </c>
      <c r="G231" s="59">
        <v>127.7</v>
      </c>
      <c r="H231" s="59">
        <f t="shared" si="9"/>
        <v>140.47</v>
      </c>
      <c r="I231" s="18">
        <v>42917</v>
      </c>
      <c r="J231" s="18">
        <v>43281</v>
      </c>
      <c r="K231" s="119"/>
      <c r="L231" s="252" t="s">
        <v>653</v>
      </c>
      <c r="M231" s="260"/>
      <c r="N231" s="394"/>
    </row>
    <row r="232" spans="1:18" ht="35.1" customHeight="1" thickBot="1">
      <c r="A232" s="444">
        <v>0</v>
      </c>
      <c r="B232" s="439">
        <v>0</v>
      </c>
      <c r="C232" s="210" t="s">
        <v>8</v>
      </c>
      <c r="D232" s="114">
        <v>1210</v>
      </c>
      <c r="E232" s="114" t="s">
        <v>244</v>
      </c>
      <c r="F232" s="77" t="s">
        <v>86</v>
      </c>
      <c r="G232" s="60">
        <v>403.53</v>
      </c>
      <c r="H232" s="60">
        <f t="shared" si="9"/>
        <v>443.88</v>
      </c>
      <c r="I232" s="254">
        <v>42917</v>
      </c>
      <c r="J232" s="254">
        <v>43281</v>
      </c>
      <c r="K232" s="119"/>
      <c r="L232" s="259" t="s">
        <v>653</v>
      </c>
      <c r="M232" s="262"/>
      <c r="N232" s="394"/>
    </row>
    <row r="233" spans="1:18" ht="35.1" customHeight="1">
      <c r="A233" s="444"/>
      <c r="B233" s="413" t="s">
        <v>464</v>
      </c>
      <c r="C233" s="209" t="s">
        <v>8</v>
      </c>
      <c r="D233" s="103">
        <v>512</v>
      </c>
      <c r="E233" s="103" t="s">
        <v>251</v>
      </c>
      <c r="F233" s="69" t="s">
        <v>85</v>
      </c>
      <c r="G233" s="59">
        <v>133.43</v>
      </c>
      <c r="H233" s="59">
        <f t="shared" si="9"/>
        <v>146.77000000000001</v>
      </c>
      <c r="I233" s="18">
        <v>42917</v>
      </c>
      <c r="J233" s="18">
        <v>43281</v>
      </c>
      <c r="K233" s="119"/>
      <c r="L233" s="252" t="s">
        <v>653</v>
      </c>
      <c r="M233" s="260"/>
      <c r="N233" s="394"/>
    </row>
    <row r="234" spans="1:18" ht="35.1" customHeight="1">
      <c r="A234" s="444"/>
      <c r="B234" s="438">
        <v>0</v>
      </c>
      <c r="C234" s="274" t="s">
        <v>8</v>
      </c>
      <c r="D234" s="113">
        <v>513</v>
      </c>
      <c r="E234" s="113" t="s">
        <v>249</v>
      </c>
      <c r="F234" s="70" t="s">
        <v>83</v>
      </c>
      <c r="G234" s="56">
        <v>190.82</v>
      </c>
      <c r="H234" s="56">
        <f t="shared" si="9"/>
        <v>209.9</v>
      </c>
      <c r="I234" s="20">
        <v>42917</v>
      </c>
      <c r="J234" s="20">
        <v>43281</v>
      </c>
      <c r="K234" s="119"/>
      <c r="L234" s="252" t="s">
        <v>653</v>
      </c>
      <c r="M234" s="260"/>
      <c r="N234" s="394"/>
    </row>
    <row r="235" spans="1:18" ht="35.1" customHeight="1">
      <c r="A235" s="444"/>
      <c r="B235" s="438">
        <v>0</v>
      </c>
      <c r="C235" s="274" t="s">
        <v>8</v>
      </c>
      <c r="D235" s="113">
        <v>517</v>
      </c>
      <c r="E235" s="113" t="s">
        <v>247</v>
      </c>
      <c r="F235" s="70" t="s">
        <v>81</v>
      </c>
      <c r="G235" s="56">
        <v>190.82</v>
      </c>
      <c r="H235" s="56">
        <f t="shared" si="9"/>
        <v>209.9</v>
      </c>
      <c r="I235" s="20">
        <v>42917</v>
      </c>
      <c r="J235" s="20">
        <v>43281</v>
      </c>
      <c r="K235" s="119"/>
      <c r="L235" s="252" t="s">
        <v>653</v>
      </c>
      <c r="M235" s="260"/>
      <c r="N235" s="394"/>
    </row>
    <row r="236" spans="1:18" ht="35.1" customHeight="1">
      <c r="A236" s="444"/>
      <c r="B236" s="438">
        <v>0</v>
      </c>
      <c r="C236" s="274" t="s">
        <v>8</v>
      </c>
      <c r="D236" s="113">
        <v>514</v>
      </c>
      <c r="E236" s="113" t="s">
        <v>250</v>
      </c>
      <c r="F236" s="70" t="s">
        <v>86</v>
      </c>
      <c r="G236" s="56">
        <v>826.86</v>
      </c>
      <c r="H236" s="56">
        <f t="shared" si="9"/>
        <v>909.55</v>
      </c>
      <c r="I236" s="20">
        <v>42917</v>
      </c>
      <c r="J236" s="20">
        <v>43281</v>
      </c>
      <c r="K236" s="119"/>
      <c r="L236" s="252" t="s">
        <v>653</v>
      </c>
      <c r="M236" s="260"/>
      <c r="N236" s="394"/>
    </row>
    <row r="237" spans="1:18" ht="35.1" customHeight="1">
      <c r="A237" s="444"/>
      <c r="B237" s="438">
        <v>0</v>
      </c>
      <c r="C237" s="274" t="s">
        <v>8</v>
      </c>
      <c r="D237" s="113">
        <v>515</v>
      </c>
      <c r="E237" s="113" t="s">
        <v>248</v>
      </c>
      <c r="F237" s="70" t="s">
        <v>84</v>
      </c>
      <c r="G237" s="56">
        <v>1179.96</v>
      </c>
      <c r="H237" s="56">
        <f t="shared" si="9"/>
        <v>1297.96</v>
      </c>
      <c r="I237" s="20">
        <v>42917</v>
      </c>
      <c r="J237" s="20">
        <v>43281</v>
      </c>
      <c r="K237" s="119"/>
      <c r="L237" s="252" t="s">
        <v>653</v>
      </c>
      <c r="M237" s="260"/>
      <c r="N237" s="394"/>
    </row>
    <row r="238" spans="1:18" ht="35.1" customHeight="1" thickBot="1">
      <c r="A238" s="444"/>
      <c r="B238" s="439">
        <v>0</v>
      </c>
      <c r="C238" s="210" t="s">
        <v>8</v>
      </c>
      <c r="D238" s="113">
        <v>519</v>
      </c>
      <c r="E238" s="113" t="s">
        <v>246</v>
      </c>
      <c r="F238" s="77" t="s">
        <v>82</v>
      </c>
      <c r="G238" s="56">
        <v>1179.96</v>
      </c>
      <c r="H238" s="56">
        <f t="shared" si="9"/>
        <v>1297.96</v>
      </c>
      <c r="I238" s="254">
        <v>42917</v>
      </c>
      <c r="J238" s="254">
        <v>43281</v>
      </c>
      <c r="K238" s="119"/>
      <c r="L238" s="259" t="s">
        <v>653</v>
      </c>
      <c r="M238" s="262"/>
      <c r="N238" s="394"/>
    </row>
    <row r="239" spans="1:18" ht="35.1" customHeight="1">
      <c r="A239" s="444">
        <v>0</v>
      </c>
      <c r="B239" s="413" t="s">
        <v>464</v>
      </c>
      <c r="C239" s="209" t="s">
        <v>8</v>
      </c>
      <c r="D239" s="103" t="s">
        <v>635</v>
      </c>
      <c r="E239" s="103" t="s">
        <v>635</v>
      </c>
      <c r="F239" s="69" t="s">
        <v>629</v>
      </c>
      <c r="G239" s="59">
        <v>110.38</v>
      </c>
      <c r="H239" s="59">
        <f t="shared" si="9"/>
        <v>121.42</v>
      </c>
      <c r="I239" s="18">
        <v>42917</v>
      </c>
      <c r="J239" s="18">
        <v>43281</v>
      </c>
      <c r="K239" s="97"/>
      <c r="L239" s="252" t="s">
        <v>653</v>
      </c>
      <c r="M239" s="260"/>
      <c r="N239" s="394"/>
      <c r="Q239" s="234"/>
      <c r="R239" s="234"/>
    </row>
    <row r="240" spans="1:18" ht="35.1" customHeight="1">
      <c r="A240" s="444">
        <v>0</v>
      </c>
      <c r="B240" s="438">
        <v>0</v>
      </c>
      <c r="C240" s="274" t="s">
        <v>8</v>
      </c>
      <c r="D240" s="113" t="s">
        <v>635</v>
      </c>
      <c r="E240" s="113" t="s">
        <v>635</v>
      </c>
      <c r="F240" s="70" t="s">
        <v>630</v>
      </c>
      <c r="G240" s="56">
        <v>157.51</v>
      </c>
      <c r="H240" s="56">
        <f t="shared" si="9"/>
        <v>173.26</v>
      </c>
      <c r="I240" s="20">
        <v>42917</v>
      </c>
      <c r="J240" s="20">
        <v>43281</v>
      </c>
      <c r="K240" s="97"/>
      <c r="L240" s="252" t="s">
        <v>653</v>
      </c>
      <c r="M240" s="260"/>
      <c r="N240" s="394"/>
      <c r="O240" s="234"/>
      <c r="P240" s="234"/>
      <c r="Q240" s="234"/>
      <c r="R240" s="234"/>
    </row>
    <row r="241" spans="1:18" ht="35.1" customHeight="1">
      <c r="A241" s="444">
        <v>0</v>
      </c>
      <c r="B241" s="438">
        <v>0</v>
      </c>
      <c r="C241" s="274" t="s">
        <v>8</v>
      </c>
      <c r="D241" s="113" t="s">
        <v>635</v>
      </c>
      <c r="E241" s="113" t="s">
        <v>635</v>
      </c>
      <c r="F241" s="70" t="s">
        <v>631</v>
      </c>
      <c r="G241" s="56">
        <v>157.51</v>
      </c>
      <c r="H241" s="56">
        <f t="shared" si="9"/>
        <v>173.26</v>
      </c>
      <c r="I241" s="20">
        <v>42917</v>
      </c>
      <c r="J241" s="20">
        <v>43281</v>
      </c>
      <c r="K241" s="97"/>
      <c r="L241" s="252" t="s">
        <v>653</v>
      </c>
      <c r="M241" s="260"/>
      <c r="N241" s="394"/>
      <c r="O241" s="234"/>
      <c r="P241" s="234"/>
      <c r="Q241" s="234"/>
      <c r="R241" s="234"/>
    </row>
    <row r="242" spans="1:18" ht="35.1" customHeight="1">
      <c r="A242" s="444">
        <v>0</v>
      </c>
      <c r="B242" s="438">
        <v>0</v>
      </c>
      <c r="C242" s="274" t="s">
        <v>8</v>
      </c>
      <c r="D242" s="113" t="s">
        <v>635</v>
      </c>
      <c r="E242" s="113" t="s">
        <v>635</v>
      </c>
      <c r="F242" s="70" t="s">
        <v>632</v>
      </c>
      <c r="G242" s="56">
        <v>694.05</v>
      </c>
      <c r="H242" s="56">
        <f t="shared" si="9"/>
        <v>763.46</v>
      </c>
      <c r="I242" s="20">
        <v>42917</v>
      </c>
      <c r="J242" s="20">
        <v>43281</v>
      </c>
      <c r="K242" s="97"/>
      <c r="L242" s="252" t="s">
        <v>653</v>
      </c>
      <c r="M242" s="260"/>
      <c r="N242" s="394"/>
      <c r="O242" s="234"/>
      <c r="P242" s="234"/>
      <c r="Q242" s="234"/>
      <c r="R242" s="234"/>
    </row>
    <row r="243" spans="1:18" ht="35.1" customHeight="1">
      <c r="A243" s="444">
        <v>0</v>
      </c>
      <c r="B243" s="438">
        <v>0</v>
      </c>
      <c r="C243" s="274" t="s">
        <v>8</v>
      </c>
      <c r="D243" s="113" t="s">
        <v>635</v>
      </c>
      <c r="E243" s="113" t="s">
        <v>635</v>
      </c>
      <c r="F243" s="70" t="s">
        <v>633</v>
      </c>
      <c r="G243" s="56">
        <v>990.44</v>
      </c>
      <c r="H243" s="56">
        <f t="shared" si="9"/>
        <v>1089.48</v>
      </c>
      <c r="I243" s="20">
        <v>42917</v>
      </c>
      <c r="J243" s="20">
        <v>43281</v>
      </c>
      <c r="K243" s="97"/>
      <c r="L243" s="252" t="s">
        <v>653</v>
      </c>
      <c r="M243" s="260"/>
      <c r="N243" s="394"/>
      <c r="O243" s="234"/>
      <c r="P243" s="234"/>
      <c r="Q243" s="234"/>
      <c r="R243" s="234"/>
    </row>
    <row r="244" spans="1:18" ht="35.1" customHeight="1" thickBot="1">
      <c r="A244" s="444">
        <v>0</v>
      </c>
      <c r="B244" s="439">
        <v>0</v>
      </c>
      <c r="C244" s="210" t="s">
        <v>8</v>
      </c>
      <c r="D244" s="113" t="s">
        <v>635</v>
      </c>
      <c r="E244" s="113" t="s">
        <v>635</v>
      </c>
      <c r="F244" s="77" t="s">
        <v>634</v>
      </c>
      <c r="G244" s="56">
        <v>990.44</v>
      </c>
      <c r="H244" s="56">
        <f t="shared" si="9"/>
        <v>1089.48</v>
      </c>
      <c r="I244" s="254">
        <v>42917</v>
      </c>
      <c r="J244" s="254">
        <v>43281</v>
      </c>
      <c r="K244" s="97"/>
      <c r="L244" s="259" t="s">
        <v>653</v>
      </c>
      <c r="M244" s="262"/>
      <c r="N244" s="394"/>
      <c r="O244" s="234"/>
      <c r="P244" s="234"/>
      <c r="Q244" s="234"/>
      <c r="R244" s="234"/>
    </row>
    <row r="245" spans="1:18" ht="51.75" customHeight="1" thickBot="1">
      <c r="A245" s="435" t="s">
        <v>28</v>
      </c>
      <c r="B245" s="309" t="s">
        <v>29</v>
      </c>
      <c r="C245" s="31" t="s">
        <v>290</v>
      </c>
      <c r="D245" s="218">
        <v>400</v>
      </c>
      <c r="E245" s="218" t="s">
        <v>52</v>
      </c>
      <c r="F245" s="23"/>
      <c r="G245" s="219">
        <v>7.96</v>
      </c>
      <c r="H245" s="219">
        <f t="shared" si="9"/>
        <v>8.76</v>
      </c>
      <c r="I245" s="28">
        <v>42917</v>
      </c>
      <c r="J245" s="28">
        <v>43281</v>
      </c>
      <c r="K245" s="250" t="s">
        <v>642</v>
      </c>
      <c r="L245" s="259" t="s">
        <v>653</v>
      </c>
      <c r="M245" s="262"/>
      <c r="N245" s="394"/>
      <c r="O245" s="234"/>
      <c r="P245" s="234"/>
    </row>
    <row r="246" spans="1:18" ht="51.75" customHeight="1" thickBot="1">
      <c r="A246" s="436">
        <v>0</v>
      </c>
      <c r="B246" s="308" t="s">
        <v>30</v>
      </c>
      <c r="C246" s="220" t="s">
        <v>290</v>
      </c>
      <c r="D246" s="218">
        <v>402</v>
      </c>
      <c r="E246" s="218" t="s">
        <v>51</v>
      </c>
      <c r="F246" s="221"/>
      <c r="G246" s="219">
        <v>7.96</v>
      </c>
      <c r="H246" s="222">
        <f t="shared" si="9"/>
        <v>8.76</v>
      </c>
      <c r="I246" s="28">
        <v>42917</v>
      </c>
      <c r="J246" s="28">
        <v>43281</v>
      </c>
      <c r="K246" s="250" t="s">
        <v>642</v>
      </c>
      <c r="L246" s="259" t="s">
        <v>653</v>
      </c>
      <c r="M246" s="262"/>
      <c r="N246" s="394"/>
    </row>
    <row r="247" spans="1:18" ht="51.75" customHeight="1" thickBot="1">
      <c r="A247" s="436">
        <v>0</v>
      </c>
      <c r="B247" s="308" t="s">
        <v>31</v>
      </c>
      <c r="C247" s="220" t="s">
        <v>290</v>
      </c>
      <c r="D247" s="218">
        <v>404</v>
      </c>
      <c r="E247" s="218" t="s">
        <v>53</v>
      </c>
      <c r="F247" s="221"/>
      <c r="G247" s="219">
        <v>7.96</v>
      </c>
      <c r="H247" s="222">
        <f t="shared" si="9"/>
        <v>8.76</v>
      </c>
      <c r="I247" s="28">
        <v>42917</v>
      </c>
      <c r="J247" s="28">
        <v>43281</v>
      </c>
      <c r="K247" s="250" t="s">
        <v>642</v>
      </c>
      <c r="L247" s="259" t="s">
        <v>653</v>
      </c>
      <c r="M247" s="262"/>
      <c r="N247" s="394"/>
    </row>
    <row r="248" spans="1:18" ht="57.75" customHeight="1">
      <c r="A248" s="435" t="s">
        <v>32</v>
      </c>
      <c r="B248" s="440" t="s">
        <v>463</v>
      </c>
      <c r="C248" s="103" t="s">
        <v>8</v>
      </c>
      <c r="D248" s="103">
        <v>955</v>
      </c>
      <c r="E248" s="209" t="s">
        <v>254</v>
      </c>
      <c r="F248" s="69" t="s">
        <v>257</v>
      </c>
      <c r="G248" s="59">
        <v>133.33000000000001</v>
      </c>
      <c r="H248" s="59">
        <f t="shared" si="9"/>
        <v>146.66</v>
      </c>
      <c r="I248" s="18">
        <v>42917</v>
      </c>
      <c r="J248" s="18">
        <v>43281</v>
      </c>
      <c r="K248" s="119"/>
      <c r="L248" s="252" t="s">
        <v>653</v>
      </c>
      <c r="M248" s="260"/>
      <c r="N248" s="394"/>
    </row>
    <row r="249" spans="1:18" ht="57.75" customHeight="1">
      <c r="A249" s="436">
        <v>0</v>
      </c>
      <c r="B249" s="441">
        <v>0</v>
      </c>
      <c r="C249" s="113" t="s">
        <v>8</v>
      </c>
      <c r="D249" s="113">
        <v>961</v>
      </c>
      <c r="E249" s="274" t="s">
        <v>252</v>
      </c>
      <c r="F249" s="83" t="s">
        <v>256</v>
      </c>
      <c r="G249" s="56">
        <v>380.53</v>
      </c>
      <c r="H249" s="56">
        <f t="shared" si="9"/>
        <v>418.58</v>
      </c>
      <c r="I249" s="20">
        <v>42917</v>
      </c>
      <c r="J249" s="20">
        <v>43281</v>
      </c>
      <c r="K249" s="119"/>
      <c r="L249" s="252" t="s">
        <v>653</v>
      </c>
      <c r="M249" s="260"/>
      <c r="N249" s="394"/>
    </row>
    <row r="250" spans="1:18" ht="57.75" customHeight="1" thickBot="1">
      <c r="A250" s="436">
        <v>0</v>
      </c>
      <c r="B250" s="442">
        <v>0</v>
      </c>
      <c r="C250" s="114" t="s">
        <v>8</v>
      </c>
      <c r="D250" s="114">
        <v>963</v>
      </c>
      <c r="E250" s="210" t="s">
        <v>253</v>
      </c>
      <c r="F250" s="215" t="s">
        <v>255</v>
      </c>
      <c r="G250" s="60">
        <v>380.53</v>
      </c>
      <c r="H250" s="60">
        <f t="shared" si="9"/>
        <v>418.58</v>
      </c>
      <c r="I250" s="254">
        <v>42917</v>
      </c>
      <c r="J250" s="254">
        <v>43281</v>
      </c>
      <c r="K250" s="119"/>
      <c r="L250" s="259" t="s">
        <v>653</v>
      </c>
      <c r="M250" s="262"/>
      <c r="N250" s="394"/>
    </row>
    <row r="251" spans="1:18" ht="69" customHeight="1" thickBot="1">
      <c r="A251" s="435" t="s">
        <v>33</v>
      </c>
      <c r="B251" s="129" t="s">
        <v>462</v>
      </c>
      <c r="C251" s="114" t="s">
        <v>8</v>
      </c>
      <c r="D251" s="213">
        <v>539</v>
      </c>
      <c r="E251" s="106" t="s">
        <v>272</v>
      </c>
      <c r="F251" s="214"/>
      <c r="G251" s="45">
        <v>990.01</v>
      </c>
      <c r="H251" s="45">
        <f t="shared" si="9"/>
        <v>1089.01</v>
      </c>
      <c r="I251" s="254">
        <v>42917</v>
      </c>
      <c r="J251" s="254">
        <v>43281</v>
      </c>
      <c r="K251" s="216"/>
      <c r="L251" s="259" t="s">
        <v>653</v>
      </c>
      <c r="M251" s="262"/>
      <c r="N251" s="394"/>
    </row>
    <row r="252" spans="1:18" ht="61.5" customHeight="1" thickBot="1">
      <c r="A252" s="437">
        <v>0</v>
      </c>
      <c r="B252" s="130" t="s">
        <v>461</v>
      </c>
      <c r="C252" s="114" t="s">
        <v>8</v>
      </c>
      <c r="D252" s="110">
        <v>540</v>
      </c>
      <c r="E252" s="37" t="s">
        <v>273</v>
      </c>
      <c r="F252" s="86"/>
      <c r="G252" s="43">
        <v>181.33</v>
      </c>
      <c r="H252" s="43">
        <f t="shared" si="9"/>
        <v>199.46</v>
      </c>
      <c r="I252" s="33">
        <v>42917</v>
      </c>
      <c r="J252" s="33">
        <v>43281</v>
      </c>
      <c r="K252" s="119"/>
      <c r="L252" s="259" t="s">
        <v>653</v>
      </c>
      <c r="M252" s="262"/>
      <c r="N252" s="394"/>
    </row>
    <row r="253" spans="1:18" ht="35.1" customHeight="1" thickBot="1">
      <c r="A253" s="78" t="s">
        <v>316</v>
      </c>
      <c r="B253" s="79"/>
      <c r="C253" s="79"/>
      <c r="D253" s="79"/>
      <c r="E253" s="79"/>
      <c r="F253" s="91"/>
      <c r="G253" s="79"/>
      <c r="H253" s="79"/>
      <c r="I253" s="79"/>
      <c r="J253" s="79"/>
      <c r="K253" s="119"/>
      <c r="L253" s="79"/>
      <c r="M253" s="79"/>
    </row>
    <row r="254" spans="1:18" ht="35.1" customHeight="1" thickBot="1">
      <c r="A254" s="80" t="s">
        <v>34</v>
      </c>
      <c r="B254" s="71"/>
      <c r="C254" s="71"/>
      <c r="D254" s="71"/>
      <c r="E254" s="71"/>
      <c r="F254" s="71"/>
      <c r="G254" s="71"/>
      <c r="H254" s="71"/>
      <c r="I254" s="81"/>
      <c r="J254" s="81"/>
      <c r="K254" s="119"/>
      <c r="L254" s="81"/>
      <c r="M254" s="81"/>
    </row>
    <row r="255" spans="1:18" ht="35.1" customHeight="1">
      <c r="A255" s="445" t="s">
        <v>20</v>
      </c>
      <c r="B255" s="445" t="s">
        <v>21</v>
      </c>
      <c r="C255" s="209" t="s">
        <v>8</v>
      </c>
      <c r="D255" s="103">
        <v>952</v>
      </c>
      <c r="E255" s="103" t="s">
        <v>270</v>
      </c>
      <c r="F255" s="69" t="s">
        <v>670</v>
      </c>
      <c r="G255" s="59">
        <v>229.86</v>
      </c>
      <c r="H255" s="59">
        <f t="shared" ref="H255:H271" si="10">ROUND(G255*1.1,2)</f>
        <v>252.85</v>
      </c>
      <c r="I255" s="18">
        <v>42917</v>
      </c>
      <c r="J255" s="18">
        <v>43281</v>
      </c>
      <c r="K255" s="119"/>
      <c r="L255" s="253" t="s">
        <v>662</v>
      </c>
      <c r="M255" s="448" t="s">
        <v>736</v>
      </c>
      <c r="N255" s="394" t="s">
        <v>688</v>
      </c>
    </row>
    <row r="256" spans="1:18" ht="35.1" customHeight="1" thickBot="1">
      <c r="A256" s="446"/>
      <c r="B256" s="446"/>
      <c r="C256" s="274" t="s">
        <v>8</v>
      </c>
      <c r="D256" s="113">
        <v>1074</v>
      </c>
      <c r="E256" s="113" t="s">
        <v>712</v>
      </c>
      <c r="F256" s="70" t="s">
        <v>671</v>
      </c>
      <c r="G256" s="56">
        <v>229.86</v>
      </c>
      <c r="H256" s="56">
        <f t="shared" si="10"/>
        <v>252.85</v>
      </c>
      <c r="I256" s="20">
        <v>43070</v>
      </c>
      <c r="J256" s="20">
        <v>43281</v>
      </c>
      <c r="K256" s="119"/>
      <c r="L256" s="253" t="s">
        <v>728</v>
      </c>
      <c r="M256" s="449"/>
      <c r="N256" s="394"/>
    </row>
    <row r="257" spans="1:14" ht="35.1" customHeight="1">
      <c r="A257" s="446"/>
      <c r="B257" s="446"/>
      <c r="C257" s="274" t="s">
        <v>8</v>
      </c>
      <c r="D257" s="113">
        <v>953</v>
      </c>
      <c r="E257" s="113" t="s">
        <v>342</v>
      </c>
      <c r="F257" s="70" t="s">
        <v>672</v>
      </c>
      <c r="G257" s="56">
        <v>104.71</v>
      </c>
      <c r="H257" s="56">
        <v>115.18</v>
      </c>
      <c r="I257" s="20">
        <v>42917</v>
      </c>
      <c r="J257" s="20">
        <v>43281</v>
      </c>
      <c r="K257" s="119"/>
      <c r="L257" s="253" t="s">
        <v>662</v>
      </c>
      <c r="M257" s="448" t="s">
        <v>736</v>
      </c>
      <c r="N257" s="394"/>
    </row>
    <row r="258" spans="1:14" ht="35.1" customHeight="1" thickBot="1">
      <c r="A258" s="447"/>
      <c r="B258" s="447"/>
      <c r="C258" s="210" t="s">
        <v>8</v>
      </c>
      <c r="D258" s="114">
        <v>1075</v>
      </c>
      <c r="E258" s="114" t="s">
        <v>713</v>
      </c>
      <c r="F258" s="77" t="s">
        <v>673</v>
      </c>
      <c r="G258" s="60">
        <v>104.71</v>
      </c>
      <c r="H258" s="60">
        <f t="shared" si="10"/>
        <v>115.18</v>
      </c>
      <c r="I258" s="254">
        <v>43070</v>
      </c>
      <c r="J258" s="254">
        <v>43281</v>
      </c>
      <c r="K258" s="119"/>
      <c r="L258" s="253" t="s">
        <v>728</v>
      </c>
      <c r="M258" s="449"/>
      <c r="N258" s="394"/>
    </row>
    <row r="259" spans="1:14" ht="35.1" customHeight="1">
      <c r="A259" s="450" t="s">
        <v>35</v>
      </c>
      <c r="B259" s="445" t="s">
        <v>674</v>
      </c>
      <c r="C259" s="209" t="s">
        <v>8</v>
      </c>
      <c r="D259" s="103">
        <v>1044</v>
      </c>
      <c r="E259" s="328" t="s">
        <v>263</v>
      </c>
      <c r="F259" s="280" t="s">
        <v>676</v>
      </c>
      <c r="G259" s="55">
        <v>91.94</v>
      </c>
      <c r="H259" s="55">
        <f t="shared" si="10"/>
        <v>101.13</v>
      </c>
      <c r="I259" s="18">
        <v>42917</v>
      </c>
      <c r="J259" s="18">
        <v>43281</v>
      </c>
      <c r="K259" s="119"/>
      <c r="L259" s="253" t="s">
        <v>662</v>
      </c>
      <c r="M259" s="448" t="s">
        <v>736</v>
      </c>
      <c r="N259" s="394"/>
    </row>
    <row r="260" spans="1:14" ht="35.1" customHeight="1" thickBot="1">
      <c r="A260" s="451"/>
      <c r="B260" s="446"/>
      <c r="C260" s="274" t="s">
        <v>8</v>
      </c>
      <c r="D260" s="113">
        <v>1069</v>
      </c>
      <c r="E260" s="329" t="s">
        <v>749</v>
      </c>
      <c r="F260" s="93" t="s">
        <v>675</v>
      </c>
      <c r="G260" s="54">
        <v>91.94</v>
      </c>
      <c r="H260" s="54">
        <f t="shared" si="10"/>
        <v>101.13</v>
      </c>
      <c r="I260" s="20">
        <v>43070</v>
      </c>
      <c r="J260" s="20">
        <v>43281</v>
      </c>
      <c r="K260" s="119"/>
      <c r="L260" s="253" t="s">
        <v>728</v>
      </c>
      <c r="M260" s="449"/>
      <c r="N260" s="394"/>
    </row>
    <row r="261" spans="1:14" ht="35.1" customHeight="1">
      <c r="A261" s="451">
        <v>0</v>
      </c>
      <c r="B261" s="446">
        <v>0</v>
      </c>
      <c r="C261" s="274" t="s">
        <v>8</v>
      </c>
      <c r="D261" s="113">
        <v>1050</v>
      </c>
      <c r="E261" s="329" t="s">
        <v>304</v>
      </c>
      <c r="F261" s="93" t="s">
        <v>677</v>
      </c>
      <c r="G261" s="54">
        <v>183.88</v>
      </c>
      <c r="H261" s="54">
        <f t="shared" si="10"/>
        <v>202.27</v>
      </c>
      <c r="I261" s="20">
        <v>42917</v>
      </c>
      <c r="J261" s="20">
        <v>43281</v>
      </c>
      <c r="K261" s="119"/>
      <c r="L261" s="253" t="s">
        <v>662</v>
      </c>
      <c r="M261" s="448" t="s">
        <v>736</v>
      </c>
      <c r="N261" s="394"/>
    </row>
    <row r="262" spans="1:14" ht="35.1" customHeight="1" thickBot="1">
      <c r="A262" s="451"/>
      <c r="B262" s="446"/>
      <c r="C262" s="274" t="s">
        <v>8</v>
      </c>
      <c r="D262" s="113">
        <v>1072</v>
      </c>
      <c r="E262" s="329" t="s">
        <v>750</v>
      </c>
      <c r="F262" s="93" t="s">
        <v>678</v>
      </c>
      <c r="G262" s="54">
        <v>183.88</v>
      </c>
      <c r="H262" s="54">
        <f t="shared" si="10"/>
        <v>202.27</v>
      </c>
      <c r="I262" s="20">
        <v>43070</v>
      </c>
      <c r="J262" s="20">
        <v>43281</v>
      </c>
      <c r="K262" s="119"/>
      <c r="L262" s="253" t="s">
        <v>728</v>
      </c>
      <c r="M262" s="449"/>
      <c r="N262" s="394"/>
    </row>
    <row r="263" spans="1:14" ht="35.1" customHeight="1">
      <c r="A263" s="451"/>
      <c r="B263" s="446"/>
      <c r="C263" s="274" t="s">
        <v>8</v>
      </c>
      <c r="D263" s="113">
        <v>1045</v>
      </c>
      <c r="E263" s="329" t="s">
        <v>262</v>
      </c>
      <c r="F263" s="93" t="s">
        <v>679</v>
      </c>
      <c r="G263" s="54">
        <v>131.21</v>
      </c>
      <c r="H263" s="54">
        <f t="shared" si="10"/>
        <v>144.33000000000001</v>
      </c>
      <c r="I263" s="20">
        <v>42917</v>
      </c>
      <c r="J263" s="20">
        <v>43281</v>
      </c>
      <c r="K263" s="119"/>
      <c r="L263" s="253" t="s">
        <v>662</v>
      </c>
      <c r="M263" s="448" t="s">
        <v>736</v>
      </c>
      <c r="N263" s="394"/>
    </row>
    <row r="264" spans="1:14" ht="35.1" customHeight="1" thickBot="1">
      <c r="A264" s="451"/>
      <c r="B264" s="446"/>
      <c r="C264" s="274" t="s">
        <v>8</v>
      </c>
      <c r="D264" s="113">
        <v>1070</v>
      </c>
      <c r="E264" s="329" t="s">
        <v>751</v>
      </c>
      <c r="F264" s="93" t="s">
        <v>680</v>
      </c>
      <c r="G264" s="54">
        <v>131.21</v>
      </c>
      <c r="H264" s="54">
        <f t="shared" si="10"/>
        <v>144.33000000000001</v>
      </c>
      <c r="I264" s="20">
        <v>43070</v>
      </c>
      <c r="J264" s="20">
        <v>43281</v>
      </c>
      <c r="K264" s="119"/>
      <c r="L264" s="253" t="s">
        <v>728</v>
      </c>
      <c r="M264" s="449"/>
      <c r="N264" s="394"/>
    </row>
    <row r="265" spans="1:14" ht="35.1" customHeight="1">
      <c r="A265" s="451">
        <v>0</v>
      </c>
      <c r="B265" s="446">
        <v>0</v>
      </c>
      <c r="C265" s="274" t="s">
        <v>8</v>
      </c>
      <c r="D265" s="113">
        <v>1051</v>
      </c>
      <c r="E265" s="329" t="s">
        <v>305</v>
      </c>
      <c r="F265" s="93" t="s">
        <v>681</v>
      </c>
      <c r="G265" s="54">
        <v>262.41000000000003</v>
      </c>
      <c r="H265" s="54">
        <f t="shared" si="10"/>
        <v>288.64999999999998</v>
      </c>
      <c r="I265" s="20">
        <v>42917</v>
      </c>
      <c r="J265" s="20">
        <v>43281</v>
      </c>
      <c r="K265" s="119"/>
      <c r="L265" s="253" t="s">
        <v>662</v>
      </c>
      <c r="M265" s="448" t="s">
        <v>736</v>
      </c>
      <c r="N265" s="394"/>
    </row>
    <row r="266" spans="1:14" ht="35.1" customHeight="1" thickBot="1">
      <c r="A266" s="451"/>
      <c r="B266" s="446"/>
      <c r="C266" s="274" t="s">
        <v>8</v>
      </c>
      <c r="D266" s="113">
        <v>1073</v>
      </c>
      <c r="E266" s="329" t="s">
        <v>752</v>
      </c>
      <c r="F266" s="93" t="s">
        <v>682</v>
      </c>
      <c r="G266" s="54">
        <v>262.41000000000003</v>
      </c>
      <c r="H266" s="54">
        <f t="shared" si="10"/>
        <v>288.64999999999998</v>
      </c>
      <c r="I266" s="20">
        <v>43070</v>
      </c>
      <c r="J266" s="20">
        <v>43281</v>
      </c>
      <c r="K266" s="119"/>
      <c r="L266" s="253" t="s">
        <v>728</v>
      </c>
      <c r="M266" s="449"/>
      <c r="N266" s="394"/>
    </row>
    <row r="267" spans="1:14" ht="35.1" customHeight="1">
      <c r="A267" s="451"/>
      <c r="B267" s="446"/>
      <c r="C267" s="274" t="s">
        <v>8</v>
      </c>
      <c r="D267" s="113">
        <v>1047</v>
      </c>
      <c r="E267" s="329" t="s">
        <v>261</v>
      </c>
      <c r="F267" s="93" t="s">
        <v>683</v>
      </c>
      <c r="G267" s="54">
        <v>131.21</v>
      </c>
      <c r="H267" s="54">
        <f t="shared" si="10"/>
        <v>144.33000000000001</v>
      </c>
      <c r="I267" s="20">
        <v>42917</v>
      </c>
      <c r="J267" s="20">
        <v>43281</v>
      </c>
      <c r="K267" s="119"/>
      <c r="L267" s="253" t="s">
        <v>662</v>
      </c>
      <c r="M267" s="448" t="s">
        <v>736</v>
      </c>
      <c r="N267" s="394"/>
    </row>
    <row r="268" spans="1:14" ht="35.1" customHeight="1">
      <c r="A268" s="451"/>
      <c r="B268" s="446"/>
      <c r="C268" s="274" t="s">
        <v>8</v>
      </c>
      <c r="D268" s="113">
        <v>1071</v>
      </c>
      <c r="E268" s="329" t="s">
        <v>753</v>
      </c>
      <c r="F268" s="93" t="s">
        <v>684</v>
      </c>
      <c r="G268" s="54">
        <v>131.21</v>
      </c>
      <c r="H268" s="54">
        <f t="shared" si="10"/>
        <v>144.33000000000001</v>
      </c>
      <c r="I268" s="20">
        <v>43070</v>
      </c>
      <c r="J268" s="20">
        <v>43281</v>
      </c>
      <c r="K268" s="119"/>
      <c r="L268" s="253" t="s">
        <v>728</v>
      </c>
      <c r="M268" s="449"/>
      <c r="N268" s="394"/>
    </row>
    <row r="269" spans="1:14" ht="35.1" customHeight="1">
      <c r="A269" s="451"/>
      <c r="B269" s="446"/>
      <c r="C269" s="274" t="s">
        <v>8</v>
      </c>
      <c r="D269" s="113">
        <v>1046</v>
      </c>
      <c r="E269" s="329" t="s">
        <v>260</v>
      </c>
      <c r="F269" s="93" t="s">
        <v>685</v>
      </c>
      <c r="G269" s="54">
        <v>10.97</v>
      </c>
      <c r="H269" s="54">
        <f t="shared" si="10"/>
        <v>12.07</v>
      </c>
      <c r="I269" s="20">
        <v>42917</v>
      </c>
      <c r="J269" s="20">
        <v>43281</v>
      </c>
      <c r="K269" s="119"/>
      <c r="L269" s="253" t="s">
        <v>653</v>
      </c>
      <c r="M269" s="261"/>
      <c r="N269" s="394"/>
    </row>
    <row r="270" spans="1:14" ht="35.1" customHeight="1">
      <c r="A270" s="451"/>
      <c r="B270" s="446"/>
      <c r="C270" s="274" t="s">
        <v>8</v>
      </c>
      <c r="D270" s="113">
        <v>1048</v>
      </c>
      <c r="E270" s="329" t="s">
        <v>259</v>
      </c>
      <c r="F270" s="93" t="s">
        <v>686</v>
      </c>
      <c r="G270" s="54">
        <v>78.59</v>
      </c>
      <c r="H270" s="54">
        <f t="shared" si="10"/>
        <v>86.45</v>
      </c>
      <c r="I270" s="20">
        <v>42917</v>
      </c>
      <c r="J270" s="20">
        <v>43281</v>
      </c>
      <c r="K270" s="119"/>
      <c r="L270" s="253" t="s">
        <v>653</v>
      </c>
      <c r="M270" s="261"/>
      <c r="N270" s="394"/>
    </row>
    <row r="271" spans="1:14" ht="35.1" customHeight="1" thickBot="1">
      <c r="A271" s="452">
        <v>0</v>
      </c>
      <c r="B271" s="447">
        <v>0</v>
      </c>
      <c r="C271" s="210" t="s">
        <v>8</v>
      </c>
      <c r="D271" s="114">
        <v>1049</v>
      </c>
      <c r="E271" s="330" t="s">
        <v>258</v>
      </c>
      <c r="F271" s="77" t="s">
        <v>687</v>
      </c>
      <c r="G271" s="60">
        <v>78.59</v>
      </c>
      <c r="H271" s="60">
        <f t="shared" si="10"/>
        <v>86.45</v>
      </c>
      <c r="I271" s="254">
        <v>42917</v>
      </c>
      <c r="J271" s="254">
        <v>43281</v>
      </c>
      <c r="K271" s="119"/>
      <c r="L271" s="253" t="s">
        <v>653</v>
      </c>
      <c r="M271" s="261"/>
      <c r="N271" s="394"/>
    </row>
    <row r="272" spans="1:14" ht="35.1" customHeight="1" thickBot="1">
      <c r="A272" s="217" t="s">
        <v>36</v>
      </c>
      <c r="B272" s="91"/>
      <c r="C272" s="91"/>
      <c r="D272" s="91"/>
      <c r="E272" s="91"/>
      <c r="F272" s="91"/>
      <c r="G272" s="91"/>
      <c r="H272" s="91"/>
      <c r="I272" s="91"/>
      <c r="J272" s="91"/>
      <c r="K272" s="119"/>
      <c r="L272" s="79"/>
      <c r="M272" s="79"/>
    </row>
    <row r="273" spans="1:13" ht="35.1" customHeight="1" thickBot="1">
      <c r="A273" s="80" t="s">
        <v>317</v>
      </c>
      <c r="B273" s="71"/>
      <c r="C273" s="71"/>
      <c r="D273" s="71"/>
      <c r="E273" s="71"/>
      <c r="F273" s="71"/>
      <c r="G273" s="71"/>
      <c r="H273" s="71"/>
      <c r="I273" s="81"/>
      <c r="J273" s="81"/>
      <c r="K273" s="119"/>
      <c r="L273" s="81"/>
      <c r="M273" s="81"/>
    </row>
    <row r="274" spans="1:13" ht="135.75" customHeight="1" thickBot="1">
      <c r="A274" s="455" t="s">
        <v>40</v>
      </c>
      <c r="B274" s="131" t="s">
        <v>458</v>
      </c>
      <c r="C274" s="41" t="s">
        <v>8</v>
      </c>
      <c r="D274" s="383" t="s">
        <v>540</v>
      </c>
      <c r="E274" s="384"/>
      <c r="F274" s="92" t="s">
        <v>291</v>
      </c>
      <c r="G274" s="58">
        <v>169.34</v>
      </c>
      <c r="H274" s="58">
        <f t="shared" ref="H274:H280" si="11">ROUND(G274*1.1,2)</f>
        <v>186.27</v>
      </c>
      <c r="I274" s="33">
        <v>42917</v>
      </c>
      <c r="J274" s="33">
        <v>43281</v>
      </c>
      <c r="K274" s="119"/>
      <c r="L274" s="33" t="s">
        <v>653</v>
      </c>
      <c r="M274" s="270"/>
    </row>
    <row r="275" spans="1:13" ht="35.1" customHeight="1" thickBot="1">
      <c r="A275" s="456">
        <v>0</v>
      </c>
      <c r="B275" s="458" t="s">
        <v>459</v>
      </c>
      <c r="C275" s="113" t="s">
        <v>8</v>
      </c>
      <c r="D275" s="383" t="s">
        <v>540</v>
      </c>
      <c r="E275" s="384"/>
      <c r="F275" s="70" t="s">
        <v>293</v>
      </c>
      <c r="G275" s="45">
        <v>84.67</v>
      </c>
      <c r="H275" s="45">
        <f t="shared" si="11"/>
        <v>93.14</v>
      </c>
      <c r="I275" s="18">
        <v>42917</v>
      </c>
      <c r="J275" s="18">
        <v>43281</v>
      </c>
      <c r="K275" s="119"/>
      <c r="L275" s="273" t="s">
        <v>653</v>
      </c>
      <c r="M275" s="294"/>
    </row>
    <row r="276" spans="1:13" ht="35.1" customHeight="1" thickBot="1">
      <c r="A276" s="456">
        <v>0</v>
      </c>
      <c r="B276" s="458">
        <v>0</v>
      </c>
      <c r="C276" s="113" t="s">
        <v>8</v>
      </c>
      <c r="D276" s="383" t="s">
        <v>540</v>
      </c>
      <c r="E276" s="384"/>
      <c r="F276" s="70" t="s">
        <v>292</v>
      </c>
      <c r="G276" s="45">
        <v>127.01</v>
      </c>
      <c r="H276" s="45">
        <f t="shared" si="11"/>
        <v>139.71</v>
      </c>
      <c r="I276" s="20">
        <v>42917</v>
      </c>
      <c r="J276" s="20">
        <v>43281</v>
      </c>
      <c r="K276" s="119"/>
      <c r="L276" s="252" t="s">
        <v>653</v>
      </c>
      <c r="M276" s="260"/>
    </row>
    <row r="277" spans="1:13" ht="71.25" customHeight="1" thickBot="1">
      <c r="A277" s="457">
        <v>0</v>
      </c>
      <c r="B277" s="459">
        <v>0</v>
      </c>
      <c r="C277" s="114" t="s">
        <v>8</v>
      </c>
      <c r="D277" s="383" t="s">
        <v>540</v>
      </c>
      <c r="E277" s="384"/>
      <c r="F277" s="77" t="s">
        <v>294</v>
      </c>
      <c r="G277" s="45">
        <v>254.01</v>
      </c>
      <c r="H277" s="45">
        <f t="shared" si="11"/>
        <v>279.41000000000003</v>
      </c>
      <c r="I277" s="254">
        <v>42917</v>
      </c>
      <c r="J277" s="254">
        <v>43281</v>
      </c>
      <c r="K277" s="119"/>
      <c r="L277" s="33" t="s">
        <v>653</v>
      </c>
      <c r="M277" s="270"/>
    </row>
    <row r="278" spans="1:13" ht="56.25" customHeight="1" thickBot="1">
      <c r="A278" s="453" t="s">
        <v>37</v>
      </c>
      <c r="B278" s="311" t="s">
        <v>460</v>
      </c>
      <c r="C278" s="103" t="s">
        <v>8</v>
      </c>
      <c r="D278" s="37">
        <v>600</v>
      </c>
      <c r="E278" s="110" t="s">
        <v>339</v>
      </c>
      <c r="F278" s="85"/>
      <c r="G278" s="43">
        <v>537.71</v>
      </c>
      <c r="H278" s="43">
        <f t="shared" si="11"/>
        <v>591.48</v>
      </c>
      <c r="I278" s="33">
        <v>42917</v>
      </c>
      <c r="J278" s="33">
        <v>43281</v>
      </c>
      <c r="K278" s="119"/>
      <c r="L278" s="33" t="s">
        <v>653</v>
      </c>
      <c r="M278" s="270"/>
    </row>
    <row r="279" spans="1:13" ht="72.75" customHeight="1" thickBot="1">
      <c r="A279" s="454">
        <v>0</v>
      </c>
      <c r="B279" s="310" t="s">
        <v>38</v>
      </c>
      <c r="C279" s="103" t="s">
        <v>8</v>
      </c>
      <c r="D279" s="37">
        <v>602</v>
      </c>
      <c r="E279" s="110" t="s">
        <v>340</v>
      </c>
      <c r="F279" s="85"/>
      <c r="G279" s="43">
        <v>195.46</v>
      </c>
      <c r="H279" s="43">
        <f t="shared" si="11"/>
        <v>215.01</v>
      </c>
      <c r="I279" s="33">
        <v>42917</v>
      </c>
      <c r="J279" s="33">
        <v>43281</v>
      </c>
      <c r="K279" s="119"/>
      <c r="L279" s="33" t="s">
        <v>653</v>
      </c>
      <c r="M279" s="270"/>
    </row>
    <row r="280" spans="1:13" ht="57.75" customHeight="1" thickBot="1">
      <c r="A280" s="454">
        <v>0</v>
      </c>
      <c r="B280" s="310" t="s">
        <v>39</v>
      </c>
      <c r="C280" s="103" t="s">
        <v>8</v>
      </c>
      <c r="D280" s="37">
        <v>604</v>
      </c>
      <c r="E280" s="39" t="s">
        <v>341</v>
      </c>
      <c r="F280" s="85"/>
      <c r="G280" s="43">
        <v>159.76</v>
      </c>
      <c r="H280" s="43">
        <f t="shared" si="11"/>
        <v>175.74</v>
      </c>
      <c r="I280" s="33">
        <v>42917</v>
      </c>
      <c r="J280" s="33">
        <v>43281</v>
      </c>
      <c r="K280" s="119"/>
      <c r="L280" s="33" t="s">
        <v>653</v>
      </c>
      <c r="M280" s="270"/>
    </row>
    <row r="281" spans="1:13" ht="74.25" customHeight="1">
      <c r="A281" s="280" t="s">
        <v>500</v>
      </c>
      <c r="B281" s="280"/>
      <c r="C281" s="280"/>
      <c r="D281" s="280"/>
      <c r="E281" s="280"/>
      <c r="F281" s="280"/>
      <c r="G281" s="280"/>
      <c r="H281" s="280"/>
      <c r="I281" s="280"/>
      <c r="J281" s="280"/>
      <c r="L281" s="252"/>
      <c r="M281" s="260"/>
    </row>
    <row r="311" spans="1:16" s="108" customFormat="1">
      <c r="A311" s="97"/>
      <c r="B311" s="97"/>
      <c r="C311" s="300"/>
      <c r="F311" s="82"/>
      <c r="I311" s="66"/>
      <c r="J311" s="121"/>
      <c r="K311" s="117"/>
      <c r="L311" s="121"/>
      <c r="M311" s="121"/>
      <c r="N311" s="121"/>
      <c r="O311" s="66"/>
      <c r="P311" s="97"/>
    </row>
    <row r="312" spans="1:16" s="108" customFormat="1">
      <c r="A312" s="97"/>
      <c r="B312" s="97"/>
      <c r="C312" s="300"/>
      <c r="F312" s="82"/>
      <c r="I312" s="66"/>
      <c r="J312" s="121"/>
      <c r="K312" s="117"/>
      <c r="L312" s="121"/>
      <c r="M312" s="121"/>
      <c r="N312" s="121"/>
      <c r="O312" s="121"/>
    </row>
    <row r="313" spans="1:16" s="108" customFormat="1">
      <c r="A313" s="97"/>
      <c r="B313" s="97"/>
      <c r="C313" s="300"/>
      <c r="F313" s="82"/>
      <c r="I313" s="66"/>
      <c r="J313" s="121"/>
      <c r="K313" s="117"/>
      <c r="L313" s="121"/>
      <c r="M313" s="121"/>
      <c r="N313" s="121"/>
      <c r="O313" s="121"/>
    </row>
    <row r="314" spans="1:16" s="108" customFormat="1">
      <c r="A314" s="97"/>
      <c r="B314" s="97"/>
      <c r="C314" s="300"/>
      <c r="F314" s="82"/>
      <c r="I314" s="66"/>
      <c r="J314" s="121"/>
      <c r="K314" s="117"/>
      <c r="L314" s="121"/>
      <c r="M314" s="121"/>
      <c r="N314" s="121"/>
      <c r="O314" s="121"/>
    </row>
    <row r="315" spans="1:16" s="108" customFormat="1">
      <c r="A315" s="97"/>
      <c r="B315" s="97"/>
      <c r="C315" s="300"/>
      <c r="F315" s="82"/>
      <c r="I315" s="66"/>
      <c r="J315" s="121"/>
      <c r="K315" s="117"/>
      <c r="L315" s="121"/>
      <c r="M315" s="121"/>
      <c r="N315" s="121"/>
      <c r="O315" s="121"/>
    </row>
    <row r="316" spans="1:16" s="108" customFormat="1">
      <c r="A316" s="97"/>
      <c r="B316" s="97"/>
      <c r="C316" s="300"/>
      <c r="F316" s="82"/>
      <c r="I316" s="66"/>
      <c r="J316" s="121"/>
      <c r="K316" s="117"/>
      <c r="L316" s="121"/>
      <c r="M316" s="121"/>
      <c r="N316" s="121"/>
      <c r="O316" s="121"/>
    </row>
    <row r="317" spans="1:16" s="108" customFormat="1">
      <c r="A317" s="97"/>
      <c r="B317" s="97"/>
      <c r="C317" s="300"/>
      <c r="F317" s="82"/>
      <c r="I317" s="66"/>
      <c r="J317" s="121"/>
      <c r="K317" s="117"/>
      <c r="L317" s="121"/>
      <c r="M317" s="121"/>
      <c r="N317" s="121"/>
      <c r="O317" s="121"/>
    </row>
    <row r="318" spans="1:16" s="108" customFormat="1">
      <c r="A318" s="97"/>
      <c r="B318" s="97"/>
      <c r="C318" s="300"/>
      <c r="F318" s="82"/>
      <c r="I318" s="66"/>
      <c r="J318" s="121"/>
      <c r="K318" s="117"/>
      <c r="L318" s="121"/>
      <c r="M318" s="121"/>
      <c r="N318" s="121"/>
      <c r="O318" s="121"/>
    </row>
    <row r="319" spans="1:16" s="108" customFormat="1">
      <c r="A319" s="97"/>
      <c r="B319" s="97"/>
      <c r="C319" s="300"/>
      <c r="F319" s="82"/>
      <c r="I319" s="66"/>
      <c r="J319" s="121"/>
      <c r="K319" s="117"/>
      <c r="L319" s="121"/>
      <c r="M319" s="121"/>
      <c r="N319" s="121"/>
      <c r="O319" s="121"/>
    </row>
    <row r="320" spans="1:16" s="108" customFormat="1">
      <c r="A320" s="97"/>
      <c r="B320" s="97"/>
      <c r="C320" s="300"/>
      <c r="F320" s="82"/>
      <c r="I320" s="66"/>
      <c r="J320" s="121"/>
      <c r="K320" s="117"/>
      <c r="L320" s="121"/>
      <c r="M320" s="121"/>
      <c r="N320" s="121"/>
      <c r="O320" s="121"/>
    </row>
    <row r="321" spans="1:15" s="108" customFormat="1">
      <c r="A321" s="97"/>
      <c r="B321" s="97"/>
      <c r="C321" s="300"/>
      <c r="F321" s="82"/>
      <c r="I321" s="66"/>
      <c r="J321" s="121"/>
      <c r="K321" s="117"/>
      <c r="L321" s="121"/>
      <c r="M321" s="121"/>
      <c r="N321" s="121"/>
      <c r="O321" s="121"/>
    </row>
    <row r="322" spans="1:15" s="108" customFormat="1">
      <c r="A322" s="97"/>
      <c r="B322" s="97"/>
      <c r="C322" s="300"/>
      <c r="F322" s="82"/>
      <c r="I322" s="66"/>
      <c r="J322" s="121"/>
      <c r="K322" s="117"/>
      <c r="L322" s="121"/>
      <c r="M322" s="121"/>
      <c r="N322" s="121"/>
      <c r="O322" s="121"/>
    </row>
    <row r="323" spans="1:15" s="108" customFormat="1">
      <c r="A323" s="97"/>
      <c r="B323" s="97"/>
      <c r="C323" s="300"/>
      <c r="F323" s="82"/>
      <c r="I323" s="66"/>
      <c r="J323" s="121"/>
      <c r="K323" s="117"/>
      <c r="L323" s="121"/>
      <c r="M323" s="121"/>
      <c r="N323" s="121"/>
      <c r="O323" s="121"/>
    </row>
    <row r="324" spans="1:15" s="108" customFormat="1">
      <c r="A324" s="97"/>
      <c r="B324" s="97"/>
      <c r="C324" s="300"/>
      <c r="F324" s="82"/>
      <c r="I324" s="66"/>
      <c r="J324" s="121"/>
      <c r="K324" s="117"/>
      <c r="L324" s="121"/>
      <c r="M324" s="121"/>
      <c r="N324" s="121"/>
      <c r="O324" s="121"/>
    </row>
    <row r="325" spans="1:15" s="108" customFormat="1">
      <c r="A325" s="97"/>
      <c r="B325" s="97"/>
      <c r="C325" s="300"/>
      <c r="F325" s="82"/>
      <c r="I325" s="66"/>
      <c r="J325" s="121"/>
      <c r="K325" s="117"/>
      <c r="L325" s="121"/>
      <c r="M325" s="121"/>
      <c r="N325" s="121"/>
      <c r="O325" s="121"/>
    </row>
    <row r="326" spans="1:15" s="108" customFormat="1">
      <c r="A326" s="97"/>
      <c r="B326" s="97"/>
      <c r="C326" s="300"/>
      <c r="F326" s="82"/>
      <c r="I326" s="66"/>
      <c r="J326" s="121"/>
      <c r="K326" s="117"/>
      <c r="L326" s="121"/>
      <c r="M326" s="121"/>
      <c r="N326" s="121"/>
      <c r="O326" s="121"/>
    </row>
    <row r="327" spans="1:15" s="108" customFormat="1">
      <c r="A327" s="97"/>
      <c r="B327" s="97"/>
      <c r="C327" s="300"/>
      <c r="F327" s="82"/>
      <c r="I327" s="66"/>
      <c r="J327" s="121"/>
      <c r="K327" s="117"/>
      <c r="L327" s="121"/>
      <c r="M327" s="121"/>
      <c r="N327" s="121"/>
      <c r="O327" s="121"/>
    </row>
    <row r="328" spans="1:15" s="108" customFormat="1">
      <c r="A328" s="97"/>
      <c r="B328" s="97"/>
      <c r="C328" s="300"/>
      <c r="F328" s="82"/>
      <c r="I328" s="66"/>
      <c r="J328" s="121"/>
      <c r="K328" s="117"/>
      <c r="L328" s="121"/>
      <c r="M328" s="121"/>
      <c r="N328" s="121"/>
      <c r="O328" s="121"/>
    </row>
    <row r="329" spans="1:15" s="108" customFormat="1">
      <c r="A329" s="97"/>
      <c r="B329" s="97"/>
      <c r="C329" s="300"/>
      <c r="F329" s="82"/>
      <c r="I329" s="66"/>
      <c r="J329" s="121"/>
      <c r="K329" s="117"/>
      <c r="L329" s="121"/>
      <c r="M329" s="121"/>
      <c r="N329" s="121"/>
      <c r="O329" s="121"/>
    </row>
    <row r="330" spans="1:15" s="108" customFormat="1">
      <c r="A330" s="97"/>
      <c r="B330" s="97"/>
      <c r="C330" s="300"/>
      <c r="F330" s="82"/>
      <c r="I330" s="66"/>
      <c r="J330" s="121"/>
      <c r="K330" s="117"/>
      <c r="L330" s="121"/>
      <c r="M330" s="121"/>
      <c r="N330" s="121"/>
      <c r="O330" s="121"/>
    </row>
    <row r="331" spans="1:15" s="108" customFormat="1">
      <c r="A331" s="97"/>
      <c r="B331" s="97"/>
      <c r="C331" s="300"/>
      <c r="F331" s="82"/>
      <c r="I331" s="66"/>
      <c r="J331" s="121"/>
      <c r="K331" s="117"/>
      <c r="L331" s="121"/>
      <c r="M331" s="121"/>
      <c r="N331" s="121"/>
      <c r="O331" s="121"/>
    </row>
    <row r="332" spans="1:15" s="108" customFormat="1">
      <c r="A332" s="97"/>
      <c r="B332" s="97"/>
      <c r="C332" s="300"/>
      <c r="F332" s="82"/>
      <c r="I332" s="66"/>
      <c r="J332" s="121"/>
      <c r="K332" s="117"/>
      <c r="L332" s="121"/>
      <c r="M332" s="121"/>
      <c r="N332" s="121"/>
      <c r="O332" s="121"/>
    </row>
    <row r="333" spans="1:15" s="108" customFormat="1">
      <c r="A333" s="97"/>
      <c r="B333" s="97"/>
      <c r="C333" s="300"/>
      <c r="F333" s="82"/>
      <c r="I333" s="66"/>
      <c r="J333" s="121"/>
      <c r="K333" s="117"/>
      <c r="L333" s="121"/>
      <c r="M333" s="121"/>
      <c r="N333" s="121"/>
      <c r="O333" s="121"/>
    </row>
    <row r="334" spans="1:15" s="108" customFormat="1">
      <c r="A334" s="97"/>
      <c r="B334" s="97"/>
      <c r="C334" s="300"/>
      <c r="F334" s="82"/>
      <c r="I334" s="66"/>
      <c r="J334" s="121"/>
      <c r="K334" s="117"/>
      <c r="L334" s="121"/>
      <c r="M334" s="121"/>
      <c r="N334" s="121"/>
      <c r="O334" s="121"/>
    </row>
    <row r="335" spans="1:15" s="108" customFormat="1">
      <c r="A335" s="97"/>
      <c r="B335" s="97"/>
      <c r="C335" s="300"/>
      <c r="F335" s="82"/>
      <c r="I335" s="66"/>
      <c r="J335" s="121"/>
      <c r="K335" s="117"/>
      <c r="L335" s="121"/>
      <c r="M335" s="121"/>
      <c r="N335" s="121"/>
      <c r="O335" s="121"/>
    </row>
    <row r="336" spans="1:15" s="108" customFormat="1">
      <c r="A336" s="97"/>
      <c r="B336" s="97"/>
      <c r="C336" s="300"/>
      <c r="F336" s="82"/>
      <c r="I336" s="66"/>
      <c r="J336" s="121"/>
      <c r="K336" s="117"/>
      <c r="L336" s="121"/>
      <c r="M336" s="121"/>
      <c r="N336" s="121"/>
      <c r="O336" s="121"/>
    </row>
    <row r="337" spans="1:16" s="108" customFormat="1">
      <c r="A337" s="97"/>
      <c r="B337" s="97"/>
      <c r="C337" s="300"/>
      <c r="F337" s="82"/>
      <c r="I337" s="66"/>
      <c r="J337" s="121"/>
      <c r="K337" s="117"/>
      <c r="L337" s="121"/>
      <c r="M337" s="121"/>
      <c r="N337" s="121"/>
      <c r="O337" s="121"/>
    </row>
    <row r="338" spans="1:16" s="108" customFormat="1">
      <c r="A338" s="97"/>
      <c r="B338" s="97"/>
      <c r="C338" s="300"/>
      <c r="F338" s="82"/>
      <c r="I338" s="66"/>
      <c r="J338" s="121"/>
      <c r="K338" s="117"/>
      <c r="L338" s="121"/>
      <c r="M338" s="121"/>
      <c r="N338" s="121"/>
      <c r="O338" s="121"/>
    </row>
    <row r="339" spans="1:16" s="108" customFormat="1">
      <c r="A339" s="97"/>
      <c r="B339" s="97"/>
      <c r="C339" s="300"/>
      <c r="F339" s="82"/>
      <c r="I339" s="66"/>
      <c r="J339" s="121"/>
      <c r="K339" s="117"/>
      <c r="L339" s="121"/>
      <c r="M339" s="121"/>
      <c r="N339" s="121"/>
      <c r="O339" s="121"/>
    </row>
    <row r="340" spans="1:16" s="108" customFormat="1">
      <c r="A340" s="97"/>
      <c r="B340" s="97"/>
      <c r="C340" s="300"/>
      <c r="F340" s="82"/>
      <c r="I340" s="66"/>
      <c r="J340" s="121"/>
      <c r="K340" s="117"/>
      <c r="L340" s="121"/>
      <c r="M340" s="121"/>
      <c r="N340" s="121"/>
      <c r="O340" s="121"/>
    </row>
    <row r="341" spans="1:16" s="108" customFormat="1">
      <c r="A341" s="97"/>
      <c r="B341" s="97"/>
      <c r="C341" s="300"/>
      <c r="F341" s="82"/>
      <c r="I341" s="66"/>
      <c r="J341" s="121"/>
      <c r="K341" s="117"/>
      <c r="L341" s="121"/>
      <c r="M341" s="121"/>
      <c r="N341" s="121"/>
      <c r="O341" s="121"/>
    </row>
    <row r="342" spans="1:16" s="108" customFormat="1">
      <c r="A342" s="97"/>
      <c r="B342" s="97"/>
      <c r="C342" s="300"/>
      <c r="F342" s="82"/>
      <c r="I342" s="66"/>
      <c r="J342" s="121"/>
      <c r="K342" s="117"/>
      <c r="L342" s="121"/>
      <c r="M342" s="121"/>
      <c r="N342" s="121"/>
      <c r="O342" s="121"/>
    </row>
    <row r="343" spans="1:16" s="108" customFormat="1">
      <c r="A343" s="97"/>
      <c r="B343" s="97"/>
      <c r="C343" s="300"/>
      <c r="F343" s="82"/>
      <c r="I343" s="66"/>
      <c r="J343" s="121"/>
      <c r="K343" s="117"/>
      <c r="L343" s="121"/>
      <c r="M343" s="121"/>
      <c r="N343" s="121"/>
      <c r="O343" s="121"/>
    </row>
    <row r="344" spans="1:16" s="108" customFormat="1">
      <c r="A344" s="97"/>
      <c r="B344" s="97"/>
      <c r="C344" s="300"/>
      <c r="F344" s="82"/>
      <c r="I344" s="66"/>
      <c r="J344" s="121"/>
      <c r="K344" s="117"/>
      <c r="L344" s="121"/>
      <c r="M344" s="121"/>
      <c r="N344" s="121"/>
      <c r="O344" s="121"/>
    </row>
    <row r="345" spans="1:16" s="108" customFormat="1">
      <c r="A345" s="97"/>
      <c r="B345" s="97"/>
      <c r="C345" s="300"/>
      <c r="F345" s="82"/>
      <c r="I345" s="66"/>
      <c r="J345" s="121"/>
      <c r="K345" s="117"/>
      <c r="L345" s="121"/>
      <c r="M345" s="121"/>
      <c r="N345" s="121"/>
      <c r="O345" s="121"/>
    </row>
    <row r="346" spans="1:16" s="108" customFormat="1">
      <c r="A346" s="97"/>
      <c r="B346" s="97"/>
      <c r="C346" s="300"/>
      <c r="F346" s="82"/>
      <c r="I346" s="66"/>
      <c r="J346" s="121"/>
      <c r="K346" s="117"/>
      <c r="L346" s="121"/>
      <c r="M346" s="121"/>
      <c r="N346" s="121"/>
      <c r="O346" s="121"/>
    </row>
    <row r="347" spans="1:16" s="108" customFormat="1">
      <c r="A347" s="97"/>
      <c r="B347" s="97"/>
      <c r="C347" s="300"/>
      <c r="F347" s="82"/>
      <c r="I347" s="66"/>
      <c r="J347" s="121"/>
      <c r="K347" s="117"/>
      <c r="L347" s="121"/>
      <c r="M347" s="121"/>
      <c r="N347" s="121"/>
      <c r="O347" s="121"/>
    </row>
    <row r="348" spans="1:16" s="108" customFormat="1">
      <c r="A348" s="97"/>
      <c r="B348" s="97"/>
      <c r="C348" s="300"/>
      <c r="F348" s="82"/>
      <c r="I348" s="66"/>
      <c r="J348" s="121"/>
      <c r="K348" s="117"/>
      <c r="L348" s="121"/>
      <c r="M348" s="121"/>
      <c r="N348" s="121"/>
      <c r="O348" s="121"/>
    </row>
    <row r="349" spans="1:16" s="108" customFormat="1">
      <c r="A349" s="97"/>
      <c r="B349" s="97"/>
      <c r="C349" s="300"/>
      <c r="F349" s="82"/>
      <c r="I349" s="66"/>
      <c r="J349" s="121"/>
      <c r="K349" s="117"/>
      <c r="L349" s="121"/>
      <c r="M349" s="121"/>
      <c r="N349" s="121"/>
      <c r="O349" s="121"/>
    </row>
    <row r="350" spans="1:16" s="108" customFormat="1">
      <c r="A350" s="97"/>
      <c r="B350" s="97"/>
      <c r="C350" s="300"/>
      <c r="F350" s="82"/>
      <c r="I350" s="66"/>
      <c r="J350" s="121"/>
      <c r="K350" s="117"/>
      <c r="L350" s="121"/>
      <c r="M350" s="121"/>
      <c r="N350" s="121"/>
      <c r="O350" s="121"/>
    </row>
    <row r="351" spans="1:16">
      <c r="O351" s="121"/>
      <c r="P351" s="108"/>
    </row>
  </sheetData>
  <mergeCells count="166">
    <mergeCell ref="A278:A280"/>
    <mergeCell ref="M265:M266"/>
    <mergeCell ref="M267:M268"/>
    <mergeCell ref="A274:A277"/>
    <mergeCell ref="D274:E274"/>
    <mergeCell ref="B275:B277"/>
    <mergeCell ref="D275:E275"/>
    <mergeCell ref="D276:E276"/>
    <mergeCell ref="D277:E277"/>
    <mergeCell ref="A255:A258"/>
    <mergeCell ref="B255:B258"/>
    <mergeCell ref="M255:M256"/>
    <mergeCell ref="N255:N271"/>
    <mergeCell ref="M257:M258"/>
    <mergeCell ref="A259:A271"/>
    <mergeCell ref="B259:B271"/>
    <mergeCell ref="M259:M260"/>
    <mergeCell ref="M261:M262"/>
    <mergeCell ref="M263:M264"/>
    <mergeCell ref="B233:B238"/>
    <mergeCell ref="B239:B244"/>
    <mergeCell ref="A245:A247"/>
    <mergeCell ref="A248:A250"/>
    <mergeCell ref="B248:B250"/>
    <mergeCell ref="A251:A252"/>
    <mergeCell ref="N186:N199"/>
    <mergeCell ref="B200:B209"/>
    <mergeCell ref="N200:N209"/>
    <mergeCell ref="A210:A244"/>
    <mergeCell ref="B210:B211"/>
    <mergeCell ref="N210:N252"/>
    <mergeCell ref="B212:B213"/>
    <mergeCell ref="B214:B219"/>
    <mergeCell ref="B220:B230"/>
    <mergeCell ref="B231:B232"/>
    <mergeCell ref="D156:E156"/>
    <mergeCell ref="D157:E157"/>
    <mergeCell ref="A160:A209"/>
    <mergeCell ref="B160:B177"/>
    <mergeCell ref="N160:N177"/>
    <mergeCell ref="B178:B181"/>
    <mergeCell ref="N178:N181"/>
    <mergeCell ref="B182:B185"/>
    <mergeCell ref="N182:N185"/>
    <mergeCell ref="B186:B199"/>
    <mergeCell ref="A151:A155"/>
    <mergeCell ref="B151:B153"/>
    <mergeCell ref="D151:E151"/>
    <mergeCell ref="D152:E152"/>
    <mergeCell ref="D153:E153"/>
    <mergeCell ref="D154:E154"/>
    <mergeCell ref="D155:E155"/>
    <mergeCell ref="A146:A150"/>
    <mergeCell ref="B146:B148"/>
    <mergeCell ref="D146:E146"/>
    <mergeCell ref="D147:E147"/>
    <mergeCell ref="D148:E148"/>
    <mergeCell ref="D149:E149"/>
    <mergeCell ref="D150:E150"/>
    <mergeCell ref="A137:A138"/>
    <mergeCell ref="B137:B138"/>
    <mergeCell ref="A139:A144"/>
    <mergeCell ref="B139:B144"/>
    <mergeCell ref="M139:M140"/>
    <mergeCell ref="N139:N144"/>
    <mergeCell ref="M141:M142"/>
    <mergeCell ref="M143:M144"/>
    <mergeCell ref="A113:A136"/>
    <mergeCell ref="B113:B118"/>
    <mergeCell ref="B119:B124"/>
    <mergeCell ref="B125:B130"/>
    <mergeCell ref="N125:N130"/>
    <mergeCell ref="B131:B136"/>
    <mergeCell ref="N131:N136"/>
    <mergeCell ref="A103:A106"/>
    <mergeCell ref="B103:B106"/>
    <mergeCell ref="N103:N106"/>
    <mergeCell ref="A107:A112"/>
    <mergeCell ref="B107:B110"/>
    <mergeCell ref="B111:B112"/>
    <mergeCell ref="A99:A102"/>
    <mergeCell ref="B99:B102"/>
    <mergeCell ref="L99:L100"/>
    <mergeCell ref="M99:M100"/>
    <mergeCell ref="N99:N102"/>
    <mergeCell ref="L101:L102"/>
    <mergeCell ref="M101:M102"/>
    <mergeCell ref="N43:N44"/>
    <mergeCell ref="A73:A78"/>
    <mergeCell ref="B73:B78"/>
    <mergeCell ref="A79:A98"/>
    <mergeCell ref="B79:B84"/>
    <mergeCell ref="B85:B88"/>
    <mergeCell ref="B89:B98"/>
    <mergeCell ref="A69:A72"/>
    <mergeCell ref="B69:B72"/>
    <mergeCell ref="D69:E69"/>
    <mergeCell ref="D70:E70"/>
    <mergeCell ref="D71:E71"/>
    <mergeCell ref="D72:E72"/>
    <mergeCell ref="L91:L92"/>
    <mergeCell ref="M91:M92"/>
    <mergeCell ref="N91:N98"/>
    <mergeCell ref="L93:L94"/>
    <mergeCell ref="M93:M94"/>
    <mergeCell ref="L95:L96"/>
    <mergeCell ref="M95:M96"/>
    <mergeCell ref="L97:L98"/>
    <mergeCell ref="M97:M98"/>
    <mergeCell ref="L38:L39"/>
    <mergeCell ref="M38:M39"/>
    <mergeCell ref="M29:M30"/>
    <mergeCell ref="N29:N30"/>
    <mergeCell ref="B51:B53"/>
    <mergeCell ref="N51:N53"/>
    <mergeCell ref="A54:A56"/>
    <mergeCell ref="B54:B56"/>
    <mergeCell ref="A57:A68"/>
    <mergeCell ref="B57:B68"/>
    <mergeCell ref="L46:L47"/>
    <mergeCell ref="M46:M47"/>
    <mergeCell ref="N46:N47"/>
    <mergeCell ref="L48:L49"/>
    <mergeCell ref="M48:M49"/>
    <mergeCell ref="N48:N49"/>
    <mergeCell ref="A35:A53"/>
    <mergeCell ref="B36:B50"/>
    <mergeCell ref="N38:N39"/>
    <mergeCell ref="L41:L42"/>
    <mergeCell ref="M41:M42"/>
    <mergeCell ref="N41:N42"/>
    <mergeCell ref="L43:L44"/>
    <mergeCell ref="M43:M44"/>
    <mergeCell ref="N18:N19"/>
    <mergeCell ref="L20:L21"/>
    <mergeCell ref="M20:M21"/>
    <mergeCell ref="L31:L32"/>
    <mergeCell ref="M31:M32"/>
    <mergeCell ref="N31:N32"/>
    <mergeCell ref="L36:L37"/>
    <mergeCell ref="M36:M37"/>
    <mergeCell ref="N36:N37"/>
    <mergeCell ref="L27:L28"/>
    <mergeCell ref="M27:M28"/>
    <mergeCell ref="N27:N28"/>
    <mergeCell ref="A2:J2"/>
    <mergeCell ref="D8:E8"/>
    <mergeCell ref="D9:E9"/>
    <mergeCell ref="D10:E10"/>
    <mergeCell ref="D12:E12"/>
    <mergeCell ref="D13:E13"/>
    <mergeCell ref="A15:A33"/>
    <mergeCell ref="B15:B32"/>
    <mergeCell ref="L16:L17"/>
    <mergeCell ref="L29:L30"/>
    <mergeCell ref="N20:N21"/>
    <mergeCell ref="L22:L23"/>
    <mergeCell ref="M22:M23"/>
    <mergeCell ref="N22:N23"/>
    <mergeCell ref="L25:L26"/>
    <mergeCell ref="M25:M26"/>
    <mergeCell ref="N25:N26"/>
    <mergeCell ref="M16:M17"/>
    <mergeCell ref="N16:N17"/>
    <mergeCell ref="L18:L19"/>
    <mergeCell ref="M18:M19"/>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1"/>
  <sheetViews>
    <sheetView showGridLines="0" zoomScaleNormal="100" workbookViewId="0">
      <selection activeCell="K1" sqref="K1:K1048576"/>
    </sheetView>
  </sheetViews>
  <sheetFormatPr defaultRowHeight="15"/>
  <cols>
    <col min="1" max="1" width="5.42578125" style="97" bestFit="1" customWidth="1"/>
    <col min="2" max="2" width="11" style="97" customWidth="1"/>
    <col min="3" max="3" width="9.7109375" style="97" bestFit="1" customWidth="1"/>
    <col min="4" max="4" width="21.42578125" style="97" bestFit="1" customWidth="1"/>
    <col min="5" max="5" width="14.85546875" style="97" bestFit="1" customWidth="1"/>
    <col min="6" max="6" width="8.140625" style="97" bestFit="1" customWidth="1"/>
    <col min="7" max="16384" width="9.140625" style="97"/>
  </cols>
  <sheetData>
    <row r="1" spans="1:6" ht="19.5" thickBot="1">
      <c r="A1" s="194" t="s">
        <v>457</v>
      </c>
      <c r="B1" s="195"/>
      <c r="C1" s="195"/>
      <c r="D1" s="195"/>
    </row>
    <row r="2" spans="1:6" ht="16.5" thickTop="1" thickBot="1">
      <c r="A2" s="65"/>
      <c r="D2" s="65"/>
      <c r="E2" s="38" t="s">
        <v>311</v>
      </c>
      <c r="F2" s="38" t="s">
        <v>109</v>
      </c>
    </row>
    <row r="3" spans="1:6" ht="15.75" thickBot="1">
      <c r="D3" s="103" t="s">
        <v>306</v>
      </c>
      <c r="E3" s="103" t="s">
        <v>307</v>
      </c>
      <c r="F3" s="103">
        <v>2.226</v>
      </c>
    </row>
    <row r="4" spans="1:6" ht="15.75" thickBot="1">
      <c r="D4" s="103"/>
      <c r="E4" s="103" t="s">
        <v>308</v>
      </c>
      <c r="F4" s="103">
        <v>6.9630000000000001</v>
      </c>
    </row>
    <row r="5" spans="1:6" ht="15.75" thickBot="1">
      <c r="D5" s="103" t="s">
        <v>309</v>
      </c>
      <c r="E5" s="103" t="s">
        <v>307</v>
      </c>
      <c r="F5" s="103">
        <v>0.66800000000000004</v>
      </c>
    </row>
    <row r="6" spans="1:6" ht="15.75" thickBot="1">
      <c r="D6" s="103"/>
      <c r="E6" s="103" t="s">
        <v>308</v>
      </c>
      <c r="F6" s="103">
        <v>2.089</v>
      </c>
    </row>
    <row r="7" spans="1:6" ht="15.75" thickBot="1">
      <c r="D7" s="103" t="s">
        <v>310</v>
      </c>
      <c r="E7" s="103" t="s">
        <v>307</v>
      </c>
      <c r="F7" s="103">
        <v>1.5580000000000001</v>
      </c>
    </row>
    <row r="8" spans="1:6">
      <c r="D8" s="103"/>
      <c r="E8" s="103" t="s">
        <v>308</v>
      </c>
      <c r="F8" s="103">
        <v>4.8739999999999997</v>
      </c>
    </row>
    <row r="9" spans="1:6" ht="15.75" thickBot="1"/>
    <row r="10" spans="1:6" ht="33.75">
      <c r="A10" s="460" t="s">
        <v>394</v>
      </c>
      <c r="B10" s="460" t="s">
        <v>531</v>
      </c>
      <c r="C10" s="460" t="s">
        <v>530</v>
      </c>
      <c r="D10" s="460" t="s">
        <v>529</v>
      </c>
      <c r="E10" s="460" t="s">
        <v>528</v>
      </c>
      <c r="F10" s="208" t="s">
        <v>527</v>
      </c>
    </row>
    <row r="11" spans="1:6">
      <c r="A11" s="461"/>
      <c r="B11" s="461"/>
      <c r="C11" s="461"/>
      <c r="D11" s="461"/>
      <c r="E11" s="461"/>
      <c r="F11" s="207" t="s">
        <v>526</v>
      </c>
    </row>
    <row r="12" spans="1:6">
      <c r="A12" s="461"/>
      <c r="B12" s="461"/>
      <c r="C12" s="461"/>
      <c r="D12" s="461"/>
      <c r="E12" s="461"/>
      <c r="F12" s="206"/>
    </row>
    <row r="13" spans="1:6" ht="15.75" thickBot="1">
      <c r="A13" s="462"/>
      <c r="B13" s="462"/>
      <c r="C13" s="462"/>
      <c r="D13" s="462"/>
      <c r="E13" s="462"/>
      <c r="F13" s="205"/>
    </row>
    <row r="14" spans="1:6" ht="15.75" customHeight="1" thickBot="1">
      <c r="A14" s="467" t="s">
        <v>415</v>
      </c>
      <c r="B14" s="229" t="s">
        <v>525</v>
      </c>
      <c r="C14" s="229">
        <v>8100</v>
      </c>
      <c r="D14" s="229">
        <v>8100</v>
      </c>
      <c r="E14" s="229" t="s">
        <v>517</v>
      </c>
      <c r="F14" s="230"/>
    </row>
    <row r="15" spans="1:6" ht="15.75" thickBot="1">
      <c r="A15" s="468"/>
      <c r="B15" s="231" t="s">
        <v>524</v>
      </c>
      <c r="C15" s="231">
        <v>8300</v>
      </c>
      <c r="D15" s="231">
        <v>8300</v>
      </c>
      <c r="E15" s="231" t="s">
        <v>517</v>
      </c>
      <c r="F15" s="232"/>
    </row>
    <row r="16" spans="1:6" ht="34.5" customHeight="1" thickBot="1">
      <c r="A16" s="468"/>
      <c r="B16" s="464" t="s">
        <v>418</v>
      </c>
      <c r="C16" s="231">
        <v>8500</v>
      </c>
      <c r="D16" s="231">
        <v>8500</v>
      </c>
      <c r="E16" s="231" t="s">
        <v>508</v>
      </c>
      <c r="F16" s="231">
        <v>9.1890000000000001</v>
      </c>
    </row>
    <row r="17" spans="1:8" ht="34.5" customHeight="1" thickBot="1">
      <c r="A17" s="468"/>
      <c r="B17" s="466"/>
      <c r="C17" s="231">
        <v>8500</v>
      </c>
      <c r="D17" s="233" t="s">
        <v>533</v>
      </c>
      <c r="E17" s="231" t="s">
        <v>532</v>
      </c>
      <c r="F17" s="231">
        <v>2.226</v>
      </c>
    </row>
    <row r="18" spans="1:8" ht="18" thickBot="1">
      <c r="A18" s="468"/>
      <c r="B18" s="466"/>
      <c r="C18" s="231">
        <v>8500</v>
      </c>
      <c r="D18" s="231">
        <v>8550</v>
      </c>
      <c r="E18" s="231" t="s">
        <v>626</v>
      </c>
      <c r="F18" s="232"/>
    </row>
    <row r="19" spans="1:8" ht="22.5" customHeight="1" thickBot="1">
      <c r="A19" s="468"/>
      <c r="B19" s="465"/>
      <c r="C19" s="231">
        <v>8500</v>
      </c>
      <c r="D19" s="233" t="s">
        <v>523</v>
      </c>
      <c r="E19" s="231" t="s">
        <v>506</v>
      </c>
      <c r="F19" s="231">
        <v>6.9630000000000001</v>
      </c>
    </row>
    <row r="20" spans="1:8" ht="32.25" customHeight="1" thickBot="1">
      <c r="A20" s="468"/>
      <c r="B20" s="464" t="s">
        <v>419</v>
      </c>
      <c r="C20" s="231">
        <v>8800</v>
      </c>
      <c r="D20" s="231">
        <v>8800</v>
      </c>
      <c r="E20" s="231" t="s">
        <v>508</v>
      </c>
      <c r="F20" s="231">
        <v>9.1890000000000001</v>
      </c>
    </row>
    <row r="21" spans="1:8" ht="30.75" thickBot="1">
      <c r="A21" s="468"/>
      <c r="B21" s="466"/>
      <c r="C21" s="231">
        <v>8800</v>
      </c>
      <c r="D21" s="231">
        <v>8820</v>
      </c>
      <c r="E21" s="231" t="s">
        <v>532</v>
      </c>
      <c r="F21" s="231">
        <v>2.226</v>
      </c>
    </row>
    <row r="22" spans="1:8" ht="18" thickBot="1">
      <c r="A22" s="468"/>
      <c r="B22" s="466"/>
      <c r="C22" s="231">
        <v>8800</v>
      </c>
      <c r="D22" s="231">
        <v>8850</v>
      </c>
      <c r="E22" s="231" t="s">
        <v>626</v>
      </c>
      <c r="F22" s="232"/>
    </row>
    <row r="23" spans="1:8" ht="15.75" thickBot="1">
      <c r="A23" s="468"/>
      <c r="B23" s="465"/>
      <c r="C23" s="231">
        <v>8800</v>
      </c>
      <c r="D23" s="233" t="s">
        <v>522</v>
      </c>
      <c r="E23" s="231" t="s">
        <v>506</v>
      </c>
      <c r="F23" s="231">
        <v>6.9630000000000001</v>
      </c>
    </row>
    <row r="24" spans="1:8" s="51" customFormat="1" ht="22.5" customHeight="1" thickBot="1">
      <c r="A24" s="468"/>
      <c r="B24" s="470" t="s">
        <v>421</v>
      </c>
      <c r="C24" s="236" t="s">
        <v>639</v>
      </c>
      <c r="D24" s="237">
        <v>7100</v>
      </c>
      <c r="E24" s="237" t="s">
        <v>506</v>
      </c>
      <c r="F24" s="237">
        <v>6.9630000000000001</v>
      </c>
      <c r="H24" s="235"/>
    </row>
    <row r="25" spans="1:8" s="51" customFormat="1" ht="18" thickBot="1">
      <c r="A25" s="468"/>
      <c r="B25" s="471"/>
      <c r="C25" s="236" t="s">
        <v>639</v>
      </c>
      <c r="D25" s="237">
        <v>7150</v>
      </c>
      <c r="E25" s="237" t="s">
        <v>640</v>
      </c>
      <c r="F25" s="238"/>
      <c r="H25" s="235"/>
    </row>
    <row r="26" spans="1:8" ht="30.75" thickBot="1">
      <c r="A26" s="468"/>
      <c r="B26" s="464" t="s">
        <v>422</v>
      </c>
      <c r="C26" s="231">
        <v>8400</v>
      </c>
      <c r="D26" s="231">
        <v>8400</v>
      </c>
      <c r="E26" s="231" t="s">
        <v>508</v>
      </c>
      <c r="F26" s="231">
        <v>9.1890000000000001</v>
      </c>
    </row>
    <row r="27" spans="1:8" ht="30.75" thickBot="1">
      <c r="A27" s="468"/>
      <c r="B27" s="466"/>
      <c r="C27" s="231">
        <v>8400</v>
      </c>
      <c r="D27" s="231">
        <v>8420</v>
      </c>
      <c r="E27" s="231" t="s">
        <v>532</v>
      </c>
      <c r="F27" s="231">
        <v>2.226</v>
      </c>
    </row>
    <row r="28" spans="1:8" ht="18" thickBot="1">
      <c r="A28" s="468"/>
      <c r="B28" s="466"/>
      <c r="C28" s="231">
        <v>8400</v>
      </c>
      <c r="D28" s="231">
        <v>8450</v>
      </c>
      <c r="E28" s="231" t="s">
        <v>626</v>
      </c>
      <c r="F28" s="232"/>
    </row>
    <row r="29" spans="1:8" ht="15.75" thickBot="1">
      <c r="A29" s="468"/>
      <c r="B29" s="465"/>
      <c r="C29" s="231">
        <v>8400</v>
      </c>
      <c r="D29" s="233" t="s">
        <v>521</v>
      </c>
      <c r="E29" s="231" t="s">
        <v>506</v>
      </c>
      <c r="F29" s="231">
        <v>6.9630000000000001</v>
      </c>
    </row>
    <row r="30" spans="1:8" ht="30.75" thickBot="1">
      <c r="A30" s="468"/>
      <c r="B30" s="464" t="s">
        <v>424</v>
      </c>
      <c r="C30" s="231">
        <v>8900</v>
      </c>
      <c r="D30" s="231">
        <v>8900</v>
      </c>
      <c r="E30" s="231" t="s">
        <v>508</v>
      </c>
      <c r="F30" s="231">
        <v>9.1890000000000001</v>
      </c>
    </row>
    <row r="31" spans="1:8" ht="30.75" thickBot="1">
      <c r="A31" s="468"/>
      <c r="B31" s="466"/>
      <c r="C31" s="231">
        <v>8900</v>
      </c>
      <c r="D31" s="231">
        <v>8920</v>
      </c>
      <c r="E31" s="231" t="s">
        <v>532</v>
      </c>
      <c r="F31" s="231">
        <v>2.226</v>
      </c>
    </row>
    <row r="32" spans="1:8" ht="18" thickBot="1">
      <c r="A32" s="468"/>
      <c r="B32" s="466"/>
      <c r="C32" s="231">
        <v>8900</v>
      </c>
      <c r="D32" s="231">
        <v>8950</v>
      </c>
      <c r="E32" s="231" t="s">
        <v>626</v>
      </c>
      <c r="F32" s="232"/>
    </row>
    <row r="33" spans="1:8" ht="22.5" customHeight="1" thickBot="1">
      <c r="A33" s="468"/>
      <c r="B33" s="465"/>
      <c r="C33" s="231">
        <v>8900</v>
      </c>
      <c r="D33" s="233" t="s">
        <v>520</v>
      </c>
      <c r="E33" s="231" t="s">
        <v>506</v>
      </c>
      <c r="F33" s="231">
        <v>6.9630000000000001</v>
      </c>
    </row>
    <row r="34" spans="1:8" ht="22.5" customHeight="1" thickBot="1">
      <c r="A34" s="468"/>
      <c r="B34" s="464" t="s">
        <v>425</v>
      </c>
      <c r="C34" s="233" t="s">
        <v>627</v>
      </c>
      <c r="D34" s="231">
        <v>7000</v>
      </c>
      <c r="E34" s="231" t="s">
        <v>506</v>
      </c>
      <c r="F34" s="231">
        <v>6.9630000000000001</v>
      </c>
      <c r="H34" s="1"/>
    </row>
    <row r="35" spans="1:8" ht="18" thickBot="1">
      <c r="A35" s="468"/>
      <c r="B35" s="465"/>
      <c r="C35" s="233" t="s">
        <v>627</v>
      </c>
      <c r="D35" s="231">
        <v>7050</v>
      </c>
      <c r="E35" s="231" t="s">
        <v>626</v>
      </c>
      <c r="F35" s="232"/>
      <c r="H35" s="1"/>
    </row>
    <row r="36" spans="1:8" ht="30.75" thickBot="1">
      <c r="A36" s="468"/>
      <c r="B36" s="464" t="s">
        <v>426</v>
      </c>
      <c r="C36" s="231">
        <v>9000</v>
      </c>
      <c r="D36" s="231">
        <v>9000</v>
      </c>
      <c r="E36" s="231" t="s">
        <v>508</v>
      </c>
      <c r="F36" s="231">
        <v>2.7570000000000001</v>
      </c>
    </row>
    <row r="37" spans="1:8" ht="30.75" thickBot="1">
      <c r="A37" s="468"/>
      <c r="B37" s="466"/>
      <c r="C37" s="231">
        <v>9000</v>
      </c>
      <c r="D37" s="231">
        <v>9020</v>
      </c>
      <c r="E37" s="231" t="s">
        <v>532</v>
      </c>
      <c r="F37" s="231">
        <v>0.66800000000000004</v>
      </c>
    </row>
    <row r="38" spans="1:8" ht="18" thickBot="1">
      <c r="A38" s="468"/>
      <c r="B38" s="466"/>
      <c r="C38" s="231">
        <v>9000</v>
      </c>
      <c r="D38" s="231">
        <v>9050</v>
      </c>
      <c r="E38" s="231" t="s">
        <v>626</v>
      </c>
      <c r="F38" s="232"/>
    </row>
    <row r="39" spans="1:8" ht="15.75" thickBot="1">
      <c r="A39" s="468"/>
      <c r="B39" s="465"/>
      <c r="C39" s="231">
        <v>9000</v>
      </c>
      <c r="D39" s="233" t="s">
        <v>519</v>
      </c>
      <c r="E39" s="231" t="s">
        <v>506</v>
      </c>
      <c r="F39" s="231">
        <v>2.089</v>
      </c>
    </row>
    <row r="40" spans="1:8" ht="30.75" thickBot="1">
      <c r="A40" s="468"/>
      <c r="B40" s="464" t="s">
        <v>427</v>
      </c>
      <c r="C40" s="231">
        <v>9100</v>
      </c>
      <c r="D40" s="231">
        <v>9100</v>
      </c>
      <c r="E40" s="231" t="s">
        <v>508</v>
      </c>
      <c r="F40" s="231">
        <v>2.7570000000000001</v>
      </c>
    </row>
    <row r="41" spans="1:8" ht="30.75" thickBot="1">
      <c r="A41" s="468"/>
      <c r="B41" s="466"/>
      <c r="C41" s="231">
        <v>9100</v>
      </c>
      <c r="D41" s="231">
        <v>9120</v>
      </c>
      <c r="E41" s="231" t="s">
        <v>532</v>
      </c>
      <c r="F41" s="231">
        <v>0.66800000000000004</v>
      </c>
    </row>
    <row r="42" spans="1:8" ht="18" thickBot="1">
      <c r="A42" s="468"/>
      <c r="B42" s="466"/>
      <c r="C42" s="231">
        <v>9100</v>
      </c>
      <c r="D42" s="231">
        <v>9150</v>
      </c>
      <c r="E42" s="231" t="s">
        <v>626</v>
      </c>
      <c r="F42" s="232"/>
    </row>
    <row r="43" spans="1:8" ht="20.25" customHeight="1" thickBot="1">
      <c r="A43" s="468"/>
      <c r="B43" s="465"/>
      <c r="C43" s="231">
        <v>9100</v>
      </c>
      <c r="D43" s="233" t="s">
        <v>518</v>
      </c>
      <c r="E43" s="231" t="s">
        <v>506</v>
      </c>
      <c r="F43" s="231">
        <v>2.089</v>
      </c>
    </row>
    <row r="44" spans="1:8" ht="22.5" customHeight="1" thickBot="1">
      <c r="A44" s="468"/>
      <c r="B44" s="464" t="s">
        <v>428</v>
      </c>
      <c r="C44" s="233" t="s">
        <v>628</v>
      </c>
      <c r="D44" s="231">
        <v>7300</v>
      </c>
      <c r="E44" s="231" t="s">
        <v>506</v>
      </c>
      <c r="F44" s="231">
        <v>2.089</v>
      </c>
      <c r="H44" s="1"/>
    </row>
    <row r="45" spans="1:8" ht="18" thickBot="1">
      <c r="A45" s="468"/>
      <c r="B45" s="465"/>
      <c r="C45" s="233" t="s">
        <v>628</v>
      </c>
      <c r="D45" s="231">
        <v>7350</v>
      </c>
      <c r="E45" s="231" t="s">
        <v>626</v>
      </c>
      <c r="F45" s="232"/>
      <c r="H45" s="1"/>
    </row>
    <row r="46" spans="1:8" ht="30.75" thickBot="1">
      <c r="A46" s="469"/>
      <c r="B46" s="231" t="s">
        <v>429</v>
      </c>
      <c r="C46" s="231">
        <v>9600</v>
      </c>
      <c r="D46" s="231">
        <v>9600</v>
      </c>
      <c r="E46" s="231" t="s">
        <v>517</v>
      </c>
      <c r="F46" s="232"/>
    </row>
    <row r="47" spans="1:8" ht="37.5" customHeight="1" thickBot="1">
      <c r="A47" s="467" t="s">
        <v>516</v>
      </c>
      <c r="B47" s="464" t="s">
        <v>511</v>
      </c>
      <c r="C47" s="231">
        <v>7500</v>
      </c>
      <c r="D47" s="231">
        <v>7500</v>
      </c>
      <c r="E47" s="231" t="s">
        <v>515</v>
      </c>
      <c r="F47" s="231">
        <v>6.4320000000000004</v>
      </c>
    </row>
    <row r="48" spans="1:8" ht="30.75" thickBot="1">
      <c r="A48" s="468"/>
      <c r="B48" s="466"/>
      <c r="C48" s="231">
        <v>7500</v>
      </c>
      <c r="D48" s="231">
        <v>7520</v>
      </c>
      <c r="E48" s="231" t="s">
        <v>532</v>
      </c>
      <c r="F48" s="231">
        <v>1.5580000000000001</v>
      </c>
    </row>
    <row r="49" spans="1:6" ht="18" thickBot="1">
      <c r="A49" s="468"/>
      <c r="B49" s="466"/>
      <c r="C49" s="231">
        <v>7500</v>
      </c>
      <c r="D49" s="231">
        <v>7550</v>
      </c>
      <c r="E49" s="231" t="s">
        <v>626</v>
      </c>
      <c r="F49" s="232"/>
    </row>
    <row r="50" spans="1:6" ht="20.25" customHeight="1" thickBot="1">
      <c r="A50" s="468"/>
      <c r="B50" s="465"/>
      <c r="C50" s="231">
        <v>7500</v>
      </c>
      <c r="D50" s="233" t="s">
        <v>514</v>
      </c>
      <c r="E50" s="231" t="s">
        <v>506</v>
      </c>
      <c r="F50" s="231">
        <v>4.8739999999999997</v>
      </c>
    </row>
    <row r="51" spans="1:6" ht="30.75" thickBot="1">
      <c r="A51" s="468"/>
      <c r="B51" s="464" t="s">
        <v>513</v>
      </c>
      <c r="C51" s="231">
        <v>9700</v>
      </c>
      <c r="D51" s="231">
        <v>9700</v>
      </c>
      <c r="E51" s="231" t="s">
        <v>508</v>
      </c>
      <c r="F51" s="231">
        <v>6.4320000000000004</v>
      </c>
    </row>
    <row r="52" spans="1:6" ht="18" thickBot="1">
      <c r="A52" s="468"/>
      <c r="B52" s="466"/>
      <c r="C52" s="231">
        <v>9700</v>
      </c>
      <c r="D52" s="231">
        <v>9750</v>
      </c>
      <c r="E52" s="231" t="s">
        <v>626</v>
      </c>
      <c r="F52" s="232"/>
    </row>
    <row r="53" spans="1:6" ht="19.5" customHeight="1" thickBot="1">
      <c r="A53" s="468"/>
      <c r="B53" s="465"/>
      <c r="C53" s="231">
        <v>9700</v>
      </c>
      <c r="D53" s="233" t="s">
        <v>512</v>
      </c>
      <c r="E53" s="231" t="s">
        <v>506</v>
      </c>
      <c r="F53" s="231">
        <v>4.8739999999999997</v>
      </c>
    </row>
    <row r="54" spans="1:6" ht="30.75" thickBot="1">
      <c r="A54" s="468"/>
      <c r="B54" s="464" t="s">
        <v>511</v>
      </c>
      <c r="C54" s="231">
        <v>9800</v>
      </c>
      <c r="D54" s="231">
        <v>9800</v>
      </c>
      <c r="E54" s="231" t="s">
        <v>508</v>
      </c>
      <c r="F54" s="231">
        <v>6.4320000000000004</v>
      </c>
    </row>
    <row r="55" spans="1:6" ht="30.75" thickBot="1">
      <c r="A55" s="468"/>
      <c r="B55" s="466"/>
      <c r="C55" s="231">
        <v>9800</v>
      </c>
      <c r="D55" s="231">
        <v>9820</v>
      </c>
      <c r="E55" s="231" t="s">
        <v>532</v>
      </c>
      <c r="F55" s="231">
        <v>1.5580000000000001</v>
      </c>
    </row>
    <row r="56" spans="1:6" ht="18" thickBot="1">
      <c r="A56" s="468"/>
      <c r="B56" s="466"/>
      <c r="C56" s="231">
        <v>9800</v>
      </c>
      <c r="D56" s="231">
        <v>9850</v>
      </c>
      <c r="E56" s="231" t="s">
        <v>626</v>
      </c>
      <c r="F56" s="232"/>
    </row>
    <row r="57" spans="1:6" ht="21" customHeight="1" thickBot="1">
      <c r="A57" s="468"/>
      <c r="B57" s="465"/>
      <c r="C57" s="231">
        <v>9800</v>
      </c>
      <c r="D57" s="233" t="s">
        <v>510</v>
      </c>
      <c r="E57" s="231" t="s">
        <v>506</v>
      </c>
      <c r="F57" s="231">
        <v>4.8739999999999997</v>
      </c>
    </row>
    <row r="58" spans="1:6" ht="30.75" thickBot="1">
      <c r="A58" s="468"/>
      <c r="B58" s="464" t="s">
        <v>509</v>
      </c>
      <c r="C58" s="231">
        <v>9900</v>
      </c>
      <c r="D58" s="231">
        <v>9900</v>
      </c>
      <c r="E58" s="231" t="s">
        <v>508</v>
      </c>
      <c r="F58" s="231">
        <v>6.4320000000000004</v>
      </c>
    </row>
    <row r="59" spans="1:6" ht="18" thickBot="1">
      <c r="A59" s="468"/>
      <c r="B59" s="466"/>
      <c r="C59" s="231">
        <v>9900</v>
      </c>
      <c r="D59" s="231">
        <v>9950</v>
      </c>
      <c r="E59" s="231" t="s">
        <v>626</v>
      </c>
      <c r="F59" s="232"/>
    </row>
    <row r="60" spans="1:6" ht="19.5" customHeight="1" thickBot="1">
      <c r="A60" s="469"/>
      <c r="B60" s="465"/>
      <c r="C60" s="231">
        <v>9900</v>
      </c>
      <c r="D60" s="233" t="s">
        <v>507</v>
      </c>
      <c r="E60" s="231" t="s">
        <v>506</v>
      </c>
      <c r="F60" s="231">
        <v>4.8739999999999997</v>
      </c>
    </row>
    <row r="61" spans="1:6" ht="186.75" customHeight="1">
      <c r="A61" s="463" t="s">
        <v>644</v>
      </c>
      <c r="B61" s="463"/>
      <c r="C61" s="463"/>
      <c r="D61" s="463"/>
      <c r="E61" s="463"/>
      <c r="F61" s="463"/>
    </row>
  </sheetData>
  <mergeCells count="21">
    <mergeCell ref="A61:F61"/>
    <mergeCell ref="B34:B35"/>
    <mergeCell ref="B36:B39"/>
    <mergeCell ref="B40:B43"/>
    <mergeCell ref="B44:B45"/>
    <mergeCell ref="A47:A60"/>
    <mergeCell ref="B47:B50"/>
    <mergeCell ref="B51:B53"/>
    <mergeCell ref="B54:B57"/>
    <mergeCell ref="B58:B60"/>
    <mergeCell ref="A14:A46"/>
    <mergeCell ref="B16:B19"/>
    <mergeCell ref="B20:B23"/>
    <mergeCell ref="B26:B29"/>
    <mergeCell ref="B30:B33"/>
    <mergeCell ref="B24:B25"/>
    <mergeCell ref="A10:A13"/>
    <mergeCell ref="B10:B13"/>
    <mergeCell ref="C10:C13"/>
    <mergeCell ref="D10:D13"/>
    <mergeCell ref="E10:E13"/>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30"/>
  <sheetViews>
    <sheetView workbookViewId="0">
      <selection activeCell="A3" sqref="A3:A20"/>
    </sheetView>
  </sheetViews>
  <sheetFormatPr defaultRowHeight="15"/>
  <cols>
    <col min="1" max="1" width="16" style="97" bestFit="1" customWidth="1"/>
    <col min="2" max="2" width="29.85546875" style="97" bestFit="1" customWidth="1"/>
    <col min="3" max="3" width="11.85546875" style="97" bestFit="1" customWidth="1"/>
    <col min="4" max="4" width="54.28515625" style="97" bestFit="1" customWidth="1"/>
    <col min="5" max="5" width="16.85546875" style="97" bestFit="1" customWidth="1"/>
    <col min="6" max="6" width="5.28515625" style="97" bestFit="1" customWidth="1"/>
    <col min="7" max="16384" width="9.140625" style="97"/>
  </cols>
  <sheetData>
    <row r="1" spans="1:6" ht="20.25" customHeight="1">
      <c r="A1" s="474" t="s">
        <v>288</v>
      </c>
      <c r="B1" s="476" t="s">
        <v>498</v>
      </c>
      <c r="C1" s="474" t="s">
        <v>543</v>
      </c>
      <c r="D1" s="476" t="s">
        <v>544</v>
      </c>
      <c r="E1" s="474" t="s">
        <v>545</v>
      </c>
      <c r="F1" s="223" t="s">
        <v>546</v>
      </c>
    </row>
    <row r="2" spans="1:6" ht="15.75" thickBot="1">
      <c r="A2" s="475"/>
      <c r="B2" s="477"/>
      <c r="C2" s="475"/>
      <c r="D2" s="477"/>
      <c r="E2" s="475"/>
      <c r="F2" s="224" t="s">
        <v>547</v>
      </c>
    </row>
    <row r="3" spans="1:6" ht="15.75" thickBot="1">
      <c r="A3" s="472" t="s">
        <v>548</v>
      </c>
      <c r="B3" s="225" t="s">
        <v>549</v>
      </c>
      <c r="C3" s="226" t="s">
        <v>550</v>
      </c>
      <c r="D3" s="225" t="s">
        <v>551</v>
      </c>
      <c r="E3" s="227">
        <v>100</v>
      </c>
      <c r="F3" s="227" t="s">
        <v>552</v>
      </c>
    </row>
    <row r="4" spans="1:6" ht="15.75" thickBot="1">
      <c r="A4" s="478"/>
      <c r="B4" s="225" t="s">
        <v>553</v>
      </c>
      <c r="C4" s="226" t="s">
        <v>554</v>
      </c>
      <c r="D4" s="225" t="s">
        <v>555</v>
      </c>
      <c r="E4" s="227">
        <v>158</v>
      </c>
      <c r="F4" s="227" t="s">
        <v>552</v>
      </c>
    </row>
    <row r="5" spans="1:6" ht="15.75" thickBot="1">
      <c r="A5" s="478"/>
      <c r="B5" s="225" t="s">
        <v>556</v>
      </c>
      <c r="C5" s="226" t="s">
        <v>557</v>
      </c>
      <c r="D5" s="225" t="s">
        <v>558</v>
      </c>
      <c r="E5" s="227">
        <v>106</v>
      </c>
      <c r="F5" s="227" t="s">
        <v>552</v>
      </c>
    </row>
    <row r="6" spans="1:6" ht="15.75" thickBot="1">
      <c r="A6" s="478"/>
      <c r="B6" s="225" t="s">
        <v>559</v>
      </c>
      <c r="C6" s="226" t="s">
        <v>560</v>
      </c>
      <c r="D6" s="225" t="s">
        <v>561</v>
      </c>
      <c r="E6" s="227">
        <v>156</v>
      </c>
      <c r="F6" s="227" t="s">
        <v>552</v>
      </c>
    </row>
    <row r="7" spans="1:6" ht="15.75" thickBot="1">
      <c r="A7" s="478"/>
      <c r="B7" s="225" t="s">
        <v>562</v>
      </c>
      <c r="C7" s="226" t="s">
        <v>563</v>
      </c>
      <c r="D7" s="225" t="s">
        <v>564</v>
      </c>
      <c r="E7" s="227">
        <v>118</v>
      </c>
      <c r="F7" s="227" t="s">
        <v>552</v>
      </c>
    </row>
    <row r="8" spans="1:6" ht="15.75" thickBot="1">
      <c r="A8" s="478"/>
      <c r="B8" s="225" t="s">
        <v>565</v>
      </c>
      <c r="C8" s="226" t="s">
        <v>566</v>
      </c>
      <c r="D8" s="225" t="s">
        <v>567</v>
      </c>
      <c r="E8" s="227">
        <v>116</v>
      </c>
      <c r="F8" s="227" t="s">
        <v>552</v>
      </c>
    </row>
    <row r="9" spans="1:6" ht="15.75" thickBot="1">
      <c r="A9" s="478"/>
      <c r="B9" s="225" t="s">
        <v>568</v>
      </c>
      <c r="C9" s="226" t="s">
        <v>569</v>
      </c>
      <c r="D9" s="225" t="s">
        <v>570</v>
      </c>
      <c r="E9" s="227">
        <v>104</v>
      </c>
      <c r="F9" s="227" t="s">
        <v>552</v>
      </c>
    </row>
    <row r="10" spans="1:6" ht="15.75" thickBot="1">
      <c r="A10" s="478"/>
      <c r="B10" s="225" t="s">
        <v>571</v>
      </c>
      <c r="C10" s="226" t="s">
        <v>572</v>
      </c>
      <c r="D10" s="225" t="s">
        <v>573</v>
      </c>
      <c r="E10" s="227">
        <v>102</v>
      </c>
      <c r="F10" s="227" t="s">
        <v>552</v>
      </c>
    </row>
    <row r="11" spans="1:6" ht="15.75" thickBot="1">
      <c r="A11" s="478"/>
      <c r="B11" s="225" t="s">
        <v>574</v>
      </c>
      <c r="C11" s="226" t="s">
        <v>575</v>
      </c>
      <c r="D11" s="225" t="s">
        <v>576</v>
      </c>
      <c r="E11" s="227">
        <v>110</v>
      </c>
      <c r="F11" s="227" t="s">
        <v>552</v>
      </c>
    </row>
    <row r="12" spans="1:6" ht="15.75" thickBot="1">
      <c r="A12" s="478"/>
      <c r="B12" s="225" t="s">
        <v>577</v>
      </c>
      <c r="C12" s="226" t="s">
        <v>578</v>
      </c>
      <c r="D12" s="225" t="s">
        <v>579</v>
      </c>
      <c r="E12" s="227">
        <v>108</v>
      </c>
      <c r="F12" s="227" t="s">
        <v>552</v>
      </c>
    </row>
    <row r="13" spans="1:6" ht="15.75" thickBot="1">
      <c r="A13" s="478"/>
      <c r="B13" s="225" t="s">
        <v>580</v>
      </c>
      <c r="C13" s="226" t="s">
        <v>581</v>
      </c>
      <c r="D13" s="225" t="s">
        <v>582</v>
      </c>
      <c r="E13" s="227">
        <v>114</v>
      </c>
      <c r="F13" s="227" t="s">
        <v>552</v>
      </c>
    </row>
    <row r="14" spans="1:6" ht="15.75" thickBot="1">
      <c r="A14" s="478"/>
      <c r="B14" s="225" t="s">
        <v>583</v>
      </c>
      <c r="C14" s="226" t="s">
        <v>584</v>
      </c>
      <c r="D14" s="225" t="s">
        <v>585</v>
      </c>
      <c r="E14" s="227">
        <v>112</v>
      </c>
      <c r="F14" s="227" t="s">
        <v>552</v>
      </c>
    </row>
    <row r="15" spans="1:6" ht="15.75" thickBot="1">
      <c r="A15" s="478"/>
      <c r="B15" s="225" t="s">
        <v>586</v>
      </c>
      <c r="C15" s="226" t="s">
        <v>587</v>
      </c>
      <c r="D15" s="225" t="s">
        <v>588</v>
      </c>
      <c r="E15" s="227">
        <v>150</v>
      </c>
      <c r="F15" s="227" t="s">
        <v>552</v>
      </c>
    </row>
    <row r="16" spans="1:6" ht="15.75" thickBot="1">
      <c r="A16" s="478"/>
      <c r="B16" s="225" t="s">
        <v>589</v>
      </c>
      <c r="C16" s="226" t="s">
        <v>590</v>
      </c>
      <c r="D16" s="225" t="s">
        <v>591</v>
      </c>
      <c r="E16" s="227">
        <v>148</v>
      </c>
      <c r="F16" s="227" t="s">
        <v>552</v>
      </c>
    </row>
    <row r="17" spans="1:6" ht="15.75" thickBot="1">
      <c r="A17" s="478"/>
      <c r="B17" s="225" t="s">
        <v>592</v>
      </c>
      <c r="C17" s="226" t="s">
        <v>593</v>
      </c>
      <c r="D17" s="225" t="s">
        <v>594</v>
      </c>
      <c r="E17" s="227">
        <v>134</v>
      </c>
      <c r="F17" s="227" t="s">
        <v>552</v>
      </c>
    </row>
    <row r="18" spans="1:6" ht="15.75" thickBot="1">
      <c r="A18" s="478"/>
      <c r="B18" s="225" t="s">
        <v>595</v>
      </c>
      <c r="C18" s="226" t="s">
        <v>596</v>
      </c>
      <c r="D18" s="225" t="s">
        <v>597</v>
      </c>
      <c r="E18" s="227">
        <v>132</v>
      </c>
      <c r="F18" s="227" t="s">
        <v>552</v>
      </c>
    </row>
    <row r="19" spans="1:6" ht="15.75" thickBot="1">
      <c r="A19" s="478"/>
      <c r="B19" s="225" t="s">
        <v>598</v>
      </c>
      <c r="C19" s="226" t="s">
        <v>599</v>
      </c>
      <c r="D19" s="225" t="s">
        <v>600</v>
      </c>
      <c r="E19" s="227">
        <v>138</v>
      </c>
      <c r="F19" s="227" t="s">
        <v>552</v>
      </c>
    </row>
    <row r="20" spans="1:6" ht="15.75" thickBot="1">
      <c r="A20" s="473"/>
      <c r="B20" s="225" t="s">
        <v>601</v>
      </c>
      <c r="C20" s="226" t="s">
        <v>602</v>
      </c>
      <c r="D20" s="225" t="s">
        <v>603</v>
      </c>
      <c r="E20" s="227">
        <v>136</v>
      </c>
      <c r="F20" s="227" t="s">
        <v>552</v>
      </c>
    </row>
    <row r="21" spans="1:6" ht="15.75" thickBot="1">
      <c r="A21" s="472" t="s">
        <v>604</v>
      </c>
      <c r="B21" s="225" t="s">
        <v>605</v>
      </c>
      <c r="C21" s="226" t="s">
        <v>606</v>
      </c>
      <c r="D21" s="225" t="s">
        <v>607</v>
      </c>
      <c r="E21" s="227">
        <v>152</v>
      </c>
      <c r="F21" s="227" t="s">
        <v>552</v>
      </c>
    </row>
    <row r="22" spans="1:6" ht="15.75" thickBot="1">
      <c r="A22" s="473"/>
      <c r="B22" s="225" t="s">
        <v>608</v>
      </c>
      <c r="C22" s="226" t="s">
        <v>609</v>
      </c>
      <c r="D22" s="225" t="s">
        <v>610</v>
      </c>
      <c r="E22" s="227">
        <v>153</v>
      </c>
      <c r="F22" s="227" t="s">
        <v>552</v>
      </c>
    </row>
    <row r="23" spans="1:6" ht="15.75" thickBot="1">
      <c r="A23" s="228" t="s">
        <v>611</v>
      </c>
      <c r="B23" s="225" t="s">
        <v>611</v>
      </c>
      <c r="C23" s="226" t="s">
        <v>611</v>
      </c>
      <c r="D23" s="225" t="s">
        <v>611</v>
      </c>
      <c r="E23" s="227">
        <v>9999</v>
      </c>
      <c r="F23" s="227" t="s">
        <v>552</v>
      </c>
    </row>
    <row r="24" spans="1:6" ht="15.75" thickBot="1"/>
    <row r="25" spans="1:6">
      <c r="A25" s="474" t="s">
        <v>288</v>
      </c>
      <c r="B25" s="476" t="s">
        <v>498</v>
      </c>
      <c r="C25" s="474" t="s">
        <v>543</v>
      </c>
      <c r="D25" s="476" t="s">
        <v>544</v>
      </c>
      <c r="E25" s="474" t="s">
        <v>545</v>
      </c>
      <c r="F25" s="223" t="s">
        <v>546</v>
      </c>
    </row>
    <row r="26" spans="1:6" ht="15.75" thickBot="1">
      <c r="A26" s="475"/>
      <c r="B26" s="477"/>
      <c r="C26" s="475"/>
      <c r="D26" s="477"/>
      <c r="E26" s="475"/>
      <c r="F26" s="224" t="s">
        <v>547</v>
      </c>
    </row>
    <row r="27" spans="1:6" ht="15.75" thickBot="1">
      <c r="A27" s="472" t="s">
        <v>612</v>
      </c>
      <c r="B27" s="225" t="s">
        <v>613</v>
      </c>
      <c r="C27" s="226" t="s">
        <v>614</v>
      </c>
      <c r="D27" s="225" t="s">
        <v>615</v>
      </c>
      <c r="E27" s="227">
        <v>526</v>
      </c>
      <c r="F27" s="227" t="s">
        <v>552</v>
      </c>
    </row>
    <row r="28" spans="1:6" ht="15.75" thickBot="1">
      <c r="A28" s="473"/>
      <c r="B28" s="225" t="s">
        <v>616</v>
      </c>
      <c r="C28" s="226" t="s">
        <v>617</v>
      </c>
      <c r="D28" s="225" t="s">
        <v>618</v>
      </c>
      <c r="E28" s="227">
        <v>524</v>
      </c>
      <c r="F28" s="227" t="s">
        <v>552</v>
      </c>
    </row>
    <row r="29" spans="1:6" ht="15.75" thickBot="1">
      <c r="A29" s="472" t="s">
        <v>619</v>
      </c>
      <c r="B29" s="225" t="s">
        <v>620</v>
      </c>
      <c r="C29" s="226" t="s">
        <v>621</v>
      </c>
      <c r="D29" s="225" t="s">
        <v>622</v>
      </c>
      <c r="E29" s="227">
        <v>710</v>
      </c>
      <c r="F29" s="227" t="s">
        <v>552</v>
      </c>
    </row>
    <row r="30" spans="1:6" ht="15.75" thickBot="1">
      <c r="A30" s="473"/>
      <c r="B30" s="225" t="s">
        <v>623</v>
      </c>
      <c r="C30" s="226" t="s">
        <v>624</v>
      </c>
      <c r="D30" s="225" t="s">
        <v>625</v>
      </c>
      <c r="E30" s="227">
        <v>708</v>
      </c>
      <c r="F30" s="227" t="s">
        <v>552</v>
      </c>
    </row>
  </sheetData>
  <mergeCells count="14">
    <mergeCell ref="C25:C26"/>
    <mergeCell ref="D25:D26"/>
    <mergeCell ref="E25:E26"/>
    <mergeCell ref="A1:A2"/>
    <mergeCell ref="B1:B2"/>
    <mergeCell ref="C1:C2"/>
    <mergeCell ref="D1:D2"/>
    <mergeCell ref="E1:E2"/>
    <mergeCell ref="A3:A20"/>
    <mergeCell ref="A27:A28"/>
    <mergeCell ref="A29:A30"/>
    <mergeCell ref="A21:A22"/>
    <mergeCell ref="A25:A26"/>
    <mergeCell ref="B25:B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8"/>
  <sheetViews>
    <sheetView showGridLines="0" workbookViewId="0">
      <selection activeCell="C4" sqref="C4"/>
    </sheetView>
  </sheetViews>
  <sheetFormatPr defaultRowHeight="15"/>
  <cols>
    <col min="1" max="1" width="26.5703125" customWidth="1"/>
    <col min="2" max="2" width="29.140625" customWidth="1"/>
    <col min="3" max="3" width="14.28515625" bestFit="1" customWidth="1"/>
    <col min="4" max="4" width="14.42578125" bestFit="1" customWidth="1"/>
  </cols>
  <sheetData>
    <row r="1" spans="1:3" ht="19.5" thickBot="1">
      <c r="A1" s="194" t="s">
        <v>491</v>
      </c>
      <c r="B1" s="194"/>
    </row>
    <row r="2" spans="1:3" ht="16.5" thickTop="1" thickBot="1">
      <c r="A2" s="52"/>
      <c r="B2" s="65"/>
      <c r="C2" s="65"/>
    </row>
    <row r="3" spans="1:3" ht="18" thickBot="1">
      <c r="A3" s="38" t="s">
        <v>319</v>
      </c>
      <c r="B3" s="38" t="s">
        <v>288</v>
      </c>
      <c r="C3" s="38" t="s">
        <v>492</v>
      </c>
    </row>
    <row r="4" spans="1:3" ht="15.75" thickBot="1">
      <c r="A4" s="103" t="s">
        <v>320</v>
      </c>
      <c r="B4" s="103" t="s">
        <v>322</v>
      </c>
      <c r="C4" s="199">
        <v>0.81899999999999995</v>
      </c>
    </row>
    <row r="5" spans="1:3" ht="15.75" thickBot="1">
      <c r="A5" s="103"/>
      <c r="B5" s="103" t="s">
        <v>323</v>
      </c>
      <c r="C5" s="199">
        <v>0.28499999999999998</v>
      </c>
    </row>
    <row r="6" spans="1:3" ht="15.75" thickBot="1">
      <c r="A6" s="103" t="s">
        <v>321</v>
      </c>
      <c r="B6" s="103" t="s">
        <v>322</v>
      </c>
      <c r="C6" s="199">
        <v>0.376</v>
      </c>
    </row>
    <row r="7" spans="1:3" ht="15.75" thickBot="1">
      <c r="A7" s="103"/>
      <c r="B7" s="103" t="s">
        <v>323</v>
      </c>
      <c r="C7" s="199">
        <v>0.13800000000000001</v>
      </c>
    </row>
    <row r="8" spans="1:3" ht="31.5" customHeight="1">
      <c r="A8" s="479" t="s">
        <v>493</v>
      </c>
      <c r="B8" s="480"/>
      <c r="C8" s="480"/>
    </row>
  </sheetData>
  <mergeCells count="1">
    <mergeCell ref="A8:C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2017-18</vt:lpstr>
      <vt:lpstr>Price capped services 2017- PoC</vt:lpstr>
      <vt:lpstr>Metering Service Charge 2017-18</vt:lpstr>
      <vt:lpstr>Services with no charge</vt:lpstr>
      <vt:lpstr>Public Lighting 2017-18</vt:lpstr>
    </vt:vector>
  </TitlesOfParts>
  <Company>SPARQ 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Lucas</dc:creator>
  <cp:lastModifiedBy>kmcglash</cp:lastModifiedBy>
  <cp:lastPrinted>2016-07-22T06:48:23Z</cp:lastPrinted>
  <dcterms:created xsi:type="dcterms:W3CDTF">2015-03-03T22:49:45Z</dcterms:created>
  <dcterms:modified xsi:type="dcterms:W3CDTF">2019-04-01T06:44:48Z</dcterms:modified>
</cp:coreProperties>
</file>